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esktop\DIP-SEM\Podatki\"/>
    </mc:Choice>
  </mc:AlternateContent>
  <xr:revisionPtr revIDLastSave="0" documentId="13_ncr:1_{41C2DB17-216D-4E2F-B44C-91EA9648232F}" xr6:coauthVersionLast="46" xr6:coauthVersionMax="46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Datum izračuna" sheetId="11" r:id="rId1"/>
    <sheet name="SPX 30.3.2021" sheetId="1" r:id="rId2"/>
    <sheet name="Clean" sheetId="2" r:id="rId3"/>
    <sheet name="Minimum abs diff" sheetId="3" r:id="rId4"/>
    <sheet name="Puts T1" sheetId="4" r:id="rId5"/>
    <sheet name="Zabava P1" sheetId="10" r:id="rId6"/>
    <sheet name="Calls T1" sheetId="5" r:id="rId7"/>
    <sheet name="Zabava C1" sheetId="9" r:id="rId8"/>
    <sheet name="Puts T2" sheetId="6" r:id="rId9"/>
    <sheet name="Calls T2" sheetId="7" r:id="rId10"/>
    <sheet name="VIX" sheetId="8" r:id="rId11"/>
  </sheets>
  <definedNames>
    <definedName name="_xlnm._FilterDatabase" localSheetId="2" hidden="1">Clean!$A$1:$K$457</definedName>
    <definedName name="_xlnm._FilterDatabase" localSheetId="1" hidden="1">'SPX 30.3.2021'!$A$1:$A$9235</definedName>
    <definedName name="_xlnm._FilterDatabase" localSheetId="7" hidden="1">'Zabava C1'!$A$1:$E$117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G2" i="5"/>
  <c r="G2" i="6"/>
  <c r="I2" i="4"/>
  <c r="G2" i="4"/>
  <c r="O2" i="3"/>
  <c r="I2" i="6"/>
  <c r="B2" i="8" s="1"/>
  <c r="M2" i="3"/>
  <c r="N3" i="3"/>
  <c r="N2" i="3"/>
  <c r="D12" i="3"/>
  <c r="D13" i="3"/>
  <c r="G67" i="7"/>
  <c r="G68" i="7"/>
  <c r="G69" i="7"/>
  <c r="G70" i="7"/>
  <c r="G71" i="7"/>
  <c r="G72" i="7"/>
  <c r="G73" i="7"/>
  <c r="G74" i="7"/>
  <c r="G75" i="7"/>
  <c r="G76" i="7"/>
  <c r="G77" i="7"/>
  <c r="G7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2" i="5"/>
  <c r="G3" i="6"/>
  <c r="G4" i="6"/>
  <c r="G5" i="6"/>
  <c r="G6" i="6"/>
  <c r="G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" i="6"/>
  <c r="G3" i="4"/>
  <c r="G4" i="4"/>
  <c r="G5" i="4"/>
  <c r="G6" i="4"/>
  <c r="G7" i="4"/>
  <c r="G8" i="4"/>
  <c r="G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2" i="4"/>
  <c r="D7" i="3" l="1"/>
  <c r="D6" i="3"/>
  <c r="G11" i="4" l="1"/>
  <c r="G15" i="4"/>
  <c r="G19" i="4"/>
  <c r="G23" i="4"/>
  <c r="G27" i="4"/>
  <c r="G31" i="4"/>
  <c r="G35" i="4"/>
  <c r="G39" i="4"/>
  <c r="G43" i="4"/>
  <c r="G47" i="4"/>
  <c r="G51" i="4"/>
  <c r="G55" i="4"/>
  <c r="G59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13" i="4"/>
  <c r="G17" i="4"/>
  <c r="G21" i="4"/>
  <c r="G25" i="4"/>
  <c r="G29" i="4"/>
  <c r="G33" i="4"/>
  <c r="G37" i="4"/>
  <c r="G41" i="4"/>
  <c r="G45" i="4"/>
  <c r="G49" i="4"/>
  <c r="G53" i="4"/>
  <c r="G57" i="4"/>
  <c r="G61" i="4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G62" i="4"/>
  <c r="G66" i="4"/>
  <c r="G65" i="4"/>
  <c r="G71" i="4"/>
  <c r="G76" i="4"/>
  <c r="G80" i="4"/>
  <c r="G84" i="4"/>
  <c r="G88" i="4"/>
  <c r="G92" i="4"/>
  <c r="G96" i="4"/>
  <c r="G100" i="4"/>
  <c r="G104" i="4"/>
  <c r="G83" i="4"/>
  <c r="G67" i="4"/>
  <c r="G73" i="4"/>
  <c r="G77" i="4"/>
  <c r="G81" i="4"/>
  <c r="G85" i="4"/>
  <c r="G89" i="4"/>
  <c r="G93" i="4"/>
  <c r="G97" i="4"/>
  <c r="G101" i="4"/>
  <c r="G105" i="4"/>
  <c r="G106" i="4"/>
  <c r="G70" i="4"/>
  <c r="G75" i="4"/>
  <c r="G87" i="4"/>
  <c r="G95" i="4"/>
  <c r="G103" i="4"/>
  <c r="G69" i="4"/>
  <c r="G74" i="4"/>
  <c r="G78" i="4"/>
  <c r="G82" i="4"/>
  <c r="G86" i="4"/>
  <c r="G90" i="4"/>
  <c r="G94" i="4"/>
  <c r="G98" i="4"/>
  <c r="G102" i="4"/>
  <c r="G63" i="4"/>
  <c r="G79" i="4"/>
  <c r="G91" i="4"/>
  <c r="G99" i="4"/>
  <c r="G107" i="4"/>
  <c r="G5" i="7"/>
  <c r="G9" i="7"/>
  <c r="G13" i="7"/>
  <c r="G17" i="7"/>
  <c r="G21" i="7"/>
  <c r="G25" i="7"/>
  <c r="G29" i="7"/>
  <c r="G33" i="7"/>
  <c r="G37" i="7"/>
  <c r="G41" i="7"/>
  <c r="G45" i="7"/>
  <c r="G49" i="7"/>
  <c r="G53" i="7"/>
  <c r="G57" i="7"/>
  <c r="G61" i="7"/>
  <c r="G65" i="7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2" i="6"/>
  <c r="G106" i="6"/>
  <c r="G110" i="6"/>
  <c r="G114" i="6"/>
  <c r="G118" i="6"/>
  <c r="G122" i="6"/>
  <c r="G126" i="6"/>
  <c r="G130" i="6"/>
  <c r="G134" i="6"/>
  <c r="G138" i="6"/>
  <c r="G142" i="6"/>
  <c r="G146" i="6"/>
  <c r="G150" i="6"/>
  <c r="G154" i="6"/>
  <c r="G158" i="6"/>
  <c r="G162" i="6"/>
  <c r="G166" i="6"/>
  <c r="G170" i="6"/>
  <c r="G174" i="6"/>
  <c r="G178" i="6"/>
  <c r="G182" i="6"/>
  <c r="G186" i="6"/>
  <c r="G190" i="6"/>
  <c r="G194" i="6"/>
  <c r="G198" i="6"/>
  <c r="G202" i="6"/>
  <c r="G206" i="6"/>
  <c r="G210" i="6"/>
  <c r="G214" i="6"/>
  <c r="G218" i="6"/>
  <c r="G6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3" i="5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G79" i="6"/>
  <c r="G83" i="6"/>
  <c r="G87" i="6"/>
  <c r="G91" i="6"/>
  <c r="G95" i="6"/>
  <c r="G99" i="6"/>
  <c r="G103" i="6"/>
  <c r="G107" i="6"/>
  <c r="G111" i="6"/>
  <c r="G115" i="6"/>
  <c r="G119" i="6"/>
  <c r="G123" i="6"/>
  <c r="G127" i="6"/>
  <c r="G131" i="6"/>
  <c r="G135" i="6"/>
  <c r="G139" i="6"/>
  <c r="G143" i="6"/>
  <c r="G147" i="6"/>
  <c r="G151" i="6"/>
  <c r="G155" i="6"/>
  <c r="G159" i="6"/>
  <c r="G163" i="6"/>
  <c r="G167" i="6"/>
  <c r="G171" i="6"/>
  <c r="G175" i="6"/>
  <c r="G179" i="6"/>
  <c r="G183" i="6"/>
  <c r="G187" i="6"/>
  <c r="G191" i="6"/>
  <c r="G195" i="6"/>
  <c r="G199" i="6"/>
  <c r="G203" i="6"/>
  <c r="G207" i="6"/>
  <c r="G211" i="6"/>
  <c r="G215" i="6"/>
  <c r="G3" i="7"/>
  <c r="G7" i="7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2" i="7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04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64" i="6"/>
  <c r="G168" i="6"/>
  <c r="G172" i="6"/>
  <c r="G176" i="6"/>
  <c r="G180" i="6"/>
  <c r="G184" i="6"/>
  <c r="G188" i="6"/>
  <c r="G192" i="6"/>
  <c r="G196" i="6"/>
  <c r="G200" i="6"/>
  <c r="G204" i="6"/>
  <c r="G208" i="6"/>
  <c r="G212" i="6"/>
  <c r="G216" i="6"/>
  <c r="G4" i="7"/>
  <c r="I2" i="7" s="1"/>
  <c r="G8" i="7"/>
  <c r="G12" i="7"/>
  <c r="G16" i="7"/>
  <c r="G20" i="7"/>
  <c r="G24" i="7"/>
  <c r="G28" i="7"/>
  <c r="G32" i="7"/>
  <c r="G36" i="7"/>
  <c r="G40" i="7"/>
  <c r="G44" i="7"/>
  <c r="G48" i="7"/>
  <c r="G52" i="7"/>
  <c r="G56" i="7"/>
  <c r="G60" i="7"/>
  <c r="G64" i="7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93" i="6"/>
  <c r="G197" i="6"/>
  <c r="G201" i="6"/>
  <c r="G205" i="6"/>
  <c r="G209" i="6"/>
  <c r="G213" i="6"/>
  <c r="G217" i="6"/>
  <c r="M3" i="3"/>
  <c r="J2" i="5" l="1"/>
  <c r="B5" i="8" s="1"/>
  <c r="O3" i="3"/>
</calcChain>
</file>

<file path=xl/sharedStrings.xml><?xml version="1.0" encoding="utf-8"?>
<sst xmlns="http://schemas.openxmlformats.org/spreadsheetml/2006/main" count="22119" uniqueCount="19491">
  <si>
    <t>Calls</t>
  </si>
  <si>
    <t>Strike</t>
  </si>
  <si>
    <t>Puts</t>
  </si>
  <si>
    <t>SPXW200331P01200000</t>
  </si>
  <si>
    <t>SPXW200331P01300000</t>
  </si>
  <si>
    <t>SPXW200331P01350000</t>
  </si>
  <si>
    <t>SPXW200331P01400000</t>
  </si>
  <si>
    <t>SPXW200331P01425000</t>
  </si>
  <si>
    <t>SPXW200331P01450000</t>
  </si>
  <si>
    <t>SPXW200331P01475000</t>
  </si>
  <si>
    <t>SPXW200331P01500000</t>
  </si>
  <si>
    <t>SPXW200331P01525000</t>
  </si>
  <si>
    <t>SPXW200331P01550000</t>
  </si>
  <si>
    <t>SPXW200331P01575000</t>
  </si>
  <si>
    <t>SPXW200331P01600000</t>
  </si>
  <si>
    <t>SPXW200331P01625000</t>
  </si>
  <si>
    <t>SPXW200331P01650000</t>
  </si>
  <si>
    <t>SPXW200331P01675000</t>
  </si>
  <si>
    <t>SPXW200331P01700000</t>
  </si>
  <si>
    <t>SPXW200331P01725000</t>
  </si>
  <si>
    <t>SPXW200331P01750000</t>
  </si>
  <si>
    <t>SPXW200331P01775000</t>
  </si>
  <si>
    <t>SPXW200331P01800000</t>
  </si>
  <si>
    <t>SPXW200331P01825000</t>
  </si>
  <si>
    <t>SPXW200331P01850000</t>
  </si>
  <si>
    <t>SPXW200331P01875000</t>
  </si>
  <si>
    <t>SPXW200331P01900000</t>
  </si>
  <si>
    <t>SPXW200331P01925000</t>
  </si>
  <si>
    <t>SPXW200331P01950000</t>
  </si>
  <si>
    <t>SPXW200331P01975000</t>
  </si>
  <si>
    <t>SPXW200331P02000000</t>
  </si>
  <si>
    <t>SPXW200331P02025000</t>
  </si>
  <si>
    <t>SPXW200331P02050000</t>
  </si>
  <si>
    <t>SPXW200331P02075000</t>
  </si>
  <si>
    <t>SPXW200331P02100000</t>
  </si>
  <si>
    <t>SPXW200331P02125000</t>
  </si>
  <si>
    <t>SPXW200331P02150000</t>
  </si>
  <si>
    <t>SPXW200331P02175000</t>
  </si>
  <si>
    <t>SPXW200331P02200000</t>
  </si>
  <si>
    <t>SPXW200331P02225000</t>
  </si>
  <si>
    <t>SPXW200331P02250000</t>
  </si>
  <si>
    <t>SPXW200331P02275000</t>
  </si>
  <si>
    <t>SPXW200331P02300000</t>
  </si>
  <si>
    <t>SPXW200331P02325000</t>
  </si>
  <si>
    <t>SPXW200331P02330000</t>
  </si>
  <si>
    <t>SPXW200331P02340000</t>
  </si>
  <si>
    <t>SPXW200331P02350000</t>
  </si>
  <si>
    <t>SPXW200331P02360000</t>
  </si>
  <si>
    <t>SPXW200331P02370000</t>
  </si>
  <si>
    <t>SPXW200331P02375000</t>
  </si>
  <si>
    <t>SPXW200331P02380000</t>
  </si>
  <si>
    <t>SPXW200331P02390000</t>
  </si>
  <si>
    <t>SPXW200331P02400000</t>
  </si>
  <si>
    <t>SPXW200331P02410000</t>
  </si>
  <si>
    <t>SPXW200331P02420000</t>
  </si>
  <si>
    <t>SPXW200331P02425000</t>
  </si>
  <si>
    <t>SPXW200331P02430000</t>
  </si>
  <si>
    <t>SPXW200331P02440000</t>
  </si>
  <si>
    <t>SPXW200331P02450000</t>
  </si>
  <si>
    <t>SPXW200331P02460000</t>
  </si>
  <si>
    <t>SPXW200331P02470000</t>
  </si>
  <si>
    <t>SPXW200331P02475000</t>
  </si>
  <si>
    <t>SPXW200331P02480000</t>
  </si>
  <si>
    <t>SPXW200331P02490000</t>
  </si>
  <si>
    <t>SPXW200331P02500000</t>
  </si>
  <si>
    <t>SPXW200331P02510000</t>
  </si>
  <si>
    <t>SPXW200331P02515000</t>
  </si>
  <si>
    <t>SPXW200331P02520000</t>
  </si>
  <si>
    <t>SPXW200331P02525000</t>
  </si>
  <si>
    <t>SPXW200331P02530000</t>
  </si>
  <si>
    <t>SPXW200331P02535000</t>
  </si>
  <si>
    <t>SPXW200331P02540000</t>
  </si>
  <si>
    <t>SPXW200331P02550000</t>
  </si>
  <si>
    <t>SPXW200331P02560000</t>
  </si>
  <si>
    <t>SPXW200331P02570000</t>
  </si>
  <si>
    <t>SPXW200331P02575000</t>
  </si>
  <si>
    <t>SPXW200331P02580000</t>
  </si>
  <si>
    <t>SPXW200331P02590000</t>
  </si>
  <si>
    <t>SPXW200331P02595000</t>
  </si>
  <si>
    <t>SPXW200331P02600000</t>
  </si>
  <si>
    <t>SPXW200331P02605000</t>
  </si>
  <si>
    <t>SPXW200331P02610000</t>
  </si>
  <si>
    <t>SPXW200331P02615000</t>
  </si>
  <si>
    <t>SPXW200331P02620000</t>
  </si>
  <si>
    <t>SPXW200331P02625000</t>
  </si>
  <si>
    <t>SPXW200331P02630000</t>
  </si>
  <si>
    <t>SPXW200331P02635000</t>
  </si>
  <si>
    <t>SPXW200331P02640000</t>
  </si>
  <si>
    <t>SPXW200331P02645000</t>
  </si>
  <si>
    <t>SPXW200331P02650000</t>
  </si>
  <si>
    <t>SPXW200331P02655000</t>
  </si>
  <si>
    <t>SPXW200331P02660000</t>
  </si>
  <si>
    <t>SPXW200331P02665000</t>
  </si>
  <si>
    <t>SPXW200331P02670000</t>
  </si>
  <si>
    <t>SPXW200331P02675000</t>
  </si>
  <si>
    <t>SPXW200331P02680000</t>
  </si>
  <si>
    <t>SPXW200331P02685000</t>
  </si>
  <si>
    <t>SPXW200331P02690000</t>
  </si>
  <si>
    <t>SPXW200331P02695000</t>
  </si>
  <si>
    <t>SPXW200331P02700000</t>
  </si>
  <si>
    <t>SPXW200331P02705000</t>
  </si>
  <si>
    <t>SPXW200331P02710000</t>
  </si>
  <si>
    <t>SPXW200331P02715000</t>
  </si>
  <si>
    <t>SPXW200331P02720000</t>
  </si>
  <si>
    <t>SPXW200331P02725000</t>
  </si>
  <si>
    <t>SPXW200331P02730000</t>
  </si>
  <si>
    <t>SPXW200331P02735000</t>
  </si>
  <si>
    <t>SPXW200331P02740000</t>
  </si>
  <si>
    <t>SPXW200331P02745000</t>
  </si>
  <si>
    <t>SPXW200331P02750000</t>
  </si>
  <si>
    <t>SPXW200331P02755000</t>
  </si>
  <si>
    <t>SPXW200331P02760000</t>
  </si>
  <si>
    <t>SPXW200331P02765000</t>
  </si>
  <si>
    <t>SPXW200331P02770000</t>
  </si>
  <si>
    <t>SPXW200331P02775000</t>
  </si>
  <si>
    <t>SPXW200331P02780000</t>
  </si>
  <si>
    <t>SPXW200331P02785000</t>
  </si>
  <si>
    <t>SPXW200331P02790000</t>
  </si>
  <si>
    <t>SPXW200331P02795000</t>
  </si>
  <si>
    <t>SPXW200331P02800000</t>
  </si>
  <si>
    <t>SPXW200331P02805000</t>
  </si>
  <si>
    <t>SPXW200331P02810000</t>
  </si>
  <si>
    <t>SPXW200331P02815000</t>
  </si>
  <si>
    <t>SPXW200331P02820000</t>
  </si>
  <si>
    <t>SPXW200331P02825000</t>
  </si>
  <si>
    <t>SPXW200331P02830000</t>
  </si>
  <si>
    <t>SPXW200331P02835000</t>
  </si>
  <si>
    <t>SPXW200331P02840000</t>
  </si>
  <si>
    <t>SPXW200331P02845000</t>
  </si>
  <si>
    <t>SPXW200331P02850000</t>
  </si>
  <si>
    <t>SPXW200331P02855000</t>
  </si>
  <si>
    <t>SPXW200331P02860000</t>
  </si>
  <si>
    <t>SPXW200331P02865000</t>
  </si>
  <si>
    <t>SPXW200331P02870000</t>
  </si>
  <si>
    <t>SPXW200331P02875000</t>
  </si>
  <si>
    <t>SPXW200331P02880000</t>
  </si>
  <si>
    <t>SPXW200331P02885000</t>
  </si>
  <si>
    <t>SPXW200331P02890000</t>
  </si>
  <si>
    <t>SPXW200331P02895000</t>
  </si>
  <si>
    <t>SPXW200331P02900000</t>
  </si>
  <si>
    <t>SPXW200331P02905000</t>
  </si>
  <si>
    <t>SPXW200331P02910000</t>
  </si>
  <si>
    <t>SPXW200331P02915000</t>
  </si>
  <si>
    <t>SPXW200331P02920000</t>
  </si>
  <si>
    <t>SPXW200331P02925000</t>
  </si>
  <si>
    <t>SPXW200331P02930000</t>
  </si>
  <si>
    <t>SPXW200331P02935000</t>
  </si>
  <si>
    <t>SPXW200331P02940000</t>
  </si>
  <si>
    <t>SPXW200331P02945000</t>
  </si>
  <si>
    <t>SPXW200331P02950000</t>
  </si>
  <si>
    <t>SPXW200331P02955000</t>
  </si>
  <si>
    <t>SPXW200331P02960000</t>
  </si>
  <si>
    <t>SPXW200331P02965000</t>
  </si>
  <si>
    <t>SPXW200331P02970000</t>
  </si>
  <si>
    <t>SPXW200331P02975000</t>
  </si>
  <si>
    <t>SPXW200331P02980000</t>
  </si>
  <si>
    <t>SPXW200331P02985000</t>
  </si>
  <si>
    <t>SPXW200331P02990000</t>
  </si>
  <si>
    <t>SPXW200331P02995000</t>
  </si>
  <si>
    <t>SPXW200331P03000000</t>
  </si>
  <si>
    <t>SPXW200331P03005000</t>
  </si>
  <si>
    <t>SPXW200331P03010000</t>
  </si>
  <si>
    <t>SPXW200331P03015000</t>
  </si>
  <si>
    <t>SPXW200331P03020000</t>
  </si>
  <si>
    <t>SPXW200331P03025000</t>
  </si>
  <si>
    <t>SPXW200331P03030000</t>
  </si>
  <si>
    <t>SPXW200331P03035000</t>
  </si>
  <si>
    <t>SPXW200331P03040000</t>
  </si>
  <si>
    <t>SPXW200331P03045000</t>
  </si>
  <si>
    <t>SPXW200331P03050000</t>
  </si>
  <si>
    <t>SPXW200331P03055000</t>
  </si>
  <si>
    <t>SPXW200331P03060000</t>
  </si>
  <si>
    <t>SPXW200331P03065000</t>
  </si>
  <si>
    <t>SPXW200331P03070000</t>
  </si>
  <si>
    <t>SPXW200331P03075000</t>
  </si>
  <si>
    <t>SPXW200331P03080000</t>
  </si>
  <si>
    <t>SPXW200331P03085000</t>
  </si>
  <si>
    <t>SPXW200331C03090000</t>
  </si>
  <si>
    <t>SPXW200331C03095000</t>
  </si>
  <si>
    <t>SPXW200331C03100000</t>
  </si>
  <si>
    <t>SPXW200331C03105000</t>
  </si>
  <si>
    <t>SPXW200331C03110000</t>
  </si>
  <si>
    <t>SPXW200331C03115000</t>
  </si>
  <si>
    <t>SPXW200331C03120000</t>
  </si>
  <si>
    <t>SPXW200331C03125000</t>
  </si>
  <si>
    <t>SPXW200331C03130000</t>
  </si>
  <si>
    <t>SPXW200331C03135000</t>
  </si>
  <si>
    <t>SPXW200331C03140000</t>
  </si>
  <si>
    <t>SPXW200331C03145000</t>
  </si>
  <si>
    <t>SPXW200331C03150000</t>
  </si>
  <si>
    <t>SPXW200331C03155000</t>
  </si>
  <si>
    <t>SPXW200331C03160000</t>
  </si>
  <si>
    <t>SPXW200331C03165000</t>
  </si>
  <si>
    <t>SPXW200331C03170000</t>
  </si>
  <si>
    <t>SPXW200331C03175000</t>
  </si>
  <si>
    <t>SPXW200331C03180000</t>
  </si>
  <si>
    <t>SPXW200331C03185000</t>
  </si>
  <si>
    <t>SPXW200331C03190000</t>
  </si>
  <si>
    <t>SPXW200331C03195000</t>
  </si>
  <si>
    <t>SPXW200331C03200000</t>
  </si>
  <si>
    <t>SPXW200331C03205000</t>
  </si>
  <si>
    <t>SPXW200331C03210000</t>
  </si>
  <si>
    <t>SPXW200331C03215000</t>
  </si>
  <si>
    <t>SPXW200331C03220000</t>
  </si>
  <si>
    <t>SPXW200331C03225000</t>
  </si>
  <si>
    <t>SPXW200331C03230000</t>
  </si>
  <si>
    <t>SPXW200331C03235000</t>
  </si>
  <si>
    <t>SPXW200331C03240000</t>
  </si>
  <si>
    <t>SPXW200331C03245000</t>
  </si>
  <si>
    <t>SPXW200331C03250000</t>
  </si>
  <si>
    <t>SPXW200331C03255000</t>
  </si>
  <si>
    <t>SPXW200331C03260000</t>
  </si>
  <si>
    <t>SPXW200331C03265000</t>
  </si>
  <si>
    <t>SPXW200331C03270000</t>
  </si>
  <si>
    <t>SPXW200331C03275000</t>
  </si>
  <si>
    <t>SPXW200331C03280000</t>
  </si>
  <si>
    <t>SPXW200331C03285000</t>
  </si>
  <si>
    <t>SPXW200331C03290000</t>
  </si>
  <si>
    <t>SPXW200331C03295000</t>
  </si>
  <si>
    <t>SPXW200331C03300000</t>
  </si>
  <si>
    <t>SPXW200331C03305000</t>
  </si>
  <si>
    <t>SPXW200331C03310000</t>
  </si>
  <si>
    <t>SPXW200331C03315000</t>
  </si>
  <si>
    <t>SPXW200331C03320000</t>
  </si>
  <si>
    <t>SPXW200331C03325000</t>
  </si>
  <si>
    <t>SPXW200331C03330000</t>
  </si>
  <si>
    <t>SPXW200331C03335000</t>
  </si>
  <si>
    <t>SPXW200331C03340000</t>
  </si>
  <si>
    <t>SPXW200331C03345000</t>
  </si>
  <si>
    <t>SPXW200331C03350000</t>
  </si>
  <si>
    <t>SPXW200331C03355000</t>
  </si>
  <si>
    <t>SPXW200331C03360000</t>
  </si>
  <si>
    <t>SPXW200331C03365000</t>
  </si>
  <si>
    <t>SPXW200331C03370000</t>
  </si>
  <si>
    <t>SPXW200331C03375000</t>
  </si>
  <si>
    <t>SPXW200331C03380000</t>
  </si>
  <si>
    <t>SPXW200331C03385000</t>
  </si>
  <si>
    <t>SPXW200331C03390000</t>
  </si>
  <si>
    <t>SPXW200331C03395000</t>
  </si>
  <si>
    <t>SPXW200331C03400000</t>
  </si>
  <si>
    <t>SPXW200331C03405000</t>
  </si>
  <si>
    <t>SPXW200331C03410000</t>
  </si>
  <si>
    <t>SPXW200331C03415000</t>
  </si>
  <si>
    <t>SPXW200331C03420000</t>
  </si>
  <si>
    <t>SPXW200331C03425000</t>
  </si>
  <si>
    <t>SPXW200331C03430000</t>
  </si>
  <si>
    <t>SPXW200331C03435000</t>
  </si>
  <si>
    <t>SPXW200331C03440000</t>
  </si>
  <si>
    <t>SPXW200331C03445000</t>
  </si>
  <si>
    <t>SPXW200331C03450000</t>
  </si>
  <si>
    <t>SPXW200331C03455000</t>
  </si>
  <si>
    <t>SPXW200331C03460000</t>
  </si>
  <si>
    <t>SPXW200331C03465000</t>
  </si>
  <si>
    <t>SPXW200331C03470000</t>
  </si>
  <si>
    <t>SPXW200331C03475000</t>
  </si>
  <si>
    <t>SPXW200331C03480000</t>
  </si>
  <si>
    <t>SPXW200331C03485000</t>
  </si>
  <si>
    <t>SPXW200331C03490000</t>
  </si>
  <si>
    <t>SPXW200331C03495000</t>
  </si>
  <si>
    <t>SPXW200331C03500000</t>
  </si>
  <si>
    <t>SPXW200331C03505000</t>
  </si>
  <si>
    <t>SPXW200331C03510000</t>
  </si>
  <si>
    <t>SPXW200331C03515000</t>
  </si>
  <si>
    <t>SPXW200331C03520000</t>
  </si>
  <si>
    <t>SPXW200331C03525000</t>
  </si>
  <si>
    <t>SPXW200331C03530000</t>
  </si>
  <si>
    <t>SPXW200331C03535000</t>
  </si>
  <si>
    <t>SPXW200331C03540000</t>
  </si>
  <si>
    <t>SPXW200331C03545000</t>
  </si>
  <si>
    <t>SPXW200331C03550000</t>
  </si>
  <si>
    <t>SPXW200331C03555000</t>
  </si>
  <si>
    <t>SPXW200331C03560000</t>
  </si>
  <si>
    <t>SPXW200331C03565000</t>
  </si>
  <si>
    <t>SPXW200331C03570000</t>
  </si>
  <si>
    <t>SPXW200331C03575000</t>
  </si>
  <si>
    <t>SPXW200331C03580000</t>
  </si>
  <si>
    <t>SPXW200331C03585000</t>
  </si>
  <si>
    <t>SPXW200331C03590000</t>
  </si>
  <si>
    <t>SPXW200331C03600000</t>
  </si>
  <si>
    <t>SPXW200331C03610000</t>
  </si>
  <si>
    <t>SPXW200331C03620000</t>
  </si>
  <si>
    <t>SPXW200331C03625000</t>
  </si>
  <si>
    <t>SPXW200331C03630000</t>
  </si>
  <si>
    <t>SPXW200331C03640000</t>
  </si>
  <si>
    <t>SPXW200331C03650000</t>
  </si>
  <si>
    <t>SPXW200331C03675000</t>
  </si>
  <si>
    <t>SPXW200331C03700000</t>
  </si>
  <si>
    <t>SPXW200331C03750000</t>
  </si>
  <si>
    <t>SPXW200331C03800000</t>
  </si>
  <si>
    <t>SPXW200331C03850000</t>
  </si>
  <si>
    <t>SPXW200331C03900000</t>
  </si>
  <si>
    <t>SPXW200331C04000000</t>
  </si>
  <si>
    <t>SPXW200331C04100000</t>
  </si>
  <si>
    <t>SPX210618C01200000</t>
  </si>
  <si>
    <t>SPX210618P01200000</t>
  </si>
  <si>
    <t>SPX210618C01300000</t>
  </si>
  <si>
    <t>SPX210618P01300000</t>
  </si>
  <si>
    <t>SPX210618C01350000</t>
  </si>
  <si>
    <t>SPX210618P01350000</t>
  </si>
  <si>
    <t>SPX210618C01400000</t>
  </si>
  <si>
    <t>SPX210618P01400000</t>
  </si>
  <si>
    <t>SPX210618C01450000</t>
  </si>
  <si>
    <t>SPX210618P01450000</t>
  </si>
  <si>
    <t>SPX210618C01475000</t>
  </si>
  <si>
    <t>SPX210618P01475000</t>
  </si>
  <si>
    <t>SPX210618C01500000</t>
  </si>
  <si>
    <t>SPX210618P01500000</t>
  </si>
  <si>
    <t>SPX210618C01525000</t>
  </si>
  <si>
    <t>SPX210618P01525000</t>
  </si>
  <si>
    <t>SPX210618C01550000</t>
  </si>
  <si>
    <t>SPX210618P01550000</t>
  </si>
  <si>
    <t>SPX210618C01575000</t>
  </si>
  <si>
    <t>SPX210618P01575000</t>
  </si>
  <si>
    <t>SPX210618C01600000</t>
  </si>
  <si>
    <t>SPX210618P01600000</t>
  </si>
  <si>
    <t>SPX210618C01625000</t>
  </si>
  <si>
    <t>SPX210618P01625000</t>
  </si>
  <si>
    <t>SPX210618C01650000</t>
  </si>
  <si>
    <t>SPX210618P01650000</t>
  </si>
  <si>
    <t>SPX210618C01675000</t>
  </si>
  <si>
    <t>SPX210618P01675000</t>
  </si>
  <si>
    <t>SPX210618C01700000</t>
  </si>
  <si>
    <t>SPX210618P01700000</t>
  </si>
  <si>
    <t>SPX210618C01725000</t>
  </si>
  <si>
    <t>SPX210618P01725000</t>
  </si>
  <si>
    <t>SPX210618C01750000</t>
  </si>
  <si>
    <t>SPX210618P01750000</t>
  </si>
  <si>
    <t>SPX210618C01775000</t>
  </si>
  <si>
    <t>SPX210618P01775000</t>
  </si>
  <si>
    <t>SPX210618C01800000</t>
  </si>
  <si>
    <t>SPX210618P01800000</t>
  </si>
  <si>
    <t>SPX210618C01825000</t>
  </si>
  <si>
    <t>SPX210618P01825000</t>
  </si>
  <si>
    <t>SPX210618C01850000</t>
  </si>
  <si>
    <t>SPX210618P01850000</t>
  </si>
  <si>
    <t>SPX210618C01875000</t>
  </si>
  <si>
    <t>SPX210618P01875000</t>
  </si>
  <si>
    <t>SPX210618C01900000</t>
  </si>
  <si>
    <t>SPX210618P01900000</t>
  </si>
  <si>
    <t>SPX210618C01925000</t>
  </si>
  <si>
    <t>SPX210618P01925000</t>
  </si>
  <si>
    <t>SPX210618C01950000</t>
  </si>
  <si>
    <t>SPX210618P01950000</t>
  </si>
  <si>
    <t>SPX210618C01975000</t>
  </si>
  <si>
    <t>SPX210618P01975000</t>
  </si>
  <si>
    <t>SPX210618C02000000</t>
  </si>
  <si>
    <t>SPX210618P02000000</t>
  </si>
  <si>
    <t>SPX210618C02025000</t>
  </si>
  <si>
    <t>SPX210618P02025000</t>
  </si>
  <si>
    <t>SPX210618C02050000</t>
  </si>
  <si>
    <t>SPX210618P02050000</t>
  </si>
  <si>
    <t>SPX210618C02075000</t>
  </si>
  <si>
    <t>SPX210618P02075000</t>
  </si>
  <si>
    <t>SPX210618C02100000</t>
  </si>
  <si>
    <t>SPX210618P02100000</t>
  </si>
  <si>
    <t>SPX210618C02125000</t>
  </si>
  <si>
    <t>SPX210618P02125000</t>
  </si>
  <si>
    <t>SPX210618C02150000</t>
  </si>
  <si>
    <t>SPX210618P02150000</t>
  </si>
  <si>
    <t>SPX210618C02175000</t>
  </si>
  <si>
    <t>SPX210618P02175000</t>
  </si>
  <si>
    <t>SPX210618C02200000</t>
  </si>
  <si>
    <t>SPX210618P02200000</t>
  </si>
  <si>
    <t>SPX210618C02225000</t>
  </si>
  <si>
    <t>SPX210618P02225000</t>
  </si>
  <si>
    <t>SPX210618C02250000</t>
  </si>
  <si>
    <t>SPX210618P02250000</t>
  </si>
  <si>
    <t>SPX210618C02275000</t>
  </si>
  <si>
    <t>SPX210618P02275000</t>
  </si>
  <si>
    <t>SPX210618C02300000</t>
  </si>
  <si>
    <t>SPX210618P02300000</t>
  </si>
  <si>
    <t>SPX210618C02325000</t>
  </si>
  <si>
    <t>SPX210618P02325000</t>
  </si>
  <si>
    <t>SPX210618C02350000</t>
  </si>
  <si>
    <t>SPX210618P02350000</t>
  </si>
  <si>
    <t>SPX210618C02375000</t>
  </si>
  <si>
    <t>SPX210618P02375000</t>
  </si>
  <si>
    <t>SPX210618C02400000</t>
  </si>
  <si>
    <t>SPX210618P02400000</t>
  </si>
  <si>
    <t>SPX210618C02425000</t>
  </si>
  <si>
    <t>SPX210618P02425000</t>
  </si>
  <si>
    <t>SPX210618C02450000</t>
  </si>
  <si>
    <t>SPX210618P02450000</t>
  </si>
  <si>
    <t>SPX210618C02475000</t>
  </si>
  <si>
    <t>SPX210618P02475000</t>
  </si>
  <si>
    <t>SPX210618C02500000</t>
  </si>
  <si>
    <t>SPX210618P02500000</t>
  </si>
  <si>
    <t>SPX210618C02525000</t>
  </si>
  <si>
    <t>SPX210618P02525000</t>
  </si>
  <si>
    <t>SPX210618C02550000</t>
  </si>
  <si>
    <t>SPX210618P02550000</t>
  </si>
  <si>
    <t>SPX210618C02575000</t>
  </si>
  <si>
    <t>SPX210618P02575000</t>
  </si>
  <si>
    <t>SPX210618C02600000</t>
  </si>
  <si>
    <t>SPX210618P02600000</t>
  </si>
  <si>
    <t>SPX210618C02625000</t>
  </si>
  <si>
    <t>SPX210618P02625000</t>
  </si>
  <si>
    <t>SPX210618C02650000</t>
  </si>
  <si>
    <t>SPX210618P02650000</t>
  </si>
  <si>
    <t>SPX210618C02675000</t>
  </si>
  <si>
    <t>SPX210618P02675000</t>
  </si>
  <si>
    <t>SPX210618C02700000</t>
  </si>
  <si>
    <t>SPX210618P02700000</t>
  </si>
  <si>
    <t>SPX210618C02725000</t>
  </si>
  <si>
    <t>SPX210618P02725000</t>
  </si>
  <si>
    <t>SPX210618C02750000</t>
  </si>
  <si>
    <t>SPX210618P02750000</t>
  </si>
  <si>
    <t>SPX210618C02775000</t>
  </si>
  <si>
    <t>SPX210618P02775000</t>
  </si>
  <si>
    <t>SPX210618C02800000</t>
  </si>
  <si>
    <t>SPX210618P02800000</t>
  </si>
  <si>
    <t>SPX210618C02825000</t>
  </si>
  <si>
    <t>SPX210618P02825000</t>
  </si>
  <si>
    <t>SPX210618C02850000</t>
  </si>
  <si>
    <t>SPX210618P02850000</t>
  </si>
  <si>
    <t>SPX210618C02875000</t>
  </si>
  <si>
    <t>SPX210618P02875000</t>
  </si>
  <si>
    <t>SPX210618C02900000</t>
  </si>
  <si>
    <t>SPX210618P02900000</t>
  </si>
  <si>
    <t>SPX210618C02925000</t>
  </si>
  <si>
    <t>SPX210618P02925000</t>
  </si>
  <si>
    <t>SPX210618C02950000</t>
  </si>
  <si>
    <t>SPX210618P02950000</t>
  </si>
  <si>
    <t>SPX210618C02975000</t>
  </si>
  <si>
    <t>SPX210618P02975000</t>
  </si>
  <si>
    <t>SPX210618C03000000</t>
  </si>
  <si>
    <t>SPX210618P03000000</t>
  </si>
  <si>
    <t>SPX210618C03025000</t>
  </si>
  <si>
    <t>SPX210618P03025000</t>
  </si>
  <si>
    <t>SPX210618C03050000</t>
  </si>
  <si>
    <t>SPX210618P03050000</t>
  </si>
  <si>
    <t>SPX210618C03075000</t>
  </si>
  <si>
    <t>SPX210618P03075000</t>
  </si>
  <si>
    <t>SPX210618C03100000</t>
  </si>
  <si>
    <t>SPX210618P03100000</t>
  </si>
  <si>
    <t>SPX210618C03125000</t>
  </si>
  <si>
    <t>SPX210618P03125000</t>
  </si>
  <si>
    <t>SPX210618C03150000</t>
  </si>
  <si>
    <t>SPX210618P03150000</t>
  </si>
  <si>
    <t>SPX210618C03175000</t>
  </si>
  <si>
    <t>SPX210618P03175000</t>
  </si>
  <si>
    <t>SPX210618C03200000</t>
  </si>
  <si>
    <t>SPX210618P03200000</t>
  </si>
  <si>
    <t>SPX210618C03225000</t>
  </si>
  <si>
    <t>SPX210618P03225000</t>
  </si>
  <si>
    <t>SPX210618C03250000</t>
  </si>
  <si>
    <t>SPX210618P03250000</t>
  </si>
  <si>
    <t>SPX210618C03275000</t>
  </si>
  <si>
    <t>SPX210618P03275000</t>
  </si>
  <si>
    <t>SPX210618C03300000</t>
  </si>
  <si>
    <t>SPX210618P03300000</t>
  </si>
  <si>
    <t>SPX210618C03325000</t>
  </si>
  <si>
    <t>SPX210618P03325000</t>
  </si>
  <si>
    <t>SPX210618C03350000</t>
  </si>
  <si>
    <t>SPX210618P03350000</t>
  </si>
  <si>
    <t>SPX210618C03375000</t>
  </si>
  <si>
    <t>SPX210618P03375000</t>
  </si>
  <si>
    <t>SPX210618C03400000</t>
  </si>
  <si>
    <t>SPX210618P03400000</t>
  </si>
  <si>
    <t>SPX210618C03425000</t>
  </si>
  <si>
    <t>SPX210618P03425000</t>
  </si>
  <si>
    <t>SPX210618C03450000</t>
  </si>
  <si>
    <t>SPX210618P03450000</t>
  </si>
  <si>
    <t>SPX210618C03475000</t>
  </si>
  <si>
    <t>SPX210618P03475000</t>
  </si>
  <si>
    <t>SPX210618C03500000</t>
  </si>
  <si>
    <t>SPX210618P03500000</t>
  </si>
  <si>
    <t>SPX210618C03525000</t>
  </si>
  <si>
    <t>SPX210618P03525000</t>
  </si>
  <si>
    <t>SPX210618C03550000</t>
  </si>
  <si>
    <t>SPX210618P03550000</t>
  </si>
  <si>
    <t>SPX210618C03575000</t>
  </si>
  <si>
    <t>SPX210618P03575000</t>
  </si>
  <si>
    <t>SPX210618C03600000</t>
  </si>
  <si>
    <t>SPX210618P03600000</t>
  </si>
  <si>
    <t>SPX210618C03625000</t>
  </si>
  <si>
    <t>SPX210618P03625000</t>
  </si>
  <si>
    <t>SPX210618C03650000</t>
  </si>
  <si>
    <t>SPX210618P03650000</t>
  </si>
  <si>
    <t>SPX210618C03675000</t>
  </si>
  <si>
    <t>SPX210618P03675000</t>
  </si>
  <si>
    <t>SPX210618C03700000</t>
  </si>
  <si>
    <t>SPX210618P03700000</t>
  </si>
  <si>
    <t>SPX210618C03725000</t>
  </si>
  <si>
    <t>SPX210618P03725000</t>
  </si>
  <si>
    <t>SPX210618C03750000</t>
  </si>
  <si>
    <t>SPX210618P03750000</t>
  </si>
  <si>
    <t>SPX210618C03775000</t>
  </si>
  <si>
    <t>SPX210618P03775000</t>
  </si>
  <si>
    <t>SPX210618C03800000</t>
  </si>
  <si>
    <t>SPX210618P03800000</t>
  </si>
  <si>
    <t>SPX210618C03850000</t>
  </si>
  <si>
    <t>SPX210618P03850000</t>
  </si>
  <si>
    <t>SPX210618C03900000</t>
  </si>
  <si>
    <t>SPX210618P03900000</t>
  </si>
  <si>
    <t>SPX210618C04000000</t>
  </si>
  <si>
    <t>SPX210618P04000000</t>
  </si>
  <si>
    <t>SPX210618C04100000</t>
  </si>
  <si>
    <t>SPX210618P04100000</t>
  </si>
  <si>
    <t>SPX210618C04200000</t>
  </si>
  <si>
    <t>SPX210618P04200000</t>
  </si>
  <si>
    <t>SPX210618C04300000</t>
  </si>
  <si>
    <t>SPX210618P04300000</t>
  </si>
  <si>
    <t>SPX210618C04400000</t>
  </si>
  <si>
    <t>SPX210618P04400000</t>
  </si>
  <si>
    <t>SPX210618C04500000</t>
  </si>
  <si>
    <t>SPX210618P04500000</t>
  </si>
  <si>
    <t>SPX210618C04600000</t>
  </si>
  <si>
    <t>SPX210618P04600000</t>
  </si>
  <si>
    <t>SPX210618C04700000</t>
  </si>
  <si>
    <t>SPX210618P04700000</t>
  </si>
  <si>
    <t>SPX210618C04800000</t>
  </si>
  <si>
    <t>SPX210618P04800000</t>
  </si>
  <si>
    <t>SPX210618C04900000</t>
  </si>
  <si>
    <t>SPX210618P04900000</t>
  </si>
  <si>
    <t>SPX211217C00100000</t>
  </si>
  <si>
    <t>SPX211217P00100000</t>
  </si>
  <si>
    <t>SPX211217C00200000</t>
  </si>
  <si>
    <t>SPX211217P00200000</t>
  </si>
  <si>
    <t>SPX211217C00300000</t>
  </si>
  <si>
    <t>SPX211217P00300000</t>
  </si>
  <si>
    <t>SPX211217C00400000</t>
  </si>
  <si>
    <t>SPX211217P00400000</t>
  </si>
  <si>
    <t>SPX211217C00500000</t>
  </si>
  <si>
    <t>SPX211217P00500000</t>
  </si>
  <si>
    <t>SPX211217C00600000</t>
  </si>
  <si>
    <t>SPX211217P00600000</t>
  </si>
  <si>
    <t>SPX211217C00700000</t>
  </si>
  <si>
    <t>SPX211217P00700000</t>
  </si>
  <si>
    <t>SPX211217C00800000</t>
  </si>
  <si>
    <t>SPX211217P00800000</t>
  </si>
  <si>
    <t>SPX211217C00900000</t>
  </si>
  <si>
    <t>SPX211217P00900000</t>
  </si>
  <si>
    <t>SPX211217C01000000</t>
  </si>
  <si>
    <t>SPX211217P01000000</t>
  </si>
  <si>
    <t>SPX211217C01100000</t>
  </si>
  <si>
    <t>SPX211217P01100000</t>
  </si>
  <si>
    <t>SPX211217C01150000</t>
  </si>
  <si>
    <t>SPX211217P01150000</t>
  </si>
  <si>
    <t>SPX211217C01200000</t>
  </si>
  <si>
    <t>SPX211217P01200000</t>
  </si>
  <si>
    <t>SPX211217C01225000</t>
  </si>
  <si>
    <t>SPX211217P01225000</t>
  </si>
  <si>
    <t>SPX211217C01250000</t>
  </si>
  <si>
    <t>SPX211217P01250000</t>
  </si>
  <si>
    <t>SPX211217C01275000</t>
  </si>
  <si>
    <t>SPX211217P01275000</t>
  </si>
  <si>
    <t>SPX211217C01300000</t>
  </si>
  <si>
    <t>SPX211217P01300000</t>
  </si>
  <si>
    <t>SPX211217C01325000</t>
  </si>
  <si>
    <t>SPX211217P01325000</t>
  </si>
  <si>
    <t>SPX211217C01350000</t>
  </si>
  <si>
    <t>SPX211217P01350000</t>
  </si>
  <si>
    <t>SPX211217C01375000</t>
  </si>
  <si>
    <t>SPX211217P01375000</t>
  </si>
  <si>
    <t>SPX211217C01400000</t>
  </si>
  <si>
    <t>SPX211217P01400000</t>
  </si>
  <si>
    <t>SPX211217C01425000</t>
  </si>
  <si>
    <t>SPX211217P01425000</t>
  </si>
  <si>
    <t>SPX211217C01450000</t>
  </si>
  <si>
    <t>SPX211217P01450000</t>
  </si>
  <si>
    <t>SPX211217C01475000</t>
  </si>
  <si>
    <t>SPX211217P01475000</t>
  </si>
  <si>
    <t>SPX211217C01500000</t>
  </si>
  <si>
    <t>SPX211217P01500000</t>
  </si>
  <si>
    <t>SPX211217C01525000</t>
  </si>
  <si>
    <t>SPX211217P01525000</t>
  </si>
  <si>
    <t>SPX211217C01550000</t>
  </si>
  <si>
    <t>SPX211217P01550000</t>
  </si>
  <si>
    <t>SPX211217C01575000</t>
  </si>
  <si>
    <t>SPX211217P01575000</t>
  </si>
  <si>
    <t>SPX211217C01600000</t>
  </si>
  <si>
    <t>SPX211217P01600000</t>
  </si>
  <si>
    <t>SPX211217C01625000</t>
  </si>
  <si>
    <t>SPX211217P01625000</t>
  </si>
  <si>
    <t>SPX211217C01650000</t>
  </si>
  <si>
    <t>SPX211217P01650000</t>
  </si>
  <si>
    <t>SPX211217C01675000</t>
  </si>
  <si>
    <t>SPX211217P01675000</t>
  </si>
  <si>
    <t>SPX211217C01700000</t>
  </si>
  <si>
    <t>SPX211217P01700000</t>
  </si>
  <si>
    <t>SPX211217C01725000</t>
  </si>
  <si>
    <t>SPX211217P01725000</t>
  </si>
  <si>
    <t>SPX211217C01750000</t>
  </si>
  <si>
    <t>SPX211217P01750000</t>
  </si>
  <si>
    <t>SPX211217C01775000</t>
  </si>
  <si>
    <t>SPX211217P01775000</t>
  </si>
  <si>
    <t>SPX211217C01800000</t>
  </si>
  <si>
    <t>SPX211217P01800000</t>
  </si>
  <si>
    <t>SPX211217C01825000</t>
  </si>
  <si>
    <t>SPX211217P01825000</t>
  </si>
  <si>
    <t>SPX211217C01850000</t>
  </si>
  <si>
    <t>SPX211217P01850000</t>
  </si>
  <si>
    <t>SPX211217C01875000</t>
  </si>
  <si>
    <t>SPX211217P01875000</t>
  </si>
  <si>
    <t>SPX211217C01900000</t>
  </si>
  <si>
    <t>SPX211217P01900000</t>
  </si>
  <si>
    <t>SPX211217C01925000</t>
  </si>
  <si>
    <t>SPX211217P01925000</t>
  </si>
  <si>
    <t>SPX211217C01950000</t>
  </si>
  <si>
    <t>SPX211217P01950000</t>
  </si>
  <si>
    <t>SPX211217C01975000</t>
  </si>
  <si>
    <t>SPX211217P01975000</t>
  </si>
  <si>
    <t>SPX211217C02000000</t>
  </si>
  <si>
    <t>SPX211217P02000000</t>
  </si>
  <si>
    <t>SPX211217C02025000</t>
  </si>
  <si>
    <t>SPX211217P02025000</t>
  </si>
  <si>
    <t>SPX211217C02050000</t>
  </si>
  <si>
    <t>SPX211217P02050000</t>
  </si>
  <si>
    <t>SPX211217C02075000</t>
  </si>
  <si>
    <t>SPX211217P02075000</t>
  </si>
  <si>
    <t>SPX211217C02100000</t>
  </si>
  <si>
    <t>SPX211217P02100000</t>
  </si>
  <si>
    <t>SPX211217C02125000</t>
  </si>
  <si>
    <t>SPX211217P02125000</t>
  </si>
  <si>
    <t>SPX211217C02150000</t>
  </si>
  <si>
    <t>SPX211217P02150000</t>
  </si>
  <si>
    <t>SPX211217C02175000</t>
  </si>
  <si>
    <t>SPX211217P02175000</t>
  </si>
  <si>
    <t>SPX211217C02200000</t>
  </si>
  <si>
    <t>SPX211217P02200000</t>
  </si>
  <si>
    <t>SPX211217C02225000</t>
  </si>
  <si>
    <t>SPX211217P02225000</t>
  </si>
  <si>
    <t>SPX211217C02250000</t>
  </si>
  <si>
    <t>SPX211217P02250000</t>
  </si>
  <si>
    <t>SPX211217C02275000</t>
  </si>
  <si>
    <t>SPX211217P02275000</t>
  </si>
  <si>
    <t>SPX211217C02300000</t>
  </si>
  <si>
    <t>SPX211217P02300000</t>
  </si>
  <si>
    <t>SPX211217C02325000</t>
  </si>
  <si>
    <t>SPX211217P02325000</t>
  </si>
  <si>
    <t>SPX211217C02350000</t>
  </si>
  <si>
    <t>SPX211217P02350000</t>
  </si>
  <si>
    <t>SPX211217C02375000</t>
  </si>
  <si>
    <t>SPX211217P02375000</t>
  </si>
  <si>
    <t>SPX211217C02400000</t>
  </si>
  <si>
    <t>SPX211217P02400000</t>
  </si>
  <si>
    <t>SPX211217C02425000</t>
  </si>
  <si>
    <t>SPX211217P02425000</t>
  </si>
  <si>
    <t>SPX211217C02450000</t>
  </si>
  <si>
    <t>SPX211217P02450000</t>
  </si>
  <si>
    <t>SPX211217C02475000</t>
  </si>
  <si>
    <t>SPX211217P02475000</t>
  </si>
  <si>
    <t>SPX211217C02500000</t>
  </si>
  <si>
    <t>SPX211217P02500000</t>
  </si>
  <si>
    <t>SPX211217C02525000</t>
  </si>
  <si>
    <t>SPX211217P02525000</t>
  </si>
  <si>
    <t>SPX211217C02550000</t>
  </si>
  <si>
    <t>SPX211217P02550000</t>
  </si>
  <si>
    <t>SPX211217C02575000</t>
  </si>
  <si>
    <t>SPX211217P02575000</t>
  </si>
  <si>
    <t>SPX211217C02600000</t>
  </si>
  <si>
    <t>SPX211217P02600000</t>
  </si>
  <si>
    <t>SPX211217C02625000</t>
  </si>
  <si>
    <t>SPX211217P02625000</t>
  </si>
  <si>
    <t>SPX211217C02650000</t>
  </si>
  <si>
    <t>SPX211217P02650000</t>
  </si>
  <si>
    <t>SPX211217C02675000</t>
  </si>
  <si>
    <t>SPX211217P02675000</t>
  </si>
  <si>
    <t>SPX211217C02700000</t>
  </si>
  <si>
    <t>SPX211217P02700000</t>
  </si>
  <si>
    <t>SPX211217C02725000</t>
  </si>
  <si>
    <t>SPX211217P02725000</t>
  </si>
  <si>
    <t>SPX211217C02750000</t>
  </si>
  <si>
    <t>SPX211217P02750000</t>
  </si>
  <si>
    <t>SPX211217C02775000</t>
  </si>
  <si>
    <t>SPX211217P02775000</t>
  </si>
  <si>
    <t>SPX211217C02800000</t>
  </si>
  <si>
    <t>SPX211217P02800000</t>
  </si>
  <si>
    <t>SPX211217C02825000</t>
  </si>
  <si>
    <t>SPX211217P02825000</t>
  </si>
  <si>
    <t>SPX211217C02850000</t>
  </si>
  <si>
    <t>SPX211217P02850000</t>
  </si>
  <si>
    <t>SPX211217C02875000</t>
  </si>
  <si>
    <t>SPX211217P02875000</t>
  </si>
  <si>
    <t>SPX211217C02900000</t>
  </si>
  <si>
    <t>SPX211217P02900000</t>
  </si>
  <si>
    <t>SPX211217C02925000</t>
  </si>
  <si>
    <t>SPX211217P02925000</t>
  </si>
  <si>
    <t>SPX211217C02950000</t>
  </si>
  <si>
    <t>SPX211217P02950000</t>
  </si>
  <si>
    <t>SPX211217C02975000</t>
  </si>
  <si>
    <t>SPX211217P02975000</t>
  </si>
  <si>
    <t>SPX211217C03000000</t>
  </si>
  <si>
    <t>SPX211217P03000000</t>
  </si>
  <si>
    <t>SPX211217C03025000</t>
  </si>
  <si>
    <t>SPX211217P03025000</t>
  </si>
  <si>
    <t>SPX211217C03050000</t>
  </si>
  <si>
    <t>SPX211217P03050000</t>
  </si>
  <si>
    <t>SPX211217C03075000</t>
  </si>
  <si>
    <t>SPX211217P03075000</t>
  </si>
  <si>
    <t>SPX211217C03100000</t>
  </si>
  <si>
    <t>SPX211217P03100000</t>
  </si>
  <si>
    <t>SPX211217C03125000</t>
  </si>
  <si>
    <t>SPX211217P03125000</t>
  </si>
  <si>
    <t>SPX211217C03150000</t>
  </si>
  <si>
    <t>SPX211217P03150000</t>
  </si>
  <si>
    <t>SPX211217C03175000</t>
  </si>
  <si>
    <t>SPX211217P03175000</t>
  </si>
  <si>
    <t>SPX211217C03200000</t>
  </si>
  <si>
    <t>SPX211217P03200000</t>
  </si>
  <si>
    <t>SPX211217C03225000</t>
  </si>
  <si>
    <t>SPX211217P03225000</t>
  </si>
  <si>
    <t>SPX211217C03250000</t>
  </si>
  <si>
    <t>SPX211217P03250000</t>
  </si>
  <si>
    <t>SPX211217C03275000</t>
  </si>
  <si>
    <t>SPX211217P03275000</t>
  </si>
  <si>
    <t>SPX211217C03300000</t>
  </si>
  <si>
    <t>SPX211217P03300000</t>
  </si>
  <si>
    <t>SPX211217C03325000</t>
  </si>
  <si>
    <t>SPX211217P03325000</t>
  </si>
  <si>
    <t>SPX211217C03350000</t>
  </si>
  <si>
    <t>SPX211217P03350000</t>
  </si>
  <si>
    <t>SPX211217C03375000</t>
  </si>
  <si>
    <t>SPX211217P03375000</t>
  </si>
  <si>
    <t>SPX211217C03400000</t>
  </si>
  <si>
    <t>SPX211217P03400000</t>
  </si>
  <si>
    <t>SPX211217C03425000</t>
  </si>
  <si>
    <t>SPX211217P03425000</t>
  </si>
  <si>
    <t>SPX211217C03450000</t>
  </si>
  <si>
    <t>SPX211217P03450000</t>
  </si>
  <si>
    <t>SPX211217C03475000</t>
  </si>
  <si>
    <t>SPX211217P03475000</t>
  </si>
  <si>
    <t>SPX211217C03500000</t>
  </si>
  <si>
    <t>SPX211217P03500000</t>
  </si>
  <si>
    <t>SPX211217C03525000</t>
  </si>
  <si>
    <t>SPX211217P03525000</t>
  </si>
  <si>
    <t>SPX211217C03550000</t>
  </si>
  <si>
    <t>SPX211217P03550000</t>
  </si>
  <si>
    <t>SPX211217C03575000</t>
  </si>
  <si>
    <t>SPX211217P03575000</t>
  </si>
  <si>
    <t>SPX211217C03600000</t>
  </si>
  <si>
    <t>SPX211217P03600000</t>
  </si>
  <si>
    <t>SPX211217C03625000</t>
  </si>
  <si>
    <t>SPX211217P03625000</t>
  </si>
  <si>
    <t>SPX211217C03650000</t>
  </si>
  <si>
    <t>SPX211217P03650000</t>
  </si>
  <si>
    <t>SPX211217C03675000</t>
  </si>
  <si>
    <t>SPX211217P03675000</t>
  </si>
  <si>
    <t>SPX211217C03700000</t>
  </si>
  <si>
    <t>SPX211217P03700000</t>
  </si>
  <si>
    <t>SPX211217C03725000</t>
  </si>
  <si>
    <t>SPX211217P03725000</t>
  </si>
  <si>
    <t>SPX211217C03750000</t>
  </si>
  <si>
    <t>SPX211217P03750000</t>
  </si>
  <si>
    <t>SPX211217C03775000</t>
  </si>
  <si>
    <t>SPX211217P03775000</t>
  </si>
  <si>
    <t>SPX211217C03800000</t>
  </si>
  <si>
    <t>SPX211217P03800000</t>
  </si>
  <si>
    <t>SPX211217C03850000</t>
  </si>
  <si>
    <t>SPX211217P03850000</t>
  </si>
  <si>
    <t>SPX211217C03900000</t>
  </si>
  <si>
    <t>SPX211217P03900000</t>
  </si>
  <si>
    <t>SPX211217C04000000</t>
  </si>
  <si>
    <t>SPX211217P04000000</t>
  </si>
  <si>
    <t>SPX211217C04100000</t>
  </si>
  <si>
    <t>SPX211217P04100000</t>
  </si>
  <si>
    <t>SPX211217C04200000</t>
  </si>
  <si>
    <t>SPX211217P04200000</t>
  </si>
  <si>
    <t>SPX211217C04300000</t>
  </si>
  <si>
    <t>SPX211217P04300000</t>
  </si>
  <si>
    <t>SPX211217C04400000</t>
  </si>
  <si>
    <t>SPX211217P04400000</t>
  </si>
  <si>
    <t>SPX211217C04500000</t>
  </si>
  <si>
    <t>SPX211217P04500000</t>
  </si>
  <si>
    <t>SPX211217C04600000</t>
  </si>
  <si>
    <t>SPX211217P04600000</t>
  </si>
  <si>
    <t>SPX211217C04700000</t>
  </si>
  <si>
    <t>SPX211217P04700000</t>
  </si>
  <si>
    <t>SPX211217C04800000</t>
  </si>
  <si>
    <t>SPX211217P04800000</t>
  </si>
  <si>
    <t>SPX211217C04900000</t>
  </si>
  <si>
    <t>SPX211217P04900000</t>
  </si>
  <si>
    <t>SPX221216C01000000</t>
  </si>
  <si>
    <t>SPX221216P01000000</t>
  </si>
  <si>
    <t>SPX221216C01100000</t>
  </si>
  <si>
    <t>SPX221216P01100000</t>
  </si>
  <si>
    <t>SPX221216C01200000</t>
  </si>
  <si>
    <t>SPX221216P01200000</t>
  </si>
  <si>
    <t>SPX221216C01300000</t>
  </si>
  <si>
    <t>SPX221216P01300000</t>
  </si>
  <si>
    <t>SPX221216C01350000</t>
  </si>
  <si>
    <t>SPX221216P01350000</t>
  </si>
  <si>
    <t>SPX221216C01400000</t>
  </si>
  <si>
    <t>SPX221216P01400000</t>
  </si>
  <si>
    <t>SPX221216C01450000</t>
  </si>
  <si>
    <t>SPX221216P01450000</t>
  </si>
  <si>
    <t>SPX221216C01500000</t>
  </si>
  <si>
    <t>SPX221216P01500000</t>
  </si>
  <si>
    <t>SPX221216C01525000</t>
  </si>
  <si>
    <t>SPX221216P01525000</t>
  </si>
  <si>
    <t>SPX221216C01550000</t>
  </si>
  <si>
    <t>SPX221216P01550000</t>
  </si>
  <si>
    <t>SPX221216C01575000</t>
  </si>
  <si>
    <t>SPX221216P01575000</t>
  </si>
  <si>
    <t>SPX221216C01600000</t>
  </si>
  <si>
    <t>SPX221216P01600000</t>
  </si>
  <si>
    <t>SPX221216C01625000</t>
  </si>
  <si>
    <t>SPX221216P01625000</t>
  </si>
  <si>
    <t>SPX221216C01650000</t>
  </si>
  <si>
    <t>SPX221216P01650000</t>
  </si>
  <si>
    <t>SPX221216C01675000</t>
  </si>
  <si>
    <t>SPX221216P01675000</t>
  </si>
  <si>
    <t>SPX221216C01700000</t>
  </si>
  <si>
    <t>SPX221216P01700000</t>
  </si>
  <si>
    <t>SPX221216C01725000</t>
  </si>
  <si>
    <t>SPX221216P01725000</t>
  </si>
  <si>
    <t>SPX221216C01750000</t>
  </si>
  <si>
    <t>SPX221216P01750000</t>
  </si>
  <si>
    <t>SPX221216C01775000</t>
  </si>
  <si>
    <t>SPX221216P01775000</t>
  </si>
  <si>
    <t>SPX221216C01800000</t>
  </si>
  <si>
    <t>SPX221216P01800000</t>
  </si>
  <si>
    <t>SPX221216C01825000</t>
  </si>
  <si>
    <t>SPX221216P01825000</t>
  </si>
  <si>
    <t>SPX221216C01850000</t>
  </si>
  <si>
    <t>SPX221216P01850000</t>
  </si>
  <si>
    <t>SPX221216C01875000</t>
  </si>
  <si>
    <t>SPX221216P01875000</t>
  </si>
  <si>
    <t>SPX221216C01900000</t>
  </si>
  <si>
    <t>SPX221216P01900000</t>
  </si>
  <si>
    <t>SPX221216C01925000</t>
  </si>
  <si>
    <t>SPX221216P01925000</t>
  </si>
  <si>
    <t>SPX221216C01950000</t>
  </si>
  <si>
    <t>SPX221216P01950000</t>
  </si>
  <si>
    <t>SPX221216C01975000</t>
  </si>
  <si>
    <t>SPX221216P01975000</t>
  </si>
  <si>
    <t>SPX221216C02000000</t>
  </si>
  <si>
    <t>SPX221216P02000000</t>
  </si>
  <si>
    <t>SPX221216C02025000</t>
  </si>
  <si>
    <t>SPX221216P02025000</t>
  </si>
  <si>
    <t>SPX221216C02050000</t>
  </si>
  <si>
    <t>SPX221216P02050000</t>
  </si>
  <si>
    <t>SPX221216C02075000</t>
  </si>
  <si>
    <t>SPX221216P02075000</t>
  </si>
  <si>
    <t>SPX221216C02100000</t>
  </si>
  <si>
    <t>SPX221216P02100000</t>
  </si>
  <si>
    <t>SPX221216C02125000</t>
  </si>
  <si>
    <t>SPX221216P02125000</t>
  </si>
  <si>
    <t>SPX221216C02150000</t>
  </si>
  <si>
    <t>SPX221216P02150000</t>
  </si>
  <si>
    <t>SPX221216C02175000</t>
  </si>
  <si>
    <t>SPX221216P02175000</t>
  </si>
  <si>
    <t>SPX221216C02200000</t>
  </si>
  <si>
    <t>SPX221216P02200000</t>
  </si>
  <si>
    <t>SPX221216C02225000</t>
  </si>
  <si>
    <t>SPX221216P02225000</t>
  </si>
  <si>
    <t>SPX221216C02250000</t>
  </si>
  <si>
    <t>SPX221216P02250000</t>
  </si>
  <si>
    <t>SPX221216C02275000</t>
  </si>
  <si>
    <t>SPX221216P02275000</t>
  </si>
  <si>
    <t>SPX221216C02300000</t>
  </si>
  <si>
    <t>SPX221216P02300000</t>
  </si>
  <si>
    <t>SPX221216C02325000</t>
  </si>
  <si>
    <t>SPX221216P02325000</t>
  </si>
  <si>
    <t>SPX221216C02350000</t>
  </si>
  <si>
    <t>SPX221216P02350000</t>
  </si>
  <si>
    <t>SPX221216C02375000</t>
  </si>
  <si>
    <t>SPX221216P02375000</t>
  </si>
  <si>
    <t>SPX221216C02400000</t>
  </si>
  <si>
    <t>SPX221216P02400000</t>
  </si>
  <si>
    <t>SPX221216C02425000</t>
  </si>
  <si>
    <t>SPX221216P02425000</t>
  </si>
  <si>
    <t>SPX221216C02450000</t>
  </si>
  <si>
    <t>SPX221216P02450000</t>
  </si>
  <si>
    <t>SPX221216C02475000</t>
  </si>
  <si>
    <t>SPX221216P02475000</t>
  </si>
  <si>
    <t>SPX221216C02500000</t>
  </si>
  <si>
    <t>SPX221216P02500000</t>
  </si>
  <si>
    <t>SPX221216C02525000</t>
  </si>
  <si>
    <t>SPX221216P02525000</t>
  </si>
  <si>
    <t>SPX221216C02550000</t>
  </si>
  <si>
    <t>SPX221216P02550000</t>
  </si>
  <si>
    <t>SPX221216C02575000</t>
  </si>
  <si>
    <t>SPX221216P02575000</t>
  </si>
  <si>
    <t>SPX221216C02600000</t>
  </si>
  <si>
    <t>SPX221216P02600000</t>
  </si>
  <si>
    <t>SPX221216C02625000</t>
  </si>
  <si>
    <t>SPX221216P02625000</t>
  </si>
  <si>
    <t>SPX221216C02650000</t>
  </si>
  <si>
    <t>SPX221216P02650000</t>
  </si>
  <si>
    <t>SPX221216C02675000</t>
  </si>
  <si>
    <t>SPX221216P02675000</t>
  </si>
  <si>
    <t>SPX221216C02700000</t>
  </si>
  <si>
    <t>SPX221216P02700000</t>
  </si>
  <si>
    <t>SPX221216C02725000</t>
  </si>
  <si>
    <t>SPX221216P02725000</t>
  </si>
  <si>
    <t>SPX221216C02750000</t>
  </si>
  <si>
    <t>SPX221216P02750000</t>
  </si>
  <si>
    <t>SPX221216C02775000</t>
  </si>
  <si>
    <t>SPX221216P02775000</t>
  </si>
  <si>
    <t>SPX221216C02800000</t>
  </si>
  <si>
    <t>SPX221216P02800000</t>
  </si>
  <si>
    <t>SPX221216C02825000</t>
  </si>
  <si>
    <t>SPX221216P02825000</t>
  </si>
  <si>
    <t>SPX221216C02850000</t>
  </si>
  <si>
    <t>SPX221216P02850000</t>
  </si>
  <si>
    <t>SPX221216C02875000</t>
  </si>
  <si>
    <t>SPX221216P02875000</t>
  </si>
  <si>
    <t>SPX221216C02900000</t>
  </si>
  <si>
    <t>SPX221216P02900000</t>
  </si>
  <si>
    <t>SPX221216C02925000</t>
  </si>
  <si>
    <t>SPX221216P02925000</t>
  </si>
  <si>
    <t>SPX221216C02950000</t>
  </si>
  <si>
    <t>SPX221216P02950000</t>
  </si>
  <si>
    <t>SPX221216C02975000</t>
  </si>
  <si>
    <t>SPX221216P02975000</t>
  </si>
  <si>
    <t>SPX221216C03000000</t>
  </si>
  <si>
    <t>SPX221216P03000000</t>
  </si>
  <si>
    <t>SPX221216C03025000</t>
  </si>
  <si>
    <t>SPX221216P03025000</t>
  </si>
  <si>
    <t>SPX221216C03050000</t>
  </si>
  <si>
    <t>SPX221216P03050000</t>
  </si>
  <si>
    <t>SPX221216C03075000</t>
  </si>
  <si>
    <t>SPX221216P03075000</t>
  </si>
  <si>
    <t>SPX221216C03100000</t>
  </si>
  <si>
    <t>SPX221216P03100000</t>
  </si>
  <si>
    <t>SPX221216C03125000</t>
  </si>
  <si>
    <t>SPX221216P03125000</t>
  </si>
  <si>
    <t>SPX221216C03150000</t>
  </si>
  <si>
    <t>SPX221216P03150000</t>
  </si>
  <si>
    <t>SPX221216C03175000</t>
  </si>
  <si>
    <t>SPX221216P03175000</t>
  </si>
  <si>
    <t>SPX221216C03200000</t>
  </si>
  <si>
    <t>SPX221216P03200000</t>
  </si>
  <si>
    <t>SPX221216C03225000</t>
  </si>
  <si>
    <t>SPX221216P03225000</t>
  </si>
  <si>
    <t>SPX221216C03250000</t>
  </si>
  <si>
    <t>SPX221216P03250000</t>
  </si>
  <si>
    <t>SPX221216C03275000</t>
  </si>
  <si>
    <t>SPX221216P03275000</t>
  </si>
  <si>
    <t>SPX221216C03300000</t>
  </si>
  <si>
    <t>SPX221216P03300000</t>
  </si>
  <si>
    <t>SPX221216C03325000</t>
  </si>
  <si>
    <t>SPX221216P03325000</t>
  </si>
  <si>
    <t>SPX221216C03350000</t>
  </si>
  <si>
    <t>SPX221216P03350000</t>
  </si>
  <si>
    <t>SPX221216C03375000</t>
  </si>
  <si>
    <t>SPX221216P03375000</t>
  </si>
  <si>
    <t>SPX221216C03400000</t>
  </si>
  <si>
    <t>SPX221216P03400000</t>
  </si>
  <si>
    <t>SPX221216C03425000</t>
  </si>
  <si>
    <t>SPX221216P03425000</t>
  </si>
  <si>
    <t>SPX221216C03450000</t>
  </si>
  <si>
    <t>SPX221216P03450000</t>
  </si>
  <si>
    <t>SPX221216C03475000</t>
  </si>
  <si>
    <t>SPX221216P03475000</t>
  </si>
  <si>
    <t>SPX221216C03500000</t>
  </si>
  <si>
    <t>SPX221216P03500000</t>
  </si>
  <si>
    <t>SPX221216C03525000</t>
  </si>
  <si>
    <t>SPX221216P03525000</t>
  </si>
  <si>
    <t>SPX221216C03550000</t>
  </si>
  <si>
    <t>SPX221216P03550000</t>
  </si>
  <si>
    <t>SPX221216C03575000</t>
  </si>
  <si>
    <t>SPX221216P03575000</t>
  </si>
  <si>
    <t>SPX221216C03600000</t>
  </si>
  <si>
    <t>SPX221216P03600000</t>
  </si>
  <si>
    <t>SPX221216C03625000</t>
  </si>
  <si>
    <t>SPX221216P03625000</t>
  </si>
  <si>
    <t>SPX221216C03650000</t>
  </si>
  <si>
    <t>SPX221216P03650000</t>
  </si>
  <si>
    <t>SPX221216C03675000</t>
  </si>
  <si>
    <t>SPX221216P03675000</t>
  </si>
  <si>
    <t>SPX221216C03700000</t>
  </si>
  <si>
    <t>SPX221216P03700000</t>
  </si>
  <si>
    <t>SPX221216C03725000</t>
  </si>
  <si>
    <t>SPX221216P03725000</t>
  </si>
  <si>
    <t>SPX221216C03750000</t>
  </si>
  <si>
    <t>SPX221216P03750000</t>
  </si>
  <si>
    <t>SPX221216C03775000</t>
  </si>
  <si>
    <t>SPX221216P03775000</t>
  </si>
  <si>
    <t>SPX221216C03800000</t>
  </si>
  <si>
    <t>SPX221216P03800000</t>
  </si>
  <si>
    <t>SPX221216C03850000</t>
  </si>
  <si>
    <t>SPX221216P03850000</t>
  </si>
  <si>
    <t>SPX221216C03900000</t>
  </si>
  <si>
    <t>SPX221216P03900000</t>
  </si>
  <si>
    <t>SPX221216C04000000</t>
  </si>
  <si>
    <t>SPX221216P04000000</t>
  </si>
  <si>
    <t>SPX221216C04100000</t>
  </si>
  <si>
    <t>SPX221216P04100000</t>
  </si>
  <si>
    <t>SPX221216C04200000</t>
  </si>
  <si>
    <t>SPX221216P04200000</t>
  </si>
  <si>
    <t>SPX221216C04300000</t>
  </si>
  <si>
    <t>SPX221216P04300000</t>
  </si>
  <si>
    <t>SPX221216C04400000</t>
  </si>
  <si>
    <t>SPX221216P04400000</t>
  </si>
  <si>
    <t>SPX221216C04500000</t>
  </si>
  <si>
    <t>SPX221216P04500000</t>
  </si>
  <si>
    <t>SPX221216C04600000</t>
  </si>
  <si>
    <t>SPX221216P04600000</t>
  </si>
  <si>
    <t>SPX221216C04700000</t>
  </si>
  <si>
    <t>SPX221216P04700000</t>
  </si>
  <si>
    <t>SPX221216C04800000</t>
  </si>
  <si>
    <t>SPX221216P04800000</t>
  </si>
  <si>
    <t>SPX221216C04900000</t>
  </si>
  <si>
    <t>SPX221216P04900000</t>
  </si>
  <si>
    <t>Datum</t>
  </si>
  <si>
    <t>Bid_Put</t>
  </si>
  <si>
    <t>Ask_Put</t>
  </si>
  <si>
    <t>Bid_Call</t>
  </si>
  <si>
    <t>Ask_Call</t>
  </si>
  <si>
    <t>2020-03-31 00:00:00.000</t>
  </si>
  <si>
    <t>Ask Call</t>
  </si>
  <si>
    <t>Bid Put</t>
  </si>
  <si>
    <t>Ask Put</t>
  </si>
  <si>
    <t>T</t>
  </si>
  <si>
    <t>Ob 10.00 ET</t>
  </si>
  <si>
    <t>R</t>
  </si>
  <si>
    <t>F</t>
  </si>
  <si>
    <t>R_T_mesecno</t>
  </si>
  <si>
    <t xml:space="preserve">Bid Call </t>
  </si>
  <si>
    <t>Contribution</t>
  </si>
  <si>
    <t>Sum</t>
  </si>
  <si>
    <t>SigmaT1</t>
  </si>
  <si>
    <t>SigmaT2</t>
  </si>
  <si>
    <t>N27</t>
  </si>
  <si>
    <t>N30</t>
  </si>
  <si>
    <t>N31</t>
  </si>
  <si>
    <t>N365</t>
  </si>
  <si>
    <t>VIX</t>
  </si>
  <si>
    <t>Nakupna opcija</t>
  </si>
  <si>
    <t>Nakupna premija nakupne opcije</t>
  </si>
  <si>
    <t>Prodajna premija nakupne opcije</t>
  </si>
  <si>
    <t>Izvršilna cena</t>
  </si>
  <si>
    <t>Prodajna opcija</t>
  </si>
  <si>
    <t>Nakupna premija prodajne opcije</t>
  </si>
  <si>
    <t>Prodajna premija prodajne opcije</t>
  </si>
  <si>
    <t>Povprečna premija nakupne opcije</t>
  </si>
  <si>
    <t>Povprečna premija prodajne opcije</t>
  </si>
  <si>
    <t>Absolutna razlika povprečne premije nakupne in prodajne opcije</t>
  </si>
  <si>
    <t>Datum zapadlosti</t>
  </si>
  <si>
    <t>Minimalna razlika</t>
  </si>
  <si>
    <t>Doprinos opcije po izvršilni ceni</t>
  </si>
  <si>
    <t>Izvršilna vrednost</t>
  </si>
  <si>
    <t>SPXW210331C00700000</t>
  </si>
  <si>
    <t>SPXW210331P00700000</t>
  </si>
  <si>
    <t>SPXW210331C00800000</t>
  </si>
  <si>
    <t>SPXW210331P00800000</t>
  </si>
  <si>
    <t>SPXW210331C00900000</t>
  </si>
  <si>
    <t>SPXW210331P00900000</t>
  </si>
  <si>
    <t>SPXW210331C01000000</t>
  </si>
  <si>
    <t>SPXW210331P01000000</t>
  </si>
  <si>
    <t>SPXW210331C01100000</t>
  </si>
  <si>
    <t>SPXW210331P01100000</t>
  </si>
  <si>
    <t>SPXW210331C01200000</t>
  </si>
  <si>
    <t>SPXW210331P01200000</t>
  </si>
  <si>
    <t>SPXW210331C01300000</t>
  </si>
  <si>
    <t>SPXW210331P01300000</t>
  </si>
  <si>
    <t>SPXW210331C01400000</t>
  </si>
  <si>
    <t>SPXW210331P01400000</t>
  </si>
  <si>
    <t>SPXW210331C01500000</t>
  </si>
  <si>
    <t>SPXW210331P01500000</t>
  </si>
  <si>
    <t>SPXW210331C01550000</t>
  </si>
  <si>
    <t>SPXW210331P01550000</t>
  </si>
  <si>
    <t>SPXW210331C01600000</t>
  </si>
  <si>
    <t>SPXW210331P01600000</t>
  </si>
  <si>
    <t>SPXW210331C01650000</t>
  </si>
  <si>
    <t>SPXW210331P01650000</t>
  </si>
  <si>
    <t>SPXW210331C01700000</t>
  </si>
  <si>
    <t>SPXW210331P01700000</t>
  </si>
  <si>
    <t>SPXW210331C01750000</t>
  </si>
  <si>
    <t>SPXW210331P01750000</t>
  </si>
  <si>
    <t>SPXW210331C01800000</t>
  </si>
  <si>
    <t>SPXW210331P01800000</t>
  </si>
  <si>
    <t>SPXW210331C01850000</t>
  </si>
  <si>
    <t>SPXW210331P01850000</t>
  </si>
  <si>
    <t>SPXW210331C01875000</t>
  </si>
  <si>
    <t>SPXW210331P01875000</t>
  </si>
  <si>
    <t>SPXW210331C01900000</t>
  </si>
  <si>
    <t>SPXW210331P01900000</t>
  </si>
  <si>
    <t>SPXW210331C01925000</t>
  </si>
  <si>
    <t>SPXW210331P01925000</t>
  </si>
  <si>
    <t>SPXW210331C01950000</t>
  </si>
  <si>
    <t>SPXW210331P01950000</t>
  </si>
  <si>
    <t>SPXW210331C01975000</t>
  </si>
  <si>
    <t>SPXW210331P01975000</t>
  </si>
  <si>
    <t>SPXW210331C02000000</t>
  </si>
  <si>
    <t>SPXW210331P02000000</t>
  </si>
  <si>
    <t>SPXW210331C02025000</t>
  </si>
  <si>
    <t>SPXW210331P02025000</t>
  </si>
  <si>
    <t>SPXW210331C02050000</t>
  </si>
  <si>
    <t>SPXW210331P02050000</t>
  </si>
  <si>
    <t>SPXW210331C02075000</t>
  </si>
  <si>
    <t>SPXW210331P02075000</t>
  </si>
  <si>
    <t>SPXW210331C02100000</t>
  </si>
  <si>
    <t>SPXW210331P02100000</t>
  </si>
  <si>
    <t>SPXW210331C02125000</t>
  </si>
  <si>
    <t>SPXW210331P02125000</t>
  </si>
  <si>
    <t>SPXW210331C02150000</t>
  </si>
  <si>
    <t>SPXW210331P02150000</t>
  </si>
  <si>
    <t>SPXW210331C02175000</t>
  </si>
  <si>
    <t>SPXW210331P02175000</t>
  </si>
  <si>
    <t>SPXW210331C02200000</t>
  </si>
  <si>
    <t>SPXW210331P02200000</t>
  </si>
  <si>
    <t>SPXW210331C02225000</t>
  </si>
  <si>
    <t>SPXW210331P02225000</t>
  </si>
  <si>
    <t>SPXW210331C02230000</t>
  </si>
  <si>
    <t>SPXW210331P02230000</t>
  </si>
  <si>
    <t>SPXW210331C02240000</t>
  </si>
  <si>
    <t>SPXW210331P02240000</t>
  </si>
  <si>
    <t>SPXW210331C02250000</t>
  </si>
  <si>
    <t>SPXW210331P02250000</t>
  </si>
  <si>
    <t>SPXW210331C02260000</t>
  </si>
  <si>
    <t>SPXW210331P02260000</t>
  </si>
  <si>
    <t>SPXW210331C02270000</t>
  </si>
  <si>
    <t>SPXW210331P02270000</t>
  </si>
  <si>
    <t>SPXW210331C02275000</t>
  </si>
  <si>
    <t>SPXW210331P02275000</t>
  </si>
  <si>
    <t>SPXW210331C02280000</t>
  </si>
  <si>
    <t>SPXW210331P02280000</t>
  </si>
  <si>
    <t>SPXW210331C02290000</t>
  </si>
  <si>
    <t>SPXW210331P02290000</t>
  </si>
  <si>
    <t>SPXW210331C02300000</t>
  </si>
  <si>
    <t>SPXW210331P02300000</t>
  </si>
  <si>
    <t>SPXW210331C02310000</t>
  </si>
  <si>
    <t>SPXW210331P02310000</t>
  </si>
  <si>
    <t>SPXW210331C02320000</t>
  </si>
  <si>
    <t>SPXW210331P02320000</t>
  </si>
  <si>
    <t>SPXW210331C02325000</t>
  </si>
  <si>
    <t>SPXW210331P02325000</t>
  </si>
  <si>
    <t>SPXW210331C02330000</t>
  </si>
  <si>
    <t>SPXW210331P02330000</t>
  </si>
  <si>
    <t>SPXW210331C02340000</t>
  </si>
  <si>
    <t>SPXW210331P02340000</t>
  </si>
  <si>
    <t>SPXW210331C02350000</t>
  </si>
  <si>
    <t>SPXW210331P02350000</t>
  </si>
  <si>
    <t>SPXW210331C02360000</t>
  </si>
  <si>
    <t>SPXW210331P02360000</t>
  </si>
  <si>
    <t>SPXW210331C02370000</t>
  </si>
  <si>
    <t>SPXW210331P02370000</t>
  </si>
  <si>
    <t>SPXW210331C02375000</t>
  </si>
  <si>
    <t>SPXW210331P02375000</t>
  </si>
  <si>
    <t>SPXW210331C02380000</t>
  </si>
  <si>
    <t>SPXW210331P02380000</t>
  </si>
  <si>
    <t>SPXW210331C02390000</t>
  </si>
  <si>
    <t>SPXW210331P02390000</t>
  </si>
  <si>
    <t>SPXW210331C02400000</t>
  </si>
  <si>
    <t>SPXW210331P02400000</t>
  </si>
  <si>
    <t>SPXW210331C02410000</t>
  </si>
  <si>
    <t>SPXW210331P02410000</t>
  </si>
  <si>
    <t>SPXW210331C02420000</t>
  </si>
  <si>
    <t>SPXW210331P02420000</t>
  </si>
  <si>
    <t>SPXW210331C02425000</t>
  </si>
  <si>
    <t>SPXW210331P02425000</t>
  </si>
  <si>
    <t>SPXW210331C02430000</t>
  </si>
  <si>
    <t>SPXW210331P02430000</t>
  </si>
  <si>
    <t>SPXW210331C02440000</t>
  </si>
  <si>
    <t>SPXW210331P02440000</t>
  </si>
  <si>
    <t>SPXW210331C02450000</t>
  </si>
  <si>
    <t>SPXW210331P02450000</t>
  </si>
  <si>
    <t>SPXW210331C02460000</t>
  </si>
  <si>
    <t>SPXW210331P02460000</t>
  </si>
  <si>
    <t>SPXW210331C02470000</t>
  </si>
  <si>
    <t>SPXW210331P02470000</t>
  </si>
  <si>
    <t>SPXW210331C02475000</t>
  </si>
  <si>
    <t>SPXW210331P02475000</t>
  </si>
  <si>
    <t>SPXW210331C02480000</t>
  </si>
  <si>
    <t>SPXW210331P02480000</t>
  </si>
  <si>
    <t>SPXW210331C02490000</t>
  </si>
  <si>
    <t>SPXW210331P02490000</t>
  </si>
  <si>
    <t>SPXW210331C02500000</t>
  </si>
  <si>
    <t>SPXW210331P02500000</t>
  </si>
  <si>
    <t>SPXW210331C02510000</t>
  </si>
  <si>
    <t>SPXW210331P02510000</t>
  </si>
  <si>
    <t>SPXW210331C02520000</t>
  </si>
  <si>
    <t>SPXW210331P02520000</t>
  </si>
  <si>
    <t>SPXW210331C02525000</t>
  </si>
  <si>
    <t>SPXW210331P02525000</t>
  </si>
  <si>
    <t>SPXW210331C02530000</t>
  </si>
  <si>
    <t>SPXW210331P02530000</t>
  </si>
  <si>
    <t>SPXW210331C02540000</t>
  </si>
  <si>
    <t>SPXW210331P02540000</t>
  </si>
  <si>
    <t>SPXW210331C02550000</t>
  </si>
  <si>
    <t>SPXW210331P02550000</t>
  </si>
  <si>
    <t>SPXW210331C02575000</t>
  </si>
  <si>
    <t>SPXW210331P02575000</t>
  </si>
  <si>
    <t>SPXW210331C02600000</t>
  </si>
  <si>
    <t>SPXW210331P02600000</t>
  </si>
  <si>
    <t>SPXW210331C02610000</t>
  </si>
  <si>
    <t>SPXW210331P02610000</t>
  </si>
  <si>
    <t>SPXW210331C02620000</t>
  </si>
  <si>
    <t>SPXW210331P02620000</t>
  </si>
  <si>
    <t>SPXW210331C02625000</t>
  </si>
  <si>
    <t>SPXW210331P02625000</t>
  </si>
  <si>
    <t>SPXW210331C02630000</t>
  </si>
  <si>
    <t>SPXW210331P02630000</t>
  </si>
  <si>
    <t>SPXW210331C02640000</t>
  </si>
  <si>
    <t>SPXW210331P02640000</t>
  </si>
  <si>
    <t>SPXW210331C02650000</t>
  </si>
  <si>
    <t>SPXW210331P02650000</t>
  </si>
  <si>
    <t>SPXW210331C02660000</t>
  </si>
  <si>
    <t>SPXW210331P02660000</t>
  </si>
  <si>
    <t>SPXW210331C02670000</t>
  </si>
  <si>
    <t>SPXW210331P02670000</t>
  </si>
  <si>
    <t>SPXW210331C02675000</t>
  </si>
  <si>
    <t>SPXW210331P02675000</t>
  </si>
  <si>
    <t>SPXW210331C02680000</t>
  </si>
  <si>
    <t>SPXW210331P02680000</t>
  </si>
  <si>
    <t>SPXW210331C02690000</t>
  </si>
  <si>
    <t>SPXW210331P02690000</t>
  </si>
  <si>
    <t>SPXW210331C02700000</t>
  </si>
  <si>
    <t>SPXW210331P02700000</t>
  </si>
  <si>
    <t>SPXW210331C02710000</t>
  </si>
  <si>
    <t>SPXW210331P02710000</t>
  </si>
  <si>
    <t>SPXW210331C02720000</t>
  </si>
  <si>
    <t>SPXW210331P02720000</t>
  </si>
  <si>
    <t>SPXW210331C02725000</t>
  </si>
  <si>
    <t>SPXW210331P02725000</t>
  </si>
  <si>
    <t>SPXW210331C02730000</t>
  </si>
  <si>
    <t>SPXW210331P02730000</t>
  </si>
  <si>
    <t>SPXW210331C02740000</t>
  </si>
  <si>
    <t>SPXW210331P02740000</t>
  </si>
  <si>
    <t>SPXW210331C02750000</t>
  </si>
  <si>
    <t>SPXW210331P02750000</t>
  </si>
  <si>
    <t>SPXW210331C02760000</t>
  </si>
  <si>
    <t>SPXW210331P02760000</t>
  </si>
  <si>
    <t>SPXW210331C02770000</t>
  </si>
  <si>
    <t>SPXW210331P02770000</t>
  </si>
  <si>
    <t>SPXW210331C02775000</t>
  </si>
  <si>
    <t>SPXW210331P02775000</t>
  </si>
  <si>
    <t>SPXW210331C02780000</t>
  </si>
  <si>
    <t>SPXW210331P02780000</t>
  </si>
  <si>
    <t>SPXW210331C02790000</t>
  </si>
  <si>
    <t>SPXW210331P02790000</t>
  </si>
  <si>
    <t>SPXW210331C02800000</t>
  </si>
  <si>
    <t>SPXW210331P02800000</t>
  </si>
  <si>
    <t>SPXW210331C02810000</t>
  </si>
  <si>
    <t>SPXW210331P02810000</t>
  </si>
  <si>
    <t>SPXW210331C02820000</t>
  </si>
  <si>
    <t>SPXW210331P02820000</t>
  </si>
  <si>
    <t>SPXW210331C02825000</t>
  </si>
  <si>
    <t>SPXW210331P02825000</t>
  </si>
  <si>
    <t>SPXW210331C02830000</t>
  </si>
  <si>
    <t>SPXW210331P02830000</t>
  </si>
  <si>
    <t>SPXW210331C02840000</t>
  </si>
  <si>
    <t>SPXW210331P02840000</t>
  </si>
  <si>
    <t>SPXW210331C02850000</t>
  </si>
  <si>
    <t>SPXW210331P02850000</t>
  </si>
  <si>
    <t>SPXW210331C02860000</t>
  </si>
  <si>
    <t>SPXW210331P02860000</t>
  </si>
  <si>
    <t>SPXW210331C02870000</t>
  </si>
  <si>
    <t>SPXW210331P02870000</t>
  </si>
  <si>
    <t>SPXW210331C02875000</t>
  </si>
  <si>
    <t>SPXW210331P02875000</t>
  </si>
  <si>
    <t>SPXW210331C02880000</t>
  </si>
  <si>
    <t>SPXW210331P02880000</t>
  </si>
  <si>
    <t>SPXW210331C02890000</t>
  </si>
  <si>
    <t>SPXW210331P02890000</t>
  </si>
  <si>
    <t>SPXW210331C02900000</t>
  </si>
  <si>
    <t>SPXW210331P02900000</t>
  </si>
  <si>
    <t>SPXW210331C02910000</t>
  </si>
  <si>
    <t>SPXW210331P02910000</t>
  </si>
  <si>
    <t>SPXW210331C02915000</t>
  </si>
  <si>
    <t>SPXW210331P02915000</t>
  </si>
  <si>
    <t>SPXW210331C02920000</t>
  </si>
  <si>
    <t>SPXW210331P02920000</t>
  </si>
  <si>
    <t>SPXW210331C02925000</t>
  </si>
  <si>
    <t>SPXW210331P02925000</t>
  </si>
  <si>
    <t>SPXW210331C02930000</t>
  </si>
  <si>
    <t>SPXW210331P02930000</t>
  </si>
  <si>
    <t>SPXW210331C02935000</t>
  </si>
  <si>
    <t>SPXW210331P02935000</t>
  </si>
  <si>
    <t>SPXW210331C02940000</t>
  </si>
  <si>
    <t>SPXW210331P02940000</t>
  </si>
  <si>
    <t>SPXW210331C02945000</t>
  </si>
  <si>
    <t>SPXW210331P02945000</t>
  </si>
  <si>
    <t>SPXW210331C02950000</t>
  </si>
  <si>
    <t>SPXW210331P02950000</t>
  </si>
  <si>
    <t>SPXW210331C02955000</t>
  </si>
  <si>
    <t>SPXW210331P02955000</t>
  </si>
  <si>
    <t>SPXW210331C02960000</t>
  </si>
  <si>
    <t>SPXW210331P02960000</t>
  </si>
  <si>
    <t>SPXW210331C02965000</t>
  </si>
  <si>
    <t>SPXW210331P02965000</t>
  </si>
  <si>
    <t>SPXW210331C02970000</t>
  </si>
  <si>
    <t>SPXW210331P02970000</t>
  </si>
  <si>
    <t>SPXW210331C02975000</t>
  </si>
  <si>
    <t>SPXW210331P02975000</t>
  </si>
  <si>
    <t>SPXW210331C02980000</t>
  </si>
  <si>
    <t>SPXW210331P02980000</t>
  </si>
  <si>
    <t>SPXW210331C02985000</t>
  </si>
  <si>
    <t>SPXW210331P02985000</t>
  </si>
  <si>
    <t>SPXW210331C02990000</t>
  </si>
  <si>
    <t>SPXW210331P02990000</t>
  </si>
  <si>
    <t>SPXW210331C02995000</t>
  </si>
  <si>
    <t>SPXW210331P02995000</t>
  </si>
  <si>
    <t>SPXW210331C03000000</t>
  </si>
  <si>
    <t>SPXW210331P03000000</t>
  </si>
  <si>
    <t>SPXW210331C03005000</t>
  </si>
  <si>
    <t>SPXW210331P03005000</t>
  </si>
  <si>
    <t>SPXW210331C03010000</t>
  </si>
  <si>
    <t>SPXW210331P03010000</t>
  </si>
  <si>
    <t>SPXW210331C03015000</t>
  </si>
  <si>
    <t>SPXW210331P03015000</t>
  </si>
  <si>
    <t>SPXW210331C03020000</t>
  </si>
  <si>
    <t>SPXW210331P03020000</t>
  </si>
  <si>
    <t>SPXW210331C03025000</t>
  </si>
  <si>
    <t>SPXW210331P03025000</t>
  </si>
  <si>
    <t>SPXW210331C03030000</t>
  </si>
  <si>
    <t>SPXW210331P03030000</t>
  </si>
  <si>
    <t>SPXW210331C03035000</t>
  </si>
  <si>
    <t>SPXW210331P03035000</t>
  </si>
  <si>
    <t>SPXW210331C03040000</t>
  </si>
  <si>
    <t>SPXW210331P03040000</t>
  </si>
  <si>
    <t>SPXW210331C03045000</t>
  </si>
  <si>
    <t>SPXW210331P03045000</t>
  </si>
  <si>
    <t>SPXW210331C03050000</t>
  </si>
  <si>
    <t>SPXW210331P03050000</t>
  </si>
  <si>
    <t>SPXW210331C03055000</t>
  </si>
  <si>
    <t>SPXW210331P03055000</t>
  </si>
  <si>
    <t>SPXW210331C03060000</t>
  </si>
  <si>
    <t>SPXW210331P03060000</t>
  </si>
  <si>
    <t>SPXW210331C03065000</t>
  </si>
  <si>
    <t>SPXW210331P03065000</t>
  </si>
  <si>
    <t>SPXW210331C03070000</t>
  </si>
  <si>
    <t>SPXW210331P03070000</t>
  </si>
  <si>
    <t>SPXW210331C03075000</t>
  </si>
  <si>
    <t>SPXW210331P03075000</t>
  </si>
  <si>
    <t>SPXW210331C03080000</t>
  </si>
  <si>
    <t>SPXW210331P03080000</t>
  </si>
  <si>
    <t>SPXW210331C03085000</t>
  </si>
  <si>
    <t>SPXW210331P03085000</t>
  </si>
  <si>
    <t>SPXW210331C03090000</t>
  </si>
  <si>
    <t>SPXW210331P03090000</t>
  </si>
  <si>
    <t>SPXW210331C03095000</t>
  </si>
  <si>
    <t>SPXW210331P03095000</t>
  </si>
  <si>
    <t>SPXW210331C03100000</t>
  </si>
  <si>
    <t>SPXW210331P03100000</t>
  </si>
  <si>
    <t>SPXW210331C03105000</t>
  </si>
  <si>
    <t>SPXW210331P03105000</t>
  </si>
  <si>
    <t>SPXW210331C03110000</t>
  </si>
  <si>
    <t>SPXW210331P03110000</t>
  </si>
  <si>
    <t>SPXW210331C03115000</t>
  </si>
  <si>
    <t>SPXW210331P03115000</t>
  </si>
  <si>
    <t>SPXW210331C03120000</t>
  </si>
  <si>
    <t>SPXW210331P03120000</t>
  </si>
  <si>
    <t>SPXW210331C03125000</t>
  </si>
  <si>
    <t>SPXW210331P03125000</t>
  </si>
  <si>
    <t>SPXW210331C03130000</t>
  </si>
  <si>
    <t>SPXW210331P03130000</t>
  </si>
  <si>
    <t>SPXW210331C03135000</t>
  </si>
  <si>
    <t>SPXW210331P03135000</t>
  </si>
  <si>
    <t>SPXW210331C03140000</t>
  </si>
  <si>
    <t>SPXW210331P03140000</t>
  </si>
  <si>
    <t>SPXW210331C03145000</t>
  </si>
  <si>
    <t>SPXW210331P03145000</t>
  </si>
  <si>
    <t>SPXW210331C03150000</t>
  </si>
  <si>
    <t>SPXW210331P03150000</t>
  </si>
  <si>
    <t>SPXW210331C03155000</t>
  </si>
  <si>
    <t>SPXW210331P03155000</t>
  </si>
  <si>
    <t>SPXW210331C03160000</t>
  </si>
  <si>
    <t>SPXW210331P03160000</t>
  </si>
  <si>
    <t>SPXW210331C03165000</t>
  </si>
  <si>
    <t>SPXW210331P03165000</t>
  </si>
  <si>
    <t>SPXW210331C03170000</t>
  </si>
  <si>
    <t>SPXW210331P03170000</t>
  </si>
  <si>
    <t>SPXW210331C03175000</t>
  </si>
  <si>
    <t>SPXW210331P03175000</t>
  </si>
  <si>
    <t>SPXW210331C03180000</t>
  </si>
  <si>
    <t>SPXW210331P03180000</t>
  </si>
  <si>
    <t>SPXW210331C03185000</t>
  </si>
  <si>
    <t>SPXW210331P03185000</t>
  </si>
  <si>
    <t>SPXW210331C03190000</t>
  </si>
  <si>
    <t>SPXW210331P03190000</t>
  </si>
  <si>
    <t>SPXW210331C03195000</t>
  </si>
  <si>
    <t>SPXW210331P03195000</t>
  </si>
  <si>
    <t>SPXW210331C03200000</t>
  </si>
  <si>
    <t>SPXW210331P03200000</t>
  </si>
  <si>
    <t>SPXW210331C03205000</t>
  </si>
  <si>
    <t>SPXW210331P03205000</t>
  </si>
  <si>
    <t>SPXW210331C03210000</t>
  </si>
  <si>
    <t>SPXW210331P03210000</t>
  </si>
  <si>
    <t>SPXW210331C03215000</t>
  </si>
  <si>
    <t>SPXW210331P03215000</t>
  </si>
  <si>
    <t>SPXW210331C03220000</t>
  </si>
  <si>
    <t>SPXW210331P03220000</t>
  </si>
  <si>
    <t>SPXW210331C03225000</t>
  </si>
  <si>
    <t>SPXW210331P03225000</t>
  </si>
  <si>
    <t>SPXW210331C03230000</t>
  </si>
  <si>
    <t>SPXW210331P03230000</t>
  </si>
  <si>
    <t>SPXW210331C03235000</t>
  </si>
  <si>
    <t>SPXW210331P03235000</t>
  </si>
  <si>
    <t>SPXW210331C03240000</t>
  </si>
  <si>
    <t>SPXW210331P03240000</t>
  </si>
  <si>
    <t>SPXW210331C03245000</t>
  </si>
  <si>
    <t>SPXW210331P03245000</t>
  </si>
  <si>
    <t>SPXW210331C03250000</t>
  </si>
  <si>
    <t>SPXW210331P03250000</t>
  </si>
  <si>
    <t>SPXW210331C03255000</t>
  </si>
  <si>
    <t>SPXW210331P03255000</t>
  </si>
  <si>
    <t>SPXW210331C03260000</t>
  </si>
  <si>
    <t>SPXW210331P03260000</t>
  </si>
  <si>
    <t>SPXW210331C03265000</t>
  </si>
  <si>
    <t>SPXW210331P03265000</t>
  </si>
  <si>
    <t>SPXW210331C03270000</t>
  </si>
  <si>
    <t>SPXW210331P03270000</t>
  </si>
  <si>
    <t>SPXW210331C03275000</t>
  </si>
  <si>
    <t>SPXW210331P03275000</t>
  </si>
  <si>
    <t>SPXW210331C03280000</t>
  </si>
  <si>
    <t>SPXW210331P03280000</t>
  </si>
  <si>
    <t>SPXW210331C03285000</t>
  </si>
  <si>
    <t>SPXW210331P03285000</t>
  </si>
  <si>
    <t>SPXW210331C03290000</t>
  </si>
  <si>
    <t>SPXW210331P03290000</t>
  </si>
  <si>
    <t>SPXW210331C03295000</t>
  </si>
  <si>
    <t>SPXW210331P03295000</t>
  </si>
  <si>
    <t>SPXW210331C03300000</t>
  </si>
  <si>
    <t>SPXW210331P03300000</t>
  </si>
  <si>
    <t>SPXW210331C03305000</t>
  </si>
  <si>
    <t>SPXW210331P03305000</t>
  </si>
  <si>
    <t>SPXW210331C03310000</t>
  </si>
  <si>
    <t>SPXW210331P03310000</t>
  </si>
  <si>
    <t>SPXW210331C03315000</t>
  </si>
  <si>
    <t>SPXW210331P03315000</t>
  </si>
  <si>
    <t>SPXW210331C03320000</t>
  </si>
  <si>
    <t>SPXW210331P03320000</t>
  </si>
  <si>
    <t>SPXW210331C03325000</t>
  </si>
  <si>
    <t>SPXW210331P03325000</t>
  </si>
  <si>
    <t>SPXW210331C03330000</t>
  </si>
  <si>
    <t>SPXW210331P03330000</t>
  </si>
  <si>
    <t>SPXW210331C03335000</t>
  </si>
  <si>
    <t>SPXW210331P03335000</t>
  </si>
  <si>
    <t>SPXW210331C03340000</t>
  </si>
  <si>
    <t>SPXW210331P03340000</t>
  </si>
  <si>
    <t>SPXW210331C03345000</t>
  </si>
  <si>
    <t>SPXW210331P03345000</t>
  </si>
  <si>
    <t>SPXW210331C03350000</t>
  </si>
  <si>
    <t>SPXW210331P03350000</t>
  </si>
  <si>
    <t>SPXW210331C03355000</t>
  </si>
  <si>
    <t>SPXW210331P03355000</t>
  </si>
  <si>
    <t>SPXW210331C03360000</t>
  </si>
  <si>
    <t>SPXW210331P03360000</t>
  </si>
  <si>
    <t>SPXW210331C03365000</t>
  </si>
  <si>
    <t>SPXW210331P03365000</t>
  </si>
  <si>
    <t>SPXW210331C03370000</t>
  </si>
  <si>
    <t>SPXW210331P03370000</t>
  </si>
  <si>
    <t>SPXW210331C03375000</t>
  </si>
  <si>
    <t>SPXW210331P03375000</t>
  </si>
  <si>
    <t>SPXW210331C03380000</t>
  </si>
  <si>
    <t>SPXW210331P03380000</t>
  </si>
  <si>
    <t>SPXW210331C03385000</t>
  </si>
  <si>
    <t>SPXW210331P03385000</t>
  </si>
  <si>
    <t>SPXW210331C03390000</t>
  </si>
  <si>
    <t>SPXW210331P03390000</t>
  </si>
  <si>
    <t>SPXW210331C03395000</t>
  </si>
  <si>
    <t>SPXW210331P03395000</t>
  </si>
  <si>
    <t>SPXW210331C03400000</t>
  </si>
  <si>
    <t>SPXW210331P03400000</t>
  </si>
  <si>
    <t>SPXW210331C03405000</t>
  </si>
  <si>
    <t>SPXW210331P03405000</t>
  </si>
  <si>
    <t>SPXW210331C03410000</t>
  </si>
  <si>
    <t>SPXW210331P03410000</t>
  </si>
  <si>
    <t>SPXW210331C03415000</t>
  </si>
  <si>
    <t>SPXW210331P03415000</t>
  </si>
  <si>
    <t>SPXW210331C03420000</t>
  </si>
  <si>
    <t>SPXW210331P03420000</t>
  </si>
  <si>
    <t>SPXW210331C03425000</t>
  </si>
  <si>
    <t>SPXW210331P03425000</t>
  </si>
  <si>
    <t>SPXW210331C03430000</t>
  </si>
  <si>
    <t>SPXW210331P03430000</t>
  </si>
  <si>
    <t>SPXW210331C03435000</t>
  </si>
  <si>
    <t>SPXW210331P03435000</t>
  </si>
  <si>
    <t>SPXW210331C03440000</t>
  </si>
  <si>
    <t>SPXW210331P03440000</t>
  </si>
  <si>
    <t>SPXW210331C03445000</t>
  </si>
  <si>
    <t>SPXW210331P03445000</t>
  </si>
  <si>
    <t>SPXW210331C03450000</t>
  </si>
  <si>
    <t>SPXW210331P03450000</t>
  </si>
  <si>
    <t>SPXW210331C03455000</t>
  </si>
  <si>
    <t>SPXW210331P03455000</t>
  </si>
  <si>
    <t>SPXW210331C03460000</t>
  </si>
  <si>
    <t>SPXW210331P03460000</t>
  </si>
  <si>
    <t>SPXW210331C03465000</t>
  </si>
  <si>
    <t>SPXW210331P03465000</t>
  </si>
  <si>
    <t>SPXW210331C03470000</t>
  </si>
  <si>
    <t>SPXW210331P03470000</t>
  </si>
  <si>
    <t>SPXW210331C03475000</t>
  </si>
  <si>
    <t>SPXW210331P03475000</t>
  </si>
  <si>
    <t>SPXW210331C03480000</t>
  </si>
  <si>
    <t>SPXW210331P03480000</t>
  </si>
  <si>
    <t>SPXW210331C03485000</t>
  </si>
  <si>
    <t>SPXW210331P03485000</t>
  </si>
  <si>
    <t>SPXW210331C03490000</t>
  </si>
  <si>
    <t>SPXW210331P03490000</t>
  </si>
  <si>
    <t>SPXW210331C03495000</t>
  </si>
  <si>
    <t>SPXW210331P03495000</t>
  </si>
  <si>
    <t>SPXW210331C03500000</t>
  </si>
  <si>
    <t>SPXW210331P03500000</t>
  </si>
  <si>
    <t>SPXW210331C03505000</t>
  </si>
  <si>
    <t>SPXW210331P03505000</t>
  </si>
  <si>
    <t>SPXW210331C03510000</t>
  </si>
  <si>
    <t>SPXW210331P03510000</t>
  </si>
  <si>
    <t>SPXW210331C03515000</t>
  </si>
  <si>
    <t>SPXW210331P03515000</t>
  </si>
  <si>
    <t>SPXW210331C03520000</t>
  </si>
  <si>
    <t>SPXW210331P03520000</t>
  </si>
  <si>
    <t>SPXW210331C03525000</t>
  </si>
  <si>
    <t>SPXW210331P03525000</t>
  </si>
  <si>
    <t>SPXW210331C03530000</t>
  </si>
  <si>
    <t>SPXW210331P03530000</t>
  </si>
  <si>
    <t>SPXW210331C03535000</t>
  </si>
  <si>
    <t>SPXW210331P03535000</t>
  </si>
  <si>
    <t>SPXW210331C03540000</t>
  </si>
  <si>
    <t>SPXW210331P03540000</t>
  </si>
  <si>
    <t>SPXW210331C03545000</t>
  </si>
  <si>
    <t>SPXW210331P03545000</t>
  </si>
  <si>
    <t>SPXW210331C03550000</t>
  </si>
  <si>
    <t>SPXW210331P03550000</t>
  </si>
  <si>
    <t>SPXW210331C03555000</t>
  </si>
  <si>
    <t>SPXW210331P03555000</t>
  </si>
  <si>
    <t>SPXW210331C03560000</t>
  </si>
  <si>
    <t>SPXW210331P03560000</t>
  </si>
  <si>
    <t>SPXW210331C03565000</t>
  </si>
  <si>
    <t>SPXW210331P03565000</t>
  </si>
  <si>
    <t>SPXW210331C03570000</t>
  </si>
  <si>
    <t>SPXW210331P03570000</t>
  </si>
  <si>
    <t>SPXW210331C03575000</t>
  </si>
  <si>
    <t>SPXW210331P03575000</t>
  </si>
  <si>
    <t>SPXW210331C03580000</t>
  </si>
  <si>
    <t>SPXW210331P03580000</t>
  </si>
  <si>
    <t>SPXW210331C03585000</t>
  </si>
  <si>
    <t>SPXW210331P03585000</t>
  </si>
  <si>
    <t>SPXW210331C03590000</t>
  </si>
  <si>
    <t>SPXW210331P03590000</t>
  </si>
  <si>
    <t>SPXW210331C03595000</t>
  </si>
  <si>
    <t>SPXW210331P03595000</t>
  </si>
  <si>
    <t>SPXW210331C03600000</t>
  </si>
  <si>
    <t>SPXW210331P03600000</t>
  </si>
  <si>
    <t>SPXW210331C03605000</t>
  </si>
  <si>
    <t>SPXW210331P03605000</t>
  </si>
  <si>
    <t>SPXW210331C03610000</t>
  </si>
  <si>
    <t>SPXW210331P03610000</t>
  </si>
  <si>
    <t>SPXW210331C03615000</t>
  </si>
  <si>
    <t>SPXW210331P03615000</t>
  </si>
  <si>
    <t>SPXW210331C03620000</t>
  </si>
  <si>
    <t>SPXW210331P03620000</t>
  </si>
  <si>
    <t>SPXW210331C03625000</t>
  </si>
  <si>
    <t>SPXW210331P03625000</t>
  </si>
  <si>
    <t>SPXW210331C03630000</t>
  </si>
  <si>
    <t>SPXW210331P03630000</t>
  </si>
  <si>
    <t>SPXW210331C03635000</t>
  </si>
  <si>
    <t>SPXW210331P03635000</t>
  </si>
  <si>
    <t>SPXW210331C03640000</t>
  </si>
  <si>
    <t>SPXW210331P03640000</t>
  </si>
  <si>
    <t>SPXW210331C03645000</t>
  </si>
  <si>
    <t>SPXW210331P03645000</t>
  </si>
  <si>
    <t>SPXW210331C03650000</t>
  </si>
  <si>
    <t>SPXW210331P03650000</t>
  </si>
  <si>
    <t>SPXW210331C03655000</t>
  </si>
  <si>
    <t>SPXW210331P03655000</t>
  </si>
  <si>
    <t>SPXW210331C03660000</t>
  </si>
  <si>
    <t>SPXW210331P03660000</t>
  </si>
  <si>
    <t>SPXW210331C03665000</t>
  </si>
  <si>
    <t>SPXW210331P03665000</t>
  </si>
  <si>
    <t>SPXW210331C03670000</t>
  </si>
  <si>
    <t>SPXW210331P03670000</t>
  </si>
  <si>
    <t>SPXW210331C03675000</t>
  </si>
  <si>
    <t>SPXW210331P03675000</t>
  </si>
  <si>
    <t>SPXW210331C03680000</t>
  </si>
  <si>
    <t>SPXW210331P03680000</t>
  </si>
  <si>
    <t>SPXW210331C03685000</t>
  </si>
  <si>
    <t>SPXW210331P03685000</t>
  </si>
  <si>
    <t>SPXW210331C03690000</t>
  </si>
  <si>
    <t>SPXW210331P03690000</t>
  </si>
  <si>
    <t>SPXW210331C03695000</t>
  </si>
  <si>
    <t>SPXW210331P03695000</t>
  </si>
  <si>
    <t>SPXW210331C03700000</t>
  </si>
  <si>
    <t>SPXW210331P03700000</t>
  </si>
  <si>
    <t>SPXW210331C03705000</t>
  </si>
  <si>
    <t>SPXW210331P03705000</t>
  </si>
  <si>
    <t>SPXW210331C03710000</t>
  </si>
  <si>
    <t>SPXW210331P03710000</t>
  </si>
  <si>
    <t>SPXW210331C03715000</t>
  </si>
  <si>
    <t>SPXW210331P03715000</t>
  </si>
  <si>
    <t>SPXW210331C03720000</t>
  </si>
  <si>
    <t>SPXW210331P03720000</t>
  </si>
  <si>
    <t>SPXW210331C03725000</t>
  </si>
  <si>
    <t>SPXW210331P03725000</t>
  </si>
  <si>
    <t>SPXW210331C03730000</t>
  </si>
  <si>
    <t>SPXW210331P03730000</t>
  </si>
  <si>
    <t>SPXW210331C03735000</t>
  </si>
  <si>
    <t>SPXW210331P03735000</t>
  </si>
  <si>
    <t>SPXW210331C03740000</t>
  </si>
  <si>
    <t>SPXW210331P03740000</t>
  </si>
  <si>
    <t>SPXW210331C03745000</t>
  </si>
  <si>
    <t>SPXW210331P03745000</t>
  </si>
  <si>
    <t>SPXW210331C03750000</t>
  </si>
  <si>
    <t>SPXW210331P03750000</t>
  </si>
  <si>
    <t>SPXW210331C03755000</t>
  </si>
  <si>
    <t>SPXW210331P03755000</t>
  </si>
  <si>
    <t>SPXW210331C03760000</t>
  </si>
  <si>
    <t>SPXW210331P03760000</t>
  </si>
  <si>
    <t>SPXW210331C03765000</t>
  </si>
  <si>
    <t>SPXW210331P03765000</t>
  </si>
  <si>
    <t>SPXW210331C03770000</t>
  </si>
  <si>
    <t>SPXW210331P03770000</t>
  </si>
  <si>
    <t>SPXW210331C03775000</t>
  </si>
  <si>
    <t>SPXW210331P03775000</t>
  </si>
  <si>
    <t>SPXW210331C03780000</t>
  </si>
  <si>
    <t>SPXW210331P03780000</t>
  </si>
  <si>
    <t>SPXW210331C03785000</t>
  </si>
  <si>
    <t>SPXW210331P03785000</t>
  </si>
  <si>
    <t>SPXW210331C03790000</t>
  </si>
  <si>
    <t>SPXW210331P03790000</t>
  </si>
  <si>
    <t>SPXW210331C03795000</t>
  </si>
  <si>
    <t>SPXW210331P03795000</t>
  </si>
  <si>
    <t>SPXW210331C03800000</t>
  </si>
  <si>
    <t>SPXW210331P03800000</t>
  </si>
  <si>
    <t>SPXW210331C03805000</t>
  </si>
  <si>
    <t>SPXW210331P03805000</t>
  </si>
  <si>
    <t>SPXW210331C03810000</t>
  </si>
  <si>
    <t>SPXW210331P03810000</t>
  </si>
  <si>
    <t>SPXW210331C03815000</t>
  </si>
  <si>
    <t>SPXW210331P03815000</t>
  </si>
  <si>
    <t>SPXW210331C03820000</t>
  </si>
  <si>
    <t>SPXW210331P03820000</t>
  </si>
  <si>
    <t>SPXW210331C03825000</t>
  </si>
  <si>
    <t>SPXW210331P03825000</t>
  </si>
  <si>
    <t>SPXW210331C03830000</t>
  </si>
  <si>
    <t>SPXW210331P03830000</t>
  </si>
  <si>
    <t>SPXW210331C03835000</t>
  </si>
  <si>
    <t>SPXW210331P03835000</t>
  </si>
  <si>
    <t>SPXW210331C03840000</t>
  </si>
  <si>
    <t>SPXW210331P03840000</t>
  </si>
  <si>
    <t>SPXW210331C03845000</t>
  </si>
  <si>
    <t>SPXW210331P03845000</t>
  </si>
  <si>
    <t>SPXW210331C03850000</t>
  </si>
  <si>
    <t>SPXW210331P03850000</t>
  </si>
  <si>
    <t>SPXW210331C03855000</t>
  </si>
  <si>
    <t>SPXW210331P03855000</t>
  </si>
  <si>
    <t>SPXW210331C03860000</t>
  </si>
  <si>
    <t>SPXW210331P03860000</t>
  </si>
  <si>
    <t>SPXW210331C03865000</t>
  </si>
  <si>
    <t>SPXW210331P03865000</t>
  </si>
  <si>
    <t>SPXW210331C03870000</t>
  </si>
  <si>
    <t>SPXW210331P03870000</t>
  </si>
  <si>
    <t>SPXW210331C03875000</t>
  </si>
  <si>
    <t>SPXW210331P03875000</t>
  </si>
  <si>
    <t>SPXW210331C03880000</t>
  </si>
  <si>
    <t>SPXW210331P03880000</t>
  </si>
  <si>
    <t>SPXW210331C03885000</t>
  </si>
  <si>
    <t>SPXW210331P03885000</t>
  </si>
  <si>
    <t>SPXW210331C03890000</t>
  </si>
  <si>
    <t>SPXW210331P03890000</t>
  </si>
  <si>
    <t>SPXW210331C03895000</t>
  </si>
  <si>
    <t>SPXW210331P03895000</t>
  </si>
  <si>
    <t>SPXW210331C03900000</t>
  </si>
  <si>
    <t>SPXW210331P03900000</t>
  </si>
  <si>
    <t>SPXW210331C03905000</t>
  </si>
  <si>
    <t>SPXW210331P03905000</t>
  </si>
  <si>
    <t>SPXW210331C03910000</t>
  </si>
  <si>
    <t>SPXW210331P03910000</t>
  </si>
  <si>
    <t>SPXW210331C03915000</t>
  </si>
  <si>
    <t>SPXW210331P03915000</t>
  </si>
  <si>
    <t>SPXW210331C03920000</t>
  </si>
  <si>
    <t>SPXW210331P03920000</t>
  </si>
  <si>
    <t>SPXW210331C03925000</t>
  </si>
  <si>
    <t>SPXW210331P03925000</t>
  </si>
  <si>
    <t>SPXW210331C03930000</t>
  </si>
  <si>
    <t>SPXW210331P03930000</t>
  </si>
  <si>
    <t>SPXW210331C03935000</t>
  </si>
  <si>
    <t>SPXW210331P03935000</t>
  </si>
  <si>
    <t>SPXW210331C03940000</t>
  </si>
  <si>
    <t>SPXW210331P03940000</t>
  </si>
  <si>
    <t>SPXW210331C03945000</t>
  </si>
  <si>
    <t>SPXW210331P03945000</t>
  </si>
  <si>
    <t>SPXW210331C03950000</t>
  </si>
  <si>
    <t>SPXW210331P03950000</t>
  </si>
  <si>
    <t>SPXW210331C03955000</t>
  </si>
  <si>
    <t>SPXW210331P03955000</t>
  </si>
  <si>
    <t>SPXW210331C03960000</t>
  </si>
  <si>
    <t>SPXW210331P03960000</t>
  </si>
  <si>
    <t>SPXW210331C03965000</t>
  </si>
  <si>
    <t>SPXW210331P03965000</t>
  </si>
  <si>
    <t>SPXW210331C03970000</t>
  </si>
  <si>
    <t>SPXW210331P03970000</t>
  </si>
  <si>
    <t>SPXW210331C03975000</t>
  </si>
  <si>
    <t>SPXW210331P03975000</t>
  </si>
  <si>
    <t>SPXW210331C03980000</t>
  </si>
  <si>
    <t>SPXW210331P03980000</t>
  </si>
  <si>
    <t>SPXW210331C03985000</t>
  </si>
  <si>
    <t>SPXW210331P03985000</t>
  </si>
  <si>
    <t>SPXW210331C03990000</t>
  </si>
  <si>
    <t>SPXW210331P03990000</t>
  </si>
  <si>
    <t>SPXW210331C03995000</t>
  </si>
  <si>
    <t>SPXW210331P03995000</t>
  </si>
  <si>
    <t>SPXW210331C04000000</t>
  </si>
  <si>
    <t>SPXW210331P04000000</t>
  </si>
  <si>
    <t>SPXW210331C04005000</t>
  </si>
  <si>
    <t>SPXW210331P04005000</t>
  </si>
  <si>
    <t>SPXW210331C04010000</t>
  </si>
  <si>
    <t>SPXW210331P04010000</t>
  </si>
  <si>
    <t>SPXW210331C04015000</t>
  </si>
  <si>
    <t>SPXW210331P04015000</t>
  </si>
  <si>
    <t>SPXW210331C04020000</t>
  </si>
  <si>
    <t>SPXW210331P04020000</t>
  </si>
  <si>
    <t>SPXW210331C04025000</t>
  </si>
  <si>
    <t>SPXW210331P04025000</t>
  </si>
  <si>
    <t>SPXW210331C04030000</t>
  </si>
  <si>
    <t>SPXW210331P04030000</t>
  </si>
  <si>
    <t>SPXW210331C04035000</t>
  </si>
  <si>
    <t>SPXW210331P04035000</t>
  </si>
  <si>
    <t>SPXW210331C04040000</t>
  </si>
  <si>
    <t>SPXW210331P04040000</t>
  </si>
  <si>
    <t>SPXW210331C04045000</t>
  </si>
  <si>
    <t>SPXW210331P04045000</t>
  </si>
  <si>
    <t>SPXW210331C04050000</t>
  </si>
  <si>
    <t>SPXW210331P04050000</t>
  </si>
  <si>
    <t>SPXW210331C04055000</t>
  </si>
  <si>
    <t>SPXW210331P04055000</t>
  </si>
  <si>
    <t>SPXW210331C04060000</t>
  </si>
  <si>
    <t>SPXW210331P04060000</t>
  </si>
  <si>
    <t>SPXW210331C04065000</t>
  </si>
  <si>
    <t>SPXW210331P04065000</t>
  </si>
  <si>
    <t>SPXW210331C04070000</t>
  </si>
  <si>
    <t>SPXW210331P04070000</t>
  </si>
  <si>
    <t>SPXW210331C04075000</t>
  </si>
  <si>
    <t>SPXW210331P04075000</t>
  </si>
  <si>
    <t>SPXW210331C04080000</t>
  </si>
  <si>
    <t>SPXW210331P04080000</t>
  </si>
  <si>
    <t>SPXW210331C04085000</t>
  </si>
  <si>
    <t>SPXW210331P04085000</t>
  </si>
  <si>
    <t>SPXW210331C04090000</t>
  </si>
  <si>
    <t>SPXW210331P04090000</t>
  </si>
  <si>
    <t>SPXW210331C04095000</t>
  </si>
  <si>
    <t>SPXW210331P04095000</t>
  </si>
  <si>
    <t>SPXW210331C04100000</t>
  </si>
  <si>
    <t>SPXW210331P04100000</t>
  </si>
  <si>
    <t>SPXW210331C04105000</t>
  </si>
  <si>
    <t>SPXW210331P04105000</t>
  </si>
  <si>
    <t>SPXW210331C04110000</t>
  </si>
  <si>
    <t>SPXW210331P04110000</t>
  </si>
  <si>
    <t>SPXW210331C04115000</t>
  </si>
  <si>
    <t>SPXW210331P04115000</t>
  </si>
  <si>
    <t>SPXW210331C04120000</t>
  </si>
  <si>
    <t>SPXW210331P04120000</t>
  </si>
  <si>
    <t>SPXW210331C04125000</t>
  </si>
  <si>
    <t>SPXW210331P04125000</t>
  </si>
  <si>
    <t>SPXW210331C04130000</t>
  </si>
  <si>
    <t>SPXW210331P04130000</t>
  </si>
  <si>
    <t>SPXW210331C04135000</t>
  </si>
  <si>
    <t>SPXW210331P04135000</t>
  </si>
  <si>
    <t>SPXW210331C04140000</t>
  </si>
  <si>
    <t>SPXW210331P04140000</t>
  </si>
  <si>
    <t>SPXW210331C04145000</t>
  </si>
  <si>
    <t>SPXW210331P04145000</t>
  </si>
  <si>
    <t>SPXW210331C04150000</t>
  </si>
  <si>
    <t>SPXW210331P04150000</t>
  </si>
  <si>
    <t>SPXW210331C04155000</t>
  </si>
  <si>
    <t>SPXW210331P04155000</t>
  </si>
  <si>
    <t>SPXW210331C04160000</t>
  </si>
  <si>
    <t>SPXW210331P04160000</t>
  </si>
  <si>
    <t>SPXW210331C04165000</t>
  </si>
  <si>
    <t>SPXW210331P04165000</t>
  </si>
  <si>
    <t>SPXW210331C04170000</t>
  </si>
  <si>
    <t>SPXW210331P04170000</t>
  </si>
  <si>
    <t>SPXW210331C04175000</t>
  </si>
  <si>
    <t>SPXW210331P04175000</t>
  </si>
  <si>
    <t>SPXW210331C04180000</t>
  </si>
  <si>
    <t>SPXW210331P04180000</t>
  </si>
  <si>
    <t>SPXW210331C04185000</t>
  </si>
  <si>
    <t>SPXW210331P04185000</t>
  </si>
  <si>
    <t>SPXW210331C04190000</t>
  </si>
  <si>
    <t>SPXW210331P04190000</t>
  </si>
  <si>
    <t>SPXW210331C04195000</t>
  </si>
  <si>
    <t>SPXW210331P04195000</t>
  </si>
  <si>
    <t>SPXW210331C04200000</t>
  </si>
  <si>
    <t>SPXW210331P04200000</t>
  </si>
  <si>
    <t>SPXW210331C04205000</t>
  </si>
  <si>
    <t>SPXW210331P04205000</t>
  </si>
  <si>
    <t>SPXW210331C04210000</t>
  </si>
  <si>
    <t>SPXW210331P04210000</t>
  </si>
  <si>
    <t>SPXW210331C04220000</t>
  </si>
  <si>
    <t>SPXW210331P04220000</t>
  </si>
  <si>
    <t>SPXW210331C04225000</t>
  </si>
  <si>
    <t>SPXW210331P04225000</t>
  </si>
  <si>
    <t>SPXW210331C04230000</t>
  </si>
  <si>
    <t>SPXW210331P04230000</t>
  </si>
  <si>
    <t>SPXW210331C04240000</t>
  </si>
  <si>
    <t>SPXW210331P04240000</t>
  </si>
  <si>
    <t>SPXW210331C04250000</t>
  </si>
  <si>
    <t>SPXW210331P04250000</t>
  </si>
  <si>
    <t>SPXW210331C04260000</t>
  </si>
  <si>
    <t>SPXW210331P04260000</t>
  </si>
  <si>
    <t>SPXW210331C04270000</t>
  </si>
  <si>
    <t>SPXW210331P04270000</t>
  </si>
  <si>
    <t>SPXW210331C04275000</t>
  </si>
  <si>
    <t>SPXW210331P04275000</t>
  </si>
  <si>
    <t>SPXW210331C04280000</t>
  </si>
  <si>
    <t>SPXW210331P04280000</t>
  </si>
  <si>
    <t>SPXW210331C04290000</t>
  </si>
  <si>
    <t>SPXW210331P04290000</t>
  </si>
  <si>
    <t>SPXW210331C04300000</t>
  </si>
  <si>
    <t>SPXW210331P04300000</t>
  </si>
  <si>
    <t>SPXW210331C04325000</t>
  </si>
  <si>
    <t>SPXW210331P04325000</t>
  </si>
  <si>
    <t>SPXW210331C04350000</t>
  </si>
  <si>
    <t>SPXW210331P04350000</t>
  </si>
  <si>
    <t>SPXW210331C04400000</t>
  </si>
  <si>
    <t>SPXW210331P04400000</t>
  </si>
  <si>
    <t>SPXW210331C04450000</t>
  </si>
  <si>
    <t>SPXW210331P04450000</t>
  </si>
  <si>
    <t>SPXW210331C04500000</t>
  </si>
  <si>
    <t>SPXW210331P04500000</t>
  </si>
  <si>
    <t>SPXW210331C04550000</t>
  </si>
  <si>
    <t>SPXW210331P04550000</t>
  </si>
  <si>
    <t>SPXW210331C04600000</t>
  </si>
  <si>
    <t>SPXW210331P04600000</t>
  </si>
  <si>
    <t>SPXW210331C04700000</t>
  </si>
  <si>
    <t>SPXW210331P04700000</t>
  </si>
  <si>
    <t>SPXW210331C04800000</t>
  </si>
  <si>
    <t>SPXW210331P04800000</t>
  </si>
  <si>
    <t>SPXW210331C04900000</t>
  </si>
  <si>
    <t>SPXW210331P04900000</t>
  </si>
  <si>
    <t>SPXW210331C05000000</t>
  </si>
  <si>
    <t>SPXW210331P05000000</t>
  </si>
  <si>
    <t>SPXW210331C05100000</t>
  </si>
  <si>
    <t>SPXW210331P05100000</t>
  </si>
  <si>
    <t>SPXW210331C05200000</t>
  </si>
  <si>
    <t>SPXW210331P05200000</t>
  </si>
  <si>
    <t>SPXW210331C05300000</t>
  </si>
  <si>
    <t>SPXW210331P05300000</t>
  </si>
  <si>
    <t>SPXW210331C05400000</t>
  </si>
  <si>
    <t>SPXW210331P05400000</t>
  </si>
  <si>
    <t>SPXW210331C05500000</t>
  </si>
  <si>
    <t>SPXW210331P05500000</t>
  </si>
  <si>
    <t>SPXW210331C05600000</t>
  </si>
  <si>
    <t>SPXW210331P05600000</t>
  </si>
  <si>
    <t>SPXW210331C05700000</t>
  </si>
  <si>
    <t>SPXW210331P05700000</t>
  </si>
  <si>
    <t>SPXW210331C05800000</t>
  </si>
  <si>
    <t>SPXW210331P05800000</t>
  </si>
  <si>
    <t>SPXW210331C05900000</t>
  </si>
  <si>
    <t>SPXW210331P05900000</t>
  </si>
  <si>
    <t>SPXW210401C00600000</t>
  </si>
  <si>
    <t>SPXW210401P00600000</t>
  </si>
  <si>
    <t>SPXW210401C00700000</t>
  </si>
  <si>
    <t>SPXW210401P00700000</t>
  </si>
  <si>
    <t>SPXW210401C00800000</t>
  </si>
  <si>
    <t>SPXW210401P00800000</t>
  </si>
  <si>
    <t>SPXW210401C00900000</t>
  </si>
  <si>
    <t>SPXW210401P00900000</t>
  </si>
  <si>
    <t>SPXW210401C01000000</t>
  </si>
  <si>
    <t>SPXW210401P01000000</t>
  </si>
  <si>
    <t>SPXW210401C01100000</t>
  </si>
  <si>
    <t>SPXW210401P01100000</t>
  </si>
  <si>
    <t>SPXW210401C01200000</t>
  </si>
  <si>
    <t>SPXW210401P01200000</t>
  </si>
  <si>
    <t>SPXW210401C01300000</t>
  </si>
  <si>
    <t>SPXW210401P01300000</t>
  </si>
  <si>
    <t>SPXW210401C01400000</t>
  </si>
  <si>
    <t>SPXW210401P01400000</t>
  </si>
  <si>
    <t>SPXW210401C01500000</t>
  </si>
  <si>
    <t>SPXW210401P01500000</t>
  </si>
  <si>
    <t>SPXW210401C01550000</t>
  </si>
  <si>
    <t>SPXW210401P01550000</t>
  </si>
  <si>
    <t>SPXW210401C01600000</t>
  </si>
  <si>
    <t>SPXW210401P01600000</t>
  </si>
  <si>
    <t>SPXW210401C01650000</t>
  </si>
  <si>
    <t>SPXW210401P01650000</t>
  </si>
  <si>
    <t>SPXW210401C01700000</t>
  </si>
  <si>
    <t>SPXW210401P01700000</t>
  </si>
  <si>
    <t>SPXW210401C01750000</t>
  </si>
  <si>
    <t>SPXW210401P01750000</t>
  </si>
  <si>
    <t>SPXW210401C01800000</t>
  </si>
  <si>
    <t>SPXW210401P01800000</t>
  </si>
  <si>
    <t>SPXW210401C01850000</t>
  </si>
  <si>
    <t>SPXW210401P01850000</t>
  </si>
  <si>
    <t>SPXW210401C01900000</t>
  </si>
  <si>
    <t>SPXW210401P01900000</t>
  </si>
  <si>
    <t>SPXW210401C01950000</t>
  </si>
  <si>
    <t>SPXW210401P01950000</t>
  </si>
  <si>
    <t>SPXW210401C02000000</t>
  </si>
  <si>
    <t>SPXW210401P02000000</t>
  </si>
  <si>
    <t>SPXW210401C02050000</t>
  </si>
  <si>
    <t>SPXW210401P02050000</t>
  </si>
  <si>
    <t>SPXW210401C02100000</t>
  </si>
  <si>
    <t>SPXW210401P02100000</t>
  </si>
  <si>
    <t>SPXW210401C02150000</t>
  </si>
  <si>
    <t>SPXW210401P02150000</t>
  </si>
  <si>
    <t>SPXW210401C02200000</t>
  </si>
  <si>
    <t>SPXW210401P02200000</t>
  </si>
  <si>
    <t>SPXW210401C02300000</t>
  </si>
  <si>
    <t>SPXW210401P02300000</t>
  </si>
  <si>
    <t>SPXW210401C02350000</t>
  </si>
  <si>
    <t>SPXW210401P02350000</t>
  </si>
  <si>
    <t>SPXW210401C02400000</t>
  </si>
  <si>
    <t>SPXW210401P02400000</t>
  </si>
  <si>
    <t>SPXW210401C02450000</t>
  </si>
  <si>
    <t>SPXW210401P02450000</t>
  </si>
  <si>
    <t>SPXW210401C02500000</t>
  </si>
  <si>
    <t>SPXW210401P02500000</t>
  </si>
  <si>
    <t>SPXW210401C02550000</t>
  </si>
  <si>
    <t>SPXW210401P02550000</t>
  </si>
  <si>
    <t>SPXW210401C02600000</t>
  </si>
  <si>
    <t>SPXW210401P02600000</t>
  </si>
  <si>
    <t>SPXW210401C02650000</t>
  </si>
  <si>
    <t>SPXW210401P02650000</t>
  </si>
  <si>
    <t>SPXW210401C02700000</t>
  </si>
  <si>
    <t>SPXW210401P02700000</t>
  </si>
  <si>
    <t>SPXW210401C02750000</t>
  </si>
  <si>
    <t>SPXW210401P02750000</t>
  </si>
  <si>
    <t>SPXW210401C02800000</t>
  </si>
  <si>
    <t>SPXW210401P02800000</t>
  </si>
  <si>
    <t>SPXW210401C02850000</t>
  </si>
  <si>
    <t>SPXW210401P02850000</t>
  </si>
  <si>
    <t>SPXW210401C02875000</t>
  </si>
  <si>
    <t>SPXW210401P02875000</t>
  </si>
  <si>
    <t>SPXW210401C02900000</t>
  </si>
  <si>
    <t>SPXW210401P02900000</t>
  </si>
  <si>
    <t>SPXW210401C02925000</t>
  </si>
  <si>
    <t>SPXW210401P02925000</t>
  </si>
  <si>
    <t>SPXW210401C02950000</t>
  </si>
  <si>
    <t>SPXW210401P02950000</t>
  </si>
  <si>
    <t>SPXW210401C02975000</t>
  </si>
  <si>
    <t>SPXW210401P02975000</t>
  </si>
  <si>
    <t>SPXW210401C03000000</t>
  </si>
  <si>
    <t>SPXW210401P03000000</t>
  </si>
  <si>
    <t>SPXW210401C03025000</t>
  </si>
  <si>
    <t>SPXW210401P03025000</t>
  </si>
  <si>
    <t>SPXW210401C03050000</t>
  </si>
  <si>
    <t>SPXW210401P03050000</t>
  </si>
  <si>
    <t>SPXW210401C03075000</t>
  </si>
  <si>
    <t>SPXW210401P03075000</t>
  </si>
  <si>
    <t>SPXW210401C03100000</t>
  </si>
  <si>
    <t>SPXW210401P03100000</t>
  </si>
  <si>
    <t>SPXW210401C03125000</t>
  </si>
  <si>
    <t>SPXW210401P03125000</t>
  </si>
  <si>
    <t>SPXW210401C03130000</t>
  </si>
  <si>
    <t>SPXW210401P03130000</t>
  </si>
  <si>
    <t>SPXW210401C03140000</t>
  </si>
  <si>
    <t>SPXW210401P03140000</t>
  </si>
  <si>
    <t>SPXW210401C03150000</t>
  </si>
  <si>
    <t>SPXW210401P03150000</t>
  </si>
  <si>
    <t>SPXW210401C03160000</t>
  </si>
  <si>
    <t>SPXW210401P03160000</t>
  </si>
  <si>
    <t>SPXW210401C03170000</t>
  </si>
  <si>
    <t>SPXW210401P03170000</t>
  </si>
  <si>
    <t>SPXW210401C03175000</t>
  </si>
  <si>
    <t>SPXW210401P03175000</t>
  </si>
  <si>
    <t>SPXW210401C03180000</t>
  </si>
  <si>
    <t>SPXW210401P03180000</t>
  </si>
  <si>
    <t>SPXW210401C03190000</t>
  </si>
  <si>
    <t>SPXW210401P03190000</t>
  </si>
  <si>
    <t>SPXW210401C03200000</t>
  </si>
  <si>
    <t>SPXW210401P03200000</t>
  </si>
  <si>
    <t>SPXW210401C03210000</t>
  </si>
  <si>
    <t>SPXW210401P03210000</t>
  </si>
  <si>
    <t>SPXW210401C03220000</t>
  </si>
  <si>
    <t>SPXW210401P03220000</t>
  </si>
  <si>
    <t>SPXW210401C03225000</t>
  </si>
  <si>
    <t>SPXW210401P03225000</t>
  </si>
  <si>
    <t>SPXW210401C03230000</t>
  </si>
  <si>
    <t>SPXW210401P03230000</t>
  </si>
  <si>
    <t>SPXW210401C03240000</t>
  </si>
  <si>
    <t>SPXW210401P03240000</t>
  </si>
  <si>
    <t>SPXW210401C03250000</t>
  </si>
  <si>
    <t>SPXW210401P03250000</t>
  </si>
  <si>
    <t>SPXW210401C03260000</t>
  </si>
  <si>
    <t>SPXW210401P03260000</t>
  </si>
  <si>
    <t>SPXW210401C03270000</t>
  </si>
  <si>
    <t>SPXW210401P03270000</t>
  </si>
  <si>
    <t>SPXW210401C03275000</t>
  </si>
  <si>
    <t>SPXW210401P03275000</t>
  </si>
  <si>
    <t>SPXW210401C03280000</t>
  </si>
  <si>
    <t>SPXW210401P03280000</t>
  </si>
  <si>
    <t>SPXW210401C03290000</t>
  </si>
  <si>
    <t>SPXW210401P03290000</t>
  </si>
  <si>
    <t>SPXW210401C03300000</t>
  </si>
  <si>
    <t>SPXW210401P03300000</t>
  </si>
  <si>
    <t>SPXW210401C03310000</t>
  </si>
  <si>
    <t>SPXW210401P03310000</t>
  </si>
  <si>
    <t>SPXW210401C03320000</t>
  </si>
  <si>
    <t>SPXW210401P03320000</t>
  </si>
  <si>
    <t>SPXW210401C03325000</t>
  </si>
  <si>
    <t>SPXW210401P03325000</t>
  </si>
  <si>
    <t>SPXW210401C03330000</t>
  </si>
  <si>
    <t>SPXW210401P03330000</t>
  </si>
  <si>
    <t>SPXW210401C03335000</t>
  </si>
  <si>
    <t>SPXW210401P03335000</t>
  </si>
  <si>
    <t>SPXW210401C03340000</t>
  </si>
  <si>
    <t>SPXW210401P03340000</t>
  </si>
  <si>
    <t>SPXW210401C03345000</t>
  </si>
  <si>
    <t>SPXW210401P03345000</t>
  </si>
  <si>
    <t>SPXW210401C03350000</t>
  </si>
  <si>
    <t>SPXW210401P03350000</t>
  </si>
  <si>
    <t>SPXW210401C03355000</t>
  </si>
  <si>
    <t>SPXW210401P03355000</t>
  </si>
  <si>
    <t>SPXW210401C03360000</t>
  </si>
  <si>
    <t>SPXW210401P03360000</t>
  </si>
  <si>
    <t>SPXW210401C03365000</t>
  </si>
  <si>
    <t>SPXW210401P03365000</t>
  </si>
  <si>
    <t>SPXW210401C03370000</t>
  </si>
  <si>
    <t>SPXW210401P03370000</t>
  </si>
  <si>
    <t>SPXW210401C03375000</t>
  </si>
  <si>
    <t>SPXW210401P03375000</t>
  </si>
  <si>
    <t>SPXW210401C03380000</t>
  </si>
  <si>
    <t>SPXW210401P03380000</t>
  </si>
  <si>
    <t>SPXW210401C03385000</t>
  </si>
  <si>
    <t>SPXW210401P03385000</t>
  </si>
  <si>
    <t>SPXW210401C03390000</t>
  </si>
  <si>
    <t>SPXW210401P03390000</t>
  </si>
  <si>
    <t>SPXW210401C03395000</t>
  </si>
  <si>
    <t>SPXW210401P03395000</t>
  </si>
  <si>
    <t>SPXW210401C03400000</t>
  </si>
  <si>
    <t>SPXW210401P03400000</t>
  </si>
  <si>
    <t>SPXW210401C03405000</t>
  </si>
  <si>
    <t>SPXW210401P03405000</t>
  </si>
  <si>
    <t>SPXW210401C03410000</t>
  </si>
  <si>
    <t>SPXW210401P03410000</t>
  </si>
  <si>
    <t>SPXW210401C03415000</t>
  </si>
  <si>
    <t>SPXW210401P03415000</t>
  </si>
  <si>
    <t>SPXW210401C03420000</t>
  </si>
  <si>
    <t>SPXW210401P03420000</t>
  </si>
  <si>
    <t>SPXW210401C03425000</t>
  </si>
  <si>
    <t>SPXW210401P03425000</t>
  </si>
  <si>
    <t>SPXW210401C03430000</t>
  </si>
  <si>
    <t>SPXW210401P03430000</t>
  </si>
  <si>
    <t>SPXW210401C03435000</t>
  </si>
  <si>
    <t>SPXW210401P03435000</t>
  </si>
  <si>
    <t>SPXW210401C03440000</t>
  </si>
  <si>
    <t>SPXW210401P03440000</t>
  </si>
  <si>
    <t>SPXW210401C03445000</t>
  </si>
  <si>
    <t>SPXW210401P03445000</t>
  </si>
  <si>
    <t>SPXW210401C03450000</t>
  </si>
  <si>
    <t>SPXW210401P03450000</t>
  </si>
  <si>
    <t>SPXW210401C03455000</t>
  </si>
  <si>
    <t>SPXW210401P03455000</t>
  </si>
  <si>
    <t>SPXW210401C03460000</t>
  </si>
  <si>
    <t>SPXW210401P03460000</t>
  </si>
  <si>
    <t>SPXW210401C03465000</t>
  </si>
  <si>
    <t>SPXW210401P03465000</t>
  </si>
  <si>
    <t>SPXW210401C03470000</t>
  </si>
  <si>
    <t>SPXW210401P03470000</t>
  </si>
  <si>
    <t>SPXW210401C03475000</t>
  </si>
  <si>
    <t>SPXW210401P03475000</t>
  </si>
  <si>
    <t>SPXW210401C03480000</t>
  </si>
  <si>
    <t>SPXW210401P03480000</t>
  </si>
  <si>
    <t>SPXW210401C03485000</t>
  </si>
  <si>
    <t>SPXW210401P03485000</t>
  </si>
  <si>
    <t>SPXW210401C03490000</t>
  </si>
  <si>
    <t>SPXW210401P03490000</t>
  </si>
  <si>
    <t>SPXW210401C03495000</t>
  </si>
  <si>
    <t>SPXW210401P03495000</t>
  </si>
  <si>
    <t>SPXW210401C03500000</t>
  </si>
  <si>
    <t>SPXW210401P03500000</t>
  </si>
  <si>
    <t>SPXW210401C03505000</t>
  </si>
  <si>
    <t>SPXW210401P03505000</t>
  </si>
  <si>
    <t>SPXW210401C03510000</t>
  </si>
  <si>
    <t>SPXW210401P03510000</t>
  </si>
  <si>
    <t>SPXW210401C03515000</t>
  </si>
  <si>
    <t>SPXW210401P03515000</t>
  </si>
  <si>
    <t>SPXW210401C03520000</t>
  </si>
  <si>
    <t>SPXW210401P03520000</t>
  </si>
  <si>
    <t>SPXW210401C03525000</t>
  </si>
  <si>
    <t>SPXW210401P03525000</t>
  </si>
  <si>
    <t>SPXW210401C03530000</t>
  </si>
  <si>
    <t>SPXW210401P03530000</t>
  </si>
  <si>
    <t>SPXW210401C03535000</t>
  </si>
  <si>
    <t>SPXW210401P03535000</t>
  </si>
  <si>
    <t>SPXW210401C03540000</t>
  </si>
  <si>
    <t>SPXW210401P03540000</t>
  </si>
  <si>
    <t>SPXW210401C03545000</t>
  </si>
  <si>
    <t>SPXW210401P03545000</t>
  </si>
  <si>
    <t>SPXW210401C03550000</t>
  </si>
  <si>
    <t>SPXW210401P03550000</t>
  </si>
  <si>
    <t>SPXW210401C03555000</t>
  </si>
  <si>
    <t>SPXW210401P03555000</t>
  </si>
  <si>
    <t>SPXW210401C03560000</t>
  </si>
  <si>
    <t>SPXW210401P03560000</t>
  </si>
  <si>
    <t>SPXW210401C03565000</t>
  </si>
  <si>
    <t>SPXW210401P03565000</t>
  </si>
  <si>
    <t>SPXW210401C03570000</t>
  </si>
  <si>
    <t>SPXW210401P03570000</t>
  </si>
  <si>
    <t>SPXW210401C03575000</t>
  </si>
  <si>
    <t>SPXW210401P03575000</t>
  </si>
  <si>
    <t>SPXW210401C03580000</t>
  </si>
  <si>
    <t>SPXW210401P03580000</t>
  </si>
  <si>
    <t>SPXW210401C03585000</t>
  </si>
  <si>
    <t>SPXW210401P03585000</t>
  </si>
  <si>
    <t>SPXW210401C03590000</t>
  </si>
  <si>
    <t>SPXW210401P03590000</t>
  </si>
  <si>
    <t>SPXW210401C03595000</t>
  </si>
  <si>
    <t>SPXW210401P03595000</t>
  </si>
  <si>
    <t>SPXW210401C03600000</t>
  </si>
  <si>
    <t>SPXW210401P03600000</t>
  </si>
  <si>
    <t>SPXW210401C03605000</t>
  </si>
  <si>
    <t>SPXW210401P03605000</t>
  </si>
  <si>
    <t>SPXW210401C03610000</t>
  </si>
  <si>
    <t>SPXW210401P03610000</t>
  </si>
  <si>
    <t>SPXW210401C03615000</t>
  </si>
  <si>
    <t>SPXW210401P03615000</t>
  </si>
  <si>
    <t>SPXW210401C03620000</t>
  </si>
  <si>
    <t>SPXW210401P03620000</t>
  </si>
  <si>
    <t>SPXW210401C03625000</t>
  </si>
  <si>
    <t>SPXW210401P03625000</t>
  </si>
  <si>
    <t>SPXW210401C03630000</t>
  </si>
  <si>
    <t>SPXW210401P03630000</t>
  </si>
  <si>
    <t>SPXW210401C03635000</t>
  </si>
  <si>
    <t>SPXW210401P03635000</t>
  </si>
  <si>
    <t>SPXW210401C03640000</t>
  </si>
  <si>
    <t>SPXW210401P03640000</t>
  </si>
  <si>
    <t>SPXW210401C03645000</t>
  </si>
  <si>
    <t>SPXW210401P03645000</t>
  </si>
  <si>
    <t>SPXW210401C03650000</t>
  </si>
  <si>
    <t>SPXW210401P03650000</t>
  </si>
  <si>
    <t>SPXW210401C03655000</t>
  </si>
  <si>
    <t>SPXW210401P03655000</t>
  </si>
  <si>
    <t>SPXW210401C03660000</t>
  </si>
  <si>
    <t>SPXW210401P03660000</t>
  </si>
  <si>
    <t>SPXW210401C03665000</t>
  </si>
  <si>
    <t>SPXW210401P03665000</t>
  </si>
  <si>
    <t>SPXW210401C03670000</t>
  </si>
  <si>
    <t>SPXW210401P03670000</t>
  </si>
  <si>
    <t>SPXW210401C03675000</t>
  </si>
  <si>
    <t>SPXW210401P03675000</t>
  </si>
  <si>
    <t>SPXW210401C03680000</t>
  </si>
  <si>
    <t>SPXW210401P03680000</t>
  </si>
  <si>
    <t>SPXW210401C03685000</t>
  </si>
  <si>
    <t>SPXW210401P03685000</t>
  </si>
  <si>
    <t>SPXW210401C03690000</t>
  </si>
  <si>
    <t>SPXW210401P03690000</t>
  </si>
  <si>
    <t>SPXW210401C03695000</t>
  </si>
  <si>
    <t>SPXW210401P03695000</t>
  </si>
  <si>
    <t>SPXW210401C03700000</t>
  </si>
  <si>
    <t>SPXW210401P03700000</t>
  </si>
  <si>
    <t>SPXW210401C03705000</t>
  </si>
  <si>
    <t>SPXW210401P03705000</t>
  </si>
  <si>
    <t>SPXW210401C03710000</t>
  </si>
  <si>
    <t>SPXW210401P03710000</t>
  </si>
  <si>
    <t>SPXW210401C03715000</t>
  </si>
  <si>
    <t>SPXW210401P03715000</t>
  </si>
  <si>
    <t>SPXW210401C03720000</t>
  </si>
  <si>
    <t>SPXW210401P03720000</t>
  </si>
  <si>
    <t>SPXW210401C03725000</t>
  </si>
  <si>
    <t>SPXW210401P03725000</t>
  </si>
  <si>
    <t>SPXW210401C03730000</t>
  </si>
  <si>
    <t>SPXW210401P03730000</t>
  </si>
  <si>
    <t>SPXW210401C03735000</t>
  </si>
  <si>
    <t>SPXW210401P03735000</t>
  </si>
  <si>
    <t>SPXW210401C03740000</t>
  </si>
  <si>
    <t>SPXW210401P03740000</t>
  </si>
  <si>
    <t>SPXW210401C03745000</t>
  </si>
  <si>
    <t>SPXW210401P03745000</t>
  </si>
  <si>
    <t>SPXW210401C03750000</t>
  </si>
  <si>
    <t>SPXW210401P03750000</t>
  </si>
  <si>
    <t>SPXW210401C03755000</t>
  </si>
  <si>
    <t>SPXW210401P03755000</t>
  </si>
  <si>
    <t>SPXW210401C03760000</t>
  </si>
  <si>
    <t>SPXW210401P03760000</t>
  </si>
  <si>
    <t>SPXW210401C03765000</t>
  </si>
  <si>
    <t>SPXW210401P03765000</t>
  </si>
  <si>
    <t>SPXW210401C03770000</t>
  </si>
  <si>
    <t>SPXW210401P03770000</t>
  </si>
  <si>
    <t>SPXW210401C03775000</t>
  </si>
  <si>
    <t>SPXW210401P03775000</t>
  </si>
  <si>
    <t>SPXW210401C03780000</t>
  </si>
  <si>
    <t>SPXW210401P03780000</t>
  </si>
  <si>
    <t>SPXW210401C03785000</t>
  </si>
  <si>
    <t>SPXW210401P03785000</t>
  </si>
  <si>
    <t>SPXW210401C03790000</t>
  </si>
  <si>
    <t>SPXW210401P03790000</t>
  </si>
  <si>
    <t>SPXW210401C03795000</t>
  </si>
  <si>
    <t>SPXW210401P03795000</t>
  </si>
  <si>
    <t>SPXW210401C03800000</t>
  </si>
  <si>
    <t>SPXW210401P03800000</t>
  </si>
  <si>
    <t>SPXW210401C03805000</t>
  </si>
  <si>
    <t>SPXW210401P03805000</t>
  </si>
  <si>
    <t>SPXW210401C03810000</t>
  </si>
  <si>
    <t>SPXW210401P03810000</t>
  </si>
  <si>
    <t>SPXW210401C03815000</t>
  </si>
  <si>
    <t>SPXW210401P03815000</t>
  </si>
  <si>
    <t>SPXW210401C03820000</t>
  </si>
  <si>
    <t>SPXW210401P03820000</t>
  </si>
  <si>
    <t>SPXW210401C03825000</t>
  </si>
  <si>
    <t>SPXW210401P03825000</t>
  </si>
  <si>
    <t>SPXW210401C03830000</t>
  </si>
  <si>
    <t>SPXW210401P03830000</t>
  </si>
  <si>
    <t>SPXW210401C03835000</t>
  </si>
  <si>
    <t>SPXW210401P03835000</t>
  </si>
  <si>
    <t>SPXW210401C03840000</t>
  </si>
  <si>
    <t>SPXW210401P03840000</t>
  </si>
  <si>
    <t>SPXW210401C03845000</t>
  </si>
  <si>
    <t>SPXW210401P03845000</t>
  </si>
  <si>
    <t>SPXW210401C03850000</t>
  </si>
  <si>
    <t>SPXW210401P03850000</t>
  </si>
  <si>
    <t>SPXW210401C03855000</t>
  </si>
  <si>
    <t>SPXW210401P03855000</t>
  </si>
  <si>
    <t>SPXW210401C03860000</t>
  </si>
  <si>
    <t>SPXW210401P03860000</t>
  </si>
  <si>
    <t>SPXW210401C03865000</t>
  </si>
  <si>
    <t>SPXW210401P03865000</t>
  </si>
  <si>
    <t>SPXW210401C03870000</t>
  </si>
  <si>
    <t>SPXW210401P03870000</t>
  </si>
  <si>
    <t>SPXW210401C03875000</t>
  </si>
  <si>
    <t>SPXW210401P03875000</t>
  </si>
  <si>
    <t>SPXW210401C03880000</t>
  </si>
  <si>
    <t>SPXW210401P03880000</t>
  </si>
  <si>
    <t>SPXW210401C03885000</t>
  </si>
  <si>
    <t>SPXW210401P03885000</t>
  </si>
  <si>
    <t>SPXW210401C03890000</t>
  </si>
  <si>
    <t>SPXW210401P03890000</t>
  </si>
  <si>
    <t>SPXW210401C03895000</t>
  </si>
  <si>
    <t>SPXW210401P03895000</t>
  </si>
  <si>
    <t>SPXW210401C03900000</t>
  </si>
  <si>
    <t>SPXW210401P03900000</t>
  </si>
  <si>
    <t>SPXW210401C03905000</t>
  </si>
  <si>
    <t>SPXW210401P03905000</t>
  </si>
  <si>
    <t>SPXW210401C03910000</t>
  </si>
  <si>
    <t>SPXW210401P03910000</t>
  </si>
  <si>
    <t>SPXW210401C03915000</t>
  </si>
  <si>
    <t>SPXW210401P03915000</t>
  </si>
  <si>
    <t>SPXW210401C03920000</t>
  </si>
  <si>
    <t>SPXW210401P03920000</t>
  </si>
  <si>
    <t>SPXW210401C03925000</t>
  </si>
  <si>
    <t>SPXW210401P03925000</t>
  </si>
  <si>
    <t>SPXW210401C03930000</t>
  </si>
  <si>
    <t>SPXW210401P03930000</t>
  </si>
  <si>
    <t>SPXW210401C03935000</t>
  </si>
  <si>
    <t>SPXW210401P03935000</t>
  </si>
  <si>
    <t>SPXW210401C03940000</t>
  </si>
  <si>
    <t>SPXW210401P03940000</t>
  </si>
  <si>
    <t>SPXW210401C03945000</t>
  </si>
  <si>
    <t>SPXW210401P03945000</t>
  </si>
  <si>
    <t>SPXW210401C03950000</t>
  </si>
  <si>
    <t>SPXW210401P03950000</t>
  </si>
  <si>
    <t>SPXW210401C03955000</t>
  </si>
  <si>
    <t>SPXW210401P03955000</t>
  </si>
  <si>
    <t>SPXW210401C03960000</t>
  </si>
  <si>
    <t>SPXW210401P03960000</t>
  </si>
  <si>
    <t>SPXW210401C03965000</t>
  </si>
  <si>
    <t>SPXW210401P03965000</t>
  </si>
  <si>
    <t>SPXW210401C03970000</t>
  </si>
  <si>
    <t>SPXW210401P03970000</t>
  </si>
  <si>
    <t>SPXW210401C03975000</t>
  </si>
  <si>
    <t>SPXW210401P03975000</t>
  </si>
  <si>
    <t>SPXW210401C03980000</t>
  </si>
  <si>
    <t>SPXW210401P03980000</t>
  </si>
  <si>
    <t>SPXW210401C03985000</t>
  </si>
  <si>
    <t>SPXW210401P03985000</t>
  </si>
  <si>
    <t>SPXW210401C03990000</t>
  </si>
  <si>
    <t>SPXW210401P03990000</t>
  </si>
  <si>
    <t>SPXW210401C03995000</t>
  </si>
  <si>
    <t>SPXW210401P03995000</t>
  </si>
  <si>
    <t>SPXW210401C04000000</t>
  </si>
  <si>
    <t>SPXW210401P04000000</t>
  </si>
  <si>
    <t>SPXW210401C04005000</t>
  </si>
  <si>
    <t>SPXW210401P04005000</t>
  </si>
  <si>
    <t>SPXW210401C04010000</t>
  </si>
  <si>
    <t>SPXW210401P04010000</t>
  </si>
  <si>
    <t>SPXW210401C04015000</t>
  </si>
  <si>
    <t>SPXW210401P04015000</t>
  </si>
  <si>
    <t>SPXW210401C04020000</t>
  </si>
  <si>
    <t>SPXW210401P04020000</t>
  </si>
  <si>
    <t>SPXW210401C04025000</t>
  </si>
  <si>
    <t>SPXW210401P04025000</t>
  </si>
  <si>
    <t>SPXW210401C04030000</t>
  </si>
  <si>
    <t>SPXW210401P04030000</t>
  </si>
  <si>
    <t>SPXW210401C04035000</t>
  </si>
  <si>
    <t>SPXW210401P04035000</t>
  </si>
  <si>
    <t>SPXW210401C04040000</t>
  </si>
  <si>
    <t>SPXW210401P04040000</t>
  </si>
  <si>
    <t>SPXW210401C04045000</t>
  </si>
  <si>
    <t>SPXW210401P04045000</t>
  </si>
  <si>
    <t>SPXW210401C04050000</t>
  </si>
  <si>
    <t>SPXW210401P04050000</t>
  </si>
  <si>
    <t>SPXW210401C04055000</t>
  </si>
  <si>
    <t>SPXW210401P04055000</t>
  </si>
  <si>
    <t>SPXW210401C04060000</t>
  </si>
  <si>
    <t>SPXW210401P04060000</t>
  </si>
  <si>
    <t>SPXW210401C04065000</t>
  </si>
  <si>
    <t>SPXW210401P04065000</t>
  </si>
  <si>
    <t>SPXW210401C04070000</t>
  </si>
  <si>
    <t>SPXW210401P04070000</t>
  </si>
  <si>
    <t>SPXW210401C04075000</t>
  </si>
  <si>
    <t>SPXW210401P04075000</t>
  </si>
  <si>
    <t>SPXW210401C04080000</t>
  </si>
  <si>
    <t>SPXW210401P04080000</t>
  </si>
  <si>
    <t>SPXW210401C04085000</t>
  </si>
  <si>
    <t>SPXW210401P04085000</t>
  </si>
  <si>
    <t>SPXW210401C04090000</t>
  </si>
  <si>
    <t>SPXW210401P04090000</t>
  </si>
  <si>
    <t>SPXW210401C04095000</t>
  </si>
  <si>
    <t>SPXW210401P04095000</t>
  </si>
  <si>
    <t>SPXW210401C04100000</t>
  </si>
  <si>
    <t>SPXW210401P04100000</t>
  </si>
  <si>
    <t>SPXW210401C04105000</t>
  </si>
  <si>
    <t>SPXW210401P04105000</t>
  </si>
  <si>
    <t>SPXW210401C04110000</t>
  </si>
  <si>
    <t>SPXW210401P04110000</t>
  </si>
  <si>
    <t>SPXW210401C04115000</t>
  </si>
  <si>
    <t>SPXW210401P04115000</t>
  </si>
  <si>
    <t>SPXW210401C04120000</t>
  </si>
  <si>
    <t>SPXW210401P04120000</t>
  </si>
  <si>
    <t>SPXW210401C04125000</t>
  </si>
  <si>
    <t>SPXW210401P04125000</t>
  </si>
  <si>
    <t>SPXW210401C04130000</t>
  </si>
  <si>
    <t>SPXW210401P04130000</t>
  </si>
  <si>
    <t>SPXW210401C04135000</t>
  </si>
  <si>
    <t>SPXW210401P04135000</t>
  </si>
  <si>
    <t>SPXW210401C04140000</t>
  </si>
  <si>
    <t>SPXW210401P04140000</t>
  </si>
  <si>
    <t>SPXW210401C04145000</t>
  </si>
  <si>
    <t>SPXW210401P04145000</t>
  </si>
  <si>
    <t>SPXW210401C04150000</t>
  </si>
  <si>
    <t>SPXW210401P04150000</t>
  </si>
  <si>
    <t>SPXW210401C04155000</t>
  </si>
  <si>
    <t>SPXW210401P04155000</t>
  </si>
  <si>
    <t>SPXW210401C04160000</t>
  </si>
  <si>
    <t>SPXW210401P04160000</t>
  </si>
  <si>
    <t>SPXW210401C04165000</t>
  </si>
  <si>
    <t>SPXW210401P04165000</t>
  </si>
  <si>
    <t>SPXW210401C04170000</t>
  </si>
  <si>
    <t>SPXW210401P04170000</t>
  </si>
  <si>
    <t>SPXW210401C04175000</t>
  </si>
  <si>
    <t>SPXW210401P04175000</t>
  </si>
  <si>
    <t>SPXW210401C04180000</t>
  </si>
  <si>
    <t>SPXW210401P04180000</t>
  </si>
  <si>
    <t>SPXW210401C04185000</t>
  </si>
  <si>
    <t>SPXW210401P04185000</t>
  </si>
  <si>
    <t>SPXW210401C04190000</t>
  </si>
  <si>
    <t>SPXW210401P04190000</t>
  </si>
  <si>
    <t>SPXW210401C04195000</t>
  </si>
  <si>
    <t>SPXW210401P04195000</t>
  </si>
  <si>
    <t>SPXW210401C04200000</t>
  </si>
  <si>
    <t>SPXW210401P04200000</t>
  </si>
  <si>
    <t>SPXW210401C04205000</t>
  </si>
  <si>
    <t>SPXW210401P04205000</t>
  </si>
  <si>
    <t>SPXW210401C04210000</t>
  </si>
  <si>
    <t>SPXW210401P04210000</t>
  </si>
  <si>
    <t>SPXW210401C04215000</t>
  </si>
  <si>
    <t>SPXW210401P04215000</t>
  </si>
  <si>
    <t>SPXW210401C04220000</t>
  </si>
  <si>
    <t>SPXW210401P04220000</t>
  </si>
  <si>
    <t>SPXW210401C04225000</t>
  </si>
  <si>
    <t>SPXW210401P04225000</t>
  </si>
  <si>
    <t>SPXW210401C04230000</t>
  </si>
  <si>
    <t>SPXW210401P04230000</t>
  </si>
  <si>
    <t>SPXW210401C04235000</t>
  </si>
  <si>
    <t>SPXW210401P04235000</t>
  </si>
  <si>
    <t>SPXW210401C04240000</t>
  </si>
  <si>
    <t>SPXW210401P04240000</t>
  </si>
  <si>
    <t>SPXW210401C04245000</t>
  </si>
  <si>
    <t>SPXW210401P04245000</t>
  </si>
  <si>
    <t>SPXW210401C04250000</t>
  </si>
  <si>
    <t>SPXW210401P04250000</t>
  </si>
  <si>
    <t>SPXW210401C04260000</t>
  </si>
  <si>
    <t>SPXW210401P04260000</t>
  </si>
  <si>
    <t>SPXW210401C04270000</t>
  </si>
  <si>
    <t>SPXW210401P04270000</t>
  </si>
  <si>
    <t>SPXW210401C04275000</t>
  </si>
  <si>
    <t>SPXW210401P04275000</t>
  </si>
  <si>
    <t>SPXW210401C04280000</t>
  </si>
  <si>
    <t>SPXW210401P04280000</t>
  </si>
  <si>
    <t>SPXW210401C04290000</t>
  </si>
  <si>
    <t>SPXW210401P04290000</t>
  </si>
  <si>
    <t>SPXW210401C04300000</t>
  </si>
  <si>
    <t>SPXW210401P04300000</t>
  </si>
  <si>
    <t>SPXW210401C04325000</t>
  </si>
  <si>
    <t>SPXW210401P04325000</t>
  </si>
  <si>
    <t>SPXW210401C04350000</t>
  </si>
  <si>
    <t>SPXW210401P04350000</t>
  </si>
  <si>
    <t>SPXW210401C04400000</t>
  </si>
  <si>
    <t>SPXW210401P04400000</t>
  </si>
  <si>
    <t>SPXW210401C04450000</t>
  </si>
  <si>
    <t>SPXW210401P04450000</t>
  </si>
  <si>
    <t>SPXW210401C04500000</t>
  </si>
  <si>
    <t>SPXW210401P04500000</t>
  </si>
  <si>
    <t>SPXW210401C04550000</t>
  </si>
  <si>
    <t>SPXW210401P04550000</t>
  </si>
  <si>
    <t>SPXW210401C04600000</t>
  </si>
  <si>
    <t>SPXW210401P04600000</t>
  </si>
  <si>
    <t>SPXW210401C04700000</t>
  </si>
  <si>
    <t>SPXW210401P04700000</t>
  </si>
  <si>
    <t>SPXW210401C04800000</t>
  </si>
  <si>
    <t>SPXW210401P04800000</t>
  </si>
  <si>
    <t>SPXW210401C04900000</t>
  </si>
  <si>
    <t>SPXW210401P04900000</t>
  </si>
  <si>
    <t>SPXW210401C05000000</t>
  </si>
  <si>
    <t>SPXW210401P05000000</t>
  </si>
  <si>
    <t>SPXW210401C05100000</t>
  </si>
  <si>
    <t>SPXW210401P05100000</t>
  </si>
  <si>
    <t>SPXW210401C05200000</t>
  </si>
  <si>
    <t>SPXW210401P05200000</t>
  </si>
  <si>
    <t>SPXW210401C05300000</t>
  </si>
  <si>
    <t>SPXW210401P05300000</t>
  </si>
  <si>
    <t>SPXW210401C05400000</t>
  </si>
  <si>
    <t>SPXW210401P05400000</t>
  </si>
  <si>
    <t>SPXW210401C05500000</t>
  </si>
  <si>
    <t>SPXW210401P05500000</t>
  </si>
  <si>
    <t>SPXW210401C05600000</t>
  </si>
  <si>
    <t>SPXW210401P05600000</t>
  </si>
  <si>
    <t>SPXW210401C05700000</t>
  </si>
  <si>
    <t>SPXW210401P05700000</t>
  </si>
  <si>
    <t>SPXW210401C05800000</t>
  </si>
  <si>
    <t>SPXW210401P05800000</t>
  </si>
  <si>
    <t>SPXW210401C05900000</t>
  </si>
  <si>
    <t>SPXW210401P05900000</t>
  </si>
  <si>
    <t>SPXW210405C01000000</t>
  </si>
  <si>
    <t>SPXW210405P01000000</t>
  </si>
  <si>
    <t>SPXW210405C01100000</t>
  </si>
  <si>
    <t>SPXW210405P01100000</t>
  </si>
  <si>
    <t>SPXW210405C01200000</t>
  </si>
  <si>
    <t>SPXW210405P01200000</t>
  </si>
  <si>
    <t>SPXW210405C01300000</t>
  </si>
  <si>
    <t>SPXW210405P01300000</t>
  </si>
  <si>
    <t>SPXW210405C01400000</t>
  </si>
  <si>
    <t>SPXW210405P01400000</t>
  </si>
  <si>
    <t>SPXW210405C01500000</t>
  </si>
  <si>
    <t>SPXW210405P01500000</t>
  </si>
  <si>
    <t>SPXW210405C01600000</t>
  </si>
  <si>
    <t>SPXW210405P01600000</t>
  </si>
  <si>
    <t>SPXW210405C01700000</t>
  </si>
  <si>
    <t>SPXW210405P01700000</t>
  </si>
  <si>
    <t>SPXW210405C01800000</t>
  </si>
  <si>
    <t>SPXW210405P01800000</t>
  </si>
  <si>
    <t>SPXW210405C01900000</t>
  </si>
  <si>
    <t>SPXW210405P01900000</t>
  </si>
  <si>
    <t>SPXW210405C02000000</t>
  </si>
  <si>
    <t>SPXW210405P02000000</t>
  </si>
  <si>
    <t>SPXW210405C02100000</t>
  </si>
  <si>
    <t>SPXW210405P02100000</t>
  </si>
  <si>
    <t>SPXW210405C02200000</t>
  </si>
  <si>
    <t>SPXW210405P02200000</t>
  </si>
  <si>
    <t>SPXW210405C02300000</t>
  </si>
  <si>
    <t>SPXW210405P02300000</t>
  </si>
  <si>
    <t>SPXW210405C02400000</t>
  </si>
  <si>
    <t>SPXW210405P02400000</t>
  </si>
  <si>
    <t>SPXW210405C02500000</t>
  </si>
  <si>
    <t>SPXW210405P02500000</t>
  </si>
  <si>
    <t>SPXW210405C02600000</t>
  </si>
  <si>
    <t>SPXW210405P02600000</t>
  </si>
  <si>
    <t>SPXW210405C02700000</t>
  </si>
  <si>
    <t>SPXW210405P02700000</t>
  </si>
  <si>
    <t>SPXW210405C02800000</t>
  </si>
  <si>
    <t>SPXW210405P02800000</t>
  </si>
  <si>
    <t>SPXW210405C02900000</t>
  </si>
  <si>
    <t>SPXW210405P02900000</t>
  </si>
  <si>
    <t>SPXW210405C02950000</t>
  </si>
  <si>
    <t>SPXW210405P02950000</t>
  </si>
  <si>
    <t>SPXW210405C03000000</t>
  </si>
  <si>
    <t>SPXW210405P03000000</t>
  </si>
  <si>
    <t>SPXW210405C03050000</t>
  </si>
  <si>
    <t>SPXW210405P03050000</t>
  </si>
  <si>
    <t>SPXW210405C03075000</t>
  </si>
  <si>
    <t>SPXW210405P03075000</t>
  </si>
  <si>
    <t>SPXW210405C03100000</t>
  </si>
  <si>
    <t>SPXW210405P03100000</t>
  </si>
  <si>
    <t>SPXW210405C03125000</t>
  </si>
  <si>
    <t>SPXW210405P03125000</t>
  </si>
  <si>
    <t>SPXW210405C03150000</t>
  </si>
  <si>
    <t>SPXW210405P03150000</t>
  </si>
  <si>
    <t>SPXW210405C03175000</t>
  </si>
  <si>
    <t>SPXW210405P03175000</t>
  </si>
  <si>
    <t>SPXW210405C03200000</t>
  </si>
  <si>
    <t>SPXW210405P03200000</t>
  </si>
  <si>
    <t>SPXW210405C03225000</t>
  </si>
  <si>
    <t>SPXW210405P03225000</t>
  </si>
  <si>
    <t>SPXW210405C03250000</t>
  </si>
  <si>
    <t>SPXW210405P03250000</t>
  </si>
  <si>
    <t>SPXW210405C03275000</t>
  </si>
  <si>
    <t>SPXW210405P03275000</t>
  </si>
  <si>
    <t>SPXW210405C03300000</t>
  </si>
  <si>
    <t>SPXW210405P03300000</t>
  </si>
  <si>
    <t>SPXW210405C03320000</t>
  </si>
  <si>
    <t>SPXW210405P03320000</t>
  </si>
  <si>
    <t>SPXW210405C03325000</t>
  </si>
  <si>
    <t>SPXW210405P03325000</t>
  </si>
  <si>
    <t>SPXW210405C03330000</t>
  </si>
  <si>
    <t>SPXW210405P03330000</t>
  </si>
  <si>
    <t>SPXW210405C03340000</t>
  </si>
  <si>
    <t>SPXW210405P03340000</t>
  </si>
  <si>
    <t>SPXW210405C03350000</t>
  </si>
  <si>
    <t>SPXW210405P03350000</t>
  </si>
  <si>
    <t>SPXW210405C03360000</t>
  </si>
  <si>
    <t>SPXW210405P03360000</t>
  </si>
  <si>
    <t>SPXW210405C03370000</t>
  </si>
  <si>
    <t>SPXW210405P03370000</t>
  </si>
  <si>
    <t>SPXW210405C03375000</t>
  </si>
  <si>
    <t>SPXW210405P03375000</t>
  </si>
  <si>
    <t>SPXW210405C03380000</t>
  </si>
  <si>
    <t>SPXW210405P03380000</t>
  </si>
  <si>
    <t>SPXW210405C03390000</t>
  </si>
  <si>
    <t>SPXW210405P03390000</t>
  </si>
  <si>
    <t>SPXW210405C03400000</t>
  </si>
  <si>
    <t>SPXW210405P03400000</t>
  </si>
  <si>
    <t>SPXW210405C03410000</t>
  </si>
  <si>
    <t>SPXW210405P03410000</t>
  </si>
  <si>
    <t>SPXW210405C03420000</t>
  </si>
  <si>
    <t>SPXW210405P03420000</t>
  </si>
  <si>
    <t>SPXW210405C03425000</t>
  </si>
  <si>
    <t>SPXW210405P03425000</t>
  </si>
  <si>
    <t>SPXW210405C03430000</t>
  </si>
  <si>
    <t>SPXW210405P03430000</t>
  </si>
  <si>
    <t>SPXW210405C03440000</t>
  </si>
  <si>
    <t>SPXW210405P03440000</t>
  </si>
  <si>
    <t>SPXW210405C03450000</t>
  </si>
  <si>
    <t>SPXW210405P03450000</t>
  </si>
  <si>
    <t>SPXW210405C03460000</t>
  </si>
  <si>
    <t>SPXW210405P03460000</t>
  </si>
  <si>
    <t>SPXW210405C03470000</t>
  </si>
  <si>
    <t>SPXW210405P03470000</t>
  </si>
  <si>
    <t>SPXW210405C03475000</t>
  </si>
  <si>
    <t>SPXW210405P03475000</t>
  </si>
  <si>
    <t>SPXW210405C03480000</t>
  </si>
  <si>
    <t>SPXW210405P03480000</t>
  </si>
  <si>
    <t>SPXW210405C03490000</t>
  </si>
  <si>
    <t>SPXW210405P03490000</t>
  </si>
  <si>
    <t>SPXW210405C03500000</t>
  </si>
  <si>
    <t>SPXW210405P03500000</t>
  </si>
  <si>
    <t>SPXW210405C03510000</t>
  </si>
  <si>
    <t>SPXW210405P03510000</t>
  </si>
  <si>
    <t>SPXW210405C03520000</t>
  </si>
  <si>
    <t>SPXW210405P03520000</t>
  </si>
  <si>
    <t>SPXW210405C03525000</t>
  </si>
  <si>
    <t>SPXW210405P03525000</t>
  </si>
  <si>
    <t>SPXW210405C03530000</t>
  </si>
  <si>
    <t>SPXW210405P03530000</t>
  </si>
  <si>
    <t>SPXW210405C03540000</t>
  </si>
  <si>
    <t>SPXW210405P03540000</t>
  </si>
  <si>
    <t>SPXW210405C03550000</t>
  </si>
  <si>
    <t>SPXW210405P03550000</t>
  </si>
  <si>
    <t>SPXW210405C03560000</t>
  </si>
  <si>
    <t>SPXW210405P03560000</t>
  </si>
  <si>
    <t>SPXW210405C03570000</t>
  </si>
  <si>
    <t>SPXW210405P03570000</t>
  </si>
  <si>
    <t>SPXW210405C03575000</t>
  </si>
  <si>
    <t>SPXW210405P03575000</t>
  </si>
  <si>
    <t>SPXW210405C03580000</t>
  </si>
  <si>
    <t>SPXW210405P03580000</t>
  </si>
  <si>
    <t>SPXW210405C03590000</t>
  </si>
  <si>
    <t>SPXW210405P03590000</t>
  </si>
  <si>
    <t>SPXW210405C03595000</t>
  </si>
  <si>
    <t>SPXW210405P03595000</t>
  </si>
  <si>
    <t>SPXW210405C03600000</t>
  </si>
  <si>
    <t>SPXW210405P03600000</t>
  </si>
  <si>
    <t>SPXW210405C03605000</t>
  </si>
  <si>
    <t>SPXW210405P03605000</t>
  </si>
  <si>
    <t>SPXW210405C03610000</t>
  </si>
  <si>
    <t>SPXW210405P03610000</t>
  </si>
  <si>
    <t>SPXW210405C03615000</t>
  </si>
  <si>
    <t>SPXW210405P03615000</t>
  </si>
  <si>
    <t>SPXW210405C03620000</t>
  </si>
  <si>
    <t>SPXW210405P03620000</t>
  </si>
  <si>
    <t>SPXW210405C03625000</t>
  </si>
  <si>
    <t>SPXW210405P03625000</t>
  </si>
  <si>
    <t>SPXW210405C03630000</t>
  </si>
  <si>
    <t>SPXW210405P03630000</t>
  </si>
  <si>
    <t>SPXW210405C03635000</t>
  </si>
  <si>
    <t>SPXW210405P03635000</t>
  </si>
  <si>
    <t>SPXW210405C03640000</t>
  </si>
  <si>
    <t>SPXW210405P03640000</t>
  </si>
  <si>
    <t>SPXW210405C03645000</t>
  </si>
  <si>
    <t>SPXW210405P03645000</t>
  </si>
  <si>
    <t>SPXW210405C03650000</t>
  </si>
  <si>
    <t>SPXW210405P03650000</t>
  </si>
  <si>
    <t>SPXW210405C03655000</t>
  </si>
  <si>
    <t>SPXW210405P03655000</t>
  </si>
  <si>
    <t>SPXW210405C03660000</t>
  </si>
  <si>
    <t>SPXW210405P03660000</t>
  </si>
  <si>
    <t>SPXW210405C03665000</t>
  </si>
  <si>
    <t>SPXW210405P03665000</t>
  </si>
  <si>
    <t>SPXW210405C03670000</t>
  </si>
  <si>
    <t>SPXW210405P03670000</t>
  </si>
  <si>
    <t>SPXW210405C03675000</t>
  </si>
  <si>
    <t>SPXW210405P03675000</t>
  </si>
  <si>
    <t>SPXW210405C03680000</t>
  </si>
  <si>
    <t>SPXW210405P03680000</t>
  </si>
  <si>
    <t>SPXW210405C03685000</t>
  </si>
  <si>
    <t>SPXW210405P03685000</t>
  </si>
  <si>
    <t>SPXW210405C03690000</t>
  </si>
  <si>
    <t>SPXW210405P03690000</t>
  </si>
  <si>
    <t>SPXW210405C03695000</t>
  </si>
  <si>
    <t>SPXW210405P03695000</t>
  </si>
  <si>
    <t>SPXW210405C03700000</t>
  </si>
  <si>
    <t>SPXW210405P03700000</t>
  </si>
  <si>
    <t>SPXW210405C03705000</t>
  </si>
  <si>
    <t>SPXW210405P03705000</t>
  </si>
  <si>
    <t>SPXW210405C03710000</t>
  </si>
  <si>
    <t>SPXW210405P03710000</t>
  </si>
  <si>
    <t>SPXW210405C03715000</t>
  </si>
  <si>
    <t>SPXW210405P03715000</t>
  </si>
  <si>
    <t>SPXW210405C03720000</t>
  </si>
  <si>
    <t>SPXW210405P03720000</t>
  </si>
  <si>
    <t>SPXW210405C03725000</t>
  </si>
  <si>
    <t>SPXW210405P03725000</t>
  </si>
  <si>
    <t>SPXW210405C03730000</t>
  </si>
  <si>
    <t>SPXW210405P03730000</t>
  </si>
  <si>
    <t>SPXW210405C03735000</t>
  </si>
  <si>
    <t>SPXW210405P03735000</t>
  </si>
  <si>
    <t>SPXW210405C03740000</t>
  </si>
  <si>
    <t>SPXW210405P03740000</t>
  </si>
  <si>
    <t>SPXW210405C03745000</t>
  </si>
  <si>
    <t>SPXW210405P03745000</t>
  </si>
  <si>
    <t>SPXW210405C03750000</t>
  </si>
  <si>
    <t>SPXW210405P03750000</t>
  </si>
  <si>
    <t>SPXW210405C03755000</t>
  </si>
  <si>
    <t>SPXW210405P03755000</t>
  </si>
  <si>
    <t>SPXW210405C03760000</t>
  </si>
  <si>
    <t>SPXW210405P03760000</t>
  </si>
  <si>
    <t>SPXW210405C03765000</t>
  </si>
  <si>
    <t>SPXW210405P03765000</t>
  </si>
  <si>
    <t>SPXW210405C03770000</t>
  </si>
  <si>
    <t>SPXW210405P03770000</t>
  </si>
  <si>
    <t>SPXW210405C03775000</t>
  </si>
  <si>
    <t>SPXW210405P03775000</t>
  </si>
  <si>
    <t>SPXW210405C03780000</t>
  </si>
  <si>
    <t>SPXW210405P03780000</t>
  </si>
  <si>
    <t>SPXW210405C03785000</t>
  </si>
  <si>
    <t>SPXW210405P03785000</t>
  </si>
  <si>
    <t>SPXW210405C03790000</t>
  </si>
  <si>
    <t>SPXW210405P03790000</t>
  </si>
  <si>
    <t>SPXW210405C03795000</t>
  </si>
  <si>
    <t>SPXW210405P03795000</t>
  </si>
  <si>
    <t>SPXW210405C03800000</t>
  </si>
  <si>
    <t>SPXW210405P03800000</t>
  </si>
  <si>
    <t>SPXW210405C03805000</t>
  </si>
  <si>
    <t>SPXW210405P03805000</t>
  </si>
  <si>
    <t>SPXW210405C03810000</t>
  </si>
  <si>
    <t>SPXW210405P03810000</t>
  </si>
  <si>
    <t>SPXW210405C03815000</t>
  </si>
  <si>
    <t>SPXW210405P03815000</t>
  </si>
  <si>
    <t>SPXW210405C03820000</t>
  </si>
  <si>
    <t>SPXW210405P03820000</t>
  </si>
  <si>
    <t>SPXW210405C03825000</t>
  </si>
  <si>
    <t>SPXW210405P03825000</t>
  </si>
  <si>
    <t>SPXW210405C03830000</t>
  </si>
  <si>
    <t>SPXW210405P03830000</t>
  </si>
  <si>
    <t>SPXW210405C03835000</t>
  </si>
  <si>
    <t>SPXW210405P03835000</t>
  </si>
  <si>
    <t>SPXW210405C03840000</t>
  </si>
  <si>
    <t>SPXW210405P03840000</t>
  </si>
  <si>
    <t>SPXW210405C03845000</t>
  </si>
  <si>
    <t>SPXW210405P03845000</t>
  </si>
  <si>
    <t>SPXW210405C03850000</t>
  </si>
  <si>
    <t>SPXW210405P03850000</t>
  </si>
  <si>
    <t>SPXW210405C03855000</t>
  </si>
  <si>
    <t>SPXW210405P03855000</t>
  </si>
  <si>
    <t>SPXW210405C03860000</t>
  </si>
  <si>
    <t>SPXW210405P03860000</t>
  </si>
  <si>
    <t>SPXW210405C03865000</t>
  </si>
  <si>
    <t>SPXW210405P03865000</t>
  </si>
  <si>
    <t>SPXW210405C03870000</t>
  </si>
  <si>
    <t>SPXW210405P03870000</t>
  </si>
  <si>
    <t>SPXW210405C03875000</t>
  </si>
  <si>
    <t>SPXW210405P03875000</t>
  </si>
  <si>
    <t>SPXW210405C03880000</t>
  </si>
  <si>
    <t>SPXW210405P03880000</t>
  </si>
  <si>
    <t>SPXW210405C03885000</t>
  </si>
  <si>
    <t>SPXW210405P03885000</t>
  </si>
  <si>
    <t>SPXW210405C03890000</t>
  </si>
  <si>
    <t>SPXW210405P03890000</t>
  </si>
  <si>
    <t>SPXW210405C03895000</t>
  </si>
  <si>
    <t>SPXW210405P03895000</t>
  </si>
  <si>
    <t>SPXW210405C03900000</t>
  </si>
  <si>
    <t>SPXW210405P03900000</t>
  </si>
  <si>
    <t>SPXW210405C03905000</t>
  </si>
  <si>
    <t>SPXW210405P03905000</t>
  </si>
  <si>
    <t>SPXW210405C03910000</t>
  </si>
  <si>
    <t>SPXW210405P03910000</t>
  </si>
  <si>
    <t>SPXW210405C03915000</t>
  </si>
  <si>
    <t>SPXW210405P03915000</t>
  </si>
  <si>
    <t>SPXW210405C03920000</t>
  </si>
  <si>
    <t>SPXW210405P03920000</t>
  </si>
  <si>
    <t>SPXW210405C03925000</t>
  </si>
  <si>
    <t>SPXW210405P03925000</t>
  </si>
  <si>
    <t>SPXW210405C03930000</t>
  </si>
  <si>
    <t>SPXW210405P03930000</t>
  </si>
  <si>
    <t>SPXW210405C03935000</t>
  </si>
  <si>
    <t>SPXW210405P03935000</t>
  </si>
  <si>
    <t>SPXW210405C03940000</t>
  </si>
  <si>
    <t>SPXW210405P03940000</t>
  </si>
  <si>
    <t>SPXW210405C03945000</t>
  </si>
  <si>
    <t>SPXW210405P03945000</t>
  </si>
  <si>
    <t>SPXW210405C03950000</t>
  </si>
  <si>
    <t>SPXW210405P03950000</t>
  </si>
  <si>
    <t>SPXW210405C03955000</t>
  </si>
  <si>
    <t>SPXW210405P03955000</t>
  </si>
  <si>
    <t>SPXW210405C03960000</t>
  </si>
  <si>
    <t>SPXW210405P03960000</t>
  </si>
  <si>
    <t>SPXW210405C03965000</t>
  </si>
  <si>
    <t>SPXW210405P03965000</t>
  </si>
  <si>
    <t>SPXW210405C03970000</t>
  </si>
  <si>
    <t>SPXW210405P03970000</t>
  </si>
  <si>
    <t>SPXW210405C03975000</t>
  </si>
  <si>
    <t>SPXW210405P03975000</t>
  </si>
  <si>
    <t>SPXW210405C03980000</t>
  </si>
  <si>
    <t>SPXW210405P03980000</t>
  </si>
  <si>
    <t>SPXW210405C03985000</t>
  </si>
  <si>
    <t>SPXW210405P03985000</t>
  </si>
  <si>
    <t>SPXW210405C03990000</t>
  </si>
  <si>
    <t>SPXW210405P03990000</t>
  </si>
  <si>
    <t>SPXW210405C03995000</t>
  </si>
  <si>
    <t>SPXW210405P03995000</t>
  </si>
  <si>
    <t>SPXW210405C04000000</t>
  </si>
  <si>
    <t>SPXW210405P04000000</t>
  </si>
  <si>
    <t>SPXW210405C04005000</t>
  </si>
  <si>
    <t>SPXW210405P04005000</t>
  </si>
  <si>
    <t>SPXW210405C04010000</t>
  </si>
  <si>
    <t>SPXW210405P04010000</t>
  </si>
  <si>
    <t>SPXW210405C04015000</t>
  </si>
  <si>
    <t>SPXW210405P04015000</t>
  </si>
  <si>
    <t>SPXW210405C04020000</t>
  </si>
  <si>
    <t>SPXW210405P04020000</t>
  </si>
  <si>
    <t>SPXW210405C04025000</t>
  </si>
  <si>
    <t>SPXW210405P04025000</t>
  </si>
  <si>
    <t>SPXW210405C04030000</t>
  </si>
  <si>
    <t>SPXW210405P04030000</t>
  </si>
  <si>
    <t>SPXW210405C04035000</t>
  </si>
  <si>
    <t>SPXW210405P04035000</t>
  </si>
  <si>
    <t>SPXW210405C04040000</t>
  </si>
  <si>
    <t>SPXW210405P04040000</t>
  </si>
  <si>
    <t>SPXW210405C04045000</t>
  </si>
  <si>
    <t>SPXW210405P04045000</t>
  </si>
  <si>
    <t>SPXW210405C04050000</t>
  </si>
  <si>
    <t>SPXW210405P04050000</t>
  </si>
  <si>
    <t>SPXW210405C04055000</t>
  </si>
  <si>
    <t>SPXW210405P04055000</t>
  </si>
  <si>
    <t>SPXW210405C04060000</t>
  </si>
  <si>
    <t>SPXW210405P04060000</t>
  </si>
  <si>
    <t>SPXW210405C04065000</t>
  </si>
  <si>
    <t>SPXW210405P04065000</t>
  </si>
  <si>
    <t>SPXW210405C04070000</t>
  </si>
  <si>
    <t>SPXW210405P04070000</t>
  </si>
  <si>
    <t>SPXW210405C04075000</t>
  </si>
  <si>
    <t>SPXW210405P04075000</t>
  </si>
  <si>
    <t>SPXW210405C04080000</t>
  </si>
  <si>
    <t>SPXW210405P04080000</t>
  </si>
  <si>
    <t>SPXW210405C04085000</t>
  </si>
  <si>
    <t>SPXW210405P04085000</t>
  </si>
  <si>
    <t>SPXW210405C04090000</t>
  </si>
  <si>
    <t>SPXW210405P04090000</t>
  </si>
  <si>
    <t>SPXW210405C04095000</t>
  </si>
  <si>
    <t>SPXW210405P04095000</t>
  </si>
  <si>
    <t>SPXW210405C04100000</t>
  </si>
  <si>
    <t>SPXW210405P04100000</t>
  </si>
  <si>
    <t>SPXW210405C04105000</t>
  </si>
  <si>
    <t>SPXW210405P04105000</t>
  </si>
  <si>
    <t>SPXW210405C04110000</t>
  </si>
  <si>
    <t>SPXW210405P04110000</t>
  </si>
  <si>
    <t>SPXW210405C04115000</t>
  </si>
  <si>
    <t>SPXW210405P04115000</t>
  </si>
  <si>
    <t>SPXW210405C04120000</t>
  </si>
  <si>
    <t>SPXW210405P04120000</t>
  </si>
  <si>
    <t>SPXW210405C04125000</t>
  </si>
  <si>
    <t>SPXW210405P04125000</t>
  </si>
  <si>
    <t>SPXW210405C04130000</t>
  </si>
  <si>
    <t>SPXW210405P04130000</t>
  </si>
  <si>
    <t>SPXW210405C04140000</t>
  </si>
  <si>
    <t>SPXW210405P04140000</t>
  </si>
  <si>
    <t>SPXW210405C04150000</t>
  </si>
  <si>
    <t>SPXW210405P04150000</t>
  </si>
  <si>
    <t>SPXW210405C04160000</t>
  </si>
  <si>
    <t>SPXW210405P04160000</t>
  </si>
  <si>
    <t>SPXW210405C04170000</t>
  </si>
  <si>
    <t>SPXW210405P04170000</t>
  </si>
  <si>
    <t>SPXW210405C04175000</t>
  </si>
  <si>
    <t>SPXW210405P04175000</t>
  </si>
  <si>
    <t>SPXW210405C04180000</t>
  </si>
  <si>
    <t>SPXW210405P04180000</t>
  </si>
  <si>
    <t>SPXW210405C04190000</t>
  </si>
  <si>
    <t>SPXW210405P04190000</t>
  </si>
  <si>
    <t>SPXW210405C04200000</t>
  </si>
  <si>
    <t>SPXW210405P04200000</t>
  </si>
  <si>
    <t>SPXW210405C04210000</t>
  </si>
  <si>
    <t>SPXW210405P04210000</t>
  </si>
  <si>
    <t>SPXW210405C04220000</t>
  </si>
  <si>
    <t>SPXW210405P04220000</t>
  </si>
  <si>
    <t>SPXW210405C04225000</t>
  </si>
  <si>
    <t>SPXW210405P04225000</t>
  </si>
  <si>
    <t>SPXW210405C04230000</t>
  </si>
  <si>
    <t>SPXW210405P04230000</t>
  </si>
  <si>
    <t>SPXW210405C04240000</t>
  </si>
  <si>
    <t>SPXW210405P04240000</t>
  </si>
  <si>
    <t>SPXW210405C04250000</t>
  </si>
  <si>
    <t>SPXW210405P04250000</t>
  </si>
  <si>
    <t>SPXW210405C04275000</t>
  </si>
  <si>
    <t>SPXW210405P04275000</t>
  </si>
  <si>
    <t>SPXW210405C04300000</t>
  </si>
  <si>
    <t>SPXW210405P04300000</t>
  </si>
  <si>
    <t>SPXW210405C04325000</t>
  </si>
  <si>
    <t>SPXW210405P04325000</t>
  </si>
  <si>
    <t>SPXW210405C04350000</t>
  </si>
  <si>
    <t>SPXW210405P04350000</t>
  </si>
  <si>
    <t>SPXW210405C04400000</t>
  </si>
  <si>
    <t>SPXW210405P04400000</t>
  </si>
  <si>
    <t>SPXW210405C04450000</t>
  </si>
  <si>
    <t>SPXW210405P04450000</t>
  </si>
  <si>
    <t>SPXW210405C04500000</t>
  </si>
  <si>
    <t>SPXW210405P04500000</t>
  </si>
  <si>
    <t>SPXW210405C04600000</t>
  </si>
  <si>
    <t>SPXW210405P04600000</t>
  </si>
  <si>
    <t>SPXW210405C04700000</t>
  </si>
  <si>
    <t>SPXW210405P04700000</t>
  </si>
  <si>
    <t>SPXW210405C04800000</t>
  </si>
  <si>
    <t>SPXW210405P04800000</t>
  </si>
  <si>
    <t>SPXW210405C04900000</t>
  </si>
  <si>
    <t>SPXW210405P04900000</t>
  </si>
  <si>
    <t>SPXW210405C05000000</t>
  </si>
  <si>
    <t>SPXW210405P05000000</t>
  </si>
  <si>
    <t>SPXW210405C05100000</t>
  </si>
  <si>
    <t>SPXW210405P05100000</t>
  </si>
  <si>
    <t>SPXW210405C05200000</t>
  </si>
  <si>
    <t>SPXW210405P05200000</t>
  </si>
  <si>
    <t>SPXW210405C05300000</t>
  </si>
  <si>
    <t>SPXW210405P05300000</t>
  </si>
  <si>
    <t>SPXW210405C05400000</t>
  </si>
  <si>
    <t>SPXW210405P05400000</t>
  </si>
  <si>
    <t>SPXW210405C05500000</t>
  </si>
  <si>
    <t>SPXW210405P05500000</t>
  </si>
  <si>
    <t>SPXW210405C05600000</t>
  </si>
  <si>
    <t>SPXW210405P05600000</t>
  </si>
  <si>
    <t>SPXW210405C05700000</t>
  </si>
  <si>
    <t>SPXW210405P05700000</t>
  </si>
  <si>
    <t>SPXW210405C05800000</t>
  </si>
  <si>
    <t>SPXW210405P05800000</t>
  </si>
  <si>
    <t>SPXW210405C05900000</t>
  </si>
  <si>
    <t>SPXW210405P05900000</t>
  </si>
  <si>
    <t>SPXW210407C01000000</t>
  </si>
  <si>
    <t>SPXW210407P01000000</t>
  </si>
  <si>
    <t>SPXW210407C01100000</t>
  </si>
  <si>
    <t>SPXW210407P01100000</t>
  </si>
  <si>
    <t>SPXW210407C01200000</t>
  </si>
  <si>
    <t>SPXW210407P01200000</t>
  </si>
  <si>
    <t>SPXW210407C01300000</t>
  </si>
  <si>
    <t>SPXW210407P01300000</t>
  </si>
  <si>
    <t>SPXW210407C01400000</t>
  </si>
  <si>
    <t>SPXW210407P01400000</t>
  </si>
  <si>
    <t>SPXW210407C01500000</t>
  </si>
  <si>
    <t>SPXW210407P01500000</t>
  </si>
  <si>
    <t>SPXW210407C01600000</t>
  </si>
  <si>
    <t>SPXW210407P01600000</t>
  </si>
  <si>
    <t>SPXW210407C01700000</t>
  </si>
  <si>
    <t>SPXW210407P01700000</t>
  </si>
  <si>
    <t>SPXW210407C01800000</t>
  </si>
  <si>
    <t>SPXW210407P01800000</t>
  </si>
  <si>
    <t>SPXW210407C01900000</t>
  </si>
  <si>
    <t>SPXW210407P01900000</t>
  </si>
  <si>
    <t>SPXW210407C02000000</t>
  </si>
  <si>
    <t>SPXW210407P02000000</t>
  </si>
  <si>
    <t>SPXW210407C02100000</t>
  </si>
  <si>
    <t>SPXW210407P02100000</t>
  </si>
  <si>
    <t>SPXW210407C02200000</t>
  </si>
  <si>
    <t>SPXW210407P02200000</t>
  </si>
  <si>
    <t>SPXW210407C02300000</t>
  </si>
  <si>
    <t>SPXW210407P02300000</t>
  </si>
  <si>
    <t>SPXW210407C02400000</t>
  </si>
  <si>
    <t>SPXW210407P02400000</t>
  </si>
  <si>
    <t>SPXW210407C02500000</t>
  </si>
  <si>
    <t>SPXW210407P02500000</t>
  </si>
  <si>
    <t>SPXW210407C02550000</t>
  </si>
  <si>
    <t>SPXW210407P02550000</t>
  </si>
  <si>
    <t>SPXW210407C02600000</t>
  </si>
  <si>
    <t>SPXW210407P02600000</t>
  </si>
  <si>
    <t>SPXW210407C02650000</t>
  </si>
  <si>
    <t>SPXW210407P02650000</t>
  </si>
  <si>
    <t>SPXW210407C02700000</t>
  </si>
  <si>
    <t>SPXW210407P02700000</t>
  </si>
  <si>
    <t>SPXW210407C02750000</t>
  </si>
  <si>
    <t>SPXW210407P02750000</t>
  </si>
  <si>
    <t>SPXW210407C02800000</t>
  </si>
  <si>
    <t>SPXW210407P02800000</t>
  </si>
  <si>
    <t>SPXW210407C02850000</t>
  </si>
  <si>
    <t>SPXW210407P02850000</t>
  </si>
  <si>
    <t>SPXW210407C02900000</t>
  </si>
  <si>
    <t>SPXW210407P02900000</t>
  </si>
  <si>
    <t>SPXW210407C02950000</t>
  </si>
  <si>
    <t>SPXW210407P02950000</t>
  </si>
  <si>
    <t>SPXW210407C03000000</t>
  </si>
  <si>
    <t>SPXW210407P03000000</t>
  </si>
  <si>
    <t>SPXW210407C03050000</t>
  </si>
  <si>
    <t>SPXW210407P03050000</t>
  </si>
  <si>
    <t>SPXW210407C03100000</t>
  </si>
  <si>
    <t>SPXW210407P03100000</t>
  </si>
  <si>
    <t>SPXW210407C03125000</t>
  </si>
  <si>
    <t>SPXW210407P03125000</t>
  </si>
  <si>
    <t>SPXW210407C03150000</t>
  </si>
  <si>
    <t>SPXW210407P03150000</t>
  </si>
  <si>
    <t>SPXW210407C03175000</t>
  </si>
  <si>
    <t>SPXW210407P03175000</t>
  </si>
  <si>
    <t>SPXW210407C03200000</t>
  </si>
  <si>
    <t>SPXW210407P03200000</t>
  </si>
  <si>
    <t>SPXW210407C03225000</t>
  </si>
  <si>
    <t>SPXW210407P03225000</t>
  </si>
  <si>
    <t>SPXW210407C03250000</t>
  </si>
  <si>
    <t>SPXW210407P03250000</t>
  </si>
  <si>
    <t>SPXW210407C03275000</t>
  </si>
  <si>
    <t>SPXW210407P03275000</t>
  </si>
  <si>
    <t>SPXW210407C03300000</t>
  </si>
  <si>
    <t>SPXW210407P03300000</t>
  </si>
  <si>
    <t>SPXW210407C03320000</t>
  </si>
  <si>
    <t>SPXW210407P03320000</t>
  </si>
  <si>
    <t>SPXW210407C03325000</t>
  </si>
  <si>
    <t>SPXW210407P03325000</t>
  </si>
  <si>
    <t>SPXW210407C03330000</t>
  </si>
  <si>
    <t>SPXW210407P03330000</t>
  </si>
  <si>
    <t>SPXW210407C03340000</t>
  </si>
  <si>
    <t>SPXW210407P03340000</t>
  </si>
  <si>
    <t>SPXW210407C03350000</t>
  </si>
  <si>
    <t>SPXW210407P03350000</t>
  </si>
  <si>
    <t>SPXW210407C03360000</t>
  </si>
  <si>
    <t>SPXW210407P03360000</t>
  </si>
  <si>
    <t>SPXW210407C03370000</t>
  </si>
  <si>
    <t>SPXW210407P03370000</t>
  </si>
  <si>
    <t>SPXW210407C03375000</t>
  </si>
  <si>
    <t>SPXW210407P03375000</t>
  </si>
  <si>
    <t>SPXW210407C03380000</t>
  </si>
  <si>
    <t>SPXW210407P03380000</t>
  </si>
  <si>
    <t>SPXW210407C03390000</t>
  </si>
  <si>
    <t>SPXW210407P03390000</t>
  </si>
  <si>
    <t>SPXW210407C03400000</t>
  </si>
  <si>
    <t>SPXW210407P03400000</t>
  </si>
  <si>
    <t>SPXW210407C03410000</t>
  </si>
  <si>
    <t>SPXW210407P03410000</t>
  </si>
  <si>
    <t>SPXW210407C03420000</t>
  </si>
  <si>
    <t>SPXW210407P03420000</t>
  </si>
  <si>
    <t>SPXW210407C03425000</t>
  </si>
  <si>
    <t>SPXW210407P03425000</t>
  </si>
  <si>
    <t>SPXW210407C03430000</t>
  </si>
  <si>
    <t>SPXW210407P03430000</t>
  </si>
  <si>
    <t>SPXW210407C03440000</t>
  </si>
  <si>
    <t>SPXW210407P03440000</t>
  </si>
  <si>
    <t>SPXW210407C03450000</t>
  </si>
  <si>
    <t>SPXW210407P03450000</t>
  </si>
  <si>
    <t>SPXW210407C03460000</t>
  </si>
  <si>
    <t>SPXW210407P03460000</t>
  </si>
  <si>
    <t>SPXW210407C03470000</t>
  </si>
  <si>
    <t>SPXW210407P03470000</t>
  </si>
  <si>
    <t>SPXW210407C03475000</t>
  </si>
  <si>
    <t>SPXW210407P03475000</t>
  </si>
  <si>
    <t>SPXW210407C03480000</t>
  </si>
  <si>
    <t>SPXW210407P03480000</t>
  </si>
  <si>
    <t>SPXW210407C03490000</t>
  </si>
  <si>
    <t>SPXW210407P03490000</t>
  </si>
  <si>
    <t>SPXW210407C03500000</t>
  </si>
  <si>
    <t>SPXW210407P03500000</t>
  </si>
  <si>
    <t>SPXW210407C03510000</t>
  </si>
  <si>
    <t>SPXW210407P03510000</t>
  </si>
  <si>
    <t>SPXW210407C03520000</t>
  </si>
  <si>
    <t>SPXW210407P03520000</t>
  </si>
  <si>
    <t>SPXW210407C03525000</t>
  </si>
  <si>
    <t>SPXW210407P03525000</t>
  </si>
  <si>
    <t>SPXW210407C03530000</t>
  </si>
  <si>
    <t>SPXW210407P03530000</t>
  </si>
  <si>
    <t>SPXW210407C03540000</t>
  </si>
  <si>
    <t>SPXW210407P03540000</t>
  </si>
  <si>
    <t>SPXW210407C03550000</t>
  </si>
  <si>
    <t>SPXW210407P03550000</t>
  </si>
  <si>
    <t>SPXW210407C03560000</t>
  </si>
  <si>
    <t>SPXW210407P03560000</t>
  </si>
  <si>
    <t>SPXW210407C03570000</t>
  </si>
  <si>
    <t>SPXW210407P03570000</t>
  </si>
  <si>
    <t>SPXW210407C03575000</t>
  </si>
  <si>
    <t>SPXW210407P03575000</t>
  </si>
  <si>
    <t>SPXW210407C03580000</t>
  </si>
  <si>
    <t>SPXW210407P03580000</t>
  </si>
  <si>
    <t>SPXW210407C03590000</t>
  </si>
  <si>
    <t>SPXW210407P03590000</t>
  </si>
  <si>
    <t>SPXW210407C03595000</t>
  </si>
  <si>
    <t>SPXW210407P03595000</t>
  </si>
  <si>
    <t>SPXW210407C03600000</t>
  </si>
  <si>
    <t>SPXW210407P03600000</t>
  </si>
  <si>
    <t>SPXW210407C03605000</t>
  </si>
  <si>
    <t>SPXW210407P03605000</t>
  </si>
  <si>
    <t>SPXW210407C03610000</t>
  </si>
  <si>
    <t>SPXW210407P03610000</t>
  </si>
  <si>
    <t>SPXW210407C03615000</t>
  </si>
  <si>
    <t>SPXW210407P03615000</t>
  </si>
  <si>
    <t>SPXW210407C03620000</t>
  </si>
  <si>
    <t>SPXW210407P03620000</t>
  </si>
  <si>
    <t>SPXW210407C03625000</t>
  </si>
  <si>
    <t>SPXW210407P03625000</t>
  </si>
  <si>
    <t>SPXW210407C03630000</t>
  </si>
  <si>
    <t>SPXW210407P03630000</t>
  </si>
  <si>
    <t>SPXW210407C03635000</t>
  </si>
  <si>
    <t>SPXW210407P03635000</t>
  </si>
  <si>
    <t>SPXW210407C03640000</t>
  </si>
  <si>
    <t>SPXW210407P03640000</t>
  </si>
  <si>
    <t>SPXW210407C03645000</t>
  </si>
  <si>
    <t>SPXW210407P03645000</t>
  </si>
  <si>
    <t>SPXW210407C03650000</t>
  </si>
  <si>
    <t>SPXW210407P03650000</t>
  </si>
  <si>
    <t>SPXW210407C03655000</t>
  </si>
  <si>
    <t>SPXW210407P03655000</t>
  </si>
  <si>
    <t>SPXW210407C03660000</t>
  </si>
  <si>
    <t>SPXW210407P03660000</t>
  </si>
  <si>
    <t>SPXW210407C03665000</t>
  </si>
  <si>
    <t>SPXW210407P03665000</t>
  </si>
  <si>
    <t>SPXW210407C03670000</t>
  </si>
  <si>
    <t>SPXW210407P03670000</t>
  </si>
  <si>
    <t>SPXW210407C03675000</t>
  </si>
  <si>
    <t>SPXW210407P03675000</t>
  </si>
  <si>
    <t>SPXW210407C03680000</t>
  </si>
  <si>
    <t>SPXW210407P03680000</t>
  </si>
  <si>
    <t>SPXW210407C03685000</t>
  </si>
  <si>
    <t>SPXW210407P03685000</t>
  </si>
  <si>
    <t>SPXW210407C03690000</t>
  </si>
  <si>
    <t>SPXW210407P03690000</t>
  </si>
  <si>
    <t>SPXW210407C03695000</t>
  </si>
  <si>
    <t>SPXW210407P03695000</t>
  </si>
  <si>
    <t>SPXW210407C03700000</t>
  </si>
  <si>
    <t>SPXW210407P03700000</t>
  </si>
  <si>
    <t>SPXW210407C03705000</t>
  </si>
  <si>
    <t>SPXW210407P03705000</t>
  </si>
  <si>
    <t>SPXW210407C03710000</t>
  </si>
  <si>
    <t>SPXW210407P03710000</t>
  </si>
  <si>
    <t>SPXW210407C03715000</t>
  </si>
  <si>
    <t>SPXW210407P03715000</t>
  </si>
  <si>
    <t>SPXW210407C03720000</t>
  </si>
  <si>
    <t>SPXW210407P03720000</t>
  </si>
  <si>
    <t>SPXW210407C03725000</t>
  </si>
  <si>
    <t>SPXW210407P03725000</t>
  </si>
  <si>
    <t>SPXW210407C03730000</t>
  </si>
  <si>
    <t>SPXW210407P03730000</t>
  </si>
  <si>
    <t>SPXW210407C03735000</t>
  </si>
  <si>
    <t>SPXW210407P03735000</t>
  </si>
  <si>
    <t>SPXW210407C03740000</t>
  </si>
  <si>
    <t>SPXW210407P03740000</t>
  </si>
  <si>
    <t>SPXW210407C03745000</t>
  </si>
  <si>
    <t>SPXW210407P03745000</t>
  </si>
  <si>
    <t>SPXW210407C03750000</t>
  </si>
  <si>
    <t>SPXW210407P03750000</t>
  </si>
  <si>
    <t>SPXW210407C03755000</t>
  </si>
  <si>
    <t>SPXW210407P03755000</t>
  </si>
  <si>
    <t>SPXW210407C03760000</t>
  </si>
  <si>
    <t>SPXW210407P03760000</t>
  </si>
  <si>
    <t>SPXW210407C03765000</t>
  </si>
  <si>
    <t>SPXW210407P03765000</t>
  </si>
  <si>
    <t>SPXW210407C03770000</t>
  </si>
  <si>
    <t>SPXW210407P03770000</t>
  </si>
  <si>
    <t>SPXW210407C03775000</t>
  </si>
  <si>
    <t>SPXW210407P03775000</t>
  </si>
  <si>
    <t>SPXW210407C03780000</t>
  </si>
  <si>
    <t>SPXW210407P03780000</t>
  </si>
  <si>
    <t>SPXW210407C03785000</t>
  </si>
  <si>
    <t>SPXW210407P03785000</t>
  </si>
  <si>
    <t>SPXW210407C03790000</t>
  </si>
  <si>
    <t>SPXW210407P03790000</t>
  </si>
  <si>
    <t>SPXW210407C03795000</t>
  </si>
  <si>
    <t>SPXW210407P03795000</t>
  </si>
  <si>
    <t>SPXW210407C03800000</t>
  </si>
  <si>
    <t>SPXW210407P03800000</t>
  </si>
  <si>
    <t>SPXW210407C03805000</t>
  </si>
  <si>
    <t>SPXW210407P03805000</t>
  </si>
  <si>
    <t>SPXW210407C03810000</t>
  </si>
  <si>
    <t>SPXW210407P03810000</t>
  </si>
  <si>
    <t>SPXW210407C03815000</t>
  </si>
  <si>
    <t>SPXW210407P03815000</t>
  </si>
  <si>
    <t>SPXW210407C03820000</t>
  </si>
  <si>
    <t>SPXW210407P03820000</t>
  </si>
  <si>
    <t>SPXW210407C03825000</t>
  </si>
  <si>
    <t>SPXW210407P03825000</t>
  </si>
  <si>
    <t>SPXW210407C03830000</t>
  </si>
  <si>
    <t>SPXW210407P03830000</t>
  </si>
  <si>
    <t>SPXW210407C03835000</t>
  </si>
  <si>
    <t>SPXW210407P03835000</t>
  </si>
  <si>
    <t>SPXW210407C03840000</t>
  </si>
  <si>
    <t>SPXW210407P03840000</t>
  </si>
  <si>
    <t>SPXW210407C03845000</t>
  </si>
  <si>
    <t>SPXW210407P03845000</t>
  </si>
  <si>
    <t>SPXW210407C03850000</t>
  </si>
  <si>
    <t>SPXW210407P03850000</t>
  </si>
  <si>
    <t>SPXW210407C03855000</t>
  </si>
  <si>
    <t>SPXW210407P03855000</t>
  </si>
  <si>
    <t>SPXW210407C03860000</t>
  </si>
  <si>
    <t>SPXW210407P03860000</t>
  </si>
  <si>
    <t>SPXW210407C03865000</t>
  </si>
  <si>
    <t>SPXW210407P03865000</t>
  </si>
  <si>
    <t>SPXW210407C03870000</t>
  </si>
  <si>
    <t>SPXW210407P03870000</t>
  </si>
  <si>
    <t>SPXW210407C03875000</t>
  </si>
  <si>
    <t>SPXW210407P03875000</t>
  </si>
  <si>
    <t>SPXW210407C03880000</t>
  </si>
  <si>
    <t>SPXW210407P03880000</t>
  </si>
  <si>
    <t>SPXW210407C03885000</t>
  </si>
  <si>
    <t>SPXW210407P03885000</t>
  </si>
  <si>
    <t>SPXW210407C03890000</t>
  </si>
  <si>
    <t>SPXW210407P03890000</t>
  </si>
  <si>
    <t>SPXW210407C03895000</t>
  </si>
  <si>
    <t>SPXW210407P03895000</t>
  </si>
  <si>
    <t>SPXW210407C03900000</t>
  </si>
  <si>
    <t>SPXW210407P03900000</t>
  </si>
  <si>
    <t>SPXW210407C03905000</t>
  </si>
  <si>
    <t>SPXW210407P03905000</t>
  </si>
  <si>
    <t>SPXW210407C03910000</t>
  </si>
  <si>
    <t>SPXW210407P03910000</t>
  </si>
  <si>
    <t>SPXW210407C03915000</t>
  </si>
  <si>
    <t>SPXW210407P03915000</t>
  </si>
  <si>
    <t>SPXW210407C03920000</t>
  </si>
  <si>
    <t>SPXW210407P03920000</t>
  </si>
  <si>
    <t>SPXW210407C03925000</t>
  </si>
  <si>
    <t>SPXW210407P03925000</t>
  </si>
  <si>
    <t>SPXW210407C03930000</t>
  </si>
  <si>
    <t>SPXW210407P03930000</t>
  </si>
  <si>
    <t>SPXW210407C03935000</t>
  </si>
  <si>
    <t>SPXW210407P03935000</t>
  </si>
  <si>
    <t>SPXW210407C03940000</t>
  </si>
  <si>
    <t>SPXW210407P03940000</t>
  </si>
  <si>
    <t>SPXW210407C03945000</t>
  </si>
  <si>
    <t>SPXW210407P03945000</t>
  </si>
  <si>
    <t>SPXW210407C03950000</t>
  </si>
  <si>
    <t>SPXW210407P03950000</t>
  </si>
  <si>
    <t>SPXW210407C03955000</t>
  </si>
  <si>
    <t>SPXW210407P03955000</t>
  </si>
  <si>
    <t>SPXW210407C03960000</t>
  </si>
  <si>
    <t>SPXW210407P03960000</t>
  </si>
  <si>
    <t>SPXW210407C03965000</t>
  </si>
  <si>
    <t>SPXW210407P03965000</t>
  </si>
  <si>
    <t>SPXW210407C03970000</t>
  </si>
  <si>
    <t>SPXW210407P03970000</t>
  </si>
  <si>
    <t>SPXW210407C03975000</t>
  </si>
  <si>
    <t>SPXW210407P03975000</t>
  </si>
  <si>
    <t>SPXW210407C03980000</t>
  </si>
  <si>
    <t>SPXW210407P03980000</t>
  </si>
  <si>
    <t>SPXW210407C03985000</t>
  </si>
  <si>
    <t>SPXW210407P03985000</t>
  </si>
  <si>
    <t>SPXW210407C03990000</t>
  </si>
  <si>
    <t>SPXW210407P03990000</t>
  </si>
  <si>
    <t>SPXW210407C03995000</t>
  </si>
  <si>
    <t>SPXW210407P03995000</t>
  </si>
  <si>
    <t>SPXW210407C04000000</t>
  </si>
  <si>
    <t>SPXW210407P04000000</t>
  </si>
  <si>
    <t>SPXW210407C04005000</t>
  </si>
  <si>
    <t>SPXW210407P04005000</t>
  </si>
  <si>
    <t>SPXW210407C04010000</t>
  </si>
  <si>
    <t>SPXW210407P04010000</t>
  </si>
  <si>
    <t>SPXW210407C04015000</t>
  </si>
  <si>
    <t>SPXW210407P04015000</t>
  </si>
  <si>
    <t>SPXW210407C04020000</t>
  </si>
  <si>
    <t>SPXW210407P04020000</t>
  </si>
  <si>
    <t>SPXW210407C04025000</t>
  </si>
  <si>
    <t>SPXW210407P04025000</t>
  </si>
  <si>
    <t>SPXW210407C04030000</t>
  </si>
  <si>
    <t>SPXW210407P04030000</t>
  </si>
  <si>
    <t>SPXW210407C04035000</t>
  </si>
  <si>
    <t>SPXW210407P04035000</t>
  </si>
  <si>
    <t>SPXW210407C04040000</t>
  </si>
  <si>
    <t>SPXW210407P04040000</t>
  </si>
  <si>
    <t>SPXW210407C04045000</t>
  </si>
  <si>
    <t>SPXW210407P04045000</t>
  </si>
  <si>
    <t>SPXW210407C04050000</t>
  </si>
  <si>
    <t>SPXW210407P04050000</t>
  </si>
  <si>
    <t>SPXW210407C04055000</t>
  </si>
  <si>
    <t>SPXW210407P04055000</t>
  </si>
  <si>
    <t>SPXW210407C04060000</t>
  </si>
  <si>
    <t>SPXW210407P04060000</t>
  </si>
  <si>
    <t>SPXW210407C04065000</t>
  </si>
  <si>
    <t>SPXW210407P04065000</t>
  </si>
  <si>
    <t>SPXW210407C04070000</t>
  </si>
  <si>
    <t>SPXW210407P04070000</t>
  </si>
  <si>
    <t>SPXW210407C04075000</t>
  </si>
  <si>
    <t>SPXW210407P04075000</t>
  </si>
  <si>
    <t>SPXW210407C04080000</t>
  </si>
  <si>
    <t>SPXW210407P04080000</t>
  </si>
  <si>
    <t>SPXW210407C04085000</t>
  </si>
  <si>
    <t>SPXW210407P04085000</t>
  </si>
  <si>
    <t>SPXW210407C04090000</t>
  </si>
  <si>
    <t>SPXW210407P04090000</t>
  </si>
  <si>
    <t>SPXW210407C04095000</t>
  </si>
  <si>
    <t>SPXW210407P04095000</t>
  </si>
  <si>
    <t>SPXW210407C04100000</t>
  </si>
  <si>
    <t>SPXW210407P04100000</t>
  </si>
  <si>
    <t>SPXW210407C04105000</t>
  </si>
  <si>
    <t>SPXW210407P04105000</t>
  </si>
  <si>
    <t>SPXW210407C04110000</t>
  </si>
  <si>
    <t>SPXW210407P04110000</t>
  </si>
  <si>
    <t>SPXW210407C04115000</t>
  </si>
  <si>
    <t>SPXW210407P04115000</t>
  </si>
  <si>
    <t>SPXW210407C04120000</t>
  </si>
  <si>
    <t>SPXW210407P04120000</t>
  </si>
  <si>
    <t>SPXW210407C04125000</t>
  </si>
  <si>
    <t>SPXW210407P04125000</t>
  </si>
  <si>
    <t>SPXW210407C04130000</t>
  </si>
  <si>
    <t>SPXW210407P04130000</t>
  </si>
  <si>
    <t>SPXW210407C04140000</t>
  </si>
  <si>
    <t>SPXW210407P04140000</t>
  </si>
  <si>
    <t>SPXW210407C04150000</t>
  </si>
  <si>
    <t>SPXW210407P04150000</t>
  </si>
  <si>
    <t>SPXW210407C04160000</t>
  </si>
  <si>
    <t>SPXW210407P04160000</t>
  </si>
  <si>
    <t>SPXW210407C04170000</t>
  </si>
  <si>
    <t>SPXW210407P04170000</t>
  </si>
  <si>
    <t>SPXW210407C04175000</t>
  </si>
  <si>
    <t>SPXW210407P04175000</t>
  </si>
  <si>
    <t>SPXW210407C04180000</t>
  </si>
  <si>
    <t>SPXW210407P04180000</t>
  </si>
  <si>
    <t>SPXW210407C04190000</t>
  </si>
  <si>
    <t>SPXW210407P04190000</t>
  </si>
  <si>
    <t>SPXW210407C04200000</t>
  </si>
  <si>
    <t>SPXW210407P04200000</t>
  </si>
  <si>
    <t>SPXW210407C04210000</t>
  </si>
  <si>
    <t>SPXW210407P04210000</t>
  </si>
  <si>
    <t>SPXW210407C04220000</t>
  </si>
  <si>
    <t>SPXW210407P04220000</t>
  </si>
  <si>
    <t>SPXW210407C04225000</t>
  </si>
  <si>
    <t>SPXW210407P04225000</t>
  </si>
  <si>
    <t>SPXW210407C04230000</t>
  </si>
  <si>
    <t>SPXW210407P04230000</t>
  </si>
  <si>
    <t>SPXW210407C04240000</t>
  </si>
  <si>
    <t>SPXW210407P04240000</t>
  </si>
  <si>
    <t>SPXW210407C04250000</t>
  </si>
  <si>
    <t>SPXW210407P04250000</t>
  </si>
  <si>
    <t>SPXW210407C04275000</t>
  </si>
  <si>
    <t>SPXW210407P04275000</t>
  </si>
  <si>
    <t>SPXW210407C04300000</t>
  </si>
  <si>
    <t>SPXW210407P04300000</t>
  </si>
  <si>
    <t>SPXW210407C04325000</t>
  </si>
  <si>
    <t>SPXW210407P04325000</t>
  </si>
  <si>
    <t>SPXW210407C04350000</t>
  </si>
  <si>
    <t>SPXW210407P04350000</t>
  </si>
  <si>
    <t>SPXW210407C04400000</t>
  </si>
  <si>
    <t>SPXW210407P04400000</t>
  </si>
  <si>
    <t>SPXW210407C04450000</t>
  </si>
  <si>
    <t>SPXW210407P04450000</t>
  </si>
  <si>
    <t>SPXW210407C04500000</t>
  </si>
  <si>
    <t>SPXW210407P04500000</t>
  </si>
  <si>
    <t>SPXW210407C04550000</t>
  </si>
  <si>
    <t>SPXW210407P04550000</t>
  </si>
  <si>
    <t>SPXW210407C04600000</t>
  </si>
  <si>
    <t>SPXW210407P04600000</t>
  </si>
  <si>
    <t>SPXW210407C04700000</t>
  </si>
  <si>
    <t>SPXW210407P04700000</t>
  </si>
  <si>
    <t>SPXW210407C04800000</t>
  </si>
  <si>
    <t>SPXW210407P04800000</t>
  </si>
  <si>
    <t>SPXW210407C04900000</t>
  </si>
  <si>
    <t>SPXW210407P04900000</t>
  </si>
  <si>
    <t>SPXW210407C05000000</t>
  </si>
  <si>
    <t>SPXW210407P05000000</t>
  </si>
  <si>
    <t>SPXW210407C05100000</t>
  </si>
  <si>
    <t>SPXW210407P05100000</t>
  </si>
  <si>
    <t>SPXW210407C05200000</t>
  </si>
  <si>
    <t>SPXW210407P05200000</t>
  </si>
  <si>
    <t>SPXW210407C05300000</t>
  </si>
  <si>
    <t>SPXW210407P05300000</t>
  </si>
  <si>
    <t>SPXW210407C05400000</t>
  </si>
  <si>
    <t>SPXW210407P05400000</t>
  </si>
  <si>
    <t>SPXW210407C05500000</t>
  </si>
  <si>
    <t>SPXW210407P05500000</t>
  </si>
  <si>
    <t>SPXW210407C05600000</t>
  </si>
  <si>
    <t>SPXW210407P05600000</t>
  </si>
  <si>
    <t>SPXW210407C05700000</t>
  </si>
  <si>
    <t>SPXW210407P05700000</t>
  </si>
  <si>
    <t>SPXW210407C05800000</t>
  </si>
  <si>
    <t>SPXW210407P05800000</t>
  </si>
  <si>
    <t>SPXW210407C05900000</t>
  </si>
  <si>
    <t>SPXW210407P05900000</t>
  </si>
  <si>
    <t>SPXW210409C00800000</t>
  </si>
  <si>
    <t>SPXW210409P00800000</t>
  </si>
  <si>
    <t>SPXW210409C00900000</t>
  </si>
  <si>
    <t>SPXW210409P00900000</t>
  </si>
  <si>
    <t>SPXW210409C01000000</t>
  </si>
  <si>
    <t>SPXW210409P01000000</t>
  </si>
  <si>
    <t>SPXW210409C01100000</t>
  </si>
  <si>
    <t>SPXW210409P01100000</t>
  </si>
  <si>
    <t>SPXW210409C01200000</t>
  </si>
  <si>
    <t>SPXW210409P01200000</t>
  </si>
  <si>
    <t>SPXW210409C01300000</t>
  </si>
  <si>
    <t>SPXW210409P01300000</t>
  </si>
  <si>
    <t>SPXW210409C01400000</t>
  </si>
  <si>
    <t>SPXW210409P01400000</t>
  </si>
  <si>
    <t>SPXW210409C01500000</t>
  </si>
  <si>
    <t>SPXW210409P01500000</t>
  </si>
  <si>
    <t>SPXW210409C01550000</t>
  </si>
  <si>
    <t>SPXW210409P01550000</t>
  </si>
  <si>
    <t>SPXW210409C01600000</t>
  </si>
  <si>
    <t>SPXW210409P01600000</t>
  </si>
  <si>
    <t>SPXW210409C01650000</t>
  </si>
  <si>
    <t>SPXW210409P01650000</t>
  </si>
  <si>
    <t>SPXW210409C01700000</t>
  </si>
  <si>
    <t>SPXW210409P01700000</t>
  </si>
  <si>
    <t>SPXW210409C01750000</t>
  </si>
  <si>
    <t>SPXW210409P01750000</t>
  </si>
  <si>
    <t>SPXW210409C01800000</t>
  </si>
  <si>
    <t>SPXW210409P01800000</t>
  </si>
  <si>
    <t>SPXW210409C01850000</t>
  </si>
  <si>
    <t>SPXW210409P01850000</t>
  </si>
  <si>
    <t>SPXW210409C01900000</t>
  </si>
  <si>
    <t>SPXW210409P01900000</t>
  </si>
  <si>
    <t>SPXW210409C01950000</t>
  </si>
  <si>
    <t>SPXW210409P01950000</t>
  </si>
  <si>
    <t>SPXW210409C02000000</t>
  </si>
  <si>
    <t>SPXW210409P02000000</t>
  </si>
  <si>
    <t>SPXW210409C02050000</t>
  </si>
  <si>
    <t>SPXW210409P02050000</t>
  </si>
  <si>
    <t>SPXW210409C02100000</t>
  </si>
  <si>
    <t>SPXW210409P02100000</t>
  </si>
  <si>
    <t>SPXW210409C02150000</t>
  </si>
  <si>
    <t>SPXW210409P02150000</t>
  </si>
  <si>
    <t>SPXW210409C02200000</t>
  </si>
  <si>
    <t>SPXW210409P02200000</t>
  </si>
  <si>
    <t>SPXW210409C02250000</t>
  </si>
  <si>
    <t>SPXW210409P02250000</t>
  </si>
  <si>
    <t>SPXW210409C02300000</t>
  </si>
  <si>
    <t>SPXW210409P02300000</t>
  </si>
  <si>
    <t>SPXW210409C02350000</t>
  </si>
  <si>
    <t>SPXW210409P02350000</t>
  </si>
  <si>
    <t>SPXW210409C02400000</t>
  </si>
  <si>
    <t>SPXW210409P02400000</t>
  </si>
  <si>
    <t>SPXW210409C02450000</t>
  </si>
  <si>
    <t>SPXW210409P02450000</t>
  </si>
  <si>
    <t>SPXW210409C02500000</t>
  </si>
  <si>
    <t>SPXW210409P02500000</t>
  </si>
  <si>
    <t>SPXW210409C02550000</t>
  </si>
  <si>
    <t>SPXW210409P02550000</t>
  </si>
  <si>
    <t>SPXW210409C02600000</t>
  </si>
  <si>
    <t>SPXW210409P02600000</t>
  </si>
  <si>
    <t>SPXW210409C02650000</t>
  </si>
  <si>
    <t>SPXW210409P02650000</t>
  </si>
  <si>
    <t>SPXW210409C02700000</t>
  </si>
  <si>
    <t>SPXW210409P02700000</t>
  </si>
  <si>
    <t>SPXW210409C02750000</t>
  </si>
  <si>
    <t>SPXW210409P02750000</t>
  </si>
  <si>
    <t>SPXW210409C02800000</t>
  </si>
  <si>
    <t>SPXW210409P02800000</t>
  </si>
  <si>
    <t>SPXW210409C02850000</t>
  </si>
  <si>
    <t>SPXW210409P02850000</t>
  </si>
  <si>
    <t>SPXW210409C02875000</t>
  </si>
  <si>
    <t>SPXW210409P02875000</t>
  </si>
  <si>
    <t>SPXW210409C02900000</t>
  </si>
  <si>
    <t>SPXW210409P02900000</t>
  </si>
  <si>
    <t>SPXW210409C02925000</t>
  </si>
  <si>
    <t>SPXW210409P02925000</t>
  </si>
  <si>
    <t>SPXW210409C02950000</t>
  </si>
  <si>
    <t>SPXW210409P02950000</t>
  </si>
  <si>
    <t>SPXW210409C02975000</t>
  </si>
  <si>
    <t>SPXW210409P02975000</t>
  </si>
  <si>
    <t>SPXW210409C03000000</t>
  </si>
  <si>
    <t>SPXW210409P03000000</t>
  </si>
  <si>
    <t>SPXW210409C03025000</t>
  </si>
  <si>
    <t>SPXW210409P03025000</t>
  </si>
  <si>
    <t>SPXW210409C03050000</t>
  </si>
  <si>
    <t>SPXW210409P03050000</t>
  </si>
  <si>
    <t>SPXW210409C03075000</t>
  </si>
  <si>
    <t>SPXW210409P03075000</t>
  </si>
  <si>
    <t>SPXW210409C03100000</t>
  </si>
  <si>
    <t>SPXW210409P03100000</t>
  </si>
  <si>
    <t>SPXW210409C03125000</t>
  </si>
  <si>
    <t>SPXW210409P03125000</t>
  </si>
  <si>
    <t>SPXW210409C03150000</t>
  </si>
  <si>
    <t>SPXW210409P03150000</t>
  </si>
  <si>
    <t>SPXW210409C03160000</t>
  </si>
  <si>
    <t>SPXW210409P03160000</t>
  </si>
  <si>
    <t>SPXW210409C03170000</t>
  </si>
  <si>
    <t>SPXW210409P03170000</t>
  </si>
  <si>
    <t>SPXW210409C03175000</t>
  </si>
  <si>
    <t>SPXW210409P03175000</t>
  </si>
  <si>
    <t>SPXW210409C03180000</t>
  </si>
  <si>
    <t>SPXW210409P03180000</t>
  </si>
  <si>
    <t>SPXW210409C03190000</t>
  </si>
  <si>
    <t>SPXW210409P03190000</t>
  </si>
  <si>
    <t>SPXW210409C03200000</t>
  </si>
  <si>
    <t>SPXW210409P03200000</t>
  </si>
  <si>
    <t>SPXW210409C03210000</t>
  </si>
  <si>
    <t>SPXW210409P03210000</t>
  </si>
  <si>
    <t>SPXW210409C03220000</t>
  </si>
  <si>
    <t>SPXW210409P03220000</t>
  </si>
  <si>
    <t>SPXW210409C03225000</t>
  </si>
  <si>
    <t>SPXW210409P03225000</t>
  </si>
  <si>
    <t>SPXW210409C03230000</t>
  </si>
  <si>
    <t>SPXW210409P03230000</t>
  </si>
  <si>
    <t>SPXW210409C03240000</t>
  </si>
  <si>
    <t>SPXW210409P03240000</t>
  </si>
  <si>
    <t>SPXW210409C03250000</t>
  </si>
  <si>
    <t>SPXW210409P03250000</t>
  </si>
  <si>
    <t>SPXW210409C03260000</t>
  </si>
  <si>
    <t>SPXW210409P03260000</t>
  </si>
  <si>
    <t>SPXW210409C03270000</t>
  </si>
  <si>
    <t>SPXW210409P03270000</t>
  </si>
  <si>
    <t>SPXW210409C03275000</t>
  </si>
  <si>
    <t>SPXW210409P03275000</t>
  </si>
  <si>
    <t>SPXW210409C03280000</t>
  </si>
  <si>
    <t>SPXW210409P03280000</t>
  </si>
  <si>
    <t>SPXW210409C03290000</t>
  </si>
  <si>
    <t>SPXW210409P03290000</t>
  </si>
  <si>
    <t>SPXW210409C03300000</t>
  </si>
  <si>
    <t>SPXW210409P03300000</t>
  </si>
  <si>
    <t>SPXW210409C03310000</t>
  </si>
  <si>
    <t>SPXW210409P03310000</t>
  </si>
  <si>
    <t>SPXW210409C03320000</t>
  </si>
  <si>
    <t>SPXW210409P03320000</t>
  </si>
  <si>
    <t>SPXW210409C03325000</t>
  </si>
  <si>
    <t>SPXW210409P03325000</t>
  </si>
  <si>
    <t>SPXW210409C03330000</t>
  </si>
  <si>
    <t>SPXW210409P03330000</t>
  </si>
  <si>
    <t>SPXW210409C03340000</t>
  </si>
  <si>
    <t>SPXW210409P03340000</t>
  </si>
  <si>
    <t>SPXW210409C03345000</t>
  </si>
  <si>
    <t>SPXW210409P03345000</t>
  </si>
  <si>
    <t>SPXW210409C03350000</t>
  </si>
  <si>
    <t>SPXW210409P03350000</t>
  </si>
  <si>
    <t>SPXW210409C03355000</t>
  </si>
  <si>
    <t>SPXW210409P03355000</t>
  </si>
  <si>
    <t>SPXW210409C03360000</t>
  </si>
  <si>
    <t>SPXW210409P03360000</t>
  </si>
  <si>
    <t>SPXW210409C03365000</t>
  </si>
  <si>
    <t>SPXW210409P03365000</t>
  </si>
  <si>
    <t>SPXW210409C03370000</t>
  </si>
  <si>
    <t>SPXW210409P03370000</t>
  </si>
  <si>
    <t>SPXW210409C03375000</t>
  </si>
  <si>
    <t>SPXW210409P03375000</t>
  </si>
  <si>
    <t>SPXW210409C03380000</t>
  </si>
  <si>
    <t>SPXW210409P03380000</t>
  </si>
  <si>
    <t>SPXW210409C03385000</t>
  </si>
  <si>
    <t>SPXW210409P03385000</t>
  </si>
  <si>
    <t>SPXW210409C03390000</t>
  </si>
  <si>
    <t>SPXW210409P03390000</t>
  </si>
  <si>
    <t>SPXW210409C03395000</t>
  </si>
  <si>
    <t>SPXW210409P03395000</t>
  </si>
  <si>
    <t>SPXW210409C03400000</t>
  </si>
  <si>
    <t>SPXW210409P03400000</t>
  </si>
  <si>
    <t>SPXW210409C03405000</t>
  </si>
  <si>
    <t>SPXW210409P03405000</t>
  </si>
  <si>
    <t>SPXW210409C03410000</t>
  </si>
  <si>
    <t>SPXW210409P03410000</t>
  </si>
  <si>
    <t>SPXW210409C03415000</t>
  </si>
  <si>
    <t>SPXW210409P03415000</t>
  </si>
  <si>
    <t>SPXW210409C03420000</t>
  </si>
  <si>
    <t>SPXW210409P03420000</t>
  </si>
  <si>
    <t>SPXW210409C03425000</t>
  </si>
  <si>
    <t>SPXW210409P03425000</t>
  </si>
  <si>
    <t>SPXW210409C03430000</t>
  </si>
  <si>
    <t>SPXW210409P03430000</t>
  </si>
  <si>
    <t>SPXW210409C03435000</t>
  </si>
  <si>
    <t>SPXW210409P03435000</t>
  </si>
  <si>
    <t>SPXW210409C03440000</t>
  </si>
  <si>
    <t>SPXW210409P03440000</t>
  </si>
  <si>
    <t>SPXW210409C03445000</t>
  </si>
  <si>
    <t>SPXW210409P03445000</t>
  </si>
  <si>
    <t>SPXW210409C03450000</t>
  </si>
  <si>
    <t>SPXW210409P03450000</t>
  </si>
  <si>
    <t>SPXW210409C03455000</t>
  </si>
  <si>
    <t>SPXW210409P03455000</t>
  </si>
  <si>
    <t>SPXW210409C03460000</t>
  </si>
  <si>
    <t>SPXW210409P03460000</t>
  </si>
  <si>
    <t>SPXW210409C03465000</t>
  </si>
  <si>
    <t>SPXW210409P03465000</t>
  </si>
  <si>
    <t>SPXW210409C03470000</t>
  </si>
  <si>
    <t>SPXW210409P03470000</t>
  </si>
  <si>
    <t>SPXW210409C03475000</t>
  </si>
  <si>
    <t>SPXW210409P03475000</t>
  </si>
  <si>
    <t>SPXW210409C03480000</t>
  </si>
  <si>
    <t>SPXW210409P03480000</t>
  </si>
  <si>
    <t>SPXW210409C03485000</t>
  </si>
  <si>
    <t>SPXW210409P03485000</t>
  </si>
  <si>
    <t>SPXW210409C03490000</t>
  </si>
  <si>
    <t>SPXW210409P03490000</t>
  </si>
  <si>
    <t>SPXW210409C03495000</t>
  </si>
  <si>
    <t>SPXW210409P03495000</t>
  </si>
  <si>
    <t>SPXW210409C03500000</t>
  </si>
  <si>
    <t>SPXW210409P03500000</t>
  </si>
  <si>
    <t>SPXW210409C03505000</t>
  </si>
  <si>
    <t>SPXW210409P03505000</t>
  </si>
  <si>
    <t>SPXW210409C03510000</t>
  </si>
  <si>
    <t>SPXW210409P03510000</t>
  </si>
  <si>
    <t>SPXW210409C03515000</t>
  </si>
  <si>
    <t>SPXW210409P03515000</t>
  </si>
  <si>
    <t>SPXW210409C03520000</t>
  </si>
  <si>
    <t>SPXW210409P03520000</t>
  </si>
  <si>
    <t>SPXW210409C03525000</t>
  </si>
  <si>
    <t>SPXW210409P03525000</t>
  </si>
  <si>
    <t>SPXW210409C03530000</t>
  </si>
  <si>
    <t>SPXW210409P03530000</t>
  </si>
  <si>
    <t>SPXW210409C03535000</t>
  </si>
  <si>
    <t>SPXW210409P03535000</t>
  </si>
  <si>
    <t>SPXW210409C03540000</t>
  </si>
  <si>
    <t>SPXW210409P03540000</t>
  </si>
  <si>
    <t>SPXW210409C03545000</t>
  </si>
  <si>
    <t>SPXW210409P03545000</t>
  </si>
  <si>
    <t>SPXW210409C03550000</t>
  </si>
  <si>
    <t>SPXW210409P03550000</t>
  </si>
  <si>
    <t>SPXW210409C03555000</t>
  </si>
  <si>
    <t>SPXW210409P03555000</t>
  </si>
  <si>
    <t>SPXW210409C03560000</t>
  </si>
  <si>
    <t>SPXW210409P03560000</t>
  </si>
  <si>
    <t>SPXW210409C03565000</t>
  </si>
  <si>
    <t>SPXW210409P03565000</t>
  </si>
  <si>
    <t>SPXW210409C03570000</t>
  </si>
  <si>
    <t>SPXW210409P03570000</t>
  </si>
  <si>
    <t>SPXW210409C03575000</t>
  </si>
  <si>
    <t>SPXW210409P03575000</t>
  </si>
  <si>
    <t>SPXW210409C03580000</t>
  </si>
  <si>
    <t>SPXW210409P03580000</t>
  </si>
  <si>
    <t>SPXW210409C03585000</t>
  </si>
  <si>
    <t>SPXW210409P03585000</t>
  </si>
  <si>
    <t>SPXW210409C03590000</t>
  </si>
  <si>
    <t>SPXW210409P03590000</t>
  </si>
  <si>
    <t>SPXW210409C03595000</t>
  </si>
  <si>
    <t>SPXW210409P03595000</t>
  </si>
  <si>
    <t>SPXW210409C03600000</t>
  </si>
  <si>
    <t>SPXW210409P03600000</t>
  </si>
  <si>
    <t>SPXW210409C03605000</t>
  </si>
  <si>
    <t>SPXW210409P03605000</t>
  </si>
  <si>
    <t>SPXW210409C03610000</t>
  </si>
  <si>
    <t>SPXW210409P03610000</t>
  </si>
  <si>
    <t>SPXW210409C03615000</t>
  </si>
  <si>
    <t>SPXW210409P03615000</t>
  </si>
  <si>
    <t>SPXW210409C03620000</t>
  </si>
  <si>
    <t>SPXW210409P03620000</t>
  </si>
  <si>
    <t>SPXW210409C03625000</t>
  </si>
  <si>
    <t>SPXW210409P03625000</t>
  </si>
  <si>
    <t>SPXW210409C03630000</t>
  </si>
  <si>
    <t>SPXW210409P03630000</t>
  </si>
  <si>
    <t>SPXW210409C03635000</t>
  </si>
  <si>
    <t>SPXW210409P03635000</t>
  </si>
  <si>
    <t>SPXW210409C03640000</t>
  </si>
  <si>
    <t>SPXW210409P03640000</t>
  </si>
  <si>
    <t>SPXW210409C03645000</t>
  </si>
  <si>
    <t>SPXW210409P03645000</t>
  </si>
  <si>
    <t>SPXW210409C03650000</t>
  </si>
  <si>
    <t>SPXW210409P03650000</t>
  </si>
  <si>
    <t>SPXW210409C03655000</t>
  </si>
  <si>
    <t>SPXW210409P03655000</t>
  </si>
  <si>
    <t>SPXW210409C03660000</t>
  </si>
  <si>
    <t>SPXW210409P03660000</t>
  </si>
  <si>
    <t>SPXW210409C03665000</t>
  </si>
  <si>
    <t>SPXW210409P03665000</t>
  </si>
  <si>
    <t>SPXW210409C03670000</t>
  </si>
  <si>
    <t>SPXW210409P03670000</t>
  </si>
  <si>
    <t>SPXW210409C03675000</t>
  </si>
  <si>
    <t>SPXW210409P03675000</t>
  </si>
  <si>
    <t>SPXW210409C03680000</t>
  </si>
  <si>
    <t>SPXW210409P03680000</t>
  </si>
  <si>
    <t>SPXW210409C03685000</t>
  </si>
  <si>
    <t>SPXW210409P03685000</t>
  </si>
  <si>
    <t>SPXW210409C03690000</t>
  </si>
  <si>
    <t>SPXW210409P03690000</t>
  </si>
  <si>
    <t>SPXW210409C03695000</t>
  </si>
  <si>
    <t>SPXW210409P03695000</t>
  </si>
  <si>
    <t>SPXW210409C03700000</t>
  </si>
  <si>
    <t>SPXW210409P03700000</t>
  </si>
  <si>
    <t>SPXW210409C03705000</t>
  </si>
  <si>
    <t>SPXW210409P03705000</t>
  </si>
  <si>
    <t>SPXW210409C03710000</t>
  </si>
  <si>
    <t>SPXW210409P03710000</t>
  </si>
  <si>
    <t>SPXW210409C03715000</t>
  </si>
  <si>
    <t>SPXW210409P03715000</t>
  </si>
  <si>
    <t>SPXW210409C03720000</t>
  </si>
  <si>
    <t>SPXW210409P03720000</t>
  </si>
  <si>
    <t>SPXW210409C03725000</t>
  </si>
  <si>
    <t>SPXW210409P03725000</t>
  </si>
  <si>
    <t>SPXW210409C03730000</t>
  </si>
  <si>
    <t>SPXW210409P03730000</t>
  </si>
  <si>
    <t>SPXW210409C03735000</t>
  </si>
  <si>
    <t>SPXW210409P03735000</t>
  </si>
  <si>
    <t>SPXW210409C03740000</t>
  </si>
  <si>
    <t>SPXW210409P03740000</t>
  </si>
  <si>
    <t>SPXW210409C03745000</t>
  </si>
  <si>
    <t>SPXW210409P03745000</t>
  </si>
  <si>
    <t>SPXW210409C03750000</t>
  </si>
  <si>
    <t>SPXW210409P03750000</t>
  </si>
  <si>
    <t>SPXW210409C03755000</t>
  </si>
  <si>
    <t>SPXW210409P03755000</t>
  </si>
  <si>
    <t>SPXW210409C03760000</t>
  </si>
  <si>
    <t>SPXW210409P03760000</t>
  </si>
  <si>
    <t>SPXW210409C03765000</t>
  </si>
  <si>
    <t>SPXW210409P03765000</t>
  </si>
  <si>
    <t>SPXW210409C03770000</t>
  </si>
  <si>
    <t>SPXW210409P03770000</t>
  </si>
  <si>
    <t>SPXW210409C03775000</t>
  </si>
  <si>
    <t>SPXW210409P03775000</t>
  </si>
  <si>
    <t>SPXW210409C03780000</t>
  </si>
  <si>
    <t>SPXW210409P03780000</t>
  </si>
  <si>
    <t>SPXW210409C03785000</t>
  </si>
  <si>
    <t>SPXW210409P03785000</t>
  </si>
  <si>
    <t>SPXW210409C03790000</t>
  </si>
  <si>
    <t>SPXW210409P03790000</t>
  </si>
  <si>
    <t>SPXW210409C03795000</t>
  </si>
  <si>
    <t>SPXW210409P03795000</t>
  </si>
  <si>
    <t>SPXW210409C03800000</t>
  </si>
  <si>
    <t>SPXW210409P03800000</t>
  </si>
  <si>
    <t>SPXW210409C03805000</t>
  </si>
  <si>
    <t>SPXW210409P03805000</t>
  </si>
  <si>
    <t>SPXW210409C03810000</t>
  </si>
  <si>
    <t>SPXW210409P03810000</t>
  </si>
  <si>
    <t>SPXW210409C03815000</t>
  </si>
  <si>
    <t>SPXW210409P03815000</t>
  </si>
  <si>
    <t>SPXW210409C03820000</t>
  </si>
  <si>
    <t>SPXW210409P03820000</t>
  </si>
  <si>
    <t>SPXW210409C03825000</t>
  </si>
  <si>
    <t>SPXW210409P03825000</t>
  </si>
  <si>
    <t>SPXW210409C03830000</t>
  </si>
  <si>
    <t>SPXW210409P03830000</t>
  </si>
  <si>
    <t>SPXW210409C03835000</t>
  </si>
  <si>
    <t>SPXW210409P03835000</t>
  </si>
  <si>
    <t>SPXW210409C03840000</t>
  </si>
  <si>
    <t>SPXW210409P03840000</t>
  </si>
  <si>
    <t>SPXW210409C03845000</t>
  </si>
  <si>
    <t>SPXW210409P03845000</t>
  </si>
  <si>
    <t>SPXW210409C03850000</t>
  </si>
  <si>
    <t>SPXW210409P03850000</t>
  </si>
  <si>
    <t>SPXW210409C03855000</t>
  </si>
  <si>
    <t>SPXW210409P03855000</t>
  </si>
  <si>
    <t>SPXW210409C03860000</t>
  </si>
  <si>
    <t>SPXW210409P03860000</t>
  </si>
  <si>
    <t>SPXW210409C03865000</t>
  </si>
  <si>
    <t>SPXW210409P03865000</t>
  </si>
  <si>
    <t>SPXW210409C03870000</t>
  </si>
  <si>
    <t>SPXW210409P03870000</t>
  </si>
  <si>
    <t>SPXW210409C03875000</t>
  </si>
  <si>
    <t>SPXW210409P03875000</t>
  </si>
  <si>
    <t>SPXW210409C03880000</t>
  </si>
  <si>
    <t>SPXW210409P03880000</t>
  </si>
  <si>
    <t>SPXW210409C03885000</t>
  </si>
  <si>
    <t>SPXW210409P03885000</t>
  </si>
  <si>
    <t>SPXW210409C03890000</t>
  </si>
  <si>
    <t>SPXW210409P03890000</t>
  </si>
  <si>
    <t>SPXW210409C03895000</t>
  </si>
  <si>
    <t>SPXW210409P03895000</t>
  </si>
  <si>
    <t>SPXW210409C03900000</t>
  </si>
  <si>
    <t>SPXW210409P03900000</t>
  </si>
  <si>
    <t>SPXW210409C03905000</t>
  </si>
  <si>
    <t>SPXW210409P03905000</t>
  </si>
  <si>
    <t>SPXW210409C03910000</t>
  </si>
  <si>
    <t>SPXW210409P03910000</t>
  </si>
  <si>
    <t>SPXW210409C03915000</t>
  </si>
  <si>
    <t>SPXW210409P03915000</t>
  </si>
  <si>
    <t>SPXW210409C03920000</t>
  </si>
  <si>
    <t>SPXW210409P03920000</t>
  </si>
  <si>
    <t>SPXW210409C03925000</t>
  </si>
  <si>
    <t>SPXW210409P03925000</t>
  </si>
  <si>
    <t>SPXW210409C03930000</t>
  </si>
  <si>
    <t>SPXW210409P03930000</t>
  </si>
  <si>
    <t>SPXW210409C03935000</t>
  </si>
  <si>
    <t>SPXW210409P03935000</t>
  </si>
  <si>
    <t>SPXW210409C03940000</t>
  </si>
  <si>
    <t>SPXW210409P03940000</t>
  </si>
  <si>
    <t>SPXW210409C03945000</t>
  </si>
  <si>
    <t>SPXW210409P03945000</t>
  </si>
  <si>
    <t>SPXW210409C03950000</t>
  </si>
  <si>
    <t>SPXW210409P03950000</t>
  </si>
  <si>
    <t>SPXW210409C03955000</t>
  </si>
  <si>
    <t>SPXW210409P03955000</t>
  </si>
  <si>
    <t>SPXW210409C03960000</t>
  </si>
  <si>
    <t>SPXW210409P03960000</t>
  </si>
  <si>
    <t>SPXW210409C03965000</t>
  </si>
  <si>
    <t>SPXW210409P03965000</t>
  </si>
  <si>
    <t>SPXW210409C03970000</t>
  </si>
  <si>
    <t>SPXW210409P03970000</t>
  </si>
  <si>
    <t>SPXW210409C03975000</t>
  </si>
  <si>
    <t>SPXW210409P03975000</t>
  </si>
  <si>
    <t>SPXW210409C03980000</t>
  </si>
  <si>
    <t>SPXW210409P03980000</t>
  </si>
  <si>
    <t>SPXW210409C03985000</t>
  </si>
  <si>
    <t>SPXW210409P03985000</t>
  </si>
  <si>
    <t>SPXW210409C03990000</t>
  </si>
  <si>
    <t>SPXW210409P03990000</t>
  </si>
  <si>
    <t>SPXW210409C03995000</t>
  </si>
  <si>
    <t>SPXW210409P03995000</t>
  </si>
  <si>
    <t>SPXW210409C04000000</t>
  </si>
  <si>
    <t>SPXW210409P04000000</t>
  </si>
  <si>
    <t>SPXW210409C04005000</t>
  </si>
  <si>
    <t>SPXW210409P04005000</t>
  </si>
  <si>
    <t>SPXW210409C04010000</t>
  </si>
  <si>
    <t>SPXW210409P04010000</t>
  </si>
  <si>
    <t>SPXW210409C04015000</t>
  </si>
  <si>
    <t>SPXW210409P04015000</t>
  </si>
  <si>
    <t>SPXW210409C04020000</t>
  </si>
  <si>
    <t>SPXW210409P04020000</t>
  </si>
  <si>
    <t>SPXW210409C04025000</t>
  </si>
  <si>
    <t>SPXW210409P04025000</t>
  </si>
  <si>
    <t>SPXW210409C04030000</t>
  </si>
  <si>
    <t>SPXW210409P04030000</t>
  </si>
  <si>
    <t>SPXW210409C04035000</t>
  </si>
  <si>
    <t>SPXW210409P04035000</t>
  </si>
  <si>
    <t>SPXW210409C04040000</t>
  </si>
  <si>
    <t>SPXW210409P04040000</t>
  </si>
  <si>
    <t>SPXW210409C04045000</t>
  </si>
  <si>
    <t>SPXW210409P04045000</t>
  </si>
  <si>
    <t>SPXW210409C04050000</t>
  </si>
  <si>
    <t>SPXW210409P04050000</t>
  </si>
  <si>
    <t>SPXW210409C04055000</t>
  </si>
  <si>
    <t>SPXW210409P04055000</t>
  </si>
  <si>
    <t>SPXW210409C04060000</t>
  </si>
  <si>
    <t>SPXW210409P04060000</t>
  </si>
  <si>
    <t>SPXW210409C04065000</t>
  </si>
  <si>
    <t>SPXW210409P04065000</t>
  </si>
  <si>
    <t>SPXW210409C04070000</t>
  </si>
  <si>
    <t>SPXW210409P04070000</t>
  </si>
  <si>
    <t>SPXW210409C04075000</t>
  </si>
  <si>
    <t>SPXW210409P04075000</t>
  </si>
  <si>
    <t>SPXW210409C04080000</t>
  </si>
  <si>
    <t>SPXW210409P04080000</t>
  </si>
  <si>
    <t>SPXW210409C04085000</t>
  </si>
  <si>
    <t>SPXW210409P04085000</t>
  </si>
  <si>
    <t>SPXW210409C04090000</t>
  </si>
  <si>
    <t>SPXW210409P04090000</t>
  </si>
  <si>
    <t>SPXW210409C04095000</t>
  </si>
  <si>
    <t>SPXW210409P04095000</t>
  </si>
  <si>
    <t>SPXW210409C04100000</t>
  </si>
  <si>
    <t>SPXW210409P04100000</t>
  </si>
  <si>
    <t>SPXW210409C04105000</t>
  </si>
  <si>
    <t>SPXW210409P04105000</t>
  </si>
  <si>
    <t>SPXW210409C04110000</t>
  </si>
  <si>
    <t>SPXW210409P04110000</t>
  </si>
  <si>
    <t>SPXW210409C04115000</t>
  </si>
  <si>
    <t>SPXW210409P04115000</t>
  </si>
  <si>
    <t>SPXW210409C04120000</t>
  </si>
  <si>
    <t>SPXW210409P04120000</t>
  </si>
  <si>
    <t>SPXW210409C04125000</t>
  </si>
  <si>
    <t>SPXW210409P04125000</t>
  </si>
  <si>
    <t>SPXW210409C04130000</t>
  </si>
  <si>
    <t>SPXW210409P04130000</t>
  </si>
  <si>
    <t>SPXW210409C04135000</t>
  </si>
  <si>
    <t>SPXW210409P04135000</t>
  </si>
  <si>
    <t>SPXW210409C04140000</t>
  </si>
  <si>
    <t>SPXW210409P04140000</t>
  </si>
  <si>
    <t>SPXW210409C04145000</t>
  </si>
  <si>
    <t>SPXW210409P04145000</t>
  </si>
  <si>
    <t>SPXW210409C04150000</t>
  </si>
  <si>
    <t>SPXW210409P04150000</t>
  </si>
  <si>
    <t>SPXW210409C04155000</t>
  </si>
  <si>
    <t>SPXW210409P04155000</t>
  </si>
  <si>
    <t>SPXW210409C04160000</t>
  </si>
  <si>
    <t>SPXW210409P04160000</t>
  </si>
  <si>
    <t>SPXW210409C04165000</t>
  </si>
  <si>
    <t>SPXW210409P04165000</t>
  </si>
  <si>
    <t>SPXW210409C04170000</t>
  </si>
  <si>
    <t>SPXW210409P04170000</t>
  </si>
  <si>
    <t>SPXW210409C04175000</t>
  </si>
  <si>
    <t>SPXW210409P04175000</t>
  </si>
  <si>
    <t>SPXW210409C04180000</t>
  </si>
  <si>
    <t>SPXW210409P04180000</t>
  </si>
  <si>
    <t>SPXW210409C04185000</t>
  </si>
  <si>
    <t>SPXW210409P04185000</t>
  </si>
  <si>
    <t>SPXW210409C04190000</t>
  </si>
  <si>
    <t>SPXW210409P04190000</t>
  </si>
  <si>
    <t>SPXW210409C04195000</t>
  </si>
  <si>
    <t>SPXW210409P04195000</t>
  </si>
  <si>
    <t>SPXW210409C04200000</t>
  </si>
  <si>
    <t>SPXW210409P04200000</t>
  </si>
  <si>
    <t>SPXW210409C04205000</t>
  </si>
  <si>
    <t>SPXW210409P04205000</t>
  </si>
  <si>
    <t>SPXW210409C04210000</t>
  </si>
  <si>
    <t>SPXW210409P04210000</t>
  </si>
  <si>
    <t>SPXW210409C04215000</t>
  </si>
  <si>
    <t>SPXW210409P04215000</t>
  </si>
  <si>
    <t>SPXW210409C04220000</t>
  </si>
  <si>
    <t>SPXW210409P04220000</t>
  </si>
  <si>
    <t>SPXW210409C04225000</t>
  </si>
  <si>
    <t>SPXW210409P04225000</t>
  </si>
  <si>
    <t>SPXW210409C04230000</t>
  </si>
  <si>
    <t>SPXW210409P04230000</t>
  </si>
  <si>
    <t>SPXW210409C04235000</t>
  </si>
  <si>
    <t>SPXW210409P04235000</t>
  </si>
  <si>
    <t>SPXW210409C04240000</t>
  </si>
  <si>
    <t>SPXW210409P04240000</t>
  </si>
  <si>
    <t>SPXW210409C04245000</t>
  </si>
  <si>
    <t>SPXW210409P04245000</t>
  </si>
  <si>
    <t>SPXW210409C04250000</t>
  </si>
  <si>
    <t>SPXW210409P04250000</t>
  </si>
  <si>
    <t>SPXW210409C04260000</t>
  </si>
  <si>
    <t>SPXW210409P04260000</t>
  </si>
  <si>
    <t>SPXW210409C04270000</t>
  </si>
  <si>
    <t>SPXW210409P04270000</t>
  </si>
  <si>
    <t>SPXW210409C04275000</t>
  </si>
  <si>
    <t>SPXW210409P04275000</t>
  </si>
  <si>
    <t>SPXW210409C04280000</t>
  </si>
  <si>
    <t>SPXW210409P04280000</t>
  </si>
  <si>
    <t>SPXW210409C04300000</t>
  </si>
  <si>
    <t>SPXW210409P04300000</t>
  </si>
  <si>
    <t>SPXW210409C04325000</t>
  </si>
  <si>
    <t>SPXW210409P04325000</t>
  </si>
  <si>
    <t>SPXW210409C04350000</t>
  </si>
  <si>
    <t>SPXW210409P04350000</t>
  </si>
  <si>
    <t>SPXW210409C04400000</t>
  </si>
  <si>
    <t>SPXW210409P04400000</t>
  </si>
  <si>
    <t>SPXW210409C04450000</t>
  </si>
  <si>
    <t>SPXW210409P04450000</t>
  </si>
  <si>
    <t>SPXW210409C04500000</t>
  </si>
  <si>
    <t>SPXW210409P04500000</t>
  </si>
  <si>
    <t>SPXW210409C04550000</t>
  </si>
  <si>
    <t>SPXW210409P04550000</t>
  </si>
  <si>
    <t>SPXW210409C04600000</t>
  </si>
  <si>
    <t>SPXW210409P04600000</t>
  </si>
  <si>
    <t>SPXW210409C04700000</t>
  </si>
  <si>
    <t>SPXW210409P04700000</t>
  </si>
  <si>
    <t>SPXW210409C04800000</t>
  </si>
  <si>
    <t>SPXW210409P04800000</t>
  </si>
  <si>
    <t>SPXW210409C04900000</t>
  </si>
  <si>
    <t>SPXW210409P04900000</t>
  </si>
  <si>
    <t>SPXW210409C05000000</t>
  </si>
  <si>
    <t>SPXW210409P05000000</t>
  </si>
  <si>
    <t>SPXW210409C05100000</t>
  </si>
  <si>
    <t>SPXW210409P05100000</t>
  </si>
  <si>
    <t>SPXW210409C05200000</t>
  </si>
  <si>
    <t>SPXW210409P05200000</t>
  </si>
  <si>
    <t>SPXW210409C05300000</t>
  </si>
  <si>
    <t>SPXW210409P05300000</t>
  </si>
  <si>
    <t>SPXW210409C05400000</t>
  </si>
  <si>
    <t>SPXW210409P05400000</t>
  </si>
  <si>
    <t>SPXW210409C05500000</t>
  </si>
  <si>
    <t>SPXW210409P05500000</t>
  </si>
  <si>
    <t>SPXW210409C05600000</t>
  </si>
  <si>
    <t>SPXW210409P05600000</t>
  </si>
  <si>
    <t>SPXW210409C05700000</t>
  </si>
  <si>
    <t>SPXW210409P05700000</t>
  </si>
  <si>
    <t>SPXW210409C05800000</t>
  </si>
  <si>
    <t>SPXW210409P05800000</t>
  </si>
  <si>
    <t>SPXW210409C05900000</t>
  </si>
  <si>
    <t>SPXW210409P05900000</t>
  </si>
  <si>
    <t>SPXW210412C01000000</t>
  </si>
  <si>
    <t>SPXW210412P01000000</t>
  </si>
  <si>
    <t>SPXW210412C01100000</t>
  </si>
  <si>
    <t>SPXW210412P01100000</t>
  </si>
  <si>
    <t>SPXW210412C01200000</t>
  </si>
  <si>
    <t>SPXW210412P01200000</t>
  </si>
  <si>
    <t>SPXW210412C01300000</t>
  </si>
  <si>
    <t>SPXW210412P01300000</t>
  </si>
  <si>
    <t>SPXW210412C01400000</t>
  </si>
  <si>
    <t>SPXW210412P01400000</t>
  </si>
  <si>
    <t>SPXW210412C01500000</t>
  </si>
  <si>
    <t>SPXW210412P01500000</t>
  </si>
  <si>
    <t>SPXW210412C01600000</t>
  </si>
  <si>
    <t>SPXW210412P01600000</t>
  </si>
  <si>
    <t>SPXW210412C01700000</t>
  </si>
  <si>
    <t>SPXW210412P01700000</t>
  </si>
  <si>
    <t>SPXW210412C01800000</t>
  </si>
  <si>
    <t>SPXW210412P01800000</t>
  </si>
  <si>
    <t>SPXW210412C01900000</t>
  </si>
  <si>
    <t>SPXW210412P01900000</t>
  </si>
  <si>
    <t>SPXW210412C02000000</t>
  </si>
  <si>
    <t>SPXW210412P02000000</t>
  </si>
  <si>
    <t>SPXW210412C02100000</t>
  </si>
  <si>
    <t>SPXW210412P02100000</t>
  </si>
  <si>
    <t>SPXW210412C02200000</t>
  </si>
  <si>
    <t>SPXW210412P02200000</t>
  </si>
  <si>
    <t>SPXW210412C02300000</t>
  </si>
  <si>
    <t>SPXW210412P02300000</t>
  </si>
  <si>
    <t>SPXW210412C02400000</t>
  </si>
  <si>
    <t>SPXW210412P02400000</t>
  </si>
  <si>
    <t>SPXW210412C02500000</t>
  </si>
  <si>
    <t>SPXW210412P02500000</t>
  </si>
  <si>
    <t>SPXW210412C02600000</t>
  </si>
  <si>
    <t>SPXW210412P02600000</t>
  </si>
  <si>
    <t>SPXW210412C02700000</t>
  </si>
  <si>
    <t>SPXW210412P02700000</t>
  </si>
  <si>
    <t>SPXW210412C02800000</t>
  </si>
  <si>
    <t>SPXW210412P02800000</t>
  </si>
  <si>
    <t>SPXW210412C02900000</t>
  </si>
  <si>
    <t>SPXW210412P02900000</t>
  </si>
  <si>
    <t>SPXW210412C02950000</t>
  </si>
  <si>
    <t>SPXW210412P02950000</t>
  </si>
  <si>
    <t>SPXW210412C03000000</t>
  </si>
  <si>
    <t>SPXW210412P03000000</t>
  </si>
  <si>
    <t>SPXW210412C03050000</t>
  </si>
  <si>
    <t>SPXW210412P03050000</t>
  </si>
  <si>
    <t>SPXW210412C03100000</t>
  </si>
  <si>
    <t>SPXW210412P03100000</t>
  </si>
  <si>
    <t>SPXW210412C03125000</t>
  </si>
  <si>
    <t>SPXW210412P03125000</t>
  </si>
  <si>
    <t>SPXW210412C03150000</t>
  </si>
  <si>
    <t>SPXW210412P03150000</t>
  </si>
  <si>
    <t>SPXW210412C03175000</t>
  </si>
  <si>
    <t>SPXW210412P03175000</t>
  </si>
  <si>
    <t>SPXW210412C03200000</t>
  </si>
  <si>
    <t>SPXW210412P03200000</t>
  </si>
  <si>
    <t>SPXW210412C03225000</t>
  </si>
  <si>
    <t>SPXW210412P03225000</t>
  </si>
  <si>
    <t>SPXW210412C03250000</t>
  </si>
  <si>
    <t>SPXW210412P03250000</t>
  </si>
  <si>
    <t>SPXW210412C03275000</t>
  </si>
  <si>
    <t>SPXW210412P03275000</t>
  </si>
  <si>
    <t>SPXW210412C03300000</t>
  </si>
  <si>
    <t>SPXW210412P03300000</t>
  </si>
  <si>
    <t>SPXW210412C03325000</t>
  </si>
  <si>
    <t>SPXW210412P03325000</t>
  </si>
  <si>
    <t>SPXW210412C03350000</t>
  </si>
  <si>
    <t>SPXW210412P03350000</t>
  </si>
  <si>
    <t>SPXW210412C03375000</t>
  </si>
  <si>
    <t>SPXW210412P03375000</t>
  </si>
  <si>
    <t>SPXW210412C03380000</t>
  </si>
  <si>
    <t>SPXW210412P03380000</t>
  </si>
  <si>
    <t>SPXW210412C03390000</t>
  </si>
  <si>
    <t>SPXW210412P03390000</t>
  </si>
  <si>
    <t>SPXW210412C03400000</t>
  </si>
  <si>
    <t>SPXW210412P03400000</t>
  </si>
  <si>
    <t>SPXW210412C03410000</t>
  </si>
  <si>
    <t>SPXW210412P03410000</t>
  </si>
  <si>
    <t>SPXW210412C03420000</t>
  </si>
  <si>
    <t>SPXW210412P03420000</t>
  </si>
  <si>
    <t>SPXW210412C03425000</t>
  </si>
  <si>
    <t>SPXW210412P03425000</t>
  </si>
  <si>
    <t>SPXW210412C03430000</t>
  </si>
  <si>
    <t>SPXW210412P03430000</t>
  </si>
  <si>
    <t>SPXW210412C03440000</t>
  </si>
  <si>
    <t>SPXW210412P03440000</t>
  </si>
  <si>
    <t>SPXW210412C03450000</t>
  </si>
  <si>
    <t>SPXW210412P03450000</t>
  </si>
  <si>
    <t>SPXW210412C03460000</t>
  </si>
  <si>
    <t>SPXW210412P03460000</t>
  </si>
  <si>
    <t>SPXW210412C03470000</t>
  </si>
  <si>
    <t>SPXW210412P03470000</t>
  </si>
  <si>
    <t>SPXW210412C03475000</t>
  </si>
  <si>
    <t>SPXW210412P03475000</t>
  </si>
  <si>
    <t>SPXW210412C03480000</t>
  </si>
  <si>
    <t>SPXW210412P03480000</t>
  </si>
  <si>
    <t>SPXW210412C03490000</t>
  </si>
  <si>
    <t>SPXW210412P03490000</t>
  </si>
  <si>
    <t>SPXW210412C03500000</t>
  </si>
  <si>
    <t>SPXW210412P03500000</t>
  </si>
  <si>
    <t>SPXW210412C03510000</t>
  </si>
  <si>
    <t>SPXW210412P03510000</t>
  </si>
  <si>
    <t>SPXW210412C03520000</t>
  </si>
  <si>
    <t>SPXW210412P03520000</t>
  </si>
  <si>
    <t>SPXW210412C03525000</t>
  </si>
  <si>
    <t>SPXW210412P03525000</t>
  </si>
  <si>
    <t>SPXW210412C03530000</t>
  </si>
  <si>
    <t>SPXW210412P03530000</t>
  </si>
  <si>
    <t>SPXW210412C03540000</t>
  </si>
  <si>
    <t>SPXW210412P03540000</t>
  </si>
  <si>
    <t>SPXW210412C03550000</t>
  </si>
  <si>
    <t>SPXW210412P03550000</t>
  </si>
  <si>
    <t>SPXW210412C03560000</t>
  </si>
  <si>
    <t>SPXW210412P03560000</t>
  </si>
  <si>
    <t>SPXW210412C03570000</t>
  </si>
  <si>
    <t>SPXW210412P03570000</t>
  </si>
  <si>
    <t>SPXW210412C03575000</t>
  </si>
  <si>
    <t>SPXW210412P03575000</t>
  </si>
  <si>
    <t>SPXW210412C03580000</t>
  </si>
  <si>
    <t>SPXW210412P03580000</t>
  </si>
  <si>
    <t>SPXW210412C03590000</t>
  </si>
  <si>
    <t>SPXW210412P03590000</t>
  </si>
  <si>
    <t>SPXW210412C03600000</t>
  </si>
  <si>
    <t>SPXW210412P03600000</t>
  </si>
  <si>
    <t>SPXW210412C03610000</t>
  </si>
  <si>
    <t>SPXW210412P03610000</t>
  </si>
  <si>
    <t>SPXW210412C03620000</t>
  </si>
  <si>
    <t>SPXW210412P03620000</t>
  </si>
  <si>
    <t>SPXW210412C03625000</t>
  </si>
  <si>
    <t>SPXW210412P03625000</t>
  </si>
  <si>
    <t>SPXW210412C03630000</t>
  </si>
  <si>
    <t>SPXW210412P03630000</t>
  </si>
  <si>
    <t>SPXW210412C03640000</t>
  </si>
  <si>
    <t>SPXW210412P03640000</t>
  </si>
  <si>
    <t>SPXW210412C03650000</t>
  </si>
  <si>
    <t>SPXW210412P03650000</t>
  </si>
  <si>
    <t>SPXW210412C03655000</t>
  </si>
  <si>
    <t>SPXW210412P03655000</t>
  </si>
  <si>
    <t>SPXW210412C03660000</t>
  </si>
  <si>
    <t>SPXW210412P03660000</t>
  </si>
  <si>
    <t>SPXW210412C03665000</t>
  </si>
  <si>
    <t>SPXW210412P03665000</t>
  </si>
  <si>
    <t>SPXW210412C03670000</t>
  </si>
  <si>
    <t>SPXW210412P03670000</t>
  </si>
  <si>
    <t>SPXW210412C03675000</t>
  </si>
  <si>
    <t>SPXW210412P03675000</t>
  </si>
  <si>
    <t>SPXW210412C03680000</t>
  </si>
  <si>
    <t>SPXW210412P03680000</t>
  </si>
  <si>
    <t>SPXW210412C03685000</t>
  </si>
  <si>
    <t>SPXW210412P03685000</t>
  </si>
  <si>
    <t>SPXW210412C03690000</t>
  </si>
  <si>
    <t>SPXW210412P03690000</t>
  </si>
  <si>
    <t>SPXW210412C03695000</t>
  </si>
  <si>
    <t>SPXW210412P03695000</t>
  </si>
  <si>
    <t>SPXW210412C03700000</t>
  </si>
  <si>
    <t>SPXW210412P03700000</t>
  </si>
  <si>
    <t>SPXW210412C03705000</t>
  </si>
  <si>
    <t>SPXW210412P03705000</t>
  </si>
  <si>
    <t>SPXW210412C03710000</t>
  </si>
  <si>
    <t>SPXW210412P03710000</t>
  </si>
  <si>
    <t>SPXW210412C03715000</t>
  </si>
  <si>
    <t>SPXW210412P03715000</t>
  </si>
  <si>
    <t>SPXW210412C03720000</t>
  </si>
  <si>
    <t>SPXW210412P03720000</t>
  </si>
  <si>
    <t>SPXW210412C03725000</t>
  </si>
  <si>
    <t>SPXW210412P03725000</t>
  </si>
  <si>
    <t>SPXW210412C03730000</t>
  </si>
  <si>
    <t>SPXW210412P03730000</t>
  </si>
  <si>
    <t>SPXW210412C03735000</t>
  </si>
  <si>
    <t>SPXW210412P03735000</t>
  </si>
  <si>
    <t>SPXW210412C03740000</t>
  </si>
  <si>
    <t>SPXW210412P03740000</t>
  </si>
  <si>
    <t>SPXW210412C03745000</t>
  </si>
  <si>
    <t>SPXW210412P03745000</t>
  </si>
  <si>
    <t>SPXW210412C03750000</t>
  </si>
  <si>
    <t>SPXW210412P03750000</t>
  </si>
  <si>
    <t>SPXW210412C03755000</t>
  </si>
  <si>
    <t>SPXW210412P03755000</t>
  </si>
  <si>
    <t>SPXW210412C03760000</t>
  </si>
  <si>
    <t>SPXW210412P03760000</t>
  </si>
  <si>
    <t>SPXW210412C03765000</t>
  </si>
  <si>
    <t>SPXW210412P03765000</t>
  </si>
  <si>
    <t>SPXW210412C03770000</t>
  </si>
  <si>
    <t>SPXW210412P03770000</t>
  </si>
  <si>
    <t>SPXW210412C03775000</t>
  </si>
  <si>
    <t>SPXW210412P03775000</t>
  </si>
  <si>
    <t>SPXW210412C03780000</t>
  </si>
  <si>
    <t>SPXW210412P03780000</t>
  </si>
  <si>
    <t>SPXW210412C03785000</t>
  </si>
  <si>
    <t>SPXW210412P03785000</t>
  </si>
  <si>
    <t>SPXW210412C03790000</t>
  </si>
  <si>
    <t>SPXW210412P03790000</t>
  </si>
  <si>
    <t>SPXW210412C03795000</t>
  </si>
  <si>
    <t>SPXW210412P03795000</t>
  </si>
  <si>
    <t>SPXW210412C03800000</t>
  </si>
  <si>
    <t>SPXW210412P03800000</t>
  </si>
  <si>
    <t>SPXW210412C03805000</t>
  </si>
  <si>
    <t>SPXW210412P03805000</t>
  </si>
  <si>
    <t>SPXW210412C03810000</t>
  </si>
  <si>
    <t>SPXW210412P03810000</t>
  </si>
  <si>
    <t>SPXW210412C03815000</t>
  </si>
  <si>
    <t>SPXW210412P03815000</t>
  </si>
  <si>
    <t>SPXW210412C03820000</t>
  </si>
  <si>
    <t>SPXW210412P03820000</t>
  </si>
  <si>
    <t>SPXW210412C03825000</t>
  </si>
  <si>
    <t>SPXW210412P03825000</t>
  </si>
  <si>
    <t>SPXW210412C03830000</t>
  </si>
  <si>
    <t>SPXW210412P03830000</t>
  </si>
  <si>
    <t>SPXW210412C03835000</t>
  </si>
  <si>
    <t>SPXW210412P03835000</t>
  </si>
  <si>
    <t>SPXW210412C03840000</t>
  </si>
  <si>
    <t>SPXW210412P03840000</t>
  </si>
  <si>
    <t>SPXW210412C03845000</t>
  </si>
  <si>
    <t>SPXW210412P03845000</t>
  </si>
  <si>
    <t>SPXW210412C03850000</t>
  </si>
  <si>
    <t>SPXW210412P03850000</t>
  </si>
  <si>
    <t>SPXW210412C03855000</t>
  </si>
  <si>
    <t>SPXW210412P03855000</t>
  </si>
  <si>
    <t>SPXW210412C03860000</t>
  </si>
  <si>
    <t>SPXW210412P03860000</t>
  </si>
  <si>
    <t>SPXW210412C03865000</t>
  </si>
  <si>
    <t>SPXW210412P03865000</t>
  </si>
  <si>
    <t>SPXW210412C03870000</t>
  </si>
  <si>
    <t>SPXW210412P03870000</t>
  </si>
  <si>
    <t>SPXW210412C03875000</t>
  </si>
  <si>
    <t>SPXW210412P03875000</t>
  </si>
  <si>
    <t>SPXW210412C03880000</t>
  </si>
  <si>
    <t>SPXW210412P03880000</t>
  </si>
  <si>
    <t>SPXW210412C03885000</t>
  </si>
  <si>
    <t>SPXW210412P03885000</t>
  </si>
  <si>
    <t>SPXW210412C03890000</t>
  </si>
  <si>
    <t>SPXW210412P03890000</t>
  </si>
  <si>
    <t>SPXW210412C03895000</t>
  </si>
  <si>
    <t>SPXW210412P03895000</t>
  </si>
  <si>
    <t>SPXW210412C03900000</t>
  </si>
  <si>
    <t>SPXW210412P03900000</t>
  </si>
  <si>
    <t>SPXW210412C03905000</t>
  </si>
  <si>
    <t>SPXW210412P03905000</t>
  </si>
  <si>
    <t>SPXW210412C03910000</t>
  </si>
  <si>
    <t>SPXW210412P03910000</t>
  </si>
  <si>
    <t>SPXW210412C03915000</t>
  </si>
  <si>
    <t>SPXW210412P03915000</t>
  </si>
  <si>
    <t>SPXW210412C03920000</t>
  </si>
  <si>
    <t>SPXW210412P03920000</t>
  </si>
  <si>
    <t>SPXW210412C03925000</t>
  </si>
  <si>
    <t>SPXW210412P03925000</t>
  </si>
  <si>
    <t>SPXW210412C03930000</t>
  </si>
  <si>
    <t>SPXW210412P03930000</t>
  </si>
  <si>
    <t>SPXW210412C03935000</t>
  </si>
  <si>
    <t>SPXW210412P03935000</t>
  </si>
  <si>
    <t>SPXW210412C03940000</t>
  </si>
  <si>
    <t>SPXW210412P03940000</t>
  </si>
  <si>
    <t>SPXW210412C03945000</t>
  </si>
  <si>
    <t>SPXW210412P03945000</t>
  </si>
  <si>
    <t>SPXW210412C03950000</t>
  </si>
  <si>
    <t>SPXW210412P03950000</t>
  </si>
  <si>
    <t>SPXW210412C03955000</t>
  </si>
  <si>
    <t>SPXW210412P03955000</t>
  </si>
  <si>
    <t>SPXW210412C03960000</t>
  </si>
  <si>
    <t>SPXW210412P03960000</t>
  </si>
  <si>
    <t>SPXW210412C03965000</t>
  </si>
  <si>
    <t>SPXW210412P03965000</t>
  </si>
  <si>
    <t>SPXW210412C03970000</t>
  </si>
  <si>
    <t>SPXW210412P03970000</t>
  </si>
  <si>
    <t>SPXW210412C03975000</t>
  </si>
  <si>
    <t>SPXW210412P03975000</t>
  </si>
  <si>
    <t>SPXW210412C03980000</t>
  </si>
  <si>
    <t>SPXW210412P03980000</t>
  </si>
  <si>
    <t>SPXW210412C03985000</t>
  </si>
  <si>
    <t>SPXW210412P03985000</t>
  </si>
  <si>
    <t>SPXW210412C03990000</t>
  </si>
  <si>
    <t>SPXW210412P03990000</t>
  </si>
  <si>
    <t>SPXW210412C03995000</t>
  </si>
  <si>
    <t>SPXW210412P03995000</t>
  </si>
  <si>
    <t>SPXW210412C04000000</t>
  </si>
  <si>
    <t>SPXW210412P04000000</t>
  </si>
  <si>
    <t>SPXW210412C04005000</t>
  </si>
  <si>
    <t>SPXW210412P04005000</t>
  </si>
  <si>
    <t>SPXW210412C04010000</t>
  </si>
  <si>
    <t>SPXW210412P04010000</t>
  </si>
  <si>
    <t>SPXW210412C04015000</t>
  </si>
  <si>
    <t>SPXW210412P04015000</t>
  </si>
  <si>
    <t>SPXW210412C04020000</t>
  </si>
  <si>
    <t>SPXW210412P04020000</t>
  </si>
  <si>
    <t>SPXW210412C04025000</t>
  </si>
  <si>
    <t>SPXW210412P04025000</t>
  </si>
  <si>
    <t>SPXW210412C04030000</t>
  </si>
  <si>
    <t>SPXW210412P04030000</t>
  </si>
  <si>
    <t>SPXW210412C04035000</t>
  </si>
  <si>
    <t>SPXW210412P04035000</t>
  </si>
  <si>
    <t>SPXW210412C04040000</t>
  </si>
  <si>
    <t>SPXW210412P04040000</t>
  </si>
  <si>
    <t>SPXW210412C04045000</t>
  </si>
  <si>
    <t>SPXW210412P04045000</t>
  </si>
  <si>
    <t>SPXW210412C04050000</t>
  </si>
  <si>
    <t>SPXW210412P04050000</t>
  </si>
  <si>
    <t>SPXW210412C04055000</t>
  </si>
  <si>
    <t>SPXW210412P04055000</t>
  </si>
  <si>
    <t>SPXW210412C04060000</t>
  </si>
  <si>
    <t>SPXW210412P04060000</t>
  </si>
  <si>
    <t>SPXW210412C04065000</t>
  </si>
  <si>
    <t>SPXW210412P04065000</t>
  </si>
  <si>
    <t>SPXW210412C04070000</t>
  </si>
  <si>
    <t>SPXW210412P04070000</t>
  </si>
  <si>
    <t>SPXW210412C04075000</t>
  </si>
  <si>
    <t>SPXW210412P04075000</t>
  </si>
  <si>
    <t>SPXW210412C04080000</t>
  </si>
  <si>
    <t>SPXW210412P04080000</t>
  </si>
  <si>
    <t>SPXW210412C04085000</t>
  </si>
  <si>
    <t>SPXW210412P04085000</t>
  </si>
  <si>
    <t>SPXW210412C04090000</t>
  </si>
  <si>
    <t>SPXW210412P04090000</t>
  </si>
  <si>
    <t>SPXW210412C04095000</t>
  </si>
  <si>
    <t>SPXW210412P04095000</t>
  </si>
  <si>
    <t>SPXW210412C04100000</t>
  </si>
  <si>
    <t>SPXW210412P04100000</t>
  </si>
  <si>
    <t>SPXW210412C04105000</t>
  </si>
  <si>
    <t>SPXW210412P04105000</t>
  </si>
  <si>
    <t>SPXW210412C04110000</t>
  </si>
  <si>
    <t>SPXW210412P04110000</t>
  </si>
  <si>
    <t>SPXW210412C04115000</t>
  </si>
  <si>
    <t>SPXW210412P04115000</t>
  </si>
  <si>
    <t>SPXW210412C04120000</t>
  </si>
  <si>
    <t>SPXW210412P04120000</t>
  </si>
  <si>
    <t>SPXW210412C04125000</t>
  </si>
  <si>
    <t>SPXW210412P04125000</t>
  </si>
  <si>
    <t>SPXW210412C04130000</t>
  </si>
  <si>
    <t>SPXW210412P04130000</t>
  </si>
  <si>
    <t>SPXW210412C04140000</t>
  </si>
  <si>
    <t>SPXW210412P04140000</t>
  </si>
  <si>
    <t>SPXW210412C04150000</t>
  </si>
  <si>
    <t>SPXW210412P04150000</t>
  </si>
  <si>
    <t>SPXW210412C04160000</t>
  </si>
  <si>
    <t>SPXW210412P04160000</t>
  </si>
  <si>
    <t>SPXW210412C04170000</t>
  </si>
  <si>
    <t>SPXW210412P04170000</t>
  </si>
  <si>
    <t>SPXW210412C04175000</t>
  </si>
  <si>
    <t>SPXW210412P04175000</t>
  </si>
  <si>
    <t>SPXW210412C04180000</t>
  </si>
  <si>
    <t>SPXW210412P04180000</t>
  </si>
  <si>
    <t>SPXW210412C04190000</t>
  </si>
  <si>
    <t>SPXW210412P04190000</t>
  </si>
  <si>
    <t>SPXW210412C04200000</t>
  </si>
  <si>
    <t>SPXW210412P04200000</t>
  </si>
  <si>
    <t>SPXW210412C04210000</t>
  </si>
  <si>
    <t>SPXW210412P04210000</t>
  </si>
  <si>
    <t>SPXW210412C04220000</t>
  </si>
  <si>
    <t>SPXW210412P04220000</t>
  </si>
  <si>
    <t>SPXW210412C04225000</t>
  </si>
  <si>
    <t>SPXW210412P04225000</t>
  </si>
  <si>
    <t>SPXW210412C04230000</t>
  </si>
  <si>
    <t>SPXW210412P04230000</t>
  </si>
  <si>
    <t>SPXW210412C04240000</t>
  </si>
  <si>
    <t>SPXW210412P04240000</t>
  </si>
  <si>
    <t>SPXW210412C04250000</t>
  </si>
  <si>
    <t>SPXW210412P04250000</t>
  </si>
  <si>
    <t>SPXW210412C04275000</t>
  </si>
  <si>
    <t>SPXW210412P04275000</t>
  </si>
  <si>
    <t>SPXW210412C04300000</t>
  </si>
  <si>
    <t>SPXW210412P04300000</t>
  </si>
  <si>
    <t>SPXW210412C04325000</t>
  </si>
  <si>
    <t>SPXW210412P04325000</t>
  </si>
  <si>
    <t>SPXW210412C04350000</t>
  </si>
  <si>
    <t>SPXW210412P04350000</t>
  </si>
  <si>
    <t>SPXW210412C04400000</t>
  </si>
  <si>
    <t>SPXW210412P04400000</t>
  </si>
  <si>
    <t>SPXW210412C04450000</t>
  </si>
  <si>
    <t>SPXW210412P04450000</t>
  </si>
  <si>
    <t>SPXW210412C04500000</t>
  </si>
  <si>
    <t>SPXW210412P04500000</t>
  </si>
  <si>
    <t>SPXW210412C04600000</t>
  </si>
  <si>
    <t>SPXW210412P04600000</t>
  </si>
  <si>
    <t>SPXW210412C04700000</t>
  </si>
  <si>
    <t>SPXW210412P04700000</t>
  </si>
  <si>
    <t>SPXW210412C04800000</t>
  </si>
  <si>
    <t>SPXW210412P04800000</t>
  </si>
  <si>
    <t>SPXW210412C04900000</t>
  </si>
  <si>
    <t>SPXW210412P04900000</t>
  </si>
  <si>
    <t>SPXW210412C05000000</t>
  </si>
  <si>
    <t>SPXW210412P05000000</t>
  </si>
  <si>
    <t>SPXW210412C05100000</t>
  </si>
  <si>
    <t>SPXW210412P05100000</t>
  </si>
  <si>
    <t>SPXW210412C05200000</t>
  </si>
  <si>
    <t>SPXW210412P05200000</t>
  </si>
  <si>
    <t>SPXW210412C05300000</t>
  </si>
  <si>
    <t>SPXW210412P05300000</t>
  </si>
  <si>
    <t>SPXW210412C05400000</t>
  </si>
  <si>
    <t>SPXW210412P05400000</t>
  </si>
  <si>
    <t>SPXW210412C05500000</t>
  </si>
  <si>
    <t>SPXW210412P05500000</t>
  </si>
  <si>
    <t>SPXW210412C05600000</t>
  </si>
  <si>
    <t>SPXW210412P05600000</t>
  </si>
  <si>
    <t>SPXW210412C05700000</t>
  </si>
  <si>
    <t>SPXW210412P05700000</t>
  </si>
  <si>
    <t>SPXW210412C05800000</t>
  </si>
  <si>
    <t>SPXW210412P05800000</t>
  </si>
  <si>
    <t>SPXW210412C05900000</t>
  </si>
  <si>
    <t>SPXW210412P05900000</t>
  </si>
  <si>
    <t>SPXW210414C01000000</t>
  </si>
  <si>
    <t>SPXW210414P01000000</t>
  </si>
  <si>
    <t>SPXW210414C01100000</t>
  </si>
  <si>
    <t>SPXW210414P01100000</t>
  </si>
  <si>
    <t>SPXW210414C01200000</t>
  </si>
  <si>
    <t>SPXW210414P01200000</t>
  </si>
  <si>
    <t>SPXW210414C01300000</t>
  </si>
  <si>
    <t>SPXW210414P01300000</t>
  </si>
  <si>
    <t>SPXW210414C01400000</t>
  </si>
  <si>
    <t>SPXW210414P01400000</t>
  </si>
  <si>
    <t>SPXW210414C01500000</t>
  </si>
  <si>
    <t>SPXW210414P01500000</t>
  </si>
  <si>
    <t>SPXW210414C01600000</t>
  </si>
  <si>
    <t>SPXW210414P01600000</t>
  </si>
  <si>
    <t>SPXW210414C01700000</t>
  </si>
  <si>
    <t>SPXW210414P01700000</t>
  </si>
  <si>
    <t>SPXW210414C01800000</t>
  </si>
  <si>
    <t>SPXW210414P01800000</t>
  </si>
  <si>
    <t>SPXW210414C01900000</t>
  </si>
  <si>
    <t>SPXW210414P01900000</t>
  </si>
  <si>
    <t>SPXW210414C02000000</t>
  </si>
  <si>
    <t>SPXW210414P02000000</t>
  </si>
  <si>
    <t>SPXW210414C02100000</t>
  </si>
  <si>
    <t>SPXW210414P02100000</t>
  </si>
  <si>
    <t>SPXW210414C02200000</t>
  </si>
  <si>
    <t>SPXW210414P02200000</t>
  </si>
  <si>
    <t>SPXW210414C02300000</t>
  </si>
  <si>
    <t>SPXW210414P02300000</t>
  </si>
  <si>
    <t>SPXW210414C02400000</t>
  </si>
  <si>
    <t>SPXW210414P02400000</t>
  </si>
  <si>
    <t>SPXW210414C02500000</t>
  </si>
  <si>
    <t>SPXW210414P02500000</t>
  </si>
  <si>
    <t>SPXW210414C02550000</t>
  </si>
  <si>
    <t>SPXW210414P02550000</t>
  </si>
  <si>
    <t>SPXW210414C02600000</t>
  </si>
  <si>
    <t>SPXW210414P02600000</t>
  </si>
  <si>
    <t>SPXW210414C02650000</t>
  </si>
  <si>
    <t>SPXW210414P02650000</t>
  </si>
  <si>
    <t>SPXW210414C02700000</t>
  </si>
  <si>
    <t>SPXW210414P02700000</t>
  </si>
  <si>
    <t>SPXW210414C02750000</t>
  </si>
  <si>
    <t>SPXW210414P02750000</t>
  </si>
  <si>
    <t>SPXW210414C02800000</t>
  </si>
  <si>
    <t>SPXW210414P02800000</t>
  </si>
  <si>
    <t>SPXW210414C02850000</t>
  </si>
  <si>
    <t>SPXW210414P02850000</t>
  </si>
  <si>
    <t>SPXW210414C02900000</t>
  </si>
  <si>
    <t>SPXW210414P02900000</t>
  </si>
  <si>
    <t>SPXW210414C02950000</t>
  </si>
  <si>
    <t>SPXW210414P02950000</t>
  </si>
  <si>
    <t>SPXW210414C03000000</t>
  </si>
  <si>
    <t>SPXW210414P03000000</t>
  </si>
  <si>
    <t>SPXW210414C03050000</t>
  </si>
  <si>
    <t>SPXW210414P03050000</t>
  </si>
  <si>
    <t>SPXW210414C03100000</t>
  </si>
  <si>
    <t>SPXW210414P03100000</t>
  </si>
  <si>
    <t>SPXW210414C03125000</t>
  </si>
  <si>
    <t>SPXW210414P03125000</t>
  </si>
  <si>
    <t>SPXW210414C03150000</t>
  </si>
  <si>
    <t>SPXW210414P03150000</t>
  </si>
  <si>
    <t>SPXW210414C03175000</t>
  </si>
  <si>
    <t>SPXW210414P03175000</t>
  </si>
  <si>
    <t>SPXW210414C03200000</t>
  </si>
  <si>
    <t>SPXW210414P03200000</t>
  </si>
  <si>
    <t>SPXW210414C03225000</t>
  </si>
  <si>
    <t>SPXW210414P03225000</t>
  </si>
  <si>
    <t>SPXW210414C03250000</t>
  </si>
  <si>
    <t>SPXW210414P03250000</t>
  </si>
  <si>
    <t>SPXW210414C03275000</t>
  </si>
  <si>
    <t>SPXW210414P03275000</t>
  </si>
  <si>
    <t>SPXW210414C03300000</t>
  </si>
  <si>
    <t>SPXW210414P03300000</t>
  </si>
  <si>
    <t>SPXW210414C03320000</t>
  </si>
  <si>
    <t>SPXW210414P03320000</t>
  </si>
  <si>
    <t>SPXW210414C03325000</t>
  </si>
  <si>
    <t>SPXW210414P03325000</t>
  </si>
  <si>
    <t>SPXW210414C03330000</t>
  </si>
  <si>
    <t>SPXW210414P03330000</t>
  </si>
  <si>
    <t>SPXW210414C03340000</t>
  </si>
  <si>
    <t>SPXW210414P03340000</t>
  </si>
  <si>
    <t>SPXW210414C03350000</t>
  </si>
  <si>
    <t>SPXW210414P03350000</t>
  </si>
  <si>
    <t>SPXW210414C03360000</t>
  </si>
  <si>
    <t>SPXW210414P03360000</t>
  </si>
  <si>
    <t>SPXW210414C03370000</t>
  </si>
  <si>
    <t>SPXW210414P03370000</t>
  </si>
  <si>
    <t>SPXW210414C03375000</t>
  </si>
  <si>
    <t>SPXW210414P03375000</t>
  </si>
  <si>
    <t>SPXW210414C03380000</t>
  </si>
  <si>
    <t>SPXW210414P03380000</t>
  </si>
  <si>
    <t>SPXW210414C03390000</t>
  </si>
  <si>
    <t>SPXW210414P03390000</t>
  </si>
  <si>
    <t>SPXW210414C03400000</t>
  </si>
  <si>
    <t>SPXW210414P03400000</t>
  </si>
  <si>
    <t>SPXW210414C03410000</t>
  </si>
  <si>
    <t>SPXW210414P03410000</t>
  </si>
  <si>
    <t>SPXW210414C03420000</t>
  </si>
  <si>
    <t>SPXW210414P03420000</t>
  </si>
  <si>
    <t>SPXW210414C03425000</t>
  </si>
  <si>
    <t>SPXW210414P03425000</t>
  </si>
  <si>
    <t>SPXW210414C03430000</t>
  </si>
  <si>
    <t>SPXW210414P03430000</t>
  </si>
  <si>
    <t>SPXW210414C03440000</t>
  </si>
  <si>
    <t>SPXW210414P03440000</t>
  </si>
  <si>
    <t>SPXW210414C03450000</t>
  </si>
  <si>
    <t>SPXW210414P03450000</t>
  </si>
  <si>
    <t>SPXW210414C03460000</t>
  </si>
  <si>
    <t>SPXW210414P03460000</t>
  </si>
  <si>
    <t>SPXW210414C03470000</t>
  </si>
  <si>
    <t>SPXW210414P03470000</t>
  </si>
  <si>
    <t>SPXW210414C03475000</t>
  </si>
  <si>
    <t>SPXW210414P03475000</t>
  </si>
  <si>
    <t>SPXW210414C03480000</t>
  </si>
  <si>
    <t>SPXW210414P03480000</t>
  </si>
  <si>
    <t>SPXW210414C03490000</t>
  </si>
  <si>
    <t>SPXW210414P03490000</t>
  </si>
  <si>
    <t>SPXW210414C03500000</t>
  </si>
  <si>
    <t>SPXW210414P03500000</t>
  </si>
  <si>
    <t>SPXW210414C03510000</t>
  </si>
  <si>
    <t>SPXW210414P03510000</t>
  </si>
  <si>
    <t>SPXW210414C03520000</t>
  </si>
  <si>
    <t>SPXW210414P03520000</t>
  </si>
  <si>
    <t>SPXW210414C03525000</t>
  </si>
  <si>
    <t>SPXW210414P03525000</t>
  </si>
  <si>
    <t>SPXW210414C03530000</t>
  </si>
  <si>
    <t>SPXW210414P03530000</t>
  </si>
  <si>
    <t>SPXW210414C03540000</t>
  </si>
  <si>
    <t>SPXW210414P03540000</t>
  </si>
  <si>
    <t>SPXW210414C03550000</t>
  </si>
  <si>
    <t>SPXW210414P03550000</t>
  </si>
  <si>
    <t>SPXW210414C03560000</t>
  </si>
  <si>
    <t>SPXW210414P03560000</t>
  </si>
  <si>
    <t>SPXW210414C03570000</t>
  </si>
  <si>
    <t>SPXW210414P03570000</t>
  </si>
  <si>
    <t>SPXW210414C03575000</t>
  </si>
  <si>
    <t>SPXW210414P03575000</t>
  </si>
  <si>
    <t>SPXW210414C03580000</t>
  </si>
  <si>
    <t>SPXW210414P03580000</t>
  </si>
  <si>
    <t>SPXW210414C03590000</t>
  </si>
  <si>
    <t>SPXW210414P03590000</t>
  </si>
  <si>
    <t>SPXW210414C03595000</t>
  </si>
  <si>
    <t>SPXW210414P03595000</t>
  </si>
  <si>
    <t>SPXW210414C03600000</t>
  </si>
  <si>
    <t>SPXW210414P03600000</t>
  </si>
  <si>
    <t>SPXW210414C03605000</t>
  </si>
  <si>
    <t>SPXW210414P03605000</t>
  </si>
  <si>
    <t>SPXW210414C03610000</t>
  </si>
  <si>
    <t>SPXW210414P03610000</t>
  </si>
  <si>
    <t>SPXW210414C03615000</t>
  </si>
  <si>
    <t>SPXW210414P03615000</t>
  </si>
  <si>
    <t>SPXW210414C03620000</t>
  </si>
  <si>
    <t>SPXW210414P03620000</t>
  </si>
  <si>
    <t>SPXW210414C03625000</t>
  </si>
  <si>
    <t>SPXW210414P03625000</t>
  </si>
  <si>
    <t>SPXW210414C03630000</t>
  </si>
  <si>
    <t>SPXW210414P03630000</t>
  </si>
  <si>
    <t>SPXW210414C03635000</t>
  </si>
  <si>
    <t>SPXW210414P03635000</t>
  </si>
  <si>
    <t>SPXW210414C03640000</t>
  </si>
  <si>
    <t>SPXW210414P03640000</t>
  </si>
  <si>
    <t>SPXW210414C03645000</t>
  </si>
  <si>
    <t>SPXW210414P03645000</t>
  </si>
  <si>
    <t>SPXW210414C03650000</t>
  </si>
  <si>
    <t>SPXW210414P03650000</t>
  </si>
  <si>
    <t>SPXW210414C03655000</t>
  </si>
  <si>
    <t>SPXW210414P03655000</t>
  </si>
  <si>
    <t>SPXW210414C03660000</t>
  </si>
  <si>
    <t>SPXW210414P03660000</t>
  </si>
  <si>
    <t>SPXW210414C03665000</t>
  </si>
  <si>
    <t>SPXW210414P03665000</t>
  </si>
  <si>
    <t>SPXW210414C03670000</t>
  </si>
  <si>
    <t>SPXW210414P03670000</t>
  </si>
  <si>
    <t>SPXW210414C03675000</t>
  </si>
  <si>
    <t>SPXW210414P03675000</t>
  </si>
  <si>
    <t>SPXW210414C03680000</t>
  </si>
  <si>
    <t>SPXW210414P03680000</t>
  </si>
  <si>
    <t>SPXW210414C03685000</t>
  </si>
  <si>
    <t>SPXW210414P03685000</t>
  </si>
  <si>
    <t>SPXW210414C03690000</t>
  </si>
  <si>
    <t>SPXW210414P03690000</t>
  </si>
  <si>
    <t>SPXW210414C03695000</t>
  </si>
  <si>
    <t>SPXW210414P03695000</t>
  </si>
  <si>
    <t>SPXW210414C03700000</t>
  </si>
  <si>
    <t>SPXW210414P03700000</t>
  </si>
  <si>
    <t>SPXW210414C03705000</t>
  </si>
  <si>
    <t>SPXW210414P03705000</t>
  </si>
  <si>
    <t>SPXW210414C03710000</t>
  </si>
  <si>
    <t>SPXW210414P03710000</t>
  </si>
  <si>
    <t>SPXW210414C03715000</t>
  </si>
  <si>
    <t>SPXW210414P03715000</t>
  </si>
  <si>
    <t>SPXW210414C03720000</t>
  </si>
  <si>
    <t>SPXW210414P03720000</t>
  </si>
  <si>
    <t>SPXW210414C03725000</t>
  </si>
  <si>
    <t>SPXW210414P03725000</t>
  </si>
  <si>
    <t>SPXW210414C03730000</t>
  </si>
  <si>
    <t>SPXW210414P03730000</t>
  </si>
  <si>
    <t>SPXW210414C03735000</t>
  </si>
  <si>
    <t>SPXW210414P03735000</t>
  </si>
  <si>
    <t>SPXW210414C03740000</t>
  </si>
  <si>
    <t>SPXW210414P03740000</t>
  </si>
  <si>
    <t>SPXW210414C03745000</t>
  </si>
  <si>
    <t>SPXW210414P03745000</t>
  </si>
  <si>
    <t>SPXW210414C03750000</t>
  </si>
  <si>
    <t>SPXW210414P03750000</t>
  </si>
  <si>
    <t>SPXW210414C03755000</t>
  </si>
  <si>
    <t>SPXW210414P03755000</t>
  </si>
  <si>
    <t>SPXW210414C03760000</t>
  </si>
  <si>
    <t>SPXW210414P03760000</t>
  </si>
  <si>
    <t>SPXW210414C03765000</t>
  </si>
  <si>
    <t>SPXW210414P03765000</t>
  </si>
  <si>
    <t>SPXW210414C03770000</t>
  </si>
  <si>
    <t>SPXW210414P03770000</t>
  </si>
  <si>
    <t>SPXW210414C03775000</t>
  </si>
  <si>
    <t>SPXW210414P03775000</t>
  </si>
  <si>
    <t>SPXW210414C03780000</t>
  </si>
  <si>
    <t>SPXW210414P03780000</t>
  </si>
  <si>
    <t>SPXW210414C03785000</t>
  </si>
  <si>
    <t>SPXW210414P03785000</t>
  </si>
  <si>
    <t>SPXW210414C03790000</t>
  </si>
  <si>
    <t>SPXW210414P03790000</t>
  </si>
  <si>
    <t>SPXW210414C03795000</t>
  </si>
  <si>
    <t>SPXW210414P03795000</t>
  </si>
  <si>
    <t>SPXW210414C03800000</t>
  </si>
  <si>
    <t>SPXW210414P03800000</t>
  </si>
  <si>
    <t>SPXW210414C03805000</t>
  </si>
  <si>
    <t>SPXW210414P03805000</t>
  </si>
  <si>
    <t>SPXW210414C03810000</t>
  </si>
  <si>
    <t>SPXW210414P03810000</t>
  </si>
  <si>
    <t>SPXW210414C03815000</t>
  </si>
  <si>
    <t>SPXW210414P03815000</t>
  </si>
  <si>
    <t>SPXW210414C03820000</t>
  </si>
  <si>
    <t>SPXW210414P03820000</t>
  </si>
  <si>
    <t>SPXW210414C03825000</t>
  </si>
  <si>
    <t>SPXW210414P03825000</t>
  </si>
  <si>
    <t>SPXW210414C03830000</t>
  </si>
  <si>
    <t>SPXW210414P03830000</t>
  </si>
  <si>
    <t>SPXW210414C03835000</t>
  </si>
  <si>
    <t>SPXW210414P03835000</t>
  </si>
  <si>
    <t>SPXW210414C03840000</t>
  </si>
  <si>
    <t>SPXW210414P03840000</t>
  </si>
  <si>
    <t>SPXW210414C03845000</t>
  </si>
  <si>
    <t>SPXW210414P03845000</t>
  </si>
  <si>
    <t>SPXW210414C03850000</t>
  </si>
  <si>
    <t>SPXW210414P03850000</t>
  </si>
  <si>
    <t>SPXW210414C03855000</t>
  </si>
  <si>
    <t>SPXW210414P03855000</t>
  </si>
  <si>
    <t>SPXW210414C03860000</t>
  </si>
  <si>
    <t>SPXW210414P03860000</t>
  </si>
  <si>
    <t>SPXW210414C03865000</t>
  </si>
  <si>
    <t>SPXW210414P03865000</t>
  </si>
  <si>
    <t>SPXW210414C03870000</t>
  </si>
  <si>
    <t>SPXW210414P03870000</t>
  </si>
  <si>
    <t>SPXW210414C03875000</t>
  </si>
  <si>
    <t>SPXW210414P03875000</t>
  </si>
  <si>
    <t>SPXW210414C03880000</t>
  </si>
  <si>
    <t>SPXW210414P03880000</t>
  </si>
  <si>
    <t>SPXW210414C03885000</t>
  </si>
  <si>
    <t>SPXW210414P03885000</t>
  </si>
  <si>
    <t>SPXW210414C03890000</t>
  </si>
  <si>
    <t>SPXW210414P03890000</t>
  </si>
  <si>
    <t>SPXW210414C03895000</t>
  </si>
  <si>
    <t>SPXW210414P03895000</t>
  </si>
  <si>
    <t>SPXW210414C03900000</t>
  </si>
  <si>
    <t>SPXW210414P03900000</t>
  </si>
  <si>
    <t>SPXW210414C03905000</t>
  </si>
  <si>
    <t>SPXW210414P03905000</t>
  </si>
  <si>
    <t>SPXW210414C03910000</t>
  </si>
  <si>
    <t>SPXW210414P03910000</t>
  </si>
  <si>
    <t>SPXW210414C03915000</t>
  </si>
  <si>
    <t>SPXW210414P03915000</t>
  </si>
  <si>
    <t>SPXW210414C03920000</t>
  </si>
  <si>
    <t>SPXW210414P03920000</t>
  </si>
  <si>
    <t>SPXW210414C03925000</t>
  </si>
  <si>
    <t>SPXW210414P03925000</t>
  </si>
  <si>
    <t>SPXW210414C03930000</t>
  </si>
  <si>
    <t>SPXW210414P03930000</t>
  </si>
  <si>
    <t>SPXW210414C03935000</t>
  </si>
  <si>
    <t>SPXW210414P03935000</t>
  </si>
  <si>
    <t>SPXW210414C03940000</t>
  </si>
  <si>
    <t>SPXW210414P03940000</t>
  </si>
  <si>
    <t>SPXW210414C03945000</t>
  </si>
  <si>
    <t>SPXW210414P03945000</t>
  </si>
  <si>
    <t>SPXW210414C03950000</t>
  </si>
  <si>
    <t>SPXW210414P03950000</t>
  </si>
  <si>
    <t>SPXW210414C03955000</t>
  </si>
  <si>
    <t>SPXW210414P03955000</t>
  </si>
  <si>
    <t>SPXW210414C03960000</t>
  </si>
  <si>
    <t>SPXW210414P03960000</t>
  </si>
  <si>
    <t>SPXW210414C03965000</t>
  </si>
  <si>
    <t>SPXW210414P03965000</t>
  </si>
  <si>
    <t>SPXW210414C03970000</t>
  </si>
  <si>
    <t>SPXW210414P03970000</t>
  </si>
  <si>
    <t>SPXW210414C03975000</t>
  </si>
  <si>
    <t>SPXW210414P03975000</t>
  </si>
  <si>
    <t>SPXW210414C03980000</t>
  </si>
  <si>
    <t>SPXW210414P03980000</t>
  </si>
  <si>
    <t>SPXW210414C03985000</t>
  </si>
  <si>
    <t>SPXW210414P03985000</t>
  </si>
  <si>
    <t>SPXW210414C03990000</t>
  </si>
  <si>
    <t>SPXW210414P03990000</t>
  </si>
  <si>
    <t>SPXW210414C03995000</t>
  </si>
  <si>
    <t>SPXW210414P03995000</t>
  </si>
  <si>
    <t>SPXW210414C04000000</t>
  </si>
  <si>
    <t>SPXW210414P04000000</t>
  </si>
  <si>
    <t>SPXW210414C04005000</t>
  </si>
  <si>
    <t>SPXW210414P04005000</t>
  </si>
  <si>
    <t>SPXW210414C04010000</t>
  </si>
  <si>
    <t>SPXW210414P04010000</t>
  </si>
  <si>
    <t>SPXW210414C04015000</t>
  </si>
  <si>
    <t>SPXW210414P04015000</t>
  </si>
  <si>
    <t>SPXW210414C04020000</t>
  </si>
  <si>
    <t>SPXW210414P04020000</t>
  </si>
  <si>
    <t>SPXW210414C04025000</t>
  </si>
  <si>
    <t>SPXW210414P04025000</t>
  </si>
  <si>
    <t>SPXW210414C04030000</t>
  </si>
  <si>
    <t>SPXW210414P04030000</t>
  </si>
  <si>
    <t>SPXW210414C04035000</t>
  </si>
  <si>
    <t>SPXW210414P04035000</t>
  </si>
  <si>
    <t>SPXW210414C04040000</t>
  </si>
  <si>
    <t>SPXW210414P04040000</t>
  </si>
  <si>
    <t>SPXW210414C04045000</t>
  </si>
  <si>
    <t>SPXW210414P04045000</t>
  </si>
  <si>
    <t>SPXW210414C04050000</t>
  </si>
  <si>
    <t>SPXW210414P04050000</t>
  </si>
  <si>
    <t>SPXW210414C04055000</t>
  </si>
  <si>
    <t>SPXW210414P04055000</t>
  </si>
  <si>
    <t>SPXW210414C04060000</t>
  </si>
  <si>
    <t>SPXW210414P04060000</t>
  </si>
  <si>
    <t>SPXW210414C04065000</t>
  </si>
  <si>
    <t>SPXW210414P04065000</t>
  </si>
  <si>
    <t>SPXW210414C04070000</t>
  </si>
  <si>
    <t>SPXW210414P04070000</t>
  </si>
  <si>
    <t>SPXW210414C04075000</t>
  </si>
  <si>
    <t>SPXW210414P04075000</t>
  </si>
  <si>
    <t>SPXW210414C04080000</t>
  </si>
  <si>
    <t>SPXW210414P04080000</t>
  </si>
  <si>
    <t>SPXW210414C04085000</t>
  </si>
  <si>
    <t>SPXW210414P04085000</t>
  </si>
  <si>
    <t>SPXW210414C04090000</t>
  </si>
  <si>
    <t>SPXW210414P04090000</t>
  </si>
  <si>
    <t>SPXW210414C04095000</t>
  </si>
  <si>
    <t>SPXW210414P04095000</t>
  </si>
  <si>
    <t>SPXW210414C04100000</t>
  </si>
  <si>
    <t>SPXW210414P04100000</t>
  </si>
  <si>
    <t>SPXW210414C04105000</t>
  </si>
  <si>
    <t>SPXW210414P04105000</t>
  </si>
  <si>
    <t>SPXW210414C04110000</t>
  </si>
  <si>
    <t>SPXW210414P04110000</t>
  </si>
  <si>
    <t>SPXW210414C04115000</t>
  </si>
  <si>
    <t>SPXW210414P04115000</t>
  </si>
  <si>
    <t>SPXW210414C04120000</t>
  </si>
  <si>
    <t>SPXW210414P04120000</t>
  </si>
  <si>
    <t>SPXW210414C04125000</t>
  </si>
  <si>
    <t>SPXW210414P04125000</t>
  </si>
  <si>
    <t>SPXW210414C04130000</t>
  </si>
  <si>
    <t>SPXW210414P04130000</t>
  </si>
  <si>
    <t>SPXW210414C04140000</t>
  </si>
  <si>
    <t>SPXW210414P04140000</t>
  </si>
  <si>
    <t>SPXW210414C04150000</t>
  </si>
  <si>
    <t>SPXW210414P04150000</t>
  </si>
  <si>
    <t>SPXW210414C04160000</t>
  </si>
  <si>
    <t>SPXW210414P04160000</t>
  </si>
  <si>
    <t>SPXW210414C04170000</t>
  </si>
  <si>
    <t>SPXW210414P04170000</t>
  </si>
  <si>
    <t>SPXW210414C04175000</t>
  </si>
  <si>
    <t>SPXW210414P04175000</t>
  </si>
  <si>
    <t>SPXW210414C04180000</t>
  </si>
  <si>
    <t>SPXW210414P04180000</t>
  </si>
  <si>
    <t>SPXW210414C04190000</t>
  </si>
  <si>
    <t>SPXW210414P04190000</t>
  </si>
  <si>
    <t>SPXW210414C04200000</t>
  </si>
  <si>
    <t>SPXW210414P04200000</t>
  </si>
  <si>
    <t>SPXW210414C04210000</t>
  </si>
  <si>
    <t>SPXW210414P04210000</t>
  </si>
  <si>
    <t>SPXW210414C04220000</t>
  </si>
  <si>
    <t>SPXW210414P04220000</t>
  </si>
  <si>
    <t>SPXW210414C04225000</t>
  </si>
  <si>
    <t>SPXW210414P04225000</t>
  </si>
  <si>
    <t>SPXW210414C04230000</t>
  </si>
  <si>
    <t>SPXW210414P04230000</t>
  </si>
  <si>
    <t>SPXW210414C04240000</t>
  </si>
  <si>
    <t>SPXW210414P04240000</t>
  </si>
  <si>
    <t>SPXW210414C04250000</t>
  </si>
  <si>
    <t>SPXW210414P04250000</t>
  </si>
  <si>
    <t>SPXW210414C04275000</t>
  </si>
  <si>
    <t>SPXW210414P04275000</t>
  </si>
  <si>
    <t>SPXW210414C04300000</t>
  </si>
  <si>
    <t>SPXW210414P04300000</t>
  </si>
  <si>
    <t>SPXW210414C04325000</t>
  </si>
  <si>
    <t>SPXW210414P04325000</t>
  </si>
  <si>
    <t>SPXW210414C04350000</t>
  </si>
  <si>
    <t>SPXW210414P04350000</t>
  </si>
  <si>
    <t>SPXW210414C04400000</t>
  </si>
  <si>
    <t>SPXW210414P04400000</t>
  </si>
  <si>
    <t>SPXW210414C04450000</t>
  </si>
  <si>
    <t>SPXW210414P04450000</t>
  </si>
  <si>
    <t>SPXW210414C04500000</t>
  </si>
  <si>
    <t>SPXW210414P04500000</t>
  </si>
  <si>
    <t>SPXW210414C04550000</t>
  </si>
  <si>
    <t>SPXW210414P04550000</t>
  </si>
  <si>
    <t>SPXW210414C04600000</t>
  </si>
  <si>
    <t>SPXW210414P04600000</t>
  </si>
  <si>
    <t>SPXW210414C04700000</t>
  </si>
  <si>
    <t>SPXW210414P04700000</t>
  </si>
  <si>
    <t>SPXW210414C04800000</t>
  </si>
  <si>
    <t>SPXW210414P04800000</t>
  </si>
  <si>
    <t>SPXW210414C04900000</t>
  </si>
  <si>
    <t>SPXW210414P04900000</t>
  </si>
  <si>
    <t>SPXW210414C05000000</t>
  </si>
  <si>
    <t>SPXW210414P05000000</t>
  </si>
  <si>
    <t>SPXW210414C05100000</t>
  </si>
  <si>
    <t>SPXW210414P05100000</t>
  </si>
  <si>
    <t>SPXW210414C05200000</t>
  </si>
  <si>
    <t>SPXW210414P05200000</t>
  </si>
  <si>
    <t>SPXW210414C05300000</t>
  </si>
  <si>
    <t>SPXW210414P05300000</t>
  </si>
  <si>
    <t>SPXW210414C05400000</t>
  </si>
  <si>
    <t>SPXW210414P05400000</t>
  </si>
  <si>
    <t>SPXW210414C05500000</t>
  </si>
  <si>
    <t>SPXW210414P05500000</t>
  </si>
  <si>
    <t>SPXW210414C05600000</t>
  </si>
  <si>
    <t>SPXW210414P05600000</t>
  </si>
  <si>
    <t>SPXW210414C05700000</t>
  </si>
  <si>
    <t>SPXW210414P05700000</t>
  </si>
  <si>
    <t>SPXW210414C05800000</t>
  </si>
  <si>
    <t>SPXW210414P05800000</t>
  </si>
  <si>
    <t>SPXW210414C05900000</t>
  </si>
  <si>
    <t>SPXW210414P05900000</t>
  </si>
  <si>
    <t>SPX210416C00100000</t>
  </si>
  <si>
    <t>SPX210416P00100000</t>
  </si>
  <si>
    <t>SPXW210416C00100000</t>
  </si>
  <si>
    <t>SPXW210416P00100000</t>
  </si>
  <si>
    <t>SPX210416C00200000</t>
  </si>
  <si>
    <t>SPX210416P00200000</t>
  </si>
  <si>
    <t>SPXW210416C00200000</t>
  </si>
  <si>
    <t>SPXW210416P00200000</t>
  </si>
  <si>
    <t>SPX210416C00300000</t>
  </si>
  <si>
    <t>SPX210416P00300000</t>
  </si>
  <si>
    <t>SPXW210416C00300000</t>
  </si>
  <si>
    <t>SPXW210416P00300000</t>
  </si>
  <si>
    <t>SPX210416C00400000</t>
  </si>
  <si>
    <t>SPX210416P00400000</t>
  </si>
  <si>
    <t>SPXW210416C00400000</t>
  </si>
  <si>
    <t>SPXW210416P00400000</t>
  </si>
  <si>
    <t>SPX210416C00500000</t>
  </si>
  <si>
    <t>SPX210416P00500000</t>
  </si>
  <si>
    <t>SPXW210416C00500000</t>
  </si>
  <si>
    <t>SPXW210416P00500000</t>
  </si>
  <si>
    <t>SPX210416C00600000</t>
  </si>
  <si>
    <t>SPX210416P00600000</t>
  </si>
  <si>
    <t>SPXW210416C00600000</t>
  </si>
  <si>
    <t>SPXW210416P00600000</t>
  </si>
  <si>
    <t>SPX210416C00700000</t>
  </si>
  <si>
    <t>SPX210416P00700000</t>
  </si>
  <si>
    <t>SPXW210416C00700000</t>
  </si>
  <si>
    <t>SPXW210416P00700000</t>
  </si>
  <si>
    <t>SPX210416C00800000</t>
  </si>
  <si>
    <t>SPX210416P00800000</t>
  </si>
  <si>
    <t>SPXW210416C00800000</t>
  </si>
  <si>
    <t>SPXW210416P00800000</t>
  </si>
  <si>
    <t>SPX210416C00900000</t>
  </si>
  <si>
    <t>SPX210416P00900000</t>
  </si>
  <si>
    <t>SPXW210416C00900000</t>
  </si>
  <si>
    <t>SPXW210416P00900000</t>
  </si>
  <si>
    <t>SPX210416C01000000</t>
  </si>
  <si>
    <t>SPX210416P01000000</t>
  </si>
  <si>
    <t>SPXW210416C01000000</t>
  </si>
  <si>
    <t>SPXW210416P01000000</t>
  </si>
  <si>
    <t>SPX210416C01100000</t>
  </si>
  <si>
    <t>SPX210416P01100000</t>
  </si>
  <si>
    <t>SPXW210416C01100000</t>
  </si>
  <si>
    <t>SPXW210416P01100000</t>
  </si>
  <si>
    <t>SPX210416C01200000</t>
  </si>
  <si>
    <t>SPX210416P01200000</t>
  </si>
  <si>
    <t>SPXW210416C01200000</t>
  </si>
  <si>
    <t>SPXW210416P01200000</t>
  </si>
  <si>
    <t>SPX210416C01300000</t>
  </si>
  <si>
    <t>SPX210416P01300000</t>
  </si>
  <si>
    <t>SPXW210416C01300000</t>
  </si>
  <si>
    <t>SPXW210416P01300000</t>
  </si>
  <si>
    <t>SPX210416C01400000</t>
  </si>
  <si>
    <t>SPX210416P01400000</t>
  </si>
  <si>
    <t>SPXW210416C01400000</t>
  </si>
  <si>
    <t>SPXW210416P01400000</t>
  </si>
  <si>
    <t>SPX210416C01500000</t>
  </si>
  <si>
    <t>SPX210416P01500000</t>
  </si>
  <si>
    <t>SPXW210416C01500000</t>
  </si>
  <si>
    <t>SPXW210416P01500000</t>
  </si>
  <si>
    <t>SPX210416C01600000</t>
  </si>
  <si>
    <t>SPX210416P01600000</t>
  </si>
  <si>
    <t>SPXW210416C01600000</t>
  </si>
  <si>
    <t>SPXW210416P01600000</t>
  </si>
  <si>
    <t>SPX210416C01700000</t>
  </si>
  <si>
    <t>SPX210416P01700000</t>
  </si>
  <si>
    <t>SPXW210416C01700000</t>
  </si>
  <si>
    <t>SPXW210416P01700000</t>
  </si>
  <si>
    <t>SPX210416C01800000</t>
  </si>
  <si>
    <t>SPX210416P01800000</t>
  </si>
  <si>
    <t>SPXW210416C01800000</t>
  </si>
  <si>
    <t>SPXW210416P01800000</t>
  </si>
  <si>
    <t>SPX210416C01850000</t>
  </si>
  <si>
    <t>SPX210416P01850000</t>
  </si>
  <si>
    <t>SPXW210416C01850000</t>
  </si>
  <si>
    <t>SPXW210416P01850000</t>
  </si>
  <si>
    <t>SPX210416C01900000</t>
  </si>
  <si>
    <t>SPX210416P01900000</t>
  </si>
  <si>
    <t>SPXW210416C01900000</t>
  </si>
  <si>
    <t>SPXW210416P01900000</t>
  </si>
  <si>
    <t>SPX210416C01950000</t>
  </si>
  <si>
    <t>SPX210416P01950000</t>
  </si>
  <si>
    <t>SPXW210416C01950000</t>
  </si>
  <si>
    <t>SPXW210416P01950000</t>
  </si>
  <si>
    <t>SPX210416C02000000</t>
  </si>
  <si>
    <t>SPX210416P02000000</t>
  </si>
  <si>
    <t>SPXW210416C02000000</t>
  </si>
  <si>
    <t>SPXW210416P02000000</t>
  </si>
  <si>
    <t>SPX210416C02050000</t>
  </si>
  <si>
    <t>SPX210416P02050000</t>
  </si>
  <si>
    <t>SPXW210416C02050000</t>
  </si>
  <si>
    <t>SPXW210416P02050000</t>
  </si>
  <si>
    <t>SPX210416C02100000</t>
  </si>
  <si>
    <t>SPX210416P02100000</t>
  </si>
  <si>
    <t>SPXW210416C02100000</t>
  </si>
  <si>
    <t>SPXW210416P02100000</t>
  </si>
  <si>
    <t>SPX210416C02150000</t>
  </si>
  <si>
    <t>SPX210416P02150000</t>
  </si>
  <si>
    <t>SPXW210416C02150000</t>
  </si>
  <si>
    <t>SPXW210416P02150000</t>
  </si>
  <si>
    <t>SPX210416C02200000</t>
  </si>
  <si>
    <t>SPX210416P02200000</t>
  </si>
  <si>
    <t>SPXW210416C02200000</t>
  </si>
  <si>
    <t>SPXW210416P02200000</t>
  </si>
  <si>
    <t>SPX210416C02250000</t>
  </si>
  <si>
    <t>SPX210416P02250000</t>
  </si>
  <si>
    <t>SPXW210416C02250000</t>
  </si>
  <si>
    <t>SPXW210416P02250000</t>
  </si>
  <si>
    <t>SPX210416C02300000</t>
  </si>
  <si>
    <t>SPX210416P02300000</t>
  </si>
  <si>
    <t>SPXW210416C02300000</t>
  </si>
  <si>
    <t>SPXW210416P02300000</t>
  </si>
  <si>
    <t>SPX210416C02350000</t>
  </si>
  <si>
    <t>SPX210416P02350000</t>
  </si>
  <si>
    <t>SPXW210416C02350000</t>
  </si>
  <si>
    <t>SPXW210416P02350000</t>
  </si>
  <si>
    <t>SPX210416C02400000</t>
  </si>
  <si>
    <t>SPX210416P02400000</t>
  </si>
  <si>
    <t>SPXW210416C02400000</t>
  </si>
  <si>
    <t>SPXW210416P02400000</t>
  </si>
  <si>
    <t>SPX210416C02450000</t>
  </si>
  <si>
    <t>SPX210416P02450000</t>
  </si>
  <si>
    <t>SPXW210416C02450000</t>
  </si>
  <si>
    <t>SPXW210416P02450000</t>
  </si>
  <si>
    <t>SPX210416C02460000</t>
  </si>
  <si>
    <t>SPX210416P02460000</t>
  </si>
  <si>
    <t>SPXW210416C02460000</t>
  </si>
  <si>
    <t>SPXW210416P02460000</t>
  </si>
  <si>
    <t>SPX210416C02470000</t>
  </si>
  <si>
    <t>SPX210416P02470000</t>
  </si>
  <si>
    <t>SPXW210416C02470000</t>
  </si>
  <si>
    <t>SPXW210416P02470000</t>
  </si>
  <si>
    <t>SPX210416C02475000</t>
  </si>
  <si>
    <t>SPX210416P02475000</t>
  </si>
  <si>
    <t>SPXW210416C02475000</t>
  </si>
  <si>
    <t>SPXW210416P02475000</t>
  </si>
  <si>
    <t>SPX210416C02480000</t>
  </si>
  <si>
    <t>SPX210416P02480000</t>
  </si>
  <si>
    <t>SPXW210416C02480000</t>
  </si>
  <si>
    <t>SPXW210416P02480000</t>
  </si>
  <si>
    <t>SPX210416C02490000</t>
  </si>
  <si>
    <t>SPX210416P02490000</t>
  </si>
  <si>
    <t>SPXW210416C02490000</t>
  </si>
  <si>
    <t>SPXW210416P02490000</t>
  </si>
  <si>
    <t>SPX210416C02500000</t>
  </si>
  <si>
    <t>SPX210416P02500000</t>
  </si>
  <si>
    <t>SPXW210416C02500000</t>
  </si>
  <si>
    <t>SPXW210416P02500000</t>
  </si>
  <si>
    <t>SPX210416C02510000</t>
  </si>
  <si>
    <t>SPX210416P02510000</t>
  </si>
  <si>
    <t>SPXW210416C02510000</t>
  </si>
  <si>
    <t>SPXW210416P02510000</t>
  </si>
  <si>
    <t>SPX210416C02520000</t>
  </si>
  <si>
    <t>SPX210416P02520000</t>
  </si>
  <si>
    <t>SPXW210416C02520000</t>
  </si>
  <si>
    <t>SPXW210416P02520000</t>
  </si>
  <si>
    <t>SPX210416C02525000</t>
  </si>
  <si>
    <t>SPX210416P02525000</t>
  </si>
  <si>
    <t>SPXW210416C02525000</t>
  </si>
  <si>
    <t>SPXW210416P02525000</t>
  </si>
  <si>
    <t>SPX210416C02530000</t>
  </si>
  <si>
    <t>SPX210416P02530000</t>
  </si>
  <si>
    <t>SPXW210416C02530000</t>
  </si>
  <si>
    <t>SPXW210416P02530000</t>
  </si>
  <si>
    <t>SPX210416C02540000</t>
  </si>
  <si>
    <t>SPX210416P02540000</t>
  </si>
  <si>
    <t>SPXW210416C02540000</t>
  </si>
  <si>
    <t>SPXW210416P02540000</t>
  </si>
  <si>
    <t>SPX210416C02550000</t>
  </si>
  <si>
    <t>SPX210416P02550000</t>
  </si>
  <si>
    <t>SPXW210416C02550000</t>
  </si>
  <si>
    <t>SPXW210416P02550000</t>
  </si>
  <si>
    <t>SPX210416C02560000</t>
  </si>
  <si>
    <t>SPX210416P02560000</t>
  </si>
  <si>
    <t>SPXW210416C02560000</t>
  </si>
  <si>
    <t>SPXW210416P02560000</t>
  </si>
  <si>
    <t>SPX210416C02570000</t>
  </si>
  <si>
    <t>SPX210416P02570000</t>
  </si>
  <si>
    <t>SPXW210416C02570000</t>
  </si>
  <si>
    <t>SPXW210416P02570000</t>
  </si>
  <si>
    <t>SPX210416C02575000</t>
  </si>
  <si>
    <t>SPX210416P02575000</t>
  </si>
  <si>
    <t>SPXW210416C02575000</t>
  </si>
  <si>
    <t>SPXW210416P02575000</t>
  </si>
  <si>
    <t>SPX210416C02580000</t>
  </si>
  <si>
    <t>SPX210416P02580000</t>
  </si>
  <si>
    <t>SPXW210416C02580000</t>
  </si>
  <si>
    <t>SPXW210416P02580000</t>
  </si>
  <si>
    <t>SPX210416C02590000</t>
  </si>
  <si>
    <t>SPX210416P02590000</t>
  </si>
  <si>
    <t>SPXW210416C02590000</t>
  </si>
  <si>
    <t>SPXW210416P02590000</t>
  </si>
  <si>
    <t>SPX210416C02600000</t>
  </si>
  <si>
    <t>SPX210416P02600000</t>
  </si>
  <si>
    <t>SPXW210416C02600000</t>
  </si>
  <si>
    <t>SPXW210416P02600000</t>
  </si>
  <si>
    <t>SPX210416C02610000</t>
  </si>
  <si>
    <t>SPX210416P02610000</t>
  </si>
  <si>
    <t>SPXW210416C02610000</t>
  </si>
  <si>
    <t>SPXW210416P02610000</t>
  </si>
  <si>
    <t>SPX210416C02620000</t>
  </si>
  <si>
    <t>SPX210416P02620000</t>
  </si>
  <si>
    <t>SPXW210416C02620000</t>
  </si>
  <si>
    <t>SPXW210416P02620000</t>
  </si>
  <si>
    <t>SPX210416C02625000</t>
  </si>
  <si>
    <t>SPX210416P02625000</t>
  </si>
  <si>
    <t>SPXW210416C02625000</t>
  </si>
  <si>
    <t>SPXW210416P02625000</t>
  </si>
  <si>
    <t>SPX210416C02630000</t>
  </si>
  <si>
    <t>SPX210416P02630000</t>
  </si>
  <si>
    <t>SPXW210416C02630000</t>
  </si>
  <si>
    <t>SPXW210416P02630000</t>
  </si>
  <si>
    <t>SPX210416C02640000</t>
  </si>
  <si>
    <t>SPX210416P02640000</t>
  </si>
  <si>
    <t>SPXW210416C02640000</t>
  </si>
  <si>
    <t>SPXW210416P02640000</t>
  </si>
  <si>
    <t>SPX210416C02650000</t>
  </si>
  <si>
    <t>SPX210416P02650000</t>
  </si>
  <si>
    <t>SPXW210416C02650000</t>
  </si>
  <si>
    <t>SPXW210416P02650000</t>
  </si>
  <si>
    <t>SPX210416C02660000</t>
  </si>
  <si>
    <t>SPX210416P02660000</t>
  </si>
  <si>
    <t>SPXW210416C02660000</t>
  </si>
  <si>
    <t>SPXW210416P02660000</t>
  </si>
  <si>
    <t>SPX210416C02670000</t>
  </si>
  <si>
    <t>SPX210416P02670000</t>
  </si>
  <si>
    <t>SPXW210416C02670000</t>
  </si>
  <si>
    <t>SPXW210416P02670000</t>
  </si>
  <si>
    <t>SPX210416C02675000</t>
  </si>
  <si>
    <t>SPX210416P02675000</t>
  </si>
  <si>
    <t>SPXW210416C02675000</t>
  </si>
  <si>
    <t>SPXW210416P02675000</t>
  </si>
  <si>
    <t>SPX210416C02680000</t>
  </si>
  <si>
    <t>SPX210416P02680000</t>
  </si>
  <si>
    <t>SPXW210416C02680000</t>
  </si>
  <si>
    <t>SPXW210416P02680000</t>
  </si>
  <si>
    <t>SPX210416C02690000</t>
  </si>
  <si>
    <t>SPX210416P02690000</t>
  </si>
  <si>
    <t>SPXW210416C02690000</t>
  </si>
  <si>
    <t>SPXW210416P02690000</t>
  </si>
  <si>
    <t>SPX210416C02700000</t>
  </si>
  <si>
    <t>SPX210416P02700000</t>
  </si>
  <si>
    <t>SPXW210416C02700000</t>
  </si>
  <si>
    <t>SPXW210416P02700000</t>
  </si>
  <si>
    <t>SPX210416C02710000</t>
  </si>
  <si>
    <t>SPX210416P02710000</t>
  </si>
  <si>
    <t>SPXW210416C02710000</t>
  </si>
  <si>
    <t>SPXW210416P02710000</t>
  </si>
  <si>
    <t>SPX210416C02720000</t>
  </si>
  <si>
    <t>SPX210416P02720000</t>
  </si>
  <si>
    <t>SPXW210416C02720000</t>
  </si>
  <si>
    <t>SPXW210416P02720000</t>
  </si>
  <si>
    <t>SPX210416C02725000</t>
  </si>
  <si>
    <t>SPX210416P02725000</t>
  </si>
  <si>
    <t>SPXW210416C02725000</t>
  </si>
  <si>
    <t>SPXW210416P02725000</t>
  </si>
  <si>
    <t>SPX210416C02730000</t>
  </si>
  <si>
    <t>SPX210416P02730000</t>
  </si>
  <si>
    <t>SPXW210416C02730000</t>
  </si>
  <si>
    <t>SPXW210416P02730000</t>
  </si>
  <si>
    <t>SPX210416C02740000</t>
  </si>
  <si>
    <t>SPX210416P02740000</t>
  </si>
  <si>
    <t>SPXW210416C02740000</t>
  </si>
  <si>
    <t>SPXW210416P02740000</t>
  </si>
  <si>
    <t>SPX210416C02750000</t>
  </si>
  <si>
    <t>SPX210416P02750000</t>
  </si>
  <si>
    <t>SPXW210416C02750000</t>
  </si>
  <si>
    <t>SPXW210416P02750000</t>
  </si>
  <si>
    <t>SPX210416C02760000</t>
  </si>
  <si>
    <t>SPX210416P02760000</t>
  </si>
  <si>
    <t>SPXW210416C02760000</t>
  </si>
  <si>
    <t>SPXW210416P02760000</t>
  </si>
  <si>
    <t>SPX210416C02770000</t>
  </si>
  <si>
    <t>SPX210416P02770000</t>
  </si>
  <si>
    <t>SPXW210416C02770000</t>
  </si>
  <si>
    <t>SPXW210416P02770000</t>
  </si>
  <si>
    <t>SPX210416C02775000</t>
  </si>
  <si>
    <t>SPX210416P02775000</t>
  </si>
  <si>
    <t>SPXW210416C02775000</t>
  </si>
  <si>
    <t>SPXW210416P02775000</t>
  </si>
  <si>
    <t>SPX210416C02780000</t>
  </si>
  <si>
    <t>SPX210416P02780000</t>
  </si>
  <si>
    <t>SPXW210416C02780000</t>
  </si>
  <si>
    <t>SPXW210416P02780000</t>
  </si>
  <si>
    <t>SPX210416C02790000</t>
  </si>
  <si>
    <t>SPX210416P02790000</t>
  </si>
  <si>
    <t>SPXW210416C02790000</t>
  </si>
  <si>
    <t>SPXW210416P02790000</t>
  </si>
  <si>
    <t>SPX210416C02800000</t>
  </si>
  <si>
    <t>SPX210416P02800000</t>
  </si>
  <si>
    <t>SPXW210416C02800000</t>
  </si>
  <si>
    <t>SPXW210416P02800000</t>
  </si>
  <si>
    <t>SPX210416C02810000</t>
  </si>
  <si>
    <t>SPX210416P02810000</t>
  </si>
  <si>
    <t>SPXW210416C02810000</t>
  </si>
  <si>
    <t>SPXW210416P02810000</t>
  </si>
  <si>
    <t>SPX210416C02820000</t>
  </si>
  <si>
    <t>SPX210416P02820000</t>
  </si>
  <si>
    <t>SPXW210416C02820000</t>
  </si>
  <si>
    <t>SPXW210416P02820000</t>
  </si>
  <si>
    <t>SPX210416C02825000</t>
  </si>
  <si>
    <t>SPX210416P02825000</t>
  </si>
  <si>
    <t>SPXW210416C02825000</t>
  </si>
  <si>
    <t>SPXW210416P02825000</t>
  </si>
  <si>
    <t>SPX210416C02830000</t>
  </si>
  <si>
    <t>SPX210416P02830000</t>
  </si>
  <si>
    <t>SPXW210416C02830000</t>
  </si>
  <si>
    <t>SPXW210416P02830000</t>
  </si>
  <si>
    <t>SPX210416C02840000</t>
  </si>
  <si>
    <t>SPX210416P02840000</t>
  </si>
  <si>
    <t>SPXW210416C02840000</t>
  </si>
  <si>
    <t>SPXW210416P02840000</t>
  </si>
  <si>
    <t>SPX210416C02850000</t>
  </si>
  <si>
    <t>SPX210416P02850000</t>
  </si>
  <si>
    <t>SPXW210416C02850000</t>
  </si>
  <si>
    <t>SPXW210416P02850000</t>
  </si>
  <si>
    <t>SPX210416C02860000</t>
  </si>
  <si>
    <t>SPX210416P02860000</t>
  </si>
  <si>
    <t>SPXW210416C02860000</t>
  </si>
  <si>
    <t>SPXW210416P02860000</t>
  </si>
  <si>
    <t>SPX210416C02870000</t>
  </si>
  <si>
    <t>SPX210416P02870000</t>
  </si>
  <si>
    <t>SPXW210416C02870000</t>
  </si>
  <si>
    <t>SPXW210416P02870000</t>
  </si>
  <si>
    <t>SPX210416C02875000</t>
  </si>
  <si>
    <t>SPX210416P02875000</t>
  </si>
  <si>
    <t>SPXW210416C02875000</t>
  </si>
  <si>
    <t>SPXW210416P02875000</t>
  </si>
  <si>
    <t>SPX210416C02880000</t>
  </si>
  <si>
    <t>SPX210416P02880000</t>
  </si>
  <si>
    <t>SPXW210416C02880000</t>
  </si>
  <si>
    <t>SPXW210416P02880000</t>
  </si>
  <si>
    <t>SPX210416C02890000</t>
  </si>
  <si>
    <t>SPX210416P02890000</t>
  </si>
  <si>
    <t>SPXW210416C02890000</t>
  </si>
  <si>
    <t>SPXW210416P02890000</t>
  </si>
  <si>
    <t>SPX210416C02900000</t>
  </si>
  <si>
    <t>SPX210416P02900000</t>
  </si>
  <si>
    <t>SPXW210416C02900000</t>
  </si>
  <si>
    <t>SPXW210416P02900000</t>
  </si>
  <si>
    <t>SPX210416C02910000</t>
  </si>
  <si>
    <t>SPX210416P02910000</t>
  </si>
  <si>
    <t>SPXW210416C02910000</t>
  </si>
  <si>
    <t>SPXW210416P02910000</t>
  </si>
  <si>
    <t>SPX210416C02920000</t>
  </si>
  <si>
    <t>SPX210416P02920000</t>
  </si>
  <si>
    <t>SPXW210416C02920000</t>
  </si>
  <si>
    <t>SPXW210416P02920000</t>
  </si>
  <si>
    <t>SPX210416C02925000</t>
  </si>
  <si>
    <t>SPX210416P02925000</t>
  </si>
  <si>
    <t>SPXW210416C02925000</t>
  </si>
  <si>
    <t>SPXW210416P02925000</t>
  </si>
  <si>
    <t>SPX210416C02930000</t>
  </si>
  <si>
    <t>SPX210416P02930000</t>
  </si>
  <si>
    <t>SPXW210416C02930000</t>
  </si>
  <si>
    <t>SPXW210416P02930000</t>
  </si>
  <si>
    <t>SPX210416C02940000</t>
  </si>
  <si>
    <t>SPX210416P02940000</t>
  </si>
  <si>
    <t>SPXW210416C02940000</t>
  </si>
  <si>
    <t>SPXW210416P02940000</t>
  </si>
  <si>
    <t>SPX210416C02950000</t>
  </si>
  <si>
    <t>SPX210416P02950000</t>
  </si>
  <si>
    <t>SPXW210416C02950000</t>
  </si>
  <si>
    <t>SPXW210416P02950000</t>
  </si>
  <si>
    <t>SPX210416C02960000</t>
  </si>
  <si>
    <t>SPX210416P02960000</t>
  </si>
  <si>
    <t>SPXW210416C02960000</t>
  </si>
  <si>
    <t>SPXW210416P02960000</t>
  </si>
  <si>
    <t>SPX210416C02970000</t>
  </si>
  <si>
    <t>SPX210416P02970000</t>
  </si>
  <si>
    <t>SPXW210416C02970000</t>
  </si>
  <si>
    <t>SPXW210416P02970000</t>
  </si>
  <si>
    <t>SPX210416C02975000</t>
  </si>
  <si>
    <t>SPX210416P02975000</t>
  </si>
  <si>
    <t>SPXW210416C02975000</t>
  </si>
  <si>
    <t>SPXW210416P02975000</t>
  </si>
  <si>
    <t>SPX210416C02980000</t>
  </si>
  <si>
    <t>SPX210416P02980000</t>
  </si>
  <si>
    <t>SPXW210416C02980000</t>
  </si>
  <si>
    <t>SPXW210416P02980000</t>
  </si>
  <si>
    <t>SPX210416C02990000</t>
  </si>
  <si>
    <t>SPX210416P02990000</t>
  </si>
  <si>
    <t>SPXW210416C02990000</t>
  </si>
  <si>
    <t>SPXW210416P02990000</t>
  </si>
  <si>
    <t>SPX210416C03000000</t>
  </si>
  <si>
    <t>SPX210416P03000000</t>
  </si>
  <si>
    <t>SPXW210416C03000000</t>
  </si>
  <si>
    <t>SPXW210416P03000000</t>
  </si>
  <si>
    <t>SPX210416C03010000</t>
  </si>
  <si>
    <t>SPX210416P03010000</t>
  </si>
  <si>
    <t>SPXW210416C03010000</t>
  </si>
  <si>
    <t>SPXW210416P03010000</t>
  </si>
  <si>
    <t>SPX210416C03020000</t>
  </si>
  <si>
    <t>SPX210416P03020000</t>
  </si>
  <si>
    <t>SPXW210416C03020000</t>
  </si>
  <si>
    <t>SPXW210416P03020000</t>
  </si>
  <si>
    <t>SPX210416C03025000</t>
  </si>
  <si>
    <t>SPX210416P03025000</t>
  </si>
  <si>
    <t>SPXW210416C03025000</t>
  </si>
  <si>
    <t>SPXW210416P03025000</t>
  </si>
  <si>
    <t>SPX210416C03030000</t>
  </si>
  <si>
    <t>SPX210416P03030000</t>
  </si>
  <si>
    <t>SPXW210416C03030000</t>
  </si>
  <si>
    <t>SPXW210416P03030000</t>
  </si>
  <si>
    <t>SPX210416C03040000</t>
  </si>
  <si>
    <t>SPX210416P03040000</t>
  </si>
  <si>
    <t>SPXW210416C03040000</t>
  </si>
  <si>
    <t>SPXW210416P03040000</t>
  </si>
  <si>
    <t>SPX210416C03050000</t>
  </si>
  <si>
    <t>SPX210416P03050000</t>
  </si>
  <si>
    <t>SPXW210416C03050000</t>
  </si>
  <si>
    <t>SPXW210416P03050000</t>
  </si>
  <si>
    <t>SPX210416C03055000</t>
  </si>
  <si>
    <t>SPX210416P03055000</t>
  </si>
  <si>
    <t>SPXW210416C03055000</t>
  </si>
  <si>
    <t>SPXW210416P03055000</t>
  </si>
  <si>
    <t>SPX210416C03060000</t>
  </si>
  <si>
    <t>SPX210416P03060000</t>
  </si>
  <si>
    <t>SPXW210416C03060000</t>
  </si>
  <si>
    <t>SPXW210416P03060000</t>
  </si>
  <si>
    <t>SPX210416C03065000</t>
  </si>
  <si>
    <t>SPX210416P03065000</t>
  </si>
  <si>
    <t>SPXW210416C03065000</t>
  </si>
  <si>
    <t>SPXW210416P03065000</t>
  </si>
  <si>
    <t>SPX210416C03070000</t>
  </si>
  <si>
    <t>SPX210416P03070000</t>
  </si>
  <si>
    <t>SPXW210416C03070000</t>
  </si>
  <si>
    <t>SPXW210416P03070000</t>
  </si>
  <si>
    <t>SPX210416C03075000</t>
  </si>
  <si>
    <t>SPX210416P03075000</t>
  </si>
  <si>
    <t>SPXW210416C03075000</t>
  </si>
  <si>
    <t>SPXW210416P03075000</t>
  </si>
  <si>
    <t>SPX210416C03080000</t>
  </si>
  <si>
    <t>SPX210416P03080000</t>
  </si>
  <si>
    <t>SPXW210416C03080000</t>
  </si>
  <si>
    <t>SPXW210416P03080000</t>
  </si>
  <si>
    <t>SPX210416C03085000</t>
  </si>
  <si>
    <t>SPX210416P03085000</t>
  </si>
  <si>
    <t>SPXW210416C03085000</t>
  </si>
  <si>
    <t>SPXW210416P03085000</t>
  </si>
  <si>
    <t>SPX210416C03090000</t>
  </si>
  <si>
    <t>SPX210416P03090000</t>
  </si>
  <si>
    <t>SPXW210416C03090000</t>
  </si>
  <si>
    <t>SPXW210416P03090000</t>
  </si>
  <si>
    <t>SPX210416C03095000</t>
  </si>
  <si>
    <t>SPX210416P03095000</t>
  </si>
  <si>
    <t>SPXW210416C03095000</t>
  </si>
  <si>
    <t>SPXW210416P03095000</t>
  </si>
  <si>
    <t>SPX210416C03100000</t>
  </si>
  <si>
    <t>SPX210416P03100000</t>
  </si>
  <si>
    <t>SPXW210416C03100000</t>
  </si>
  <si>
    <t>SPXW210416P03100000</t>
  </si>
  <si>
    <t>SPX210416C03105000</t>
  </si>
  <si>
    <t>SPX210416P03105000</t>
  </si>
  <si>
    <t>SPXW210416C03105000</t>
  </si>
  <si>
    <t>SPXW210416P03105000</t>
  </si>
  <si>
    <t>SPX210416C03110000</t>
  </si>
  <si>
    <t>SPX210416P03110000</t>
  </si>
  <si>
    <t>SPXW210416C03110000</t>
  </si>
  <si>
    <t>SPXW210416P03110000</t>
  </si>
  <si>
    <t>SPX210416C03115000</t>
  </si>
  <si>
    <t>SPX210416P03115000</t>
  </si>
  <si>
    <t>SPXW210416C03115000</t>
  </si>
  <si>
    <t>SPXW210416P03115000</t>
  </si>
  <si>
    <t>SPX210416C03120000</t>
  </si>
  <si>
    <t>SPX210416P03120000</t>
  </si>
  <si>
    <t>SPXW210416C03120000</t>
  </si>
  <si>
    <t>SPXW210416P03120000</t>
  </si>
  <si>
    <t>SPX210416C03125000</t>
  </si>
  <si>
    <t>SPX210416P03125000</t>
  </si>
  <si>
    <t>SPXW210416C03125000</t>
  </si>
  <si>
    <t>SPXW210416P03125000</t>
  </si>
  <si>
    <t>SPX210416C03130000</t>
  </si>
  <si>
    <t>SPX210416P03130000</t>
  </si>
  <si>
    <t>SPXW210416C03130000</t>
  </si>
  <si>
    <t>SPXW210416P03130000</t>
  </si>
  <si>
    <t>SPX210416C03135000</t>
  </si>
  <si>
    <t>SPX210416P03135000</t>
  </si>
  <si>
    <t>SPXW210416C03135000</t>
  </si>
  <si>
    <t>SPXW210416P03135000</t>
  </si>
  <si>
    <t>SPX210416C03140000</t>
  </si>
  <si>
    <t>SPX210416P03140000</t>
  </si>
  <si>
    <t>SPXW210416C03140000</t>
  </si>
  <si>
    <t>SPXW210416P03140000</t>
  </si>
  <si>
    <t>SPX210416C03145000</t>
  </si>
  <si>
    <t>SPX210416P03145000</t>
  </si>
  <si>
    <t>SPXW210416C03145000</t>
  </si>
  <si>
    <t>SPXW210416P03145000</t>
  </si>
  <si>
    <t>SPX210416C03150000</t>
  </si>
  <si>
    <t>SPX210416P03150000</t>
  </si>
  <si>
    <t>SPXW210416C03150000</t>
  </si>
  <si>
    <t>SPXW210416P03150000</t>
  </si>
  <si>
    <t>SPX210416C03155000</t>
  </si>
  <si>
    <t>SPX210416P03155000</t>
  </si>
  <si>
    <t>SPXW210416C03155000</t>
  </si>
  <si>
    <t>SPXW210416P03155000</t>
  </si>
  <si>
    <t>SPX210416C03160000</t>
  </si>
  <si>
    <t>SPX210416P03160000</t>
  </si>
  <si>
    <t>SPXW210416C03160000</t>
  </si>
  <si>
    <t>SPXW210416P03160000</t>
  </si>
  <si>
    <t>SPX210416C03165000</t>
  </si>
  <si>
    <t>SPX210416P03165000</t>
  </si>
  <si>
    <t>SPXW210416C03165000</t>
  </si>
  <si>
    <t>SPXW210416P03165000</t>
  </si>
  <si>
    <t>SPX210416C03170000</t>
  </si>
  <si>
    <t>SPX210416P03170000</t>
  </si>
  <si>
    <t>SPXW210416C03170000</t>
  </si>
  <si>
    <t>SPXW210416P03170000</t>
  </si>
  <si>
    <t>SPX210416C03175000</t>
  </si>
  <si>
    <t>SPX210416P03175000</t>
  </si>
  <si>
    <t>SPXW210416C03175000</t>
  </si>
  <si>
    <t>SPXW210416P03175000</t>
  </si>
  <si>
    <t>SPX210416C03180000</t>
  </si>
  <si>
    <t>SPX210416P03180000</t>
  </si>
  <si>
    <t>SPXW210416C03180000</t>
  </si>
  <si>
    <t>SPXW210416P03180000</t>
  </si>
  <si>
    <t>SPX210416C03185000</t>
  </si>
  <si>
    <t>SPX210416P03185000</t>
  </si>
  <si>
    <t>SPXW210416C03185000</t>
  </si>
  <si>
    <t>SPXW210416P03185000</t>
  </si>
  <si>
    <t>SPX210416C03190000</t>
  </si>
  <si>
    <t>SPX210416P03190000</t>
  </si>
  <si>
    <t>SPXW210416C03190000</t>
  </si>
  <si>
    <t>SPXW210416P03190000</t>
  </si>
  <si>
    <t>SPX210416C03195000</t>
  </si>
  <si>
    <t>SPX210416P03195000</t>
  </si>
  <si>
    <t>SPXW210416C03195000</t>
  </si>
  <si>
    <t>SPXW210416P03195000</t>
  </si>
  <si>
    <t>SPX210416C03200000</t>
  </si>
  <si>
    <t>SPX210416P03200000</t>
  </si>
  <si>
    <t>SPXW210416C03200000</t>
  </si>
  <si>
    <t>SPXW210416P03200000</t>
  </si>
  <si>
    <t>SPX210416C03205000</t>
  </si>
  <si>
    <t>SPX210416P03205000</t>
  </si>
  <si>
    <t>SPXW210416C03205000</t>
  </si>
  <si>
    <t>SPXW210416P03205000</t>
  </si>
  <si>
    <t>SPX210416C03210000</t>
  </si>
  <si>
    <t>SPX210416P03210000</t>
  </si>
  <si>
    <t>SPXW210416C03210000</t>
  </si>
  <si>
    <t>SPXW210416P03210000</t>
  </si>
  <si>
    <t>SPX210416C03215000</t>
  </si>
  <si>
    <t>SPX210416P03215000</t>
  </si>
  <si>
    <t>SPXW210416C03215000</t>
  </si>
  <si>
    <t>SPXW210416P03215000</t>
  </si>
  <si>
    <t>SPX210416C03220000</t>
  </si>
  <si>
    <t>SPX210416P03220000</t>
  </si>
  <si>
    <t>SPXW210416C03220000</t>
  </si>
  <si>
    <t>SPXW210416P03220000</t>
  </si>
  <si>
    <t>SPX210416C03225000</t>
  </si>
  <si>
    <t>SPX210416P03225000</t>
  </si>
  <si>
    <t>SPXW210416C03225000</t>
  </si>
  <si>
    <t>SPXW210416P03225000</t>
  </si>
  <si>
    <t>SPX210416C03230000</t>
  </si>
  <si>
    <t>SPX210416P03230000</t>
  </si>
  <si>
    <t>SPXW210416C03230000</t>
  </si>
  <si>
    <t>SPXW210416P03230000</t>
  </si>
  <si>
    <t>SPX210416C03235000</t>
  </si>
  <si>
    <t>SPX210416P03235000</t>
  </si>
  <si>
    <t>SPXW210416C03235000</t>
  </si>
  <si>
    <t>SPXW210416P03235000</t>
  </si>
  <si>
    <t>SPX210416C03240000</t>
  </si>
  <si>
    <t>SPX210416P03240000</t>
  </si>
  <si>
    <t>SPXW210416C03240000</t>
  </si>
  <si>
    <t>SPXW210416P03240000</t>
  </si>
  <si>
    <t>SPX210416C03245000</t>
  </si>
  <si>
    <t>SPX210416P03245000</t>
  </si>
  <si>
    <t>SPXW210416C03245000</t>
  </si>
  <si>
    <t>SPXW210416P03245000</t>
  </si>
  <si>
    <t>SPX210416C03250000</t>
  </si>
  <si>
    <t>SPX210416P03250000</t>
  </si>
  <si>
    <t>SPXW210416C03250000</t>
  </si>
  <si>
    <t>SPXW210416P03250000</t>
  </si>
  <si>
    <t>SPX210416C03255000</t>
  </si>
  <si>
    <t>SPX210416P03255000</t>
  </si>
  <si>
    <t>SPXW210416C03255000</t>
  </si>
  <si>
    <t>SPXW210416P03255000</t>
  </si>
  <si>
    <t>SPX210416C03260000</t>
  </si>
  <si>
    <t>SPX210416P03260000</t>
  </si>
  <si>
    <t>SPXW210416C03260000</t>
  </si>
  <si>
    <t>SPXW210416P03260000</t>
  </si>
  <si>
    <t>SPX210416C03265000</t>
  </si>
  <si>
    <t>SPX210416P03265000</t>
  </si>
  <si>
    <t>SPXW210416C03265000</t>
  </si>
  <si>
    <t>SPXW210416P03265000</t>
  </si>
  <si>
    <t>SPX210416C03270000</t>
  </si>
  <si>
    <t>SPX210416P03270000</t>
  </si>
  <si>
    <t>SPXW210416C03270000</t>
  </si>
  <si>
    <t>SPXW210416P03270000</t>
  </si>
  <si>
    <t>SPX210416C03275000</t>
  </si>
  <si>
    <t>SPX210416P03275000</t>
  </si>
  <si>
    <t>SPXW210416C03275000</t>
  </si>
  <si>
    <t>SPXW210416P03275000</t>
  </si>
  <si>
    <t>SPX210416C03280000</t>
  </si>
  <si>
    <t>SPX210416P03280000</t>
  </si>
  <si>
    <t>SPXW210416C03280000</t>
  </si>
  <si>
    <t>SPXW210416P03280000</t>
  </si>
  <si>
    <t>SPX210416C03285000</t>
  </si>
  <si>
    <t>SPX210416P03285000</t>
  </si>
  <si>
    <t>SPXW210416C03285000</t>
  </si>
  <si>
    <t>SPXW210416P03285000</t>
  </si>
  <si>
    <t>SPX210416C03290000</t>
  </si>
  <si>
    <t>SPX210416P03290000</t>
  </si>
  <si>
    <t>SPXW210416C03290000</t>
  </si>
  <si>
    <t>SPXW210416P03290000</t>
  </si>
  <si>
    <t>SPX210416C03295000</t>
  </si>
  <si>
    <t>SPX210416P03295000</t>
  </si>
  <si>
    <t>SPXW210416C03295000</t>
  </si>
  <si>
    <t>SPXW210416P03295000</t>
  </si>
  <si>
    <t>SPX210416C03300000</t>
  </si>
  <si>
    <t>SPX210416P03300000</t>
  </si>
  <si>
    <t>SPXW210416C03300000</t>
  </si>
  <si>
    <t>SPXW210416P03300000</t>
  </si>
  <si>
    <t>SPX210416C03305000</t>
  </si>
  <si>
    <t>SPX210416P03305000</t>
  </si>
  <si>
    <t>SPXW210416C03305000</t>
  </si>
  <si>
    <t>SPXW210416P03305000</t>
  </si>
  <si>
    <t>SPX210416C03310000</t>
  </si>
  <si>
    <t>SPX210416P03310000</t>
  </si>
  <si>
    <t>SPXW210416C03310000</t>
  </si>
  <si>
    <t>SPXW210416P03310000</t>
  </si>
  <si>
    <t>SPX210416C03315000</t>
  </si>
  <si>
    <t>SPX210416P03315000</t>
  </si>
  <si>
    <t>SPXW210416C03315000</t>
  </si>
  <si>
    <t>SPXW210416P03315000</t>
  </si>
  <si>
    <t>SPX210416C03320000</t>
  </si>
  <si>
    <t>SPX210416P03320000</t>
  </si>
  <si>
    <t>SPXW210416C03320000</t>
  </si>
  <si>
    <t>SPXW210416P03320000</t>
  </si>
  <si>
    <t>SPX210416C03325000</t>
  </si>
  <si>
    <t>SPX210416P03325000</t>
  </si>
  <si>
    <t>SPXW210416C03325000</t>
  </si>
  <si>
    <t>SPXW210416P03325000</t>
  </si>
  <si>
    <t>SPX210416C03330000</t>
  </si>
  <si>
    <t>SPX210416P03330000</t>
  </si>
  <si>
    <t>SPXW210416C03330000</t>
  </si>
  <si>
    <t>SPXW210416P03330000</t>
  </si>
  <si>
    <t>SPX210416C03335000</t>
  </si>
  <si>
    <t>SPX210416P03335000</t>
  </si>
  <si>
    <t>SPXW210416C03335000</t>
  </si>
  <si>
    <t>SPXW210416P03335000</t>
  </si>
  <si>
    <t>SPX210416C03340000</t>
  </si>
  <si>
    <t>SPX210416P03340000</t>
  </si>
  <si>
    <t>SPXW210416C03340000</t>
  </si>
  <si>
    <t>SPXW210416P03340000</t>
  </si>
  <si>
    <t>SPX210416C03345000</t>
  </si>
  <si>
    <t>SPX210416P03345000</t>
  </si>
  <si>
    <t>SPXW210416C03345000</t>
  </si>
  <si>
    <t>SPXW210416P03345000</t>
  </si>
  <si>
    <t>SPX210416C03350000</t>
  </si>
  <si>
    <t>SPX210416P03350000</t>
  </si>
  <si>
    <t>SPXW210416C03350000</t>
  </si>
  <si>
    <t>SPXW210416P03350000</t>
  </si>
  <si>
    <t>SPX210416C03355000</t>
  </si>
  <si>
    <t>SPX210416P03355000</t>
  </si>
  <si>
    <t>SPXW210416C03355000</t>
  </si>
  <si>
    <t>SPXW210416P03355000</t>
  </si>
  <si>
    <t>SPX210416C03360000</t>
  </si>
  <si>
    <t>SPX210416P03360000</t>
  </si>
  <si>
    <t>SPXW210416C03360000</t>
  </si>
  <si>
    <t>SPXW210416P03360000</t>
  </si>
  <si>
    <t>SPX210416C03365000</t>
  </si>
  <si>
    <t>SPX210416P03365000</t>
  </si>
  <si>
    <t>SPXW210416C03365000</t>
  </si>
  <si>
    <t>SPXW210416P03365000</t>
  </si>
  <si>
    <t>SPX210416C03370000</t>
  </si>
  <si>
    <t>SPX210416P03370000</t>
  </si>
  <si>
    <t>SPXW210416C03370000</t>
  </si>
  <si>
    <t>SPXW210416P03370000</t>
  </si>
  <si>
    <t>SPX210416C03375000</t>
  </si>
  <si>
    <t>SPX210416P03375000</t>
  </si>
  <si>
    <t>SPXW210416C03375000</t>
  </si>
  <si>
    <t>SPXW210416P03375000</t>
  </si>
  <si>
    <t>SPX210416C03380000</t>
  </si>
  <si>
    <t>SPX210416P03380000</t>
  </si>
  <si>
    <t>SPXW210416C03380000</t>
  </si>
  <si>
    <t>SPXW210416P03380000</t>
  </si>
  <si>
    <t>SPX210416C03385000</t>
  </si>
  <si>
    <t>SPX210416P03385000</t>
  </si>
  <si>
    <t>SPXW210416C03385000</t>
  </si>
  <si>
    <t>SPXW210416P03385000</t>
  </si>
  <si>
    <t>SPX210416C03390000</t>
  </si>
  <si>
    <t>SPX210416P03390000</t>
  </si>
  <si>
    <t>SPXW210416C03390000</t>
  </si>
  <si>
    <t>SPXW210416P03390000</t>
  </si>
  <si>
    <t>SPX210416C03395000</t>
  </si>
  <si>
    <t>SPX210416P03395000</t>
  </si>
  <si>
    <t>SPXW210416C03395000</t>
  </si>
  <si>
    <t>SPXW210416P03395000</t>
  </si>
  <si>
    <t>SPX210416C03400000</t>
  </si>
  <si>
    <t>SPX210416P03400000</t>
  </si>
  <si>
    <t>SPXW210416C03400000</t>
  </si>
  <si>
    <t>SPXW210416P03400000</t>
  </si>
  <si>
    <t>SPX210416C03405000</t>
  </si>
  <si>
    <t>SPX210416P03405000</t>
  </si>
  <si>
    <t>SPXW210416C03405000</t>
  </si>
  <si>
    <t>SPXW210416P03405000</t>
  </si>
  <si>
    <t>SPX210416C03410000</t>
  </si>
  <si>
    <t>SPX210416P03410000</t>
  </si>
  <si>
    <t>SPXW210416C03410000</t>
  </si>
  <si>
    <t>SPXW210416P03410000</t>
  </si>
  <si>
    <t>SPX210416C03415000</t>
  </si>
  <si>
    <t>SPX210416P03415000</t>
  </si>
  <si>
    <t>SPXW210416C03415000</t>
  </si>
  <si>
    <t>SPXW210416P03415000</t>
  </si>
  <si>
    <t>SPX210416C03420000</t>
  </si>
  <si>
    <t>SPX210416P03420000</t>
  </si>
  <si>
    <t>SPXW210416C03420000</t>
  </si>
  <si>
    <t>SPXW210416P03420000</t>
  </si>
  <si>
    <t>SPX210416C03425000</t>
  </si>
  <si>
    <t>SPX210416P03425000</t>
  </si>
  <si>
    <t>SPXW210416C03425000</t>
  </si>
  <si>
    <t>SPXW210416P03425000</t>
  </si>
  <si>
    <t>SPX210416C03430000</t>
  </si>
  <si>
    <t>SPX210416P03430000</t>
  </si>
  <si>
    <t>SPXW210416C03430000</t>
  </si>
  <si>
    <t>SPXW210416P03430000</t>
  </si>
  <si>
    <t>SPX210416C03435000</t>
  </si>
  <si>
    <t>SPX210416P03435000</t>
  </si>
  <si>
    <t>SPXW210416C03435000</t>
  </si>
  <si>
    <t>SPXW210416P03435000</t>
  </si>
  <si>
    <t>SPX210416C03440000</t>
  </si>
  <si>
    <t>SPX210416P03440000</t>
  </si>
  <si>
    <t>SPXW210416C03440000</t>
  </si>
  <si>
    <t>SPXW210416P03440000</t>
  </si>
  <si>
    <t>SPX210416C03445000</t>
  </si>
  <si>
    <t>SPX210416P03445000</t>
  </si>
  <si>
    <t>SPXW210416C03445000</t>
  </si>
  <si>
    <t>SPXW210416P03445000</t>
  </si>
  <si>
    <t>SPX210416C03450000</t>
  </si>
  <si>
    <t>SPX210416P03450000</t>
  </si>
  <si>
    <t>SPXW210416C03450000</t>
  </si>
  <si>
    <t>SPXW210416P03450000</t>
  </si>
  <si>
    <t>SPX210416C03455000</t>
  </si>
  <si>
    <t>SPX210416P03455000</t>
  </si>
  <si>
    <t>SPXW210416C03455000</t>
  </si>
  <si>
    <t>SPXW210416P03455000</t>
  </si>
  <si>
    <t>SPX210416C03460000</t>
  </si>
  <si>
    <t>SPX210416P03460000</t>
  </si>
  <si>
    <t>SPXW210416C03460000</t>
  </si>
  <si>
    <t>SPXW210416P03460000</t>
  </si>
  <si>
    <t>SPX210416C03465000</t>
  </si>
  <si>
    <t>SPX210416P03465000</t>
  </si>
  <si>
    <t>SPXW210416C03465000</t>
  </si>
  <si>
    <t>SPXW210416P03465000</t>
  </si>
  <si>
    <t>SPX210416C03470000</t>
  </si>
  <si>
    <t>SPX210416P03470000</t>
  </si>
  <si>
    <t>SPXW210416C03470000</t>
  </si>
  <si>
    <t>SPXW210416P03470000</t>
  </si>
  <si>
    <t>SPX210416C03475000</t>
  </si>
  <si>
    <t>SPX210416P03475000</t>
  </si>
  <si>
    <t>SPXW210416C03475000</t>
  </si>
  <si>
    <t>SPXW210416P03475000</t>
  </si>
  <si>
    <t>SPX210416C03480000</t>
  </si>
  <si>
    <t>SPX210416P03480000</t>
  </si>
  <si>
    <t>SPXW210416C03480000</t>
  </si>
  <si>
    <t>SPXW210416P03480000</t>
  </si>
  <si>
    <t>SPX210416C03485000</t>
  </si>
  <si>
    <t>SPX210416P03485000</t>
  </si>
  <si>
    <t>SPXW210416C03485000</t>
  </si>
  <si>
    <t>SPXW210416P03485000</t>
  </si>
  <si>
    <t>SPX210416C03490000</t>
  </si>
  <si>
    <t>SPX210416P03490000</t>
  </si>
  <si>
    <t>SPXW210416C03490000</t>
  </si>
  <si>
    <t>SPXW210416P03490000</t>
  </si>
  <si>
    <t>SPX210416C03495000</t>
  </si>
  <si>
    <t>SPX210416P03495000</t>
  </si>
  <si>
    <t>SPXW210416C03495000</t>
  </si>
  <si>
    <t>SPXW210416P03495000</t>
  </si>
  <si>
    <t>SPX210416C03500000</t>
  </si>
  <si>
    <t>SPX210416P03500000</t>
  </si>
  <si>
    <t>SPXW210416C03500000</t>
  </si>
  <si>
    <t>SPXW210416P03500000</t>
  </si>
  <si>
    <t>SPX210416C03505000</t>
  </si>
  <si>
    <t>SPX210416P03505000</t>
  </si>
  <si>
    <t>SPXW210416C03505000</t>
  </si>
  <si>
    <t>SPXW210416P03505000</t>
  </si>
  <si>
    <t>SPX210416C03510000</t>
  </si>
  <si>
    <t>SPX210416P03510000</t>
  </si>
  <si>
    <t>SPXW210416C03510000</t>
  </si>
  <si>
    <t>SPXW210416P03510000</t>
  </si>
  <si>
    <t>SPX210416C03515000</t>
  </si>
  <si>
    <t>SPX210416P03515000</t>
  </si>
  <si>
    <t>SPXW210416C03515000</t>
  </si>
  <si>
    <t>SPXW210416P03515000</t>
  </si>
  <si>
    <t>SPX210416C03520000</t>
  </si>
  <si>
    <t>SPX210416P03520000</t>
  </si>
  <si>
    <t>SPXW210416C03520000</t>
  </si>
  <si>
    <t>SPXW210416P03520000</t>
  </si>
  <si>
    <t>SPX210416C03525000</t>
  </si>
  <si>
    <t>SPX210416P03525000</t>
  </si>
  <si>
    <t>SPXW210416C03525000</t>
  </si>
  <si>
    <t>SPXW210416P03525000</t>
  </si>
  <si>
    <t>SPX210416C03530000</t>
  </si>
  <si>
    <t>SPX210416P03530000</t>
  </si>
  <si>
    <t>SPXW210416C03530000</t>
  </si>
  <si>
    <t>SPXW210416P03530000</t>
  </si>
  <si>
    <t>SPX210416C03535000</t>
  </si>
  <si>
    <t>SPX210416P03535000</t>
  </si>
  <si>
    <t>SPXW210416C03535000</t>
  </si>
  <si>
    <t>SPXW210416P03535000</t>
  </si>
  <si>
    <t>SPX210416C03540000</t>
  </si>
  <si>
    <t>SPX210416P03540000</t>
  </si>
  <si>
    <t>SPXW210416C03540000</t>
  </si>
  <si>
    <t>SPXW210416P03540000</t>
  </si>
  <si>
    <t>SPX210416C03545000</t>
  </si>
  <si>
    <t>SPX210416P03545000</t>
  </si>
  <si>
    <t>SPXW210416C03545000</t>
  </si>
  <si>
    <t>SPXW210416P03545000</t>
  </si>
  <si>
    <t>SPX210416C03550000</t>
  </si>
  <si>
    <t>SPX210416P03550000</t>
  </si>
  <si>
    <t>SPXW210416C03550000</t>
  </si>
  <si>
    <t>SPXW210416P03550000</t>
  </si>
  <si>
    <t>SPX210416C03555000</t>
  </si>
  <si>
    <t>SPX210416P03555000</t>
  </si>
  <si>
    <t>SPXW210416C03555000</t>
  </si>
  <si>
    <t>SPXW210416P03555000</t>
  </si>
  <si>
    <t>SPX210416C03560000</t>
  </si>
  <si>
    <t>SPX210416P03560000</t>
  </si>
  <si>
    <t>SPXW210416C03560000</t>
  </si>
  <si>
    <t>SPXW210416P03560000</t>
  </si>
  <si>
    <t>SPX210416C03565000</t>
  </si>
  <si>
    <t>SPX210416P03565000</t>
  </si>
  <si>
    <t>SPXW210416C03565000</t>
  </si>
  <si>
    <t>SPXW210416P03565000</t>
  </si>
  <si>
    <t>SPX210416C03570000</t>
  </si>
  <si>
    <t>SPX210416P03570000</t>
  </si>
  <si>
    <t>SPXW210416C03570000</t>
  </si>
  <si>
    <t>SPXW210416P03570000</t>
  </si>
  <si>
    <t>SPX210416C03575000</t>
  </si>
  <si>
    <t>SPX210416P03575000</t>
  </si>
  <si>
    <t>SPXW210416C03575000</t>
  </si>
  <si>
    <t>SPXW210416P03575000</t>
  </si>
  <si>
    <t>SPX210416C03580000</t>
  </si>
  <si>
    <t>SPX210416P03580000</t>
  </si>
  <si>
    <t>SPXW210416C03580000</t>
  </si>
  <si>
    <t>SPXW210416P03580000</t>
  </si>
  <si>
    <t>SPX210416C03585000</t>
  </si>
  <si>
    <t>SPX210416P03585000</t>
  </si>
  <si>
    <t>SPXW210416C03585000</t>
  </si>
  <si>
    <t>SPXW210416P03585000</t>
  </si>
  <si>
    <t>SPX210416C03590000</t>
  </si>
  <si>
    <t>SPX210416P03590000</t>
  </si>
  <si>
    <t>SPXW210416C03590000</t>
  </si>
  <si>
    <t>SPXW210416P03590000</t>
  </si>
  <si>
    <t>SPX210416C03595000</t>
  </si>
  <si>
    <t>SPX210416P03595000</t>
  </si>
  <si>
    <t>SPXW210416C03595000</t>
  </si>
  <si>
    <t>SPXW210416P03595000</t>
  </si>
  <si>
    <t>SPX210416C03600000</t>
  </si>
  <si>
    <t>SPX210416P03600000</t>
  </si>
  <si>
    <t>SPXW210416C03600000</t>
  </si>
  <si>
    <t>SPXW210416P03600000</t>
  </si>
  <si>
    <t>SPX210416C03605000</t>
  </si>
  <si>
    <t>SPX210416P03605000</t>
  </si>
  <si>
    <t>SPXW210416C03605000</t>
  </si>
  <si>
    <t>SPXW210416P03605000</t>
  </si>
  <si>
    <t>SPX210416C03610000</t>
  </si>
  <si>
    <t>SPX210416P03610000</t>
  </si>
  <si>
    <t>SPXW210416C03610000</t>
  </si>
  <si>
    <t>SPXW210416P03610000</t>
  </si>
  <si>
    <t>SPX210416C03615000</t>
  </si>
  <si>
    <t>SPX210416P03615000</t>
  </si>
  <si>
    <t>SPXW210416C03615000</t>
  </si>
  <si>
    <t>SPXW210416P03615000</t>
  </si>
  <si>
    <t>SPX210416C03620000</t>
  </si>
  <si>
    <t>SPX210416P03620000</t>
  </si>
  <si>
    <t>SPXW210416C03620000</t>
  </si>
  <si>
    <t>SPXW210416P03620000</t>
  </si>
  <si>
    <t>SPX210416C03625000</t>
  </si>
  <si>
    <t>SPX210416P03625000</t>
  </si>
  <si>
    <t>SPXW210416C03625000</t>
  </si>
  <si>
    <t>SPXW210416P03625000</t>
  </si>
  <si>
    <t>SPX210416C03630000</t>
  </si>
  <si>
    <t>SPX210416P03630000</t>
  </si>
  <si>
    <t>SPXW210416C03630000</t>
  </si>
  <si>
    <t>SPXW210416P03630000</t>
  </si>
  <si>
    <t>SPX210416C03635000</t>
  </si>
  <si>
    <t>SPX210416P03635000</t>
  </si>
  <si>
    <t>SPXW210416C03635000</t>
  </si>
  <si>
    <t>SPXW210416P03635000</t>
  </si>
  <si>
    <t>SPX210416C03640000</t>
  </si>
  <si>
    <t>SPX210416P03640000</t>
  </si>
  <si>
    <t>SPXW210416C03640000</t>
  </si>
  <si>
    <t>SPXW210416P03640000</t>
  </si>
  <si>
    <t>SPX210416C03645000</t>
  </si>
  <si>
    <t>SPX210416P03645000</t>
  </si>
  <si>
    <t>SPXW210416C03645000</t>
  </si>
  <si>
    <t>SPXW210416P03645000</t>
  </si>
  <si>
    <t>SPX210416C03650000</t>
  </si>
  <si>
    <t>SPX210416P03650000</t>
  </si>
  <si>
    <t>SPXW210416C03650000</t>
  </si>
  <si>
    <t>SPXW210416P03650000</t>
  </si>
  <si>
    <t>SPX210416C03655000</t>
  </si>
  <si>
    <t>SPX210416P03655000</t>
  </si>
  <si>
    <t>SPXW210416C03655000</t>
  </si>
  <si>
    <t>SPXW210416P03655000</t>
  </si>
  <si>
    <t>SPX210416C03660000</t>
  </si>
  <si>
    <t>SPX210416P03660000</t>
  </si>
  <si>
    <t>SPXW210416C03660000</t>
  </si>
  <si>
    <t>SPXW210416P03660000</t>
  </si>
  <si>
    <t>SPX210416C03665000</t>
  </si>
  <si>
    <t>SPX210416P03665000</t>
  </si>
  <si>
    <t>SPXW210416C03665000</t>
  </si>
  <si>
    <t>SPXW210416P03665000</t>
  </si>
  <si>
    <t>SPX210416C03670000</t>
  </si>
  <si>
    <t>SPX210416P03670000</t>
  </si>
  <si>
    <t>SPXW210416C03670000</t>
  </si>
  <si>
    <t>SPXW210416P03670000</t>
  </si>
  <si>
    <t>SPX210416C03675000</t>
  </si>
  <si>
    <t>SPX210416P03675000</t>
  </si>
  <si>
    <t>SPXW210416C03675000</t>
  </si>
  <si>
    <t>SPXW210416P03675000</t>
  </si>
  <si>
    <t>SPX210416C03680000</t>
  </si>
  <si>
    <t>SPX210416P03680000</t>
  </si>
  <si>
    <t>SPXW210416C03680000</t>
  </si>
  <si>
    <t>SPXW210416P03680000</t>
  </si>
  <si>
    <t>SPX210416C03685000</t>
  </si>
  <si>
    <t>SPX210416P03685000</t>
  </si>
  <si>
    <t>SPXW210416C03685000</t>
  </si>
  <si>
    <t>SPXW210416P03685000</t>
  </si>
  <si>
    <t>SPX210416C03690000</t>
  </si>
  <si>
    <t>SPX210416P03690000</t>
  </si>
  <si>
    <t>SPXW210416C03690000</t>
  </si>
  <si>
    <t>SPXW210416P03690000</t>
  </si>
  <si>
    <t>SPX210416C03695000</t>
  </si>
  <si>
    <t>SPX210416P03695000</t>
  </si>
  <si>
    <t>SPXW210416C03695000</t>
  </si>
  <si>
    <t>SPXW210416P03695000</t>
  </si>
  <si>
    <t>SPX210416C03700000</t>
  </si>
  <si>
    <t>SPX210416P03700000</t>
  </si>
  <si>
    <t>SPXW210416C03700000</t>
  </si>
  <si>
    <t>SPXW210416P03700000</t>
  </si>
  <si>
    <t>SPX210416C03705000</t>
  </si>
  <si>
    <t>SPX210416P03705000</t>
  </si>
  <si>
    <t>SPXW210416C03705000</t>
  </si>
  <si>
    <t>SPXW210416P03705000</t>
  </si>
  <si>
    <t>SPX210416C03710000</t>
  </si>
  <si>
    <t>SPX210416P03710000</t>
  </si>
  <si>
    <t>SPXW210416C03710000</t>
  </si>
  <si>
    <t>SPXW210416P03710000</t>
  </si>
  <si>
    <t>SPX210416C03715000</t>
  </si>
  <si>
    <t>SPX210416P03715000</t>
  </si>
  <si>
    <t>SPXW210416C03715000</t>
  </si>
  <si>
    <t>SPXW210416P03715000</t>
  </si>
  <si>
    <t>SPX210416C03720000</t>
  </si>
  <si>
    <t>SPX210416P03720000</t>
  </si>
  <si>
    <t>SPXW210416C03720000</t>
  </si>
  <si>
    <t>SPXW210416P03720000</t>
  </si>
  <si>
    <t>SPX210416C03725000</t>
  </si>
  <si>
    <t>SPX210416P03725000</t>
  </si>
  <si>
    <t>SPXW210416C03725000</t>
  </si>
  <si>
    <t>SPXW210416P03725000</t>
  </si>
  <si>
    <t>SPX210416C03730000</t>
  </si>
  <si>
    <t>SPX210416P03730000</t>
  </si>
  <si>
    <t>SPXW210416C03730000</t>
  </si>
  <si>
    <t>SPXW210416P03730000</t>
  </si>
  <si>
    <t>SPX210416C03735000</t>
  </si>
  <si>
    <t>SPX210416P03735000</t>
  </si>
  <si>
    <t>SPXW210416C03735000</t>
  </si>
  <si>
    <t>SPXW210416P03735000</t>
  </si>
  <si>
    <t>SPX210416C03740000</t>
  </si>
  <si>
    <t>SPX210416P03740000</t>
  </si>
  <si>
    <t>SPXW210416C03740000</t>
  </si>
  <si>
    <t>SPXW210416P03740000</t>
  </si>
  <si>
    <t>SPX210416C03745000</t>
  </si>
  <si>
    <t>SPX210416P03745000</t>
  </si>
  <si>
    <t>SPXW210416C03745000</t>
  </si>
  <si>
    <t>SPXW210416P03745000</t>
  </si>
  <si>
    <t>SPX210416C03750000</t>
  </si>
  <si>
    <t>SPX210416P03750000</t>
  </si>
  <si>
    <t>SPXW210416C03750000</t>
  </si>
  <si>
    <t>SPXW210416P03750000</t>
  </si>
  <si>
    <t>SPX210416C03755000</t>
  </si>
  <si>
    <t>SPX210416P03755000</t>
  </si>
  <si>
    <t>SPXW210416C03755000</t>
  </si>
  <si>
    <t>SPXW210416P03755000</t>
  </si>
  <si>
    <t>SPX210416C03760000</t>
  </si>
  <si>
    <t>SPX210416P03760000</t>
  </si>
  <si>
    <t>SPXW210416C03760000</t>
  </si>
  <si>
    <t>SPXW210416P03760000</t>
  </si>
  <si>
    <t>SPX210416C03765000</t>
  </si>
  <si>
    <t>SPX210416P03765000</t>
  </si>
  <si>
    <t>SPXW210416C03765000</t>
  </si>
  <si>
    <t>SPXW210416P03765000</t>
  </si>
  <si>
    <t>SPX210416C03770000</t>
  </si>
  <si>
    <t>SPX210416P03770000</t>
  </si>
  <si>
    <t>SPXW210416C03770000</t>
  </si>
  <si>
    <t>SPXW210416P03770000</t>
  </si>
  <si>
    <t>SPX210416C03775000</t>
  </si>
  <si>
    <t>SPX210416P03775000</t>
  </si>
  <si>
    <t>SPXW210416C03775000</t>
  </si>
  <si>
    <t>SPXW210416P03775000</t>
  </si>
  <si>
    <t>SPX210416C03780000</t>
  </si>
  <si>
    <t>SPX210416P03780000</t>
  </si>
  <si>
    <t>SPXW210416C03780000</t>
  </si>
  <si>
    <t>SPXW210416P03780000</t>
  </si>
  <si>
    <t>SPX210416C03785000</t>
  </si>
  <si>
    <t>SPX210416P03785000</t>
  </si>
  <si>
    <t>SPXW210416C03785000</t>
  </si>
  <si>
    <t>SPXW210416P03785000</t>
  </si>
  <si>
    <t>SPX210416C03790000</t>
  </si>
  <si>
    <t>SPX210416P03790000</t>
  </si>
  <si>
    <t>SPXW210416C03790000</t>
  </si>
  <si>
    <t>SPXW210416P03790000</t>
  </si>
  <si>
    <t>SPX210416C03795000</t>
  </si>
  <si>
    <t>SPX210416P03795000</t>
  </si>
  <si>
    <t>SPXW210416C03795000</t>
  </si>
  <si>
    <t>SPXW210416P03795000</t>
  </si>
  <si>
    <t>SPX210416C03800000</t>
  </si>
  <si>
    <t>SPX210416P03800000</t>
  </si>
  <si>
    <t>SPXW210416C03800000</t>
  </si>
  <si>
    <t>SPXW210416P03800000</t>
  </si>
  <si>
    <t>SPX210416C03805000</t>
  </si>
  <si>
    <t>SPX210416P03805000</t>
  </si>
  <si>
    <t>SPXW210416C03805000</t>
  </si>
  <si>
    <t>SPXW210416P03805000</t>
  </si>
  <si>
    <t>SPX210416C03810000</t>
  </si>
  <si>
    <t>SPX210416P03810000</t>
  </si>
  <si>
    <t>SPXW210416C03810000</t>
  </si>
  <si>
    <t>SPXW210416P03810000</t>
  </si>
  <si>
    <t>SPX210416C03815000</t>
  </si>
  <si>
    <t>SPX210416P03815000</t>
  </si>
  <si>
    <t>SPXW210416C03815000</t>
  </si>
  <si>
    <t>SPXW210416P03815000</t>
  </si>
  <si>
    <t>SPX210416C03820000</t>
  </si>
  <si>
    <t>SPX210416P03820000</t>
  </si>
  <si>
    <t>SPXW210416C03820000</t>
  </si>
  <si>
    <t>SPXW210416P03820000</t>
  </si>
  <si>
    <t>SPX210416C03825000</t>
  </si>
  <si>
    <t>SPX210416P03825000</t>
  </si>
  <si>
    <t>SPXW210416C03825000</t>
  </si>
  <si>
    <t>SPXW210416P03825000</t>
  </si>
  <si>
    <t>SPX210416C03830000</t>
  </si>
  <si>
    <t>SPX210416P03830000</t>
  </si>
  <si>
    <t>SPXW210416C03830000</t>
  </si>
  <si>
    <t>SPXW210416P03830000</t>
  </si>
  <si>
    <t>SPX210416C03835000</t>
  </si>
  <si>
    <t>SPX210416P03835000</t>
  </si>
  <si>
    <t>SPXW210416C03835000</t>
  </si>
  <si>
    <t>SPXW210416P03835000</t>
  </si>
  <si>
    <t>SPX210416C03840000</t>
  </si>
  <si>
    <t>SPX210416P03840000</t>
  </si>
  <si>
    <t>SPXW210416C03840000</t>
  </si>
  <si>
    <t>SPXW210416P03840000</t>
  </si>
  <si>
    <t>SPX210416C03845000</t>
  </si>
  <si>
    <t>SPX210416P03845000</t>
  </si>
  <si>
    <t>SPXW210416C03845000</t>
  </si>
  <si>
    <t>SPXW210416P03845000</t>
  </si>
  <si>
    <t>SPX210416C03850000</t>
  </si>
  <si>
    <t>SPX210416P03850000</t>
  </si>
  <si>
    <t>SPXW210416C03850000</t>
  </si>
  <si>
    <t>SPXW210416P03850000</t>
  </si>
  <si>
    <t>SPX210416C03855000</t>
  </si>
  <si>
    <t>SPX210416P03855000</t>
  </si>
  <si>
    <t>SPXW210416C03855000</t>
  </si>
  <si>
    <t>SPXW210416P03855000</t>
  </si>
  <si>
    <t>SPX210416C03860000</t>
  </si>
  <si>
    <t>SPX210416P03860000</t>
  </si>
  <si>
    <t>SPXW210416C03860000</t>
  </si>
  <si>
    <t>SPXW210416P03860000</t>
  </si>
  <si>
    <t>SPX210416C03865000</t>
  </si>
  <si>
    <t>SPX210416P03865000</t>
  </si>
  <si>
    <t>SPXW210416C03865000</t>
  </si>
  <si>
    <t>SPXW210416P03865000</t>
  </si>
  <si>
    <t>SPX210416C03870000</t>
  </si>
  <si>
    <t>SPX210416P03870000</t>
  </si>
  <si>
    <t>SPXW210416C03870000</t>
  </si>
  <si>
    <t>SPXW210416P03870000</t>
  </si>
  <si>
    <t>SPX210416C03875000</t>
  </si>
  <si>
    <t>SPX210416P03875000</t>
  </si>
  <si>
    <t>SPXW210416C03875000</t>
  </si>
  <si>
    <t>SPXW210416P03875000</t>
  </si>
  <si>
    <t>SPX210416C03880000</t>
  </si>
  <si>
    <t>SPX210416P03880000</t>
  </si>
  <si>
    <t>SPXW210416C03880000</t>
  </si>
  <si>
    <t>SPXW210416P03880000</t>
  </si>
  <si>
    <t>SPX210416C03885000</t>
  </si>
  <si>
    <t>SPX210416P03885000</t>
  </si>
  <si>
    <t>SPXW210416C03885000</t>
  </si>
  <si>
    <t>SPXW210416P03885000</t>
  </si>
  <si>
    <t>SPX210416C03890000</t>
  </si>
  <si>
    <t>SPX210416P03890000</t>
  </si>
  <si>
    <t>SPXW210416C03890000</t>
  </si>
  <si>
    <t>SPXW210416P03890000</t>
  </si>
  <si>
    <t>SPX210416C03895000</t>
  </si>
  <si>
    <t>SPX210416P03895000</t>
  </si>
  <si>
    <t>SPXW210416C03895000</t>
  </si>
  <si>
    <t>SPXW210416P03895000</t>
  </si>
  <si>
    <t>SPX210416C03900000</t>
  </si>
  <si>
    <t>SPX210416P03900000</t>
  </si>
  <si>
    <t>SPXW210416C03900000</t>
  </si>
  <si>
    <t>SPXW210416P03900000</t>
  </si>
  <si>
    <t>SPX210416C03905000</t>
  </si>
  <si>
    <t>SPX210416P03905000</t>
  </si>
  <si>
    <t>SPXW210416C03905000</t>
  </si>
  <si>
    <t>SPXW210416P03905000</t>
  </si>
  <si>
    <t>SPX210416C03910000</t>
  </si>
  <si>
    <t>SPX210416P03910000</t>
  </si>
  <si>
    <t>SPXW210416C03910000</t>
  </si>
  <si>
    <t>SPXW210416P03910000</t>
  </si>
  <si>
    <t>SPX210416C03915000</t>
  </si>
  <si>
    <t>SPX210416P03915000</t>
  </si>
  <si>
    <t>SPXW210416C03915000</t>
  </si>
  <si>
    <t>SPXW210416P03915000</t>
  </si>
  <si>
    <t>SPX210416C03920000</t>
  </si>
  <si>
    <t>SPX210416P03920000</t>
  </si>
  <si>
    <t>SPXW210416C03920000</t>
  </si>
  <si>
    <t>SPXW210416P03920000</t>
  </si>
  <si>
    <t>SPX210416C03925000</t>
  </si>
  <si>
    <t>SPX210416P03925000</t>
  </si>
  <si>
    <t>SPXW210416C03925000</t>
  </si>
  <si>
    <t>SPXW210416P03925000</t>
  </si>
  <si>
    <t>SPX210416C03930000</t>
  </si>
  <si>
    <t>SPX210416P03930000</t>
  </si>
  <si>
    <t>SPXW210416C03930000</t>
  </si>
  <si>
    <t>SPXW210416P03930000</t>
  </si>
  <si>
    <t>SPX210416C03935000</t>
  </si>
  <si>
    <t>SPX210416P03935000</t>
  </si>
  <si>
    <t>SPXW210416C03935000</t>
  </si>
  <si>
    <t>SPXW210416P03935000</t>
  </si>
  <si>
    <t>SPX210416C03940000</t>
  </si>
  <si>
    <t>SPX210416P03940000</t>
  </si>
  <si>
    <t>SPXW210416C03940000</t>
  </si>
  <si>
    <t>SPXW210416P03940000</t>
  </si>
  <si>
    <t>SPX210416C03945000</t>
  </si>
  <si>
    <t>SPX210416P03945000</t>
  </si>
  <si>
    <t>SPXW210416C03945000</t>
  </si>
  <si>
    <t>SPXW210416P03945000</t>
  </si>
  <si>
    <t>SPX210416C03950000</t>
  </si>
  <si>
    <t>SPX210416P03950000</t>
  </si>
  <si>
    <t>SPXW210416C03950000</t>
  </si>
  <si>
    <t>SPXW210416P03950000</t>
  </si>
  <si>
    <t>SPX210416C03955000</t>
  </si>
  <si>
    <t>SPX210416P03955000</t>
  </si>
  <si>
    <t>SPXW210416C03955000</t>
  </si>
  <si>
    <t>SPXW210416P03955000</t>
  </si>
  <si>
    <t>SPX210416C03960000</t>
  </si>
  <si>
    <t>SPX210416P03960000</t>
  </si>
  <si>
    <t>SPXW210416C03960000</t>
  </si>
  <si>
    <t>SPXW210416P03960000</t>
  </si>
  <si>
    <t>SPX210416C03965000</t>
  </si>
  <si>
    <t>SPX210416P03965000</t>
  </si>
  <si>
    <t>SPXW210416C03965000</t>
  </si>
  <si>
    <t>SPXW210416P03965000</t>
  </si>
  <si>
    <t>SPX210416C03970000</t>
  </si>
  <si>
    <t>SPX210416P03970000</t>
  </si>
  <si>
    <t>SPXW210416C03970000</t>
  </si>
  <si>
    <t>SPXW210416P03970000</t>
  </si>
  <si>
    <t>SPX210416C03975000</t>
  </si>
  <si>
    <t>SPX210416P03975000</t>
  </si>
  <si>
    <t>SPXW210416C03975000</t>
  </si>
  <si>
    <t>SPXW210416P03975000</t>
  </si>
  <si>
    <t>SPX210416C03980000</t>
  </si>
  <si>
    <t>SPX210416P03980000</t>
  </si>
  <si>
    <t>SPXW210416C03980000</t>
  </si>
  <si>
    <t>SPXW210416P03980000</t>
  </si>
  <si>
    <t>SPX210416C03985000</t>
  </si>
  <si>
    <t>SPX210416P03985000</t>
  </si>
  <si>
    <t>SPXW210416C03985000</t>
  </si>
  <si>
    <t>SPXW210416P03985000</t>
  </si>
  <si>
    <t>SPX210416C03990000</t>
  </si>
  <si>
    <t>SPX210416P03990000</t>
  </si>
  <si>
    <t>SPXW210416C03990000</t>
  </si>
  <si>
    <t>SPXW210416P03990000</t>
  </si>
  <si>
    <t>SPX210416C03995000</t>
  </si>
  <si>
    <t>SPX210416P03995000</t>
  </si>
  <si>
    <t>SPXW210416C03995000</t>
  </si>
  <si>
    <t>SPXW210416P03995000</t>
  </si>
  <si>
    <t>SPX210416C04000000</t>
  </si>
  <si>
    <t>SPX210416P04000000</t>
  </si>
  <si>
    <t>SPXW210416C04000000</t>
  </si>
  <si>
    <t>SPXW210416P04000000</t>
  </si>
  <si>
    <t>SPX210416C04005000</t>
  </si>
  <si>
    <t>SPX210416P04005000</t>
  </si>
  <si>
    <t>SPXW210416C04005000</t>
  </si>
  <si>
    <t>SPXW210416P04005000</t>
  </si>
  <si>
    <t>SPX210416C04010000</t>
  </si>
  <si>
    <t>SPX210416P04010000</t>
  </si>
  <si>
    <t>SPXW210416C04010000</t>
  </si>
  <si>
    <t>SPXW210416P04010000</t>
  </si>
  <si>
    <t>SPX210416C04015000</t>
  </si>
  <si>
    <t>SPX210416P04015000</t>
  </si>
  <si>
    <t>SPXW210416C04015000</t>
  </si>
  <si>
    <t>SPXW210416P04015000</t>
  </si>
  <si>
    <t>SPX210416C04020000</t>
  </si>
  <si>
    <t>SPX210416P04020000</t>
  </si>
  <si>
    <t>SPXW210416C04020000</t>
  </si>
  <si>
    <t>SPXW210416P04020000</t>
  </si>
  <si>
    <t>SPX210416C04025000</t>
  </si>
  <si>
    <t>SPX210416P04025000</t>
  </si>
  <si>
    <t>SPXW210416C04025000</t>
  </si>
  <si>
    <t>SPXW210416P04025000</t>
  </si>
  <si>
    <t>SPX210416C04030000</t>
  </si>
  <si>
    <t>SPX210416P04030000</t>
  </si>
  <si>
    <t>SPXW210416C04030000</t>
  </si>
  <si>
    <t>SPXW210416P04030000</t>
  </si>
  <si>
    <t>SPX210416C04035000</t>
  </si>
  <si>
    <t>SPX210416P04035000</t>
  </si>
  <si>
    <t>SPXW210416C04035000</t>
  </si>
  <si>
    <t>SPXW210416P04035000</t>
  </si>
  <si>
    <t>SPX210416C04040000</t>
  </si>
  <si>
    <t>SPX210416P04040000</t>
  </si>
  <si>
    <t>SPXW210416C04040000</t>
  </si>
  <si>
    <t>SPXW210416P04040000</t>
  </si>
  <si>
    <t>SPX210416C04045000</t>
  </si>
  <si>
    <t>SPX210416P04045000</t>
  </si>
  <si>
    <t>SPXW210416C04045000</t>
  </si>
  <si>
    <t>SPXW210416P04045000</t>
  </si>
  <si>
    <t>SPX210416C04050000</t>
  </si>
  <si>
    <t>SPX210416P04050000</t>
  </si>
  <si>
    <t>SPXW210416C04050000</t>
  </si>
  <si>
    <t>SPXW210416P04050000</t>
  </si>
  <si>
    <t>SPX210416C04055000</t>
  </si>
  <si>
    <t>SPX210416P04055000</t>
  </si>
  <si>
    <t>SPXW210416C04055000</t>
  </si>
  <si>
    <t>SPXW210416P04055000</t>
  </si>
  <si>
    <t>SPX210416C04060000</t>
  </si>
  <si>
    <t>SPX210416P04060000</t>
  </si>
  <si>
    <t>SPXW210416C04060000</t>
  </si>
  <si>
    <t>SPXW210416P04060000</t>
  </si>
  <si>
    <t>SPX210416C04065000</t>
  </si>
  <si>
    <t>SPX210416P04065000</t>
  </si>
  <si>
    <t>SPXW210416C04065000</t>
  </si>
  <si>
    <t>SPXW210416P04065000</t>
  </si>
  <si>
    <t>SPX210416C04070000</t>
  </si>
  <si>
    <t>SPX210416P04070000</t>
  </si>
  <si>
    <t>SPXW210416C04070000</t>
  </si>
  <si>
    <t>SPXW210416P04070000</t>
  </si>
  <si>
    <t>SPX210416C04075000</t>
  </si>
  <si>
    <t>SPX210416P04075000</t>
  </si>
  <si>
    <t>SPXW210416C04075000</t>
  </si>
  <si>
    <t>SPXW210416P04075000</t>
  </si>
  <si>
    <t>SPX210416C04080000</t>
  </si>
  <si>
    <t>SPX210416P04080000</t>
  </si>
  <si>
    <t>SPXW210416C04080000</t>
  </si>
  <si>
    <t>SPXW210416P04080000</t>
  </si>
  <si>
    <t>SPX210416C04085000</t>
  </si>
  <si>
    <t>SPX210416P04085000</t>
  </si>
  <si>
    <t>SPXW210416C04085000</t>
  </si>
  <si>
    <t>SPXW210416P04085000</t>
  </si>
  <si>
    <t>SPX210416C04090000</t>
  </si>
  <si>
    <t>SPX210416P04090000</t>
  </si>
  <si>
    <t>SPXW210416C04090000</t>
  </si>
  <si>
    <t>SPXW210416P04090000</t>
  </si>
  <si>
    <t>SPX210416C04095000</t>
  </si>
  <si>
    <t>SPX210416P04095000</t>
  </si>
  <si>
    <t>SPXW210416C04095000</t>
  </si>
  <si>
    <t>SPXW210416P04095000</t>
  </si>
  <si>
    <t>SPX210416C04100000</t>
  </si>
  <si>
    <t>SPX210416P04100000</t>
  </si>
  <si>
    <t>SPXW210416C04100000</t>
  </si>
  <si>
    <t>SPXW210416P04100000</t>
  </si>
  <si>
    <t>SPX210416C04105000</t>
  </si>
  <si>
    <t>SPX210416P04105000</t>
  </si>
  <si>
    <t>SPXW210416C04105000</t>
  </si>
  <si>
    <t>SPXW210416P04105000</t>
  </si>
  <si>
    <t>SPX210416C04110000</t>
  </si>
  <si>
    <t>SPX210416P04110000</t>
  </si>
  <si>
    <t>SPXW210416C04110000</t>
  </si>
  <si>
    <t>SPXW210416P04110000</t>
  </si>
  <si>
    <t>SPX210416C04115000</t>
  </si>
  <si>
    <t>SPX210416P04115000</t>
  </si>
  <si>
    <t>SPXW210416C04115000</t>
  </si>
  <si>
    <t>SPXW210416P04115000</t>
  </si>
  <si>
    <t>SPX210416C04120000</t>
  </si>
  <si>
    <t>SPX210416P04120000</t>
  </si>
  <si>
    <t>SPXW210416C04120000</t>
  </si>
  <si>
    <t>SPXW210416P04120000</t>
  </si>
  <si>
    <t>SPX210416C04125000</t>
  </si>
  <si>
    <t>SPX210416P04125000</t>
  </si>
  <si>
    <t>SPXW210416C04125000</t>
  </si>
  <si>
    <t>SPXW210416P04125000</t>
  </si>
  <si>
    <t>SPX210416C04130000</t>
  </si>
  <si>
    <t>SPX210416P04130000</t>
  </si>
  <si>
    <t>SPXW210416C04130000</t>
  </si>
  <si>
    <t>SPXW210416P04130000</t>
  </si>
  <si>
    <t>SPX210416C04135000</t>
  </si>
  <si>
    <t>SPX210416P04135000</t>
  </si>
  <si>
    <t>SPXW210416C04135000</t>
  </si>
  <si>
    <t>SPXW210416P04135000</t>
  </si>
  <si>
    <t>SPX210416C04140000</t>
  </si>
  <si>
    <t>SPX210416P04140000</t>
  </si>
  <si>
    <t>SPXW210416C04140000</t>
  </si>
  <si>
    <t>SPXW210416P04140000</t>
  </si>
  <si>
    <t>SPX210416C04145000</t>
  </si>
  <si>
    <t>SPX210416P04145000</t>
  </si>
  <si>
    <t>SPXW210416C04145000</t>
  </si>
  <si>
    <t>SPXW210416P04145000</t>
  </si>
  <si>
    <t>SPX210416C04150000</t>
  </si>
  <si>
    <t>SPX210416P04150000</t>
  </si>
  <si>
    <t>SPXW210416C04150000</t>
  </si>
  <si>
    <t>SPXW210416P04150000</t>
  </si>
  <si>
    <t>SPX210416C04155000</t>
  </si>
  <si>
    <t>SPX210416P04155000</t>
  </si>
  <si>
    <t>SPXW210416C04155000</t>
  </si>
  <si>
    <t>SPXW210416P04155000</t>
  </si>
  <si>
    <t>SPX210416C04160000</t>
  </si>
  <si>
    <t>SPX210416P04160000</t>
  </si>
  <si>
    <t>SPXW210416C04160000</t>
  </si>
  <si>
    <t>SPXW210416P04160000</t>
  </si>
  <si>
    <t>SPX210416C04165000</t>
  </si>
  <si>
    <t>SPX210416P04165000</t>
  </si>
  <si>
    <t>SPXW210416C04165000</t>
  </si>
  <si>
    <t>SPXW210416P04165000</t>
  </si>
  <si>
    <t>SPX210416C04170000</t>
  </si>
  <si>
    <t>SPX210416P04170000</t>
  </si>
  <si>
    <t>SPXW210416C04170000</t>
  </si>
  <si>
    <t>SPXW210416P04170000</t>
  </si>
  <si>
    <t>SPX210416C04175000</t>
  </si>
  <si>
    <t>SPX210416P04175000</t>
  </si>
  <si>
    <t>SPXW210416C04175000</t>
  </si>
  <si>
    <t>SPXW210416P04175000</t>
  </si>
  <si>
    <t>SPX210416C04180000</t>
  </si>
  <si>
    <t>SPX210416P04180000</t>
  </si>
  <si>
    <t>SPXW210416C04180000</t>
  </si>
  <si>
    <t>SPXW210416P04180000</t>
  </si>
  <si>
    <t>SPX210416C04185000</t>
  </si>
  <si>
    <t>SPX210416P04185000</t>
  </si>
  <si>
    <t>SPXW210416C04185000</t>
  </si>
  <si>
    <t>SPXW210416P04185000</t>
  </si>
  <si>
    <t>SPX210416C04190000</t>
  </si>
  <si>
    <t>SPX210416P04190000</t>
  </si>
  <si>
    <t>SPXW210416C04190000</t>
  </si>
  <si>
    <t>SPXW210416P04190000</t>
  </si>
  <si>
    <t>SPX210416C04195000</t>
  </si>
  <si>
    <t>SPX210416P04195000</t>
  </si>
  <si>
    <t>SPXW210416C04195000</t>
  </si>
  <si>
    <t>SPXW210416P04195000</t>
  </si>
  <si>
    <t>SPX210416C04200000</t>
  </si>
  <si>
    <t>SPX210416P04200000</t>
  </si>
  <si>
    <t>SPXW210416C04200000</t>
  </si>
  <si>
    <t>SPXW210416P04200000</t>
  </si>
  <si>
    <t>SPX210416C04205000</t>
  </si>
  <si>
    <t>SPX210416P04205000</t>
  </si>
  <si>
    <t>SPXW210416C04205000</t>
  </si>
  <si>
    <t>SPXW210416P04205000</t>
  </si>
  <si>
    <t>SPX210416C04210000</t>
  </si>
  <si>
    <t>SPX210416P04210000</t>
  </si>
  <si>
    <t>SPXW210416C04210000</t>
  </si>
  <si>
    <t>SPXW210416P04210000</t>
  </si>
  <si>
    <t>SPX210416C04215000</t>
  </si>
  <si>
    <t>SPX210416P04215000</t>
  </si>
  <si>
    <t>SPXW210416C04215000</t>
  </si>
  <si>
    <t>SPXW210416P04215000</t>
  </si>
  <si>
    <t>SPX210416C04220000</t>
  </si>
  <si>
    <t>SPX210416P04220000</t>
  </si>
  <si>
    <t>SPXW210416C04220000</t>
  </si>
  <si>
    <t>SPXW210416P04220000</t>
  </si>
  <si>
    <t>SPX210416C04225000</t>
  </si>
  <si>
    <t>SPX210416P04225000</t>
  </si>
  <si>
    <t>SPXW210416C04225000</t>
  </si>
  <si>
    <t>SPXW210416P04225000</t>
  </si>
  <si>
    <t>SPX210416C04230000</t>
  </si>
  <si>
    <t>SPX210416P04230000</t>
  </si>
  <si>
    <t>SPXW210416C04230000</t>
  </si>
  <si>
    <t>SPXW210416P04230000</t>
  </si>
  <si>
    <t>SPX210416C04235000</t>
  </si>
  <si>
    <t>SPX210416P04235000</t>
  </si>
  <si>
    <t>SPXW210416C04235000</t>
  </si>
  <si>
    <t>SPXW210416P04235000</t>
  </si>
  <si>
    <t>SPX210416C04240000</t>
  </si>
  <si>
    <t>SPX210416P04240000</t>
  </si>
  <si>
    <t>SPXW210416C04240000</t>
  </si>
  <si>
    <t>SPXW210416P04240000</t>
  </si>
  <si>
    <t>SPX210416C04245000</t>
  </si>
  <si>
    <t>SPX210416P04245000</t>
  </si>
  <si>
    <t>SPXW210416C04245000</t>
  </si>
  <si>
    <t>SPXW210416P04245000</t>
  </si>
  <si>
    <t>SPX210416C04250000</t>
  </si>
  <si>
    <t>SPX210416P04250000</t>
  </si>
  <si>
    <t>SPXW210416C04250000</t>
  </si>
  <si>
    <t>SPXW210416P04250000</t>
  </si>
  <si>
    <t>SPX210416C04255000</t>
  </si>
  <si>
    <t>SPX210416P04255000</t>
  </si>
  <si>
    <t>SPXW210416C04255000</t>
  </si>
  <si>
    <t>SPXW210416P04255000</t>
  </si>
  <si>
    <t>SPX210416C04260000</t>
  </si>
  <si>
    <t>SPX210416P04260000</t>
  </si>
  <si>
    <t>SPXW210416C04260000</t>
  </si>
  <si>
    <t>SPXW210416P04260000</t>
  </si>
  <si>
    <t>SPX210416C04265000</t>
  </si>
  <si>
    <t>SPX210416P04265000</t>
  </si>
  <si>
    <t>SPXW210416C04265000</t>
  </si>
  <si>
    <t>SPXW210416P04265000</t>
  </si>
  <si>
    <t>SPX210416C04270000</t>
  </si>
  <si>
    <t>SPX210416P04270000</t>
  </si>
  <si>
    <t>SPXW210416C04270000</t>
  </si>
  <si>
    <t>SPXW210416P04270000</t>
  </si>
  <si>
    <t>SPX210416C04275000</t>
  </si>
  <si>
    <t>SPX210416P04275000</t>
  </si>
  <si>
    <t>SPXW210416C04275000</t>
  </si>
  <si>
    <t>SPXW210416P04275000</t>
  </si>
  <si>
    <t>SPX210416C04280000</t>
  </si>
  <si>
    <t>SPX210416P04280000</t>
  </si>
  <si>
    <t>SPXW210416C04280000</t>
  </si>
  <si>
    <t>SPXW210416P04280000</t>
  </si>
  <si>
    <t>SPX210416C04290000</t>
  </si>
  <si>
    <t>SPX210416P04290000</t>
  </si>
  <si>
    <t>SPXW210416C04290000</t>
  </si>
  <si>
    <t>SPXW210416P04290000</t>
  </si>
  <si>
    <t>SPX210416C04300000</t>
  </si>
  <si>
    <t>SPX210416P04300000</t>
  </si>
  <si>
    <t>SPXW210416C04300000</t>
  </si>
  <si>
    <t>SPXW210416P04300000</t>
  </si>
  <si>
    <t>SPX210416C04310000</t>
  </si>
  <si>
    <t>SPX210416P04310000</t>
  </si>
  <si>
    <t>SPXW210416C04310000</t>
  </si>
  <si>
    <t>SPXW210416P04310000</t>
  </si>
  <si>
    <t>SPX210416C04320000</t>
  </si>
  <si>
    <t>SPX210416P04320000</t>
  </si>
  <si>
    <t>SPXW210416C04320000</t>
  </si>
  <si>
    <t>SPXW210416P04320000</t>
  </si>
  <si>
    <t>SPX210416C04325000</t>
  </si>
  <si>
    <t>SPX210416P04325000</t>
  </si>
  <si>
    <t>SPXW210416C04325000</t>
  </si>
  <si>
    <t>SPXW210416P04325000</t>
  </si>
  <si>
    <t>SPX210416C04330000</t>
  </si>
  <si>
    <t>SPX210416P04330000</t>
  </si>
  <si>
    <t>SPXW210416C04330000</t>
  </si>
  <si>
    <t>SPXW210416P04330000</t>
  </si>
  <si>
    <t>SPX210416C04350000</t>
  </si>
  <si>
    <t>SPX210416P04350000</t>
  </si>
  <si>
    <t>SPXW210416C04350000</t>
  </si>
  <si>
    <t>SPXW210416P04350000</t>
  </si>
  <si>
    <t>SPX210416C04375000</t>
  </si>
  <si>
    <t>SPX210416P04375000</t>
  </si>
  <si>
    <t>SPXW210416C04375000</t>
  </si>
  <si>
    <t>SPXW210416P04375000</t>
  </si>
  <si>
    <t>SPX210416C04400000</t>
  </si>
  <si>
    <t>SPX210416P04400000</t>
  </si>
  <si>
    <t>SPXW210416C04400000</t>
  </si>
  <si>
    <t>SPXW210416P04400000</t>
  </si>
  <si>
    <t>SPX210416C04425000</t>
  </si>
  <si>
    <t>SPX210416P04425000</t>
  </si>
  <si>
    <t>SPXW210416C04425000</t>
  </si>
  <si>
    <t>SPXW210416P04425000</t>
  </si>
  <si>
    <t>SPX210416C04450000</t>
  </si>
  <si>
    <t>SPX210416P04450000</t>
  </si>
  <si>
    <t>SPXW210416C04450000</t>
  </si>
  <si>
    <t>SPXW210416P04450000</t>
  </si>
  <si>
    <t>SPX210416C04475000</t>
  </si>
  <si>
    <t>SPX210416P04475000</t>
  </si>
  <si>
    <t>SPXW210416C04475000</t>
  </si>
  <si>
    <t>SPXW210416P04475000</t>
  </si>
  <si>
    <t>SPX210416C04500000</t>
  </si>
  <si>
    <t>SPX210416P04500000</t>
  </si>
  <si>
    <t>SPXW210416C04500000</t>
  </si>
  <si>
    <t>SPXW210416P04500000</t>
  </si>
  <si>
    <t>SPX210416C04600000</t>
  </si>
  <si>
    <t>SPX210416P04600000</t>
  </si>
  <si>
    <t>SPXW210416C04600000</t>
  </si>
  <si>
    <t>SPXW210416P04600000</t>
  </si>
  <si>
    <t>SPX210416C04700000</t>
  </si>
  <si>
    <t>SPX210416P04700000</t>
  </si>
  <si>
    <t>SPXW210416C04700000</t>
  </si>
  <si>
    <t>SPXW210416P04700000</t>
  </si>
  <si>
    <t>SPX210416C04800000</t>
  </si>
  <si>
    <t>SPX210416P04800000</t>
  </si>
  <si>
    <t>SPXW210416C04800000</t>
  </si>
  <si>
    <t>SPXW210416P04800000</t>
  </si>
  <si>
    <t>SPX210416C04900000</t>
  </si>
  <si>
    <t>SPX210416P04900000</t>
  </si>
  <si>
    <t>SPXW210416C04900000</t>
  </si>
  <si>
    <t>SPXW210416P04900000</t>
  </si>
  <si>
    <t>SPX210416C05000000</t>
  </si>
  <si>
    <t>SPX210416P05000000</t>
  </si>
  <si>
    <t>SPXW210416C05000000</t>
  </si>
  <si>
    <t>SPXW210416P05000000</t>
  </si>
  <si>
    <t>SPX210416C05100000</t>
  </si>
  <si>
    <t>SPX210416P05100000</t>
  </si>
  <si>
    <t>SPXW210416C05100000</t>
  </si>
  <si>
    <t>SPXW210416P05100000</t>
  </si>
  <si>
    <t>SPX210416C05200000</t>
  </si>
  <si>
    <t>SPX210416P05200000</t>
  </si>
  <si>
    <t>SPXW210416C05200000</t>
  </si>
  <si>
    <t>SPXW210416P05200000</t>
  </si>
  <si>
    <t>SPX210416C05300000</t>
  </si>
  <si>
    <t>SPX210416P05300000</t>
  </si>
  <si>
    <t>SPXW210416C05300000</t>
  </si>
  <si>
    <t>SPXW210416P05300000</t>
  </si>
  <si>
    <t>SPX210416C05400000</t>
  </si>
  <si>
    <t>SPX210416P05400000</t>
  </si>
  <si>
    <t>SPXW210416C05400000</t>
  </si>
  <si>
    <t>SPXW210416P05400000</t>
  </si>
  <si>
    <t>SPX210416C05500000</t>
  </si>
  <si>
    <t>SPX210416P05500000</t>
  </si>
  <si>
    <t>SPXW210416C05500000</t>
  </si>
  <si>
    <t>SPXW210416P05500000</t>
  </si>
  <si>
    <t>SPX210416C05600000</t>
  </si>
  <si>
    <t>SPX210416P05600000</t>
  </si>
  <si>
    <t>SPXW210416C05600000</t>
  </si>
  <si>
    <t>SPXW210416P05600000</t>
  </si>
  <si>
    <t>SPX210416C05700000</t>
  </si>
  <si>
    <t>SPX210416P05700000</t>
  </si>
  <si>
    <t>SPXW210416C05700000</t>
  </si>
  <si>
    <t>SPXW210416P05700000</t>
  </si>
  <si>
    <t>SPX210416C05800000</t>
  </si>
  <si>
    <t>SPX210416P05800000</t>
  </si>
  <si>
    <t>SPXW210416C05800000</t>
  </si>
  <si>
    <t>SPXW210416P05800000</t>
  </si>
  <si>
    <t>SPXW210419C01000000</t>
  </si>
  <si>
    <t>SPXW210419P01000000</t>
  </si>
  <si>
    <t>SPXW210419C01100000</t>
  </si>
  <si>
    <t>SPXW210419P01100000</t>
  </si>
  <si>
    <t>SPXW210419C01200000</t>
  </si>
  <si>
    <t>SPXW210419P01200000</t>
  </si>
  <si>
    <t>SPXW210419C01300000</t>
  </si>
  <si>
    <t>SPXW210419P01300000</t>
  </si>
  <si>
    <t>SPXW210419C01400000</t>
  </si>
  <si>
    <t>SPXW210419P01400000</t>
  </si>
  <si>
    <t>SPXW210419C01500000</t>
  </si>
  <si>
    <t>SPXW210419P01500000</t>
  </si>
  <si>
    <t>SPXW210419C01600000</t>
  </si>
  <si>
    <t>SPXW210419P01600000</t>
  </si>
  <si>
    <t>SPXW210419C01700000</t>
  </si>
  <si>
    <t>SPXW210419P01700000</t>
  </si>
  <si>
    <t>SPXW210419C01800000</t>
  </si>
  <si>
    <t>SPXW210419P01800000</t>
  </si>
  <si>
    <t>SPXW210419C01900000</t>
  </si>
  <si>
    <t>SPXW210419P01900000</t>
  </si>
  <si>
    <t>SPXW210419C02000000</t>
  </si>
  <si>
    <t>SPXW210419P02000000</t>
  </si>
  <si>
    <t>SPXW210419C02100000</t>
  </si>
  <si>
    <t>SPXW210419P02100000</t>
  </si>
  <si>
    <t>SPXW210419C02200000</t>
  </si>
  <si>
    <t>SPXW210419P02200000</t>
  </si>
  <si>
    <t>SPXW210419C02300000</t>
  </si>
  <si>
    <t>SPXW210419P02300000</t>
  </si>
  <si>
    <t>SPXW210419C02400000</t>
  </si>
  <si>
    <t>SPXW210419P02400000</t>
  </si>
  <si>
    <t>SPXW210419C02500000</t>
  </si>
  <si>
    <t>SPXW210419P02500000</t>
  </si>
  <si>
    <t>SPXW210419C02600000</t>
  </si>
  <si>
    <t>SPXW210419P02600000</t>
  </si>
  <si>
    <t>SPXW210419C02700000</t>
  </si>
  <si>
    <t>SPXW210419P02700000</t>
  </si>
  <si>
    <t>SPXW210419C02800000</t>
  </si>
  <si>
    <t>SPXW210419P02800000</t>
  </si>
  <si>
    <t>SPXW210419C02900000</t>
  </si>
  <si>
    <t>SPXW210419P02900000</t>
  </si>
  <si>
    <t>SPXW210419C02950000</t>
  </si>
  <si>
    <t>SPXW210419P02950000</t>
  </si>
  <si>
    <t>SPXW210419C03000000</t>
  </si>
  <si>
    <t>SPXW210419P03000000</t>
  </si>
  <si>
    <t>SPXW210419C03050000</t>
  </si>
  <si>
    <t>SPXW210419P03050000</t>
  </si>
  <si>
    <t>SPXW210419C03100000</t>
  </si>
  <si>
    <t>SPXW210419P03100000</t>
  </si>
  <si>
    <t>SPXW210419C03125000</t>
  </si>
  <si>
    <t>SPXW210419P03125000</t>
  </si>
  <si>
    <t>SPXW210419C03150000</t>
  </si>
  <si>
    <t>SPXW210419P03150000</t>
  </si>
  <si>
    <t>SPXW210419C03175000</t>
  </si>
  <si>
    <t>SPXW210419P03175000</t>
  </si>
  <si>
    <t>SPXW210419C03200000</t>
  </si>
  <si>
    <t>SPXW210419P03200000</t>
  </si>
  <si>
    <t>SPXW210419C03225000</t>
  </si>
  <si>
    <t>SPXW210419P03225000</t>
  </si>
  <si>
    <t>SPXW210419C03250000</t>
  </si>
  <si>
    <t>SPXW210419P03250000</t>
  </si>
  <si>
    <t>SPXW210419C03275000</t>
  </si>
  <si>
    <t>SPXW210419P03275000</t>
  </si>
  <si>
    <t>SPXW210419C03300000</t>
  </si>
  <si>
    <t>SPXW210419P03300000</t>
  </si>
  <si>
    <t>SPXW210419C03325000</t>
  </si>
  <si>
    <t>SPXW210419P03325000</t>
  </si>
  <si>
    <t>SPXW210419C03350000</t>
  </si>
  <si>
    <t>SPXW210419P03350000</t>
  </si>
  <si>
    <t>SPXW210419C03375000</t>
  </si>
  <si>
    <t>SPXW210419P03375000</t>
  </si>
  <si>
    <t>SPXW210419C03400000</t>
  </si>
  <si>
    <t>SPXW210419P03400000</t>
  </si>
  <si>
    <t>SPXW210419C03425000</t>
  </si>
  <si>
    <t>SPXW210419P03425000</t>
  </si>
  <si>
    <t>SPXW210419C03450000</t>
  </si>
  <si>
    <t>SPXW210419P03450000</t>
  </si>
  <si>
    <t>SPXW210419C03475000</t>
  </si>
  <si>
    <t>SPXW210419P03475000</t>
  </si>
  <si>
    <t>SPXW210419C03480000</t>
  </si>
  <si>
    <t>SPXW210419P03480000</t>
  </si>
  <si>
    <t>SPXW210419C03490000</t>
  </si>
  <si>
    <t>SPXW210419P03490000</t>
  </si>
  <si>
    <t>SPXW210419C03500000</t>
  </si>
  <si>
    <t>SPXW210419P03500000</t>
  </si>
  <si>
    <t>SPXW210419C03510000</t>
  </si>
  <si>
    <t>SPXW210419P03510000</t>
  </si>
  <si>
    <t>SPXW210419C03520000</t>
  </si>
  <si>
    <t>SPXW210419P03520000</t>
  </si>
  <si>
    <t>SPXW210419C03525000</t>
  </si>
  <si>
    <t>SPXW210419P03525000</t>
  </si>
  <si>
    <t>SPXW210419C03530000</t>
  </si>
  <si>
    <t>SPXW210419P03530000</t>
  </si>
  <si>
    <t>SPXW210419C03540000</t>
  </si>
  <si>
    <t>SPXW210419P03540000</t>
  </si>
  <si>
    <t>SPXW210419C03550000</t>
  </si>
  <si>
    <t>SPXW210419P03550000</t>
  </si>
  <si>
    <t>SPXW210419C03560000</t>
  </si>
  <si>
    <t>SPXW210419P03560000</t>
  </si>
  <si>
    <t>SPXW210419C03570000</t>
  </si>
  <si>
    <t>SPXW210419P03570000</t>
  </si>
  <si>
    <t>SPXW210419C03575000</t>
  </si>
  <si>
    <t>SPXW210419P03575000</t>
  </si>
  <si>
    <t>SPXW210419C03580000</t>
  </si>
  <si>
    <t>SPXW210419P03580000</t>
  </si>
  <si>
    <t>SPXW210419C03590000</t>
  </si>
  <si>
    <t>SPXW210419P03590000</t>
  </si>
  <si>
    <t>SPXW210419C03600000</t>
  </si>
  <si>
    <t>SPXW210419P03600000</t>
  </si>
  <si>
    <t>SPXW210419C03610000</t>
  </si>
  <si>
    <t>SPXW210419P03610000</t>
  </si>
  <si>
    <t>SPXW210419C03620000</t>
  </si>
  <si>
    <t>SPXW210419P03620000</t>
  </si>
  <si>
    <t>SPXW210419C03625000</t>
  </si>
  <si>
    <t>SPXW210419P03625000</t>
  </si>
  <si>
    <t>SPXW210419C03630000</t>
  </si>
  <si>
    <t>SPXW210419P03630000</t>
  </si>
  <si>
    <t>SPXW210419C03640000</t>
  </si>
  <si>
    <t>SPXW210419P03640000</t>
  </si>
  <si>
    <t>SPXW210419C03650000</t>
  </si>
  <si>
    <t>SPXW210419P03650000</t>
  </si>
  <si>
    <t>SPXW210419C03660000</t>
  </si>
  <si>
    <t>SPXW210419P03660000</t>
  </si>
  <si>
    <t>SPXW210419C03670000</t>
  </si>
  <si>
    <t>SPXW210419P03670000</t>
  </si>
  <si>
    <t>SPXW210419C03675000</t>
  </si>
  <si>
    <t>SPXW210419P03675000</t>
  </si>
  <si>
    <t>SPXW210419C03680000</t>
  </si>
  <si>
    <t>SPXW210419P03680000</t>
  </si>
  <si>
    <t>SPXW210419C03690000</t>
  </si>
  <si>
    <t>SPXW210419P03690000</t>
  </si>
  <si>
    <t>SPXW210419C03700000</t>
  </si>
  <si>
    <t>SPXW210419P03700000</t>
  </si>
  <si>
    <t>SPXW210419C03710000</t>
  </si>
  <si>
    <t>SPXW210419P03710000</t>
  </si>
  <si>
    <t>SPXW210419C03715000</t>
  </si>
  <si>
    <t>SPXW210419P03715000</t>
  </si>
  <si>
    <t>SPXW210419C03720000</t>
  </si>
  <si>
    <t>SPXW210419P03720000</t>
  </si>
  <si>
    <t>SPXW210419C03725000</t>
  </si>
  <si>
    <t>SPXW210419P03725000</t>
  </si>
  <si>
    <t>SPXW210419C03730000</t>
  </si>
  <si>
    <t>SPXW210419P03730000</t>
  </si>
  <si>
    <t>SPXW210419C03735000</t>
  </si>
  <si>
    <t>SPXW210419P03735000</t>
  </si>
  <si>
    <t>SPXW210419C03740000</t>
  </si>
  <si>
    <t>SPXW210419P03740000</t>
  </si>
  <si>
    <t>SPXW210419C03745000</t>
  </si>
  <si>
    <t>SPXW210419P03745000</t>
  </si>
  <si>
    <t>SPXW210419C03750000</t>
  </si>
  <si>
    <t>SPXW210419P03750000</t>
  </si>
  <si>
    <t>SPXW210419C03755000</t>
  </si>
  <si>
    <t>SPXW210419P03755000</t>
  </si>
  <si>
    <t>SPXW210419C03760000</t>
  </si>
  <si>
    <t>SPXW210419P03760000</t>
  </si>
  <si>
    <t>SPXW210419C03765000</t>
  </si>
  <si>
    <t>SPXW210419P03765000</t>
  </si>
  <si>
    <t>SPXW210419C03770000</t>
  </si>
  <si>
    <t>SPXW210419P03770000</t>
  </si>
  <si>
    <t>SPXW210419C03775000</t>
  </si>
  <si>
    <t>SPXW210419P03775000</t>
  </si>
  <si>
    <t>SPXW210419C03780000</t>
  </si>
  <si>
    <t>SPXW210419P03780000</t>
  </si>
  <si>
    <t>SPXW210419C03785000</t>
  </si>
  <si>
    <t>SPXW210419P03785000</t>
  </si>
  <si>
    <t>SPXW210419C03790000</t>
  </si>
  <si>
    <t>SPXW210419P03790000</t>
  </si>
  <si>
    <t>SPXW210419C03795000</t>
  </si>
  <si>
    <t>SPXW210419P03795000</t>
  </si>
  <si>
    <t>SPXW210419C03800000</t>
  </si>
  <si>
    <t>SPXW210419P03800000</t>
  </si>
  <si>
    <t>SPXW210419C03805000</t>
  </si>
  <si>
    <t>SPXW210419P03805000</t>
  </si>
  <si>
    <t>SPXW210419C03810000</t>
  </si>
  <si>
    <t>SPXW210419P03810000</t>
  </si>
  <si>
    <t>SPXW210419C03815000</t>
  </si>
  <si>
    <t>SPXW210419P03815000</t>
  </si>
  <si>
    <t>SPXW210419C03820000</t>
  </si>
  <si>
    <t>SPXW210419P03820000</t>
  </si>
  <si>
    <t>SPXW210419C03825000</t>
  </si>
  <si>
    <t>SPXW210419P03825000</t>
  </si>
  <si>
    <t>SPXW210419C03830000</t>
  </si>
  <si>
    <t>SPXW210419P03830000</t>
  </si>
  <si>
    <t>SPXW210419C03835000</t>
  </si>
  <si>
    <t>SPXW210419P03835000</t>
  </si>
  <si>
    <t>SPXW210419C03840000</t>
  </si>
  <si>
    <t>SPXW210419P03840000</t>
  </si>
  <si>
    <t>SPXW210419C03845000</t>
  </si>
  <si>
    <t>SPXW210419P03845000</t>
  </si>
  <si>
    <t>SPXW210419C03850000</t>
  </si>
  <si>
    <t>SPXW210419P03850000</t>
  </si>
  <si>
    <t>SPXW210419C03855000</t>
  </si>
  <si>
    <t>SPXW210419P03855000</t>
  </si>
  <si>
    <t>SPXW210419C03860000</t>
  </si>
  <si>
    <t>SPXW210419P03860000</t>
  </si>
  <si>
    <t>SPXW210419C03865000</t>
  </si>
  <si>
    <t>SPXW210419P03865000</t>
  </si>
  <si>
    <t>SPXW210419C03870000</t>
  </si>
  <si>
    <t>SPXW210419P03870000</t>
  </si>
  <si>
    <t>SPXW210419C03875000</t>
  </si>
  <si>
    <t>SPXW210419P03875000</t>
  </si>
  <si>
    <t>SPXW210419C03880000</t>
  </si>
  <si>
    <t>SPXW210419P03880000</t>
  </si>
  <si>
    <t>SPXW210419C03885000</t>
  </si>
  <si>
    <t>SPXW210419P03885000</t>
  </si>
  <si>
    <t>SPXW210419C03890000</t>
  </si>
  <si>
    <t>SPXW210419P03890000</t>
  </si>
  <si>
    <t>SPXW210419C03895000</t>
  </si>
  <si>
    <t>SPXW210419P03895000</t>
  </si>
  <si>
    <t>SPXW210419C03900000</t>
  </si>
  <si>
    <t>SPXW210419P03900000</t>
  </si>
  <si>
    <t>SPXW210419C03905000</t>
  </si>
  <si>
    <t>SPXW210419P03905000</t>
  </si>
  <si>
    <t>SPXW210419C03910000</t>
  </si>
  <si>
    <t>SPXW210419P03910000</t>
  </si>
  <si>
    <t>SPXW210419C03915000</t>
  </si>
  <si>
    <t>SPXW210419P03915000</t>
  </si>
  <si>
    <t>SPXW210419C03920000</t>
  </si>
  <si>
    <t>SPXW210419P03920000</t>
  </si>
  <si>
    <t>SPXW210419C03925000</t>
  </si>
  <si>
    <t>SPXW210419P03925000</t>
  </si>
  <si>
    <t>SPXW210419C03930000</t>
  </si>
  <si>
    <t>SPXW210419P03930000</t>
  </si>
  <si>
    <t>SPXW210419C03935000</t>
  </si>
  <si>
    <t>SPXW210419P03935000</t>
  </si>
  <si>
    <t>SPXW210419C03940000</t>
  </si>
  <si>
    <t>SPXW210419P03940000</t>
  </si>
  <si>
    <t>SPXW210419C03945000</t>
  </si>
  <si>
    <t>SPXW210419P03945000</t>
  </si>
  <si>
    <t>SPXW210419C03950000</t>
  </si>
  <si>
    <t>SPXW210419P03950000</t>
  </si>
  <si>
    <t>SPXW210419C03955000</t>
  </si>
  <si>
    <t>SPXW210419P03955000</t>
  </si>
  <si>
    <t>SPXW210419C03960000</t>
  </si>
  <si>
    <t>SPXW210419P03960000</t>
  </si>
  <si>
    <t>SPXW210419C03965000</t>
  </si>
  <si>
    <t>SPXW210419P03965000</t>
  </si>
  <si>
    <t>SPXW210419C03970000</t>
  </si>
  <si>
    <t>SPXW210419P03970000</t>
  </si>
  <si>
    <t>SPXW210419C03975000</t>
  </si>
  <si>
    <t>SPXW210419P03975000</t>
  </si>
  <si>
    <t>SPXW210419C03980000</t>
  </si>
  <si>
    <t>SPXW210419P03980000</t>
  </si>
  <si>
    <t>SPXW210419C03985000</t>
  </si>
  <si>
    <t>SPXW210419P03985000</t>
  </si>
  <si>
    <t>SPXW210419C03990000</t>
  </si>
  <si>
    <t>SPXW210419P03990000</t>
  </si>
  <si>
    <t>SPXW210419C03995000</t>
  </si>
  <si>
    <t>SPXW210419P03995000</t>
  </si>
  <si>
    <t>SPXW210419C04000000</t>
  </si>
  <si>
    <t>SPXW210419P04000000</t>
  </si>
  <si>
    <t>SPXW210419C04005000</t>
  </si>
  <si>
    <t>SPXW210419P04005000</t>
  </si>
  <si>
    <t>SPXW210419C04010000</t>
  </si>
  <si>
    <t>SPXW210419P04010000</t>
  </si>
  <si>
    <t>SPXW210419C04015000</t>
  </si>
  <si>
    <t>SPXW210419P04015000</t>
  </si>
  <si>
    <t>SPXW210419C04020000</t>
  </si>
  <si>
    <t>SPXW210419P04020000</t>
  </si>
  <si>
    <t>SPXW210419C04025000</t>
  </si>
  <si>
    <t>SPXW210419P04025000</t>
  </si>
  <si>
    <t>SPXW210419C04030000</t>
  </si>
  <si>
    <t>SPXW210419P04030000</t>
  </si>
  <si>
    <t>SPXW210419C04035000</t>
  </si>
  <si>
    <t>SPXW210419P04035000</t>
  </si>
  <si>
    <t>SPXW210419C04040000</t>
  </si>
  <si>
    <t>SPXW210419P04040000</t>
  </si>
  <si>
    <t>SPXW210419C04045000</t>
  </si>
  <si>
    <t>SPXW210419P04045000</t>
  </si>
  <si>
    <t>SPXW210419C04050000</t>
  </si>
  <si>
    <t>SPXW210419P04050000</t>
  </si>
  <si>
    <t>SPXW210419C04060000</t>
  </si>
  <si>
    <t>SPXW210419P04060000</t>
  </si>
  <si>
    <t>SPXW210419C04070000</t>
  </si>
  <si>
    <t>SPXW210419P04070000</t>
  </si>
  <si>
    <t>SPXW210419C04075000</t>
  </si>
  <si>
    <t>SPXW210419P04075000</t>
  </si>
  <si>
    <t>SPXW210419C04080000</t>
  </si>
  <si>
    <t>SPXW210419P04080000</t>
  </si>
  <si>
    <t>SPXW210419C04090000</t>
  </si>
  <si>
    <t>SPXW210419P04090000</t>
  </si>
  <si>
    <t>SPXW210419C04100000</t>
  </si>
  <si>
    <t>SPXW210419P04100000</t>
  </si>
  <si>
    <t>SPXW210419C04110000</t>
  </si>
  <si>
    <t>SPXW210419P04110000</t>
  </si>
  <si>
    <t>SPXW210419C04120000</t>
  </si>
  <si>
    <t>SPXW210419P04120000</t>
  </si>
  <si>
    <t>SPXW210419C04125000</t>
  </si>
  <si>
    <t>SPXW210419P04125000</t>
  </si>
  <si>
    <t>SPXW210419C04130000</t>
  </si>
  <si>
    <t>SPXW210419P04130000</t>
  </si>
  <si>
    <t>SPXW210419C04140000</t>
  </si>
  <si>
    <t>SPXW210419P04140000</t>
  </si>
  <si>
    <t>SPXW210419C04150000</t>
  </si>
  <si>
    <t>SPXW210419P04150000</t>
  </si>
  <si>
    <t>SPXW210419C04160000</t>
  </si>
  <si>
    <t>SPXW210419P04160000</t>
  </si>
  <si>
    <t>SPXW210419C04175000</t>
  </si>
  <si>
    <t>SPXW210419P04175000</t>
  </si>
  <si>
    <t>SPXW210419C04200000</t>
  </si>
  <si>
    <t>SPXW210419P04200000</t>
  </si>
  <si>
    <t>SPXW210419C04225000</t>
  </si>
  <si>
    <t>SPXW210419P04225000</t>
  </si>
  <si>
    <t>SPXW210419C04250000</t>
  </si>
  <si>
    <t>SPXW210419P04250000</t>
  </si>
  <si>
    <t>SPXW210419C04275000</t>
  </si>
  <si>
    <t>SPXW210419P04275000</t>
  </si>
  <si>
    <t>SPXW210419C04300000</t>
  </si>
  <si>
    <t>SPXW210419P04300000</t>
  </si>
  <si>
    <t>SPXW210419C04325000</t>
  </si>
  <si>
    <t>SPXW210419P04325000</t>
  </si>
  <si>
    <t>SPXW210419C04350000</t>
  </si>
  <si>
    <t>SPXW210419P04350000</t>
  </si>
  <si>
    <t>SPXW210419C04400000</t>
  </si>
  <si>
    <t>SPXW210419P04400000</t>
  </si>
  <si>
    <t>SPXW210419C04500000</t>
  </si>
  <si>
    <t>SPXW210419P04500000</t>
  </si>
  <si>
    <t>SPXW210419C04600000</t>
  </si>
  <si>
    <t>SPXW210419P04600000</t>
  </si>
  <si>
    <t>SPXW210419C04700000</t>
  </si>
  <si>
    <t>SPXW210419P04700000</t>
  </si>
  <si>
    <t>SPXW210419C04800000</t>
  </si>
  <si>
    <t>SPXW210419P04800000</t>
  </si>
  <si>
    <t>SPXW210419C04900000</t>
  </si>
  <si>
    <t>SPXW210419P04900000</t>
  </si>
  <si>
    <t>SPXW210419C05000000</t>
  </si>
  <si>
    <t>SPXW210419P05000000</t>
  </si>
  <si>
    <t>SPXW210419C05100000</t>
  </si>
  <si>
    <t>SPXW210419P05100000</t>
  </si>
  <si>
    <t>SPXW210419C05200000</t>
  </si>
  <si>
    <t>SPXW210419P05200000</t>
  </si>
  <si>
    <t>SPXW210419C05300000</t>
  </si>
  <si>
    <t>SPXW210419P05300000</t>
  </si>
  <si>
    <t>SPXW210419C05400000</t>
  </si>
  <si>
    <t>SPXW210419P05400000</t>
  </si>
  <si>
    <t>SPXW210419C05500000</t>
  </si>
  <si>
    <t>SPXW210419P05500000</t>
  </si>
  <si>
    <t>SPXW210419C05600000</t>
  </si>
  <si>
    <t>SPXW210419P05600000</t>
  </si>
  <si>
    <t>SPXW210419C05700000</t>
  </si>
  <si>
    <t>SPXW210419P05700000</t>
  </si>
  <si>
    <t>SPXW210419C05800000</t>
  </si>
  <si>
    <t>SPXW210419P05800000</t>
  </si>
  <si>
    <t>SPXW210419C05900000</t>
  </si>
  <si>
    <t>SPXW210419P05900000</t>
  </si>
  <si>
    <t>SPXW210421C01000000</t>
  </si>
  <si>
    <t>SPXW210421P01000000</t>
  </si>
  <si>
    <t>SPXW210421C01100000</t>
  </si>
  <si>
    <t>SPXW210421P01100000</t>
  </si>
  <si>
    <t>SPXW210421C01200000</t>
  </si>
  <si>
    <t>SPXW210421P01200000</t>
  </si>
  <si>
    <t>SPXW210421C01300000</t>
  </si>
  <si>
    <t>SPXW210421P01300000</t>
  </si>
  <si>
    <t>SPXW210421C01400000</t>
  </si>
  <si>
    <t>SPXW210421P01400000</t>
  </si>
  <si>
    <t>SPXW210421C01500000</t>
  </si>
  <si>
    <t>SPXW210421P01500000</t>
  </si>
  <si>
    <t>SPXW210421C01600000</t>
  </si>
  <si>
    <t>SPXW210421P01600000</t>
  </si>
  <si>
    <t>SPXW210421C01700000</t>
  </si>
  <si>
    <t>SPXW210421P01700000</t>
  </si>
  <si>
    <t>SPXW210421C01800000</t>
  </si>
  <si>
    <t>SPXW210421P01800000</t>
  </si>
  <si>
    <t>SPXW210421C01900000</t>
  </si>
  <si>
    <t>SPXW210421P01900000</t>
  </si>
  <si>
    <t>SPXW210421C02000000</t>
  </si>
  <si>
    <t>SPXW210421P02000000</t>
  </si>
  <si>
    <t>SPXW210421C02100000</t>
  </si>
  <si>
    <t>SPXW210421P02100000</t>
  </si>
  <si>
    <t>SPXW210421C02200000</t>
  </si>
  <si>
    <t>SPXW210421P02200000</t>
  </si>
  <si>
    <t>SPXW210421C02300000</t>
  </si>
  <si>
    <t>SPXW210421P02300000</t>
  </si>
  <si>
    <t>SPXW210421C02400000</t>
  </si>
  <si>
    <t>SPXW210421P02400000</t>
  </si>
  <si>
    <t>SPXW210421C02500000</t>
  </si>
  <si>
    <t>SPXW210421P02500000</t>
  </si>
  <si>
    <t>SPXW210421C02550000</t>
  </si>
  <si>
    <t>SPXW210421P02550000</t>
  </si>
  <si>
    <t>SPXW210421C02600000</t>
  </si>
  <si>
    <t>SPXW210421P02600000</t>
  </si>
  <si>
    <t>SPXW210421C02650000</t>
  </si>
  <si>
    <t>SPXW210421P02650000</t>
  </si>
  <si>
    <t>SPXW210421C02700000</t>
  </si>
  <si>
    <t>SPXW210421P02700000</t>
  </si>
  <si>
    <t>SPXW210421C02750000</t>
  </si>
  <si>
    <t>SPXW210421P02750000</t>
  </si>
  <si>
    <t>SPXW210421C02800000</t>
  </si>
  <si>
    <t>SPXW210421P02800000</t>
  </si>
  <si>
    <t>SPXW210421C02850000</t>
  </si>
  <si>
    <t>SPXW210421P02850000</t>
  </si>
  <si>
    <t>SPXW210421C02900000</t>
  </si>
  <si>
    <t>SPXW210421P02900000</t>
  </si>
  <si>
    <t>SPXW210421C02950000</t>
  </si>
  <si>
    <t>SPXW210421P02950000</t>
  </si>
  <si>
    <t>SPXW210421C03000000</t>
  </si>
  <si>
    <t>SPXW210421P03000000</t>
  </si>
  <si>
    <t>SPXW210421C03050000</t>
  </si>
  <si>
    <t>SPXW210421P03050000</t>
  </si>
  <si>
    <t>SPXW210421C03100000</t>
  </si>
  <si>
    <t>SPXW210421P03100000</t>
  </si>
  <si>
    <t>SPXW210421C03125000</t>
  </si>
  <si>
    <t>SPXW210421P03125000</t>
  </si>
  <si>
    <t>SPXW210421C03150000</t>
  </si>
  <si>
    <t>SPXW210421P03150000</t>
  </si>
  <si>
    <t>SPXW210421C03175000</t>
  </si>
  <si>
    <t>SPXW210421P03175000</t>
  </si>
  <si>
    <t>SPXW210421C03200000</t>
  </si>
  <si>
    <t>SPXW210421P03200000</t>
  </si>
  <si>
    <t>SPXW210421C03225000</t>
  </si>
  <si>
    <t>SPXW210421P03225000</t>
  </si>
  <si>
    <t>SPXW210421C03250000</t>
  </si>
  <si>
    <t>SPXW210421P03250000</t>
  </si>
  <si>
    <t>SPXW210421C03275000</t>
  </si>
  <si>
    <t>SPXW210421P03275000</t>
  </si>
  <si>
    <t>SPXW210421C03300000</t>
  </si>
  <si>
    <t>SPXW210421P03300000</t>
  </si>
  <si>
    <t>SPXW210421C03325000</t>
  </si>
  <si>
    <t>SPXW210421P03325000</t>
  </si>
  <si>
    <t>SPXW210421C03350000</t>
  </si>
  <si>
    <t>SPXW210421P03350000</t>
  </si>
  <si>
    <t>SPXW210421C03375000</t>
  </si>
  <si>
    <t>SPXW210421P03375000</t>
  </si>
  <si>
    <t>SPXW210421C03400000</t>
  </si>
  <si>
    <t>SPXW210421P03400000</t>
  </si>
  <si>
    <t>SPXW210421C03425000</t>
  </si>
  <si>
    <t>SPXW210421P03425000</t>
  </si>
  <si>
    <t>SPXW210421C03450000</t>
  </si>
  <si>
    <t>SPXW210421P03450000</t>
  </si>
  <si>
    <t>SPXW210421C03475000</t>
  </si>
  <si>
    <t>SPXW210421P03475000</t>
  </si>
  <si>
    <t>SPXW210421C03480000</t>
  </si>
  <si>
    <t>SPXW210421P03480000</t>
  </si>
  <si>
    <t>SPXW210421C03490000</t>
  </si>
  <si>
    <t>SPXW210421P03490000</t>
  </si>
  <si>
    <t>SPXW210421C03500000</t>
  </si>
  <si>
    <t>SPXW210421P03500000</t>
  </si>
  <si>
    <t>SPXW210421C03510000</t>
  </si>
  <si>
    <t>SPXW210421P03510000</t>
  </si>
  <si>
    <t>SPXW210421C03520000</t>
  </si>
  <si>
    <t>SPXW210421P03520000</t>
  </si>
  <si>
    <t>SPXW210421C03525000</t>
  </si>
  <si>
    <t>SPXW210421P03525000</t>
  </si>
  <si>
    <t>SPXW210421C03530000</t>
  </si>
  <si>
    <t>SPXW210421P03530000</t>
  </si>
  <si>
    <t>SPXW210421C03540000</t>
  </si>
  <si>
    <t>SPXW210421P03540000</t>
  </si>
  <si>
    <t>SPXW210421C03550000</t>
  </si>
  <si>
    <t>SPXW210421P03550000</t>
  </si>
  <si>
    <t>SPXW210421C03560000</t>
  </si>
  <si>
    <t>SPXW210421P03560000</t>
  </si>
  <si>
    <t>SPXW210421C03570000</t>
  </si>
  <si>
    <t>SPXW210421P03570000</t>
  </si>
  <si>
    <t>SPXW210421C03575000</t>
  </si>
  <si>
    <t>SPXW210421P03575000</t>
  </si>
  <si>
    <t>SPXW210421C03580000</t>
  </si>
  <si>
    <t>SPXW210421P03580000</t>
  </si>
  <si>
    <t>SPXW210421C03590000</t>
  </si>
  <si>
    <t>SPXW210421P03590000</t>
  </si>
  <si>
    <t>SPXW210421C03600000</t>
  </si>
  <si>
    <t>SPXW210421P03600000</t>
  </si>
  <si>
    <t>SPXW210421C03610000</t>
  </si>
  <si>
    <t>SPXW210421P03610000</t>
  </si>
  <si>
    <t>SPXW210421C03620000</t>
  </si>
  <si>
    <t>SPXW210421P03620000</t>
  </si>
  <si>
    <t>SPXW210421C03625000</t>
  </si>
  <si>
    <t>SPXW210421P03625000</t>
  </si>
  <si>
    <t>SPXW210421C03630000</t>
  </si>
  <si>
    <t>SPXW210421P03630000</t>
  </si>
  <si>
    <t>SPXW210421C03640000</t>
  </si>
  <si>
    <t>SPXW210421P03640000</t>
  </si>
  <si>
    <t>SPXW210421C03650000</t>
  </si>
  <si>
    <t>SPXW210421P03650000</t>
  </si>
  <si>
    <t>SPXW210421C03660000</t>
  </si>
  <si>
    <t>SPXW210421P03660000</t>
  </si>
  <si>
    <t>SPXW210421C03670000</t>
  </si>
  <si>
    <t>SPXW210421P03670000</t>
  </si>
  <si>
    <t>SPXW210421C03675000</t>
  </si>
  <si>
    <t>SPXW210421P03675000</t>
  </si>
  <si>
    <t>SPXW210421C03680000</t>
  </si>
  <si>
    <t>SPXW210421P03680000</t>
  </si>
  <si>
    <t>SPXW210421C03690000</t>
  </si>
  <si>
    <t>SPXW210421P03690000</t>
  </si>
  <si>
    <t>SPXW210421C03700000</t>
  </si>
  <si>
    <t>SPXW210421P03700000</t>
  </si>
  <si>
    <t>SPXW210421C03710000</t>
  </si>
  <si>
    <t>SPXW210421P03710000</t>
  </si>
  <si>
    <t>SPXW210421C03715000</t>
  </si>
  <si>
    <t>SPXW210421P03715000</t>
  </si>
  <si>
    <t>SPXW210421C03720000</t>
  </si>
  <si>
    <t>SPXW210421P03720000</t>
  </si>
  <si>
    <t>SPXW210421C03725000</t>
  </si>
  <si>
    <t>SPXW210421P03725000</t>
  </si>
  <si>
    <t>SPXW210421C03730000</t>
  </si>
  <si>
    <t>SPXW210421P03730000</t>
  </si>
  <si>
    <t>SPXW210421C03735000</t>
  </si>
  <si>
    <t>SPXW210421P03735000</t>
  </si>
  <si>
    <t>SPXW210421C03740000</t>
  </si>
  <si>
    <t>SPXW210421P03740000</t>
  </si>
  <si>
    <t>SPXW210421C03745000</t>
  </si>
  <si>
    <t>SPXW210421P03745000</t>
  </si>
  <si>
    <t>SPXW210421C03750000</t>
  </si>
  <si>
    <t>SPXW210421P03750000</t>
  </si>
  <si>
    <t>SPXW210421C03755000</t>
  </si>
  <si>
    <t>SPXW210421P03755000</t>
  </si>
  <si>
    <t>SPXW210421C03760000</t>
  </si>
  <si>
    <t>SPXW210421P03760000</t>
  </si>
  <si>
    <t>SPXW210421C03765000</t>
  </si>
  <si>
    <t>SPXW210421P03765000</t>
  </si>
  <si>
    <t>SPXW210421C03770000</t>
  </si>
  <si>
    <t>SPXW210421P03770000</t>
  </si>
  <si>
    <t>SPXW210421C03775000</t>
  </si>
  <si>
    <t>SPXW210421P03775000</t>
  </si>
  <si>
    <t>SPXW210421C03780000</t>
  </si>
  <si>
    <t>SPXW210421P03780000</t>
  </si>
  <si>
    <t>SPXW210421C03785000</t>
  </si>
  <si>
    <t>SPXW210421P03785000</t>
  </si>
  <si>
    <t>SPXW210421C03790000</t>
  </si>
  <si>
    <t>SPXW210421P03790000</t>
  </si>
  <si>
    <t>SPXW210421C03795000</t>
  </si>
  <si>
    <t>SPXW210421P03795000</t>
  </si>
  <si>
    <t>SPXW210421C03800000</t>
  </si>
  <si>
    <t>SPXW210421P03800000</t>
  </si>
  <si>
    <t>SPXW210421C03805000</t>
  </si>
  <si>
    <t>SPXW210421P03805000</t>
  </si>
  <si>
    <t>SPXW210421C03810000</t>
  </si>
  <si>
    <t>SPXW210421P03810000</t>
  </si>
  <si>
    <t>SPXW210421C03815000</t>
  </si>
  <si>
    <t>SPXW210421P03815000</t>
  </si>
  <si>
    <t>SPXW210421C03820000</t>
  </si>
  <si>
    <t>SPXW210421P03820000</t>
  </si>
  <si>
    <t>SPXW210421C03825000</t>
  </si>
  <si>
    <t>SPXW210421P03825000</t>
  </si>
  <si>
    <t>SPXW210421C03830000</t>
  </si>
  <si>
    <t>SPXW210421P03830000</t>
  </si>
  <si>
    <t>SPXW210421C03835000</t>
  </si>
  <si>
    <t>SPXW210421P03835000</t>
  </si>
  <si>
    <t>SPXW210421C03840000</t>
  </si>
  <si>
    <t>SPXW210421P03840000</t>
  </si>
  <si>
    <t>SPXW210421C03845000</t>
  </si>
  <si>
    <t>SPXW210421P03845000</t>
  </si>
  <si>
    <t>SPXW210421C03850000</t>
  </si>
  <si>
    <t>SPXW210421P03850000</t>
  </si>
  <si>
    <t>SPXW210421C03855000</t>
  </si>
  <si>
    <t>SPXW210421P03855000</t>
  </si>
  <si>
    <t>SPXW210421C03860000</t>
  </si>
  <si>
    <t>SPXW210421P03860000</t>
  </si>
  <si>
    <t>SPXW210421C03865000</t>
  </si>
  <si>
    <t>SPXW210421P03865000</t>
  </si>
  <si>
    <t>SPXW210421C03870000</t>
  </si>
  <si>
    <t>SPXW210421P03870000</t>
  </si>
  <si>
    <t>SPXW210421C03875000</t>
  </si>
  <si>
    <t>SPXW210421P03875000</t>
  </si>
  <si>
    <t>SPXW210421C03880000</t>
  </si>
  <si>
    <t>SPXW210421P03880000</t>
  </si>
  <si>
    <t>SPXW210421C03885000</t>
  </si>
  <si>
    <t>SPXW210421P03885000</t>
  </si>
  <si>
    <t>SPXW210421C03890000</t>
  </si>
  <si>
    <t>SPXW210421P03890000</t>
  </si>
  <si>
    <t>SPXW210421C03895000</t>
  </si>
  <si>
    <t>SPXW210421P03895000</t>
  </si>
  <si>
    <t>SPXW210421C03900000</t>
  </si>
  <si>
    <t>SPXW210421P03900000</t>
  </si>
  <si>
    <t>SPXW210421C03905000</t>
  </si>
  <si>
    <t>SPXW210421P03905000</t>
  </si>
  <si>
    <t>SPXW210421C03910000</t>
  </si>
  <si>
    <t>SPXW210421P03910000</t>
  </si>
  <si>
    <t>SPXW210421C03915000</t>
  </si>
  <si>
    <t>SPXW210421P03915000</t>
  </si>
  <si>
    <t>SPXW210421C03920000</t>
  </si>
  <si>
    <t>SPXW210421P03920000</t>
  </si>
  <si>
    <t>SPXW210421C03925000</t>
  </si>
  <si>
    <t>SPXW210421P03925000</t>
  </si>
  <si>
    <t>SPXW210421C03930000</t>
  </si>
  <si>
    <t>SPXW210421P03930000</t>
  </si>
  <si>
    <t>SPXW210421C03935000</t>
  </si>
  <si>
    <t>SPXW210421P03935000</t>
  </si>
  <si>
    <t>SPXW210421C03940000</t>
  </si>
  <si>
    <t>SPXW210421P03940000</t>
  </si>
  <si>
    <t>SPXW210421C03945000</t>
  </si>
  <si>
    <t>SPXW210421P03945000</t>
  </si>
  <si>
    <t>SPXW210421C03950000</t>
  </si>
  <si>
    <t>SPXW210421P03950000</t>
  </si>
  <si>
    <t>SPXW210421C03955000</t>
  </si>
  <si>
    <t>SPXW210421P03955000</t>
  </si>
  <si>
    <t>SPXW210421C03960000</t>
  </si>
  <si>
    <t>SPXW210421P03960000</t>
  </si>
  <si>
    <t>SPXW210421C03965000</t>
  </si>
  <si>
    <t>SPXW210421P03965000</t>
  </si>
  <si>
    <t>SPXW210421C03970000</t>
  </si>
  <si>
    <t>SPXW210421P03970000</t>
  </si>
  <si>
    <t>SPXW210421C03975000</t>
  </si>
  <si>
    <t>SPXW210421P03975000</t>
  </si>
  <si>
    <t>SPXW210421C03980000</t>
  </si>
  <si>
    <t>SPXW210421P03980000</t>
  </si>
  <si>
    <t>SPXW210421C03985000</t>
  </si>
  <si>
    <t>SPXW210421P03985000</t>
  </si>
  <si>
    <t>SPXW210421C03990000</t>
  </si>
  <si>
    <t>SPXW210421P03990000</t>
  </si>
  <si>
    <t>SPXW210421C03995000</t>
  </si>
  <si>
    <t>SPXW210421P03995000</t>
  </si>
  <si>
    <t>SPXW210421C04000000</t>
  </si>
  <si>
    <t>SPXW210421P04000000</t>
  </si>
  <si>
    <t>SPXW210421C04005000</t>
  </si>
  <si>
    <t>SPXW210421P04005000</t>
  </si>
  <si>
    <t>SPXW210421C04010000</t>
  </si>
  <si>
    <t>SPXW210421P04010000</t>
  </si>
  <si>
    <t>SPXW210421C04015000</t>
  </si>
  <si>
    <t>SPXW210421P04015000</t>
  </si>
  <si>
    <t>SPXW210421C04020000</t>
  </si>
  <si>
    <t>SPXW210421P04020000</t>
  </si>
  <si>
    <t>SPXW210421C04025000</t>
  </si>
  <si>
    <t>SPXW210421P04025000</t>
  </si>
  <si>
    <t>SPXW210421C04030000</t>
  </si>
  <si>
    <t>SPXW210421P04030000</t>
  </si>
  <si>
    <t>SPXW210421C04035000</t>
  </si>
  <si>
    <t>SPXW210421P04035000</t>
  </si>
  <si>
    <t>SPXW210421C04040000</t>
  </si>
  <si>
    <t>SPXW210421P04040000</t>
  </si>
  <si>
    <t>SPXW210421C04045000</t>
  </si>
  <si>
    <t>SPXW210421P04045000</t>
  </si>
  <si>
    <t>SPXW210421C04050000</t>
  </si>
  <si>
    <t>SPXW210421P04050000</t>
  </si>
  <si>
    <t>SPXW210421C04060000</t>
  </si>
  <si>
    <t>SPXW210421P04060000</t>
  </si>
  <si>
    <t>SPXW210421C04070000</t>
  </si>
  <si>
    <t>SPXW210421P04070000</t>
  </si>
  <si>
    <t>SPXW210421C04075000</t>
  </si>
  <si>
    <t>SPXW210421P04075000</t>
  </si>
  <si>
    <t>SPXW210421C04080000</t>
  </si>
  <si>
    <t>SPXW210421P04080000</t>
  </si>
  <si>
    <t>SPXW210421C04090000</t>
  </si>
  <si>
    <t>SPXW210421P04090000</t>
  </si>
  <si>
    <t>SPXW210421C04100000</t>
  </si>
  <si>
    <t>SPXW210421P04100000</t>
  </si>
  <si>
    <t>SPXW210421C04110000</t>
  </si>
  <si>
    <t>SPXW210421P04110000</t>
  </si>
  <si>
    <t>SPXW210421C04120000</t>
  </si>
  <si>
    <t>SPXW210421P04120000</t>
  </si>
  <si>
    <t>SPXW210421C04125000</t>
  </si>
  <si>
    <t>SPXW210421P04125000</t>
  </si>
  <si>
    <t>SPXW210421C04130000</t>
  </si>
  <si>
    <t>SPXW210421P04130000</t>
  </si>
  <si>
    <t>SPXW210421C04140000</t>
  </si>
  <si>
    <t>SPXW210421P04140000</t>
  </si>
  <si>
    <t>SPXW210421C04150000</t>
  </si>
  <si>
    <t>SPXW210421P04150000</t>
  </si>
  <si>
    <t>SPXW210421C04160000</t>
  </si>
  <si>
    <t>SPXW210421P04160000</t>
  </si>
  <si>
    <t>SPXW210421C04175000</t>
  </si>
  <si>
    <t>SPXW210421P04175000</t>
  </si>
  <si>
    <t>SPXW210421C04200000</t>
  </si>
  <si>
    <t>SPXW210421P04200000</t>
  </si>
  <si>
    <t>SPXW210421C04225000</t>
  </si>
  <si>
    <t>SPXW210421P04225000</t>
  </si>
  <si>
    <t>SPXW210421C04250000</t>
  </si>
  <si>
    <t>SPXW210421P04250000</t>
  </si>
  <si>
    <t>SPXW210421C04275000</t>
  </si>
  <si>
    <t>SPXW210421P04275000</t>
  </si>
  <si>
    <t>SPXW210421C04300000</t>
  </si>
  <si>
    <t>SPXW210421P04300000</t>
  </si>
  <si>
    <t>SPXW210421C04325000</t>
  </si>
  <si>
    <t>SPXW210421P04325000</t>
  </si>
  <si>
    <t>SPXW210421C04350000</t>
  </si>
  <si>
    <t>SPXW210421P04350000</t>
  </si>
  <si>
    <t>SPXW210421C04400000</t>
  </si>
  <si>
    <t>SPXW210421P04400000</t>
  </si>
  <si>
    <t>SPXW210421C04450000</t>
  </si>
  <si>
    <t>SPXW210421P04450000</t>
  </si>
  <si>
    <t>SPXW210421C04500000</t>
  </si>
  <si>
    <t>SPXW210421P04500000</t>
  </si>
  <si>
    <t>SPXW210421C04550000</t>
  </si>
  <si>
    <t>SPXW210421P04550000</t>
  </si>
  <si>
    <t>SPXW210421C04600000</t>
  </si>
  <si>
    <t>SPXW210421P04600000</t>
  </si>
  <si>
    <t>SPXW210421C04700000</t>
  </si>
  <si>
    <t>SPXW210421P04700000</t>
  </si>
  <si>
    <t>SPXW210421C04800000</t>
  </si>
  <si>
    <t>SPXW210421P04800000</t>
  </si>
  <si>
    <t>SPXW210421C04900000</t>
  </si>
  <si>
    <t>SPXW210421P04900000</t>
  </si>
  <si>
    <t>SPXW210421C05000000</t>
  </si>
  <si>
    <t>SPXW210421P05000000</t>
  </si>
  <si>
    <t>SPXW210421C05100000</t>
  </si>
  <si>
    <t>SPXW210421P05100000</t>
  </si>
  <si>
    <t>SPXW210421C05200000</t>
  </si>
  <si>
    <t>SPXW210421P05200000</t>
  </si>
  <si>
    <t>SPXW210421C05300000</t>
  </si>
  <si>
    <t>SPXW210421P05300000</t>
  </si>
  <si>
    <t>SPXW210421C05400000</t>
  </si>
  <si>
    <t>SPXW210421P05400000</t>
  </si>
  <si>
    <t>SPXW210421C05500000</t>
  </si>
  <si>
    <t>SPXW210421P05500000</t>
  </si>
  <si>
    <t>SPXW210421C05600000</t>
  </si>
  <si>
    <t>SPXW210421P05600000</t>
  </si>
  <si>
    <t>SPXW210421C05700000</t>
  </si>
  <si>
    <t>SPXW210421P05700000</t>
  </si>
  <si>
    <t>SPXW210421C05800000</t>
  </si>
  <si>
    <t>SPXW210421P05800000</t>
  </si>
  <si>
    <t>SPXW210421C05900000</t>
  </si>
  <si>
    <t>SPXW210421P05900000</t>
  </si>
  <si>
    <t>SPXW210423C00500000</t>
  </si>
  <si>
    <t>SPXW210423P00500000</t>
  </si>
  <si>
    <t>SPXW210423C00600000</t>
  </si>
  <si>
    <t>SPXW210423P00600000</t>
  </si>
  <si>
    <t>SPXW210423C00700000</t>
  </si>
  <si>
    <t>SPXW210423P00700000</t>
  </si>
  <si>
    <t>SPXW210423C00800000</t>
  </si>
  <si>
    <t>SPXW210423P00800000</t>
  </si>
  <si>
    <t>SPXW210423C00900000</t>
  </si>
  <si>
    <t>SPXW210423P00900000</t>
  </si>
  <si>
    <t>SPXW210423C01000000</t>
  </si>
  <si>
    <t>SPXW210423P01000000</t>
  </si>
  <si>
    <t>SPXW210423C01100000</t>
  </si>
  <si>
    <t>SPXW210423P01100000</t>
  </si>
  <si>
    <t>SPXW210423C01200000</t>
  </si>
  <si>
    <t>SPXW210423P01200000</t>
  </si>
  <si>
    <t>SPXW210423C01300000</t>
  </si>
  <si>
    <t>SPXW210423P01300000</t>
  </si>
  <si>
    <t>SPXW210423C01400000</t>
  </si>
  <si>
    <t>SPXW210423P01400000</t>
  </si>
  <si>
    <t>SPXW210423C01500000</t>
  </si>
  <si>
    <t>SPXW210423P01500000</t>
  </si>
  <si>
    <t>SPXW210423C01550000</t>
  </si>
  <si>
    <t>SPXW210423P01550000</t>
  </si>
  <si>
    <t>SPXW210423C01600000</t>
  </si>
  <si>
    <t>SPXW210423P01600000</t>
  </si>
  <si>
    <t>SPXW210423C01650000</t>
  </si>
  <si>
    <t>SPXW210423P01650000</t>
  </si>
  <si>
    <t>SPXW210423C01700000</t>
  </si>
  <si>
    <t>SPXW210423P01700000</t>
  </si>
  <si>
    <t>SPXW210423C01750000</t>
  </si>
  <si>
    <t>SPXW210423P01750000</t>
  </si>
  <si>
    <t>SPXW210423C01800000</t>
  </si>
  <si>
    <t>SPXW210423P01800000</t>
  </si>
  <si>
    <t>SPXW210423C01850000</t>
  </si>
  <si>
    <t>SPXW210423P01850000</t>
  </si>
  <si>
    <t>SPXW210423C01900000</t>
  </si>
  <si>
    <t>SPXW210423P01900000</t>
  </si>
  <si>
    <t>SPXW210423C01950000</t>
  </si>
  <si>
    <t>SPXW210423P01950000</t>
  </si>
  <si>
    <t>SPXW210423C02000000</t>
  </si>
  <si>
    <t>SPXW210423P02000000</t>
  </si>
  <si>
    <t>SPXW210423C02050000</t>
  </si>
  <si>
    <t>SPXW210423P02050000</t>
  </si>
  <si>
    <t>SPXW210423C02100000</t>
  </si>
  <si>
    <t>SPXW210423P02100000</t>
  </si>
  <si>
    <t>SPXW210423C02150000</t>
  </si>
  <si>
    <t>SPXW210423P02150000</t>
  </si>
  <si>
    <t>SPXW210423C02200000</t>
  </si>
  <si>
    <t>SPXW210423P02200000</t>
  </si>
  <si>
    <t>SPXW210423C02250000</t>
  </si>
  <si>
    <t>SPXW210423P02250000</t>
  </si>
  <si>
    <t>SPXW210423C02300000</t>
  </si>
  <si>
    <t>SPXW210423P02300000</t>
  </si>
  <si>
    <t>SPXW210423C02350000</t>
  </si>
  <si>
    <t>SPXW210423P02350000</t>
  </si>
  <si>
    <t>SPXW210423C02400000</t>
  </si>
  <si>
    <t>SPXW210423P02400000</t>
  </si>
  <si>
    <t>SPXW210423C02450000</t>
  </si>
  <si>
    <t>SPXW210423P02450000</t>
  </si>
  <si>
    <t>SPXW210423C02500000</t>
  </si>
  <si>
    <t>SPXW210423P02500000</t>
  </si>
  <si>
    <t>SPXW210423C02550000</t>
  </si>
  <si>
    <t>SPXW210423P02550000</t>
  </si>
  <si>
    <t>SPXW210423C02600000</t>
  </si>
  <si>
    <t>SPXW210423P02600000</t>
  </si>
  <si>
    <t>SPXW210423C02650000</t>
  </si>
  <si>
    <t>SPXW210423P02650000</t>
  </si>
  <si>
    <t>SPXW210423C02700000</t>
  </si>
  <si>
    <t>SPXW210423P02700000</t>
  </si>
  <si>
    <t>SPXW210423C02750000</t>
  </si>
  <si>
    <t>SPXW210423P02750000</t>
  </si>
  <si>
    <t>SPXW210423C02800000</t>
  </si>
  <si>
    <t>SPXW210423P02800000</t>
  </si>
  <si>
    <t>SPXW210423C02850000</t>
  </si>
  <si>
    <t>SPXW210423P02850000</t>
  </si>
  <si>
    <t>SPXW210423C02875000</t>
  </si>
  <si>
    <t>SPXW210423P02875000</t>
  </si>
  <si>
    <t>SPXW210423C02900000</t>
  </si>
  <si>
    <t>SPXW210423P02900000</t>
  </si>
  <si>
    <t>SPXW210423C02925000</t>
  </si>
  <si>
    <t>SPXW210423P02925000</t>
  </si>
  <si>
    <t>SPXW210423C02950000</t>
  </si>
  <si>
    <t>SPXW210423P02950000</t>
  </si>
  <si>
    <t>SPXW210423C02975000</t>
  </si>
  <si>
    <t>SPXW210423P02975000</t>
  </si>
  <si>
    <t>SPXW210423C03000000</t>
  </si>
  <si>
    <t>SPXW210423P03000000</t>
  </si>
  <si>
    <t>SPXW210423C03025000</t>
  </si>
  <si>
    <t>SPXW210423P03025000</t>
  </si>
  <si>
    <t>SPXW210423C03050000</t>
  </si>
  <si>
    <t>SPXW210423P03050000</t>
  </si>
  <si>
    <t>SPXW210423C03075000</t>
  </si>
  <si>
    <t>SPXW210423P03075000</t>
  </si>
  <si>
    <t>SPXW210423C03100000</t>
  </si>
  <si>
    <t>SPXW210423P03100000</t>
  </si>
  <si>
    <t>SPXW210423C03125000</t>
  </si>
  <si>
    <t>SPXW210423P03125000</t>
  </si>
  <si>
    <t>SPXW210423C03150000</t>
  </si>
  <si>
    <t>SPXW210423P03150000</t>
  </si>
  <si>
    <t>SPXW210423C03175000</t>
  </si>
  <si>
    <t>SPXW210423P03175000</t>
  </si>
  <si>
    <t>SPXW210423C03200000</t>
  </si>
  <si>
    <t>SPXW210423P03200000</t>
  </si>
  <si>
    <t>SPXW210423C03225000</t>
  </si>
  <si>
    <t>SPXW210423P03225000</t>
  </si>
  <si>
    <t>SPXW210423C03250000</t>
  </si>
  <si>
    <t>SPXW210423P03250000</t>
  </si>
  <si>
    <t>SPXW210423C03275000</t>
  </si>
  <si>
    <t>SPXW210423P03275000</t>
  </si>
  <si>
    <t>SPXW210423C03280000</t>
  </si>
  <si>
    <t>SPXW210423P03280000</t>
  </si>
  <si>
    <t>SPXW210423C03290000</t>
  </si>
  <si>
    <t>SPXW210423P03290000</t>
  </si>
  <si>
    <t>SPXW210423C03300000</t>
  </si>
  <si>
    <t>SPXW210423P03300000</t>
  </si>
  <si>
    <t>SPXW210423C03310000</t>
  </si>
  <si>
    <t>SPXW210423P03310000</t>
  </si>
  <si>
    <t>SPXW210423C03320000</t>
  </si>
  <si>
    <t>SPXW210423P03320000</t>
  </si>
  <si>
    <t>SPXW210423C03325000</t>
  </si>
  <si>
    <t>SPXW210423P03325000</t>
  </si>
  <si>
    <t>SPXW210423C03330000</t>
  </si>
  <si>
    <t>SPXW210423P03330000</t>
  </si>
  <si>
    <t>SPXW210423C03340000</t>
  </si>
  <si>
    <t>SPXW210423P03340000</t>
  </si>
  <si>
    <t>SPXW210423C03350000</t>
  </si>
  <si>
    <t>SPXW210423P03350000</t>
  </si>
  <si>
    <t>SPXW210423C03360000</t>
  </si>
  <si>
    <t>SPXW210423P03360000</t>
  </si>
  <si>
    <t>SPXW210423C03370000</t>
  </si>
  <si>
    <t>SPXW210423P03370000</t>
  </si>
  <si>
    <t>SPXW210423C03375000</t>
  </si>
  <si>
    <t>SPXW210423P03375000</t>
  </si>
  <si>
    <t>SPXW210423C03380000</t>
  </si>
  <si>
    <t>SPXW210423P03380000</t>
  </si>
  <si>
    <t>SPXW210423C03390000</t>
  </si>
  <si>
    <t>SPXW210423P03390000</t>
  </si>
  <si>
    <t>SPXW210423C03400000</t>
  </si>
  <si>
    <t>SPXW210423P03400000</t>
  </si>
  <si>
    <t>SPXW210423C03410000</t>
  </si>
  <si>
    <t>SPXW210423P03410000</t>
  </si>
  <si>
    <t>SPXW210423C03420000</t>
  </si>
  <si>
    <t>SPXW210423P03420000</t>
  </si>
  <si>
    <t>SPXW210423C03425000</t>
  </si>
  <si>
    <t>SPXW210423P03425000</t>
  </si>
  <si>
    <t>SPXW210423C03430000</t>
  </si>
  <si>
    <t>SPXW210423P03430000</t>
  </si>
  <si>
    <t>SPXW210423C03440000</t>
  </si>
  <si>
    <t>SPXW210423P03440000</t>
  </si>
  <si>
    <t>SPXW210423C03450000</t>
  </si>
  <si>
    <t>SPXW210423P03450000</t>
  </si>
  <si>
    <t>SPXW210423C03460000</t>
  </si>
  <si>
    <t>SPXW210423P03460000</t>
  </si>
  <si>
    <t>SPXW210423C03470000</t>
  </si>
  <si>
    <t>SPXW210423P03470000</t>
  </si>
  <si>
    <t>SPXW210423C03475000</t>
  </si>
  <si>
    <t>SPXW210423P03475000</t>
  </si>
  <si>
    <t>SPXW210423C03480000</t>
  </si>
  <si>
    <t>SPXW210423P03480000</t>
  </si>
  <si>
    <t>SPXW210423C03490000</t>
  </si>
  <si>
    <t>SPXW210423P03490000</t>
  </si>
  <si>
    <t>SPXW210423C03500000</t>
  </si>
  <si>
    <t>SPXW210423P03500000</t>
  </si>
  <si>
    <t>SPXW210423C03510000</t>
  </si>
  <si>
    <t>SPXW210423P03510000</t>
  </si>
  <si>
    <t>SPXW210423C03515000</t>
  </si>
  <si>
    <t>SPXW210423P03515000</t>
  </si>
  <si>
    <t>SPXW210423C03520000</t>
  </si>
  <si>
    <t>SPXW210423P03520000</t>
  </si>
  <si>
    <t>SPXW210423C03525000</t>
  </si>
  <si>
    <t>SPXW210423P03525000</t>
  </si>
  <si>
    <t>SPXW210423C03530000</t>
  </si>
  <si>
    <t>SPXW210423P03530000</t>
  </si>
  <si>
    <t>SPXW210423C03535000</t>
  </si>
  <si>
    <t>SPXW210423P03535000</t>
  </si>
  <si>
    <t>SPXW210423C03540000</t>
  </si>
  <si>
    <t>SPXW210423P03540000</t>
  </si>
  <si>
    <t>SPXW210423C03545000</t>
  </si>
  <si>
    <t>SPXW210423P03545000</t>
  </si>
  <si>
    <t>SPXW210423C03550000</t>
  </si>
  <si>
    <t>SPXW210423P03550000</t>
  </si>
  <si>
    <t>SPXW210423C03555000</t>
  </si>
  <si>
    <t>SPXW210423P03555000</t>
  </si>
  <si>
    <t>SPXW210423C03560000</t>
  </si>
  <si>
    <t>SPXW210423P03560000</t>
  </si>
  <si>
    <t>SPXW210423C03565000</t>
  </si>
  <si>
    <t>SPXW210423P03565000</t>
  </si>
  <si>
    <t>SPXW210423C03570000</t>
  </si>
  <si>
    <t>SPXW210423P03570000</t>
  </si>
  <si>
    <t>SPXW210423C03575000</t>
  </si>
  <si>
    <t>SPXW210423P03575000</t>
  </si>
  <si>
    <t>SPXW210423C03580000</t>
  </si>
  <si>
    <t>SPXW210423P03580000</t>
  </si>
  <si>
    <t>SPXW210423C03585000</t>
  </si>
  <si>
    <t>SPXW210423P03585000</t>
  </si>
  <si>
    <t>SPXW210423C03590000</t>
  </si>
  <si>
    <t>SPXW210423P03590000</t>
  </si>
  <si>
    <t>SPXW210423C03595000</t>
  </si>
  <si>
    <t>SPXW210423P03595000</t>
  </si>
  <si>
    <t>SPXW210423C03600000</t>
  </si>
  <si>
    <t>SPXW210423P03600000</t>
  </si>
  <si>
    <t>SPXW210423C03605000</t>
  </si>
  <si>
    <t>SPXW210423P03605000</t>
  </si>
  <si>
    <t>SPXW210423C03610000</t>
  </si>
  <si>
    <t>SPXW210423P03610000</t>
  </si>
  <si>
    <t>SPXW210423C03615000</t>
  </si>
  <si>
    <t>SPXW210423P03615000</t>
  </si>
  <si>
    <t>SPXW210423C03620000</t>
  </si>
  <si>
    <t>SPXW210423P03620000</t>
  </si>
  <si>
    <t>SPXW210423C03625000</t>
  </si>
  <si>
    <t>SPXW210423P03625000</t>
  </si>
  <si>
    <t>SPXW210423C03630000</t>
  </si>
  <si>
    <t>SPXW210423P03630000</t>
  </si>
  <si>
    <t>SPXW210423C03635000</t>
  </si>
  <si>
    <t>SPXW210423P03635000</t>
  </si>
  <si>
    <t>SPXW210423C03640000</t>
  </si>
  <si>
    <t>SPXW210423P03640000</t>
  </si>
  <si>
    <t>SPXW210423C03645000</t>
  </si>
  <si>
    <t>SPXW210423P03645000</t>
  </si>
  <si>
    <t>SPXW210423C03650000</t>
  </si>
  <si>
    <t>SPXW210423P03650000</t>
  </si>
  <si>
    <t>SPXW210423C03655000</t>
  </si>
  <si>
    <t>SPXW210423P03655000</t>
  </si>
  <si>
    <t>SPXW210423C03660000</t>
  </si>
  <si>
    <t>SPXW210423P03660000</t>
  </si>
  <si>
    <t>SPXW210423C03665000</t>
  </si>
  <si>
    <t>SPXW210423P03665000</t>
  </si>
  <si>
    <t>SPXW210423C03670000</t>
  </si>
  <si>
    <t>SPXW210423P03670000</t>
  </si>
  <si>
    <t>SPXW210423C03675000</t>
  </si>
  <si>
    <t>SPXW210423P03675000</t>
  </si>
  <si>
    <t>SPXW210423C03680000</t>
  </si>
  <si>
    <t>SPXW210423P03680000</t>
  </si>
  <si>
    <t>SPXW210423C03685000</t>
  </si>
  <si>
    <t>SPXW210423P03685000</t>
  </si>
  <si>
    <t>SPXW210423C03690000</t>
  </si>
  <si>
    <t>SPXW210423P03690000</t>
  </si>
  <si>
    <t>SPXW210423C03695000</t>
  </si>
  <si>
    <t>SPXW210423P03695000</t>
  </si>
  <si>
    <t>SPXW210423C03700000</t>
  </si>
  <si>
    <t>SPXW210423P03700000</t>
  </si>
  <si>
    <t>SPXW210423C03705000</t>
  </si>
  <si>
    <t>SPXW210423P03705000</t>
  </si>
  <si>
    <t>SPXW210423C03710000</t>
  </si>
  <si>
    <t>SPXW210423P03710000</t>
  </si>
  <si>
    <t>SPXW210423C03715000</t>
  </si>
  <si>
    <t>SPXW210423P03715000</t>
  </si>
  <si>
    <t>SPXW210423C03720000</t>
  </si>
  <si>
    <t>SPXW210423P03720000</t>
  </si>
  <si>
    <t>SPXW210423C03725000</t>
  </si>
  <si>
    <t>SPXW210423P03725000</t>
  </si>
  <si>
    <t>SPXW210423C03730000</t>
  </si>
  <si>
    <t>SPXW210423P03730000</t>
  </si>
  <si>
    <t>SPXW210423C03735000</t>
  </si>
  <si>
    <t>SPXW210423P03735000</t>
  </si>
  <si>
    <t>SPXW210423C03740000</t>
  </si>
  <si>
    <t>SPXW210423P03740000</t>
  </si>
  <si>
    <t>SPXW210423C03745000</t>
  </si>
  <si>
    <t>SPXW210423P03745000</t>
  </si>
  <si>
    <t>SPXW210423C03750000</t>
  </si>
  <si>
    <t>SPXW210423P03750000</t>
  </si>
  <si>
    <t>SPXW210423C03755000</t>
  </si>
  <si>
    <t>SPXW210423P03755000</t>
  </si>
  <si>
    <t>SPXW210423C03760000</t>
  </si>
  <si>
    <t>SPXW210423P03760000</t>
  </si>
  <si>
    <t>SPXW210423C03765000</t>
  </si>
  <si>
    <t>SPXW210423P03765000</t>
  </si>
  <si>
    <t>SPXW210423C03770000</t>
  </si>
  <si>
    <t>SPXW210423P03770000</t>
  </si>
  <si>
    <t>SPXW210423C03775000</t>
  </si>
  <si>
    <t>SPXW210423P03775000</t>
  </si>
  <si>
    <t>SPXW210423C03780000</t>
  </si>
  <si>
    <t>SPXW210423P03780000</t>
  </si>
  <si>
    <t>SPXW210423C03785000</t>
  </si>
  <si>
    <t>SPXW210423P03785000</t>
  </si>
  <si>
    <t>SPXW210423C03790000</t>
  </si>
  <si>
    <t>SPXW210423P03790000</t>
  </si>
  <si>
    <t>SPXW210423C03795000</t>
  </si>
  <si>
    <t>SPXW210423P03795000</t>
  </si>
  <si>
    <t>SPXW210423C03800000</t>
  </si>
  <si>
    <t>SPXW210423P03800000</t>
  </si>
  <si>
    <t>SPXW210423C03805000</t>
  </si>
  <si>
    <t>SPXW210423P03805000</t>
  </si>
  <si>
    <t>SPXW210423C03810000</t>
  </si>
  <si>
    <t>SPXW210423P03810000</t>
  </si>
  <si>
    <t>SPXW210423C03815000</t>
  </si>
  <si>
    <t>SPXW210423P03815000</t>
  </si>
  <si>
    <t>SPXW210423C03820000</t>
  </si>
  <si>
    <t>SPXW210423P03820000</t>
  </si>
  <si>
    <t>SPXW210423C03825000</t>
  </si>
  <si>
    <t>SPXW210423P03825000</t>
  </si>
  <si>
    <t>SPXW210423C03830000</t>
  </si>
  <si>
    <t>SPXW210423P03830000</t>
  </si>
  <si>
    <t>SPXW210423C03835000</t>
  </si>
  <si>
    <t>SPXW210423P03835000</t>
  </si>
  <si>
    <t>SPXW210423C03840000</t>
  </si>
  <si>
    <t>SPXW210423P03840000</t>
  </si>
  <si>
    <t>SPXW210423C03845000</t>
  </si>
  <si>
    <t>SPXW210423P03845000</t>
  </si>
  <si>
    <t>SPXW210423C03850000</t>
  </si>
  <si>
    <t>SPXW210423P03850000</t>
  </si>
  <si>
    <t>SPXW210423C03855000</t>
  </si>
  <si>
    <t>SPXW210423P03855000</t>
  </si>
  <si>
    <t>SPXW210423C03860000</t>
  </si>
  <si>
    <t>SPXW210423P03860000</t>
  </si>
  <si>
    <t>SPXW210423C03865000</t>
  </si>
  <si>
    <t>SPXW210423P03865000</t>
  </si>
  <si>
    <t>SPXW210423C03870000</t>
  </si>
  <si>
    <t>SPXW210423P03870000</t>
  </si>
  <si>
    <t>SPXW210423C03875000</t>
  </si>
  <si>
    <t>SPXW210423P03875000</t>
  </si>
  <si>
    <t>SPXW210423C03880000</t>
  </si>
  <si>
    <t>SPXW210423P03880000</t>
  </si>
  <si>
    <t>SPXW210423C03885000</t>
  </si>
  <si>
    <t>SPXW210423P03885000</t>
  </si>
  <si>
    <t>SPXW210423C03890000</t>
  </si>
  <si>
    <t>SPXW210423P03890000</t>
  </si>
  <si>
    <t>SPXW210423C03895000</t>
  </si>
  <si>
    <t>SPXW210423P03895000</t>
  </si>
  <si>
    <t>SPXW210423C03900000</t>
  </si>
  <si>
    <t>SPXW210423P03900000</t>
  </si>
  <si>
    <t>SPXW210423C03905000</t>
  </si>
  <si>
    <t>SPXW210423P03905000</t>
  </si>
  <si>
    <t>SPXW210423C03910000</t>
  </si>
  <si>
    <t>SPXW210423P03910000</t>
  </si>
  <si>
    <t>SPXW210423C03915000</t>
  </si>
  <si>
    <t>SPXW210423P03915000</t>
  </si>
  <si>
    <t>SPXW210423C03920000</t>
  </si>
  <si>
    <t>SPXW210423P03920000</t>
  </si>
  <si>
    <t>SPXW210423C03925000</t>
  </si>
  <si>
    <t>SPXW210423P03925000</t>
  </si>
  <si>
    <t>SPXW210423C03930000</t>
  </si>
  <si>
    <t>SPXW210423P03930000</t>
  </si>
  <si>
    <t>SPXW210423C03935000</t>
  </si>
  <si>
    <t>SPXW210423P03935000</t>
  </si>
  <si>
    <t>SPXW210423C03940000</t>
  </si>
  <si>
    <t>SPXW210423P03940000</t>
  </si>
  <si>
    <t>SPXW210423C03945000</t>
  </si>
  <si>
    <t>SPXW210423P03945000</t>
  </si>
  <si>
    <t>SPXW210423C03950000</t>
  </si>
  <si>
    <t>SPXW210423P03950000</t>
  </si>
  <si>
    <t>SPXW210423C03955000</t>
  </si>
  <si>
    <t>SPXW210423P03955000</t>
  </si>
  <si>
    <t>SPXW210423C03960000</t>
  </si>
  <si>
    <t>SPXW210423P03960000</t>
  </si>
  <si>
    <t>SPXW210423C03965000</t>
  </si>
  <si>
    <t>SPXW210423P03965000</t>
  </si>
  <si>
    <t>SPXW210423C03970000</t>
  </si>
  <si>
    <t>SPXW210423P03970000</t>
  </si>
  <si>
    <t>SPXW210423C03975000</t>
  </si>
  <si>
    <t>SPXW210423P03975000</t>
  </si>
  <si>
    <t>SPXW210423C03980000</t>
  </si>
  <si>
    <t>SPXW210423P03980000</t>
  </si>
  <si>
    <t>SPXW210423C03985000</t>
  </si>
  <si>
    <t>SPXW210423P03985000</t>
  </si>
  <si>
    <t>SPXW210423C03990000</t>
  </si>
  <si>
    <t>SPXW210423P03990000</t>
  </si>
  <si>
    <t>SPXW210423C03995000</t>
  </si>
  <si>
    <t>SPXW210423P03995000</t>
  </si>
  <si>
    <t>SPXW210423C04000000</t>
  </si>
  <si>
    <t>SPXW210423P04000000</t>
  </si>
  <si>
    <t>SPXW210423C04005000</t>
  </si>
  <si>
    <t>SPXW210423P04005000</t>
  </si>
  <si>
    <t>SPXW210423C04010000</t>
  </si>
  <si>
    <t>SPXW210423P04010000</t>
  </si>
  <si>
    <t>SPXW210423C04015000</t>
  </si>
  <si>
    <t>SPXW210423P04015000</t>
  </si>
  <si>
    <t>SPXW210423C04020000</t>
  </si>
  <si>
    <t>SPXW210423P04020000</t>
  </si>
  <si>
    <t>SPXW210423C04025000</t>
  </si>
  <si>
    <t>SPXW210423P04025000</t>
  </si>
  <si>
    <t>SPXW210423C04030000</t>
  </si>
  <si>
    <t>SPXW210423P04030000</t>
  </si>
  <si>
    <t>SPXW210423C04035000</t>
  </si>
  <si>
    <t>SPXW210423P04035000</t>
  </si>
  <si>
    <t>SPXW210423C04040000</t>
  </si>
  <si>
    <t>SPXW210423P04040000</t>
  </si>
  <si>
    <t>SPXW210423C04045000</t>
  </si>
  <si>
    <t>SPXW210423P04045000</t>
  </si>
  <si>
    <t>SPXW210423C04050000</t>
  </si>
  <si>
    <t>SPXW210423P04050000</t>
  </si>
  <si>
    <t>SPXW210423C04055000</t>
  </si>
  <si>
    <t>SPXW210423P04055000</t>
  </si>
  <si>
    <t>SPXW210423C04060000</t>
  </si>
  <si>
    <t>SPXW210423P04060000</t>
  </si>
  <si>
    <t>SPXW210423C04065000</t>
  </si>
  <si>
    <t>SPXW210423P04065000</t>
  </si>
  <si>
    <t>SPXW210423C04070000</t>
  </si>
  <si>
    <t>SPXW210423P04070000</t>
  </si>
  <si>
    <t>SPXW210423C04075000</t>
  </si>
  <si>
    <t>SPXW210423P04075000</t>
  </si>
  <si>
    <t>SPXW210423C04080000</t>
  </si>
  <si>
    <t>SPXW210423P04080000</t>
  </si>
  <si>
    <t>SPXW210423C04085000</t>
  </si>
  <si>
    <t>SPXW210423P04085000</t>
  </si>
  <si>
    <t>SPXW210423C04090000</t>
  </si>
  <si>
    <t>SPXW210423P04090000</t>
  </si>
  <si>
    <t>SPXW210423C04095000</t>
  </si>
  <si>
    <t>SPXW210423P04095000</t>
  </si>
  <si>
    <t>SPXW210423C04100000</t>
  </si>
  <si>
    <t>SPXW210423P04100000</t>
  </si>
  <si>
    <t>SPXW210423C04105000</t>
  </si>
  <si>
    <t>SPXW210423P04105000</t>
  </si>
  <si>
    <t>SPXW210423C04110000</t>
  </si>
  <si>
    <t>SPXW210423P04110000</t>
  </si>
  <si>
    <t>SPXW210423C04115000</t>
  </si>
  <si>
    <t>SPXW210423P04115000</t>
  </si>
  <si>
    <t>SPXW210423C04120000</t>
  </si>
  <si>
    <t>SPXW210423P04120000</t>
  </si>
  <si>
    <t>SPXW210423C04125000</t>
  </si>
  <si>
    <t>SPXW210423P04125000</t>
  </si>
  <si>
    <t>SPXW210423C04130000</t>
  </si>
  <si>
    <t>SPXW210423P04130000</t>
  </si>
  <si>
    <t>SPXW210423C04135000</t>
  </si>
  <si>
    <t>SPXW210423P04135000</t>
  </si>
  <si>
    <t>SPXW210423C04140000</t>
  </si>
  <si>
    <t>SPXW210423P04140000</t>
  </si>
  <si>
    <t>SPXW210423C04145000</t>
  </si>
  <si>
    <t>SPXW210423P04145000</t>
  </si>
  <si>
    <t>SPXW210423C04150000</t>
  </si>
  <si>
    <t>SPXW210423P04150000</t>
  </si>
  <si>
    <t>SPXW210423C04155000</t>
  </si>
  <si>
    <t>SPXW210423P04155000</t>
  </si>
  <si>
    <t>SPXW210423C04160000</t>
  </si>
  <si>
    <t>SPXW210423P04160000</t>
  </si>
  <si>
    <t>SPXW210423C04165000</t>
  </si>
  <si>
    <t>SPXW210423P04165000</t>
  </si>
  <si>
    <t>SPXW210423C04170000</t>
  </si>
  <si>
    <t>SPXW210423P04170000</t>
  </si>
  <si>
    <t>SPXW210423C04175000</t>
  </si>
  <si>
    <t>SPXW210423P04175000</t>
  </si>
  <si>
    <t>SPXW210423C04180000</t>
  </si>
  <si>
    <t>SPXW210423P04180000</t>
  </si>
  <si>
    <t>SPXW210423C04190000</t>
  </si>
  <si>
    <t>SPXW210423P04190000</t>
  </si>
  <si>
    <t>SPXW210423C04200000</t>
  </si>
  <si>
    <t>SPXW210423P04200000</t>
  </si>
  <si>
    <t>SPXW210423C04210000</t>
  </si>
  <si>
    <t>SPXW210423P04210000</t>
  </si>
  <si>
    <t>SPXW210423C04225000</t>
  </si>
  <si>
    <t>SPXW210423P04225000</t>
  </si>
  <si>
    <t>SPXW210423C04250000</t>
  </si>
  <si>
    <t>SPXW210423P04250000</t>
  </si>
  <si>
    <t>SPXW210423C04275000</t>
  </si>
  <si>
    <t>SPXW210423P04275000</t>
  </si>
  <si>
    <t>SPXW210423C04300000</t>
  </si>
  <si>
    <t>SPXW210423P04300000</t>
  </si>
  <si>
    <t>SPXW210423C04325000</t>
  </si>
  <si>
    <t>SPXW210423P04325000</t>
  </si>
  <si>
    <t>SPXW210423C04350000</t>
  </si>
  <si>
    <t>SPXW210423P04350000</t>
  </si>
  <si>
    <t>SPXW210423C04400000</t>
  </si>
  <si>
    <t>SPXW210423P04400000</t>
  </si>
  <si>
    <t>SPXW210423C04450000</t>
  </si>
  <si>
    <t>SPXW210423P04450000</t>
  </si>
  <si>
    <t>SPXW210423C04500000</t>
  </si>
  <si>
    <t>SPXW210423P04500000</t>
  </si>
  <si>
    <t>SPXW210423C04550000</t>
  </si>
  <si>
    <t>SPXW210423P04550000</t>
  </si>
  <si>
    <t>SPXW210423C04600000</t>
  </si>
  <si>
    <t>SPXW210423P04600000</t>
  </si>
  <si>
    <t>SPXW210423C04700000</t>
  </si>
  <si>
    <t>SPXW210423P04700000</t>
  </si>
  <si>
    <t>SPXW210423C04800000</t>
  </si>
  <si>
    <t>SPXW210423P04800000</t>
  </si>
  <si>
    <t>SPXW210423C04900000</t>
  </si>
  <si>
    <t>SPXW210423P04900000</t>
  </si>
  <si>
    <t>SPXW210423C05000000</t>
  </si>
  <si>
    <t>SPXW210423P05000000</t>
  </si>
  <si>
    <t>SPXW210423C05100000</t>
  </si>
  <si>
    <t>SPXW210423P05100000</t>
  </si>
  <si>
    <t>SPXW210423C05200000</t>
  </si>
  <si>
    <t>SPXW210423P05200000</t>
  </si>
  <si>
    <t>SPXW210423C05300000</t>
  </si>
  <si>
    <t>SPXW210423P05300000</t>
  </si>
  <si>
    <t>SPXW210423C05400000</t>
  </si>
  <si>
    <t>SPXW210423P05400000</t>
  </si>
  <si>
    <t>SPXW210423C05500000</t>
  </si>
  <si>
    <t>SPXW210423P05500000</t>
  </si>
  <si>
    <t>SPXW210423C05600000</t>
  </si>
  <si>
    <t>SPXW210423P05600000</t>
  </si>
  <si>
    <t>SPXW210423C05700000</t>
  </si>
  <si>
    <t>SPXW210423P05700000</t>
  </si>
  <si>
    <t>SPXW210423C05800000</t>
  </si>
  <si>
    <t>SPXW210423P05800000</t>
  </si>
  <si>
    <t>SPXW210423C05900000</t>
  </si>
  <si>
    <t>SPXW210423P05900000</t>
  </si>
  <si>
    <t>SPXW210426C01000000</t>
  </si>
  <si>
    <t>SPXW210426P01000000</t>
  </si>
  <si>
    <t>SPXW210426C01100000</t>
  </si>
  <si>
    <t>SPXW210426P01100000</t>
  </si>
  <si>
    <t>SPXW210426C01200000</t>
  </si>
  <si>
    <t>SPXW210426P01200000</t>
  </si>
  <si>
    <t>SPXW210426C01300000</t>
  </si>
  <si>
    <t>SPXW210426P01300000</t>
  </si>
  <si>
    <t>SPXW210426C01400000</t>
  </si>
  <si>
    <t>SPXW210426P01400000</t>
  </si>
  <si>
    <t>SPXW210426C01500000</t>
  </si>
  <si>
    <t>SPXW210426P01500000</t>
  </si>
  <si>
    <t>SPXW210426C01600000</t>
  </si>
  <si>
    <t>SPXW210426P01600000</t>
  </si>
  <si>
    <t>SPXW210426C01700000</t>
  </si>
  <si>
    <t>SPXW210426P01700000</t>
  </si>
  <si>
    <t>SPXW210426C01800000</t>
  </si>
  <si>
    <t>SPXW210426P01800000</t>
  </si>
  <si>
    <t>SPXW210426C01900000</t>
  </si>
  <si>
    <t>SPXW210426P01900000</t>
  </si>
  <si>
    <t>SPXW210426C02000000</t>
  </si>
  <si>
    <t>SPXW210426P02000000</t>
  </si>
  <si>
    <t>SPXW210426C02100000</t>
  </si>
  <si>
    <t>SPXW210426P02100000</t>
  </si>
  <si>
    <t>SPXW210426C02200000</t>
  </si>
  <si>
    <t>SPXW210426P02200000</t>
  </si>
  <si>
    <t>SPXW210426C02300000</t>
  </si>
  <si>
    <t>SPXW210426P02300000</t>
  </si>
  <si>
    <t>SPXW210426C02400000</t>
  </si>
  <si>
    <t>SPXW210426P02400000</t>
  </si>
  <si>
    <t>SPXW210426C02500000</t>
  </si>
  <si>
    <t>SPXW210426P02500000</t>
  </si>
  <si>
    <t>SPXW210426C02600000</t>
  </si>
  <si>
    <t>SPXW210426P02600000</t>
  </si>
  <si>
    <t>SPXW210426C02700000</t>
  </si>
  <si>
    <t>SPXW210426P02700000</t>
  </si>
  <si>
    <t>SPXW210426C02800000</t>
  </si>
  <si>
    <t>SPXW210426P02800000</t>
  </si>
  <si>
    <t>SPXW210426C02900000</t>
  </si>
  <si>
    <t>SPXW210426P02900000</t>
  </si>
  <si>
    <t>SPXW210426C02950000</t>
  </si>
  <si>
    <t>SPXW210426P02950000</t>
  </si>
  <si>
    <t>SPXW210426C03000000</t>
  </si>
  <si>
    <t>SPXW210426P03000000</t>
  </si>
  <si>
    <t>SPXW210426C03050000</t>
  </si>
  <si>
    <t>SPXW210426P03050000</t>
  </si>
  <si>
    <t>SPXW210426C03100000</t>
  </si>
  <si>
    <t>SPXW210426P03100000</t>
  </si>
  <si>
    <t>SPXW210426C03125000</t>
  </si>
  <si>
    <t>SPXW210426P03125000</t>
  </si>
  <si>
    <t>SPXW210426C03150000</t>
  </si>
  <si>
    <t>SPXW210426P03150000</t>
  </si>
  <si>
    <t>SPXW210426C03175000</t>
  </si>
  <si>
    <t>SPXW210426P03175000</t>
  </si>
  <si>
    <t>SPXW210426C03200000</t>
  </si>
  <si>
    <t>SPXW210426P03200000</t>
  </si>
  <si>
    <t>SPXW210426C03225000</t>
  </si>
  <si>
    <t>SPXW210426P03225000</t>
  </si>
  <si>
    <t>SPXW210426C03250000</t>
  </si>
  <si>
    <t>SPXW210426P03250000</t>
  </si>
  <si>
    <t>SPXW210426C03275000</t>
  </si>
  <si>
    <t>SPXW210426P03275000</t>
  </si>
  <si>
    <t>SPXW210426C03300000</t>
  </si>
  <si>
    <t>SPXW210426P03300000</t>
  </si>
  <si>
    <t>SPXW210426C03325000</t>
  </si>
  <si>
    <t>SPXW210426P03325000</t>
  </si>
  <si>
    <t>SPXW210426C03350000</t>
  </si>
  <si>
    <t>SPXW210426P03350000</t>
  </si>
  <si>
    <t>SPXW210426C03375000</t>
  </si>
  <si>
    <t>SPXW210426P03375000</t>
  </si>
  <si>
    <t>SPXW210426C03400000</t>
  </si>
  <si>
    <t>SPXW210426P03400000</t>
  </si>
  <si>
    <t>SPXW210426C03425000</t>
  </si>
  <si>
    <t>SPXW210426P03425000</t>
  </si>
  <si>
    <t>SPXW210426C03450000</t>
  </si>
  <si>
    <t>SPXW210426P03450000</t>
  </si>
  <si>
    <t>SPXW210426C03475000</t>
  </si>
  <si>
    <t>SPXW210426P03475000</t>
  </si>
  <si>
    <t>SPXW210426C03500000</t>
  </si>
  <si>
    <t>SPXW210426P03500000</t>
  </si>
  <si>
    <t>SPXW210426C03525000</t>
  </si>
  <si>
    <t>SPXW210426P03525000</t>
  </si>
  <si>
    <t>SPXW210426C03540000</t>
  </si>
  <si>
    <t>SPXW210426P03540000</t>
  </si>
  <si>
    <t>SPXW210426C03550000</t>
  </si>
  <si>
    <t>SPXW210426P03550000</t>
  </si>
  <si>
    <t>SPXW210426C03560000</t>
  </si>
  <si>
    <t>SPXW210426P03560000</t>
  </si>
  <si>
    <t>SPXW210426C03570000</t>
  </si>
  <si>
    <t>SPXW210426P03570000</t>
  </si>
  <si>
    <t>SPXW210426C03575000</t>
  </si>
  <si>
    <t>SPXW210426P03575000</t>
  </si>
  <si>
    <t>SPXW210426C03580000</t>
  </si>
  <si>
    <t>SPXW210426P03580000</t>
  </si>
  <si>
    <t>SPXW210426C03590000</t>
  </si>
  <si>
    <t>SPXW210426P03590000</t>
  </si>
  <si>
    <t>SPXW210426C03600000</t>
  </si>
  <si>
    <t>SPXW210426P03600000</t>
  </si>
  <si>
    <t>SPXW210426C03610000</t>
  </si>
  <si>
    <t>SPXW210426P03610000</t>
  </si>
  <si>
    <t>SPXW210426C03620000</t>
  </si>
  <si>
    <t>SPXW210426P03620000</t>
  </si>
  <si>
    <t>SPXW210426C03625000</t>
  </si>
  <si>
    <t>SPXW210426P03625000</t>
  </si>
  <si>
    <t>SPXW210426C03630000</t>
  </si>
  <si>
    <t>SPXW210426P03630000</t>
  </si>
  <si>
    <t>SPXW210426C03640000</t>
  </si>
  <si>
    <t>SPXW210426P03640000</t>
  </si>
  <si>
    <t>SPXW210426C03650000</t>
  </si>
  <si>
    <t>SPXW210426P03650000</t>
  </si>
  <si>
    <t>SPXW210426C03660000</t>
  </si>
  <si>
    <t>SPXW210426P03660000</t>
  </si>
  <si>
    <t>SPXW210426C03670000</t>
  </si>
  <si>
    <t>SPXW210426P03670000</t>
  </si>
  <si>
    <t>SPXW210426C03675000</t>
  </si>
  <si>
    <t>SPXW210426P03675000</t>
  </si>
  <si>
    <t>SPXW210426C03680000</t>
  </si>
  <si>
    <t>SPXW210426P03680000</t>
  </si>
  <si>
    <t>SPXW210426C03690000</t>
  </si>
  <si>
    <t>SPXW210426P03690000</t>
  </si>
  <si>
    <t>SPXW210426C03700000</t>
  </si>
  <si>
    <t>SPXW210426P03700000</t>
  </si>
  <si>
    <t>SPXW210426C03710000</t>
  </si>
  <si>
    <t>SPXW210426P03710000</t>
  </si>
  <si>
    <t>SPXW210426C03720000</t>
  </si>
  <si>
    <t>SPXW210426P03720000</t>
  </si>
  <si>
    <t>SPXW210426C03725000</t>
  </si>
  <si>
    <t>SPXW210426P03725000</t>
  </si>
  <si>
    <t>SPXW210426C03730000</t>
  </si>
  <si>
    <t>SPXW210426P03730000</t>
  </si>
  <si>
    <t>SPXW210426C03740000</t>
  </si>
  <si>
    <t>SPXW210426P03740000</t>
  </si>
  <si>
    <t>SPXW210426C03750000</t>
  </si>
  <si>
    <t>SPXW210426P03750000</t>
  </si>
  <si>
    <t>SPXW210426C03760000</t>
  </si>
  <si>
    <t>SPXW210426P03760000</t>
  </si>
  <si>
    <t>SPXW210426C03770000</t>
  </si>
  <si>
    <t>SPXW210426P03770000</t>
  </si>
  <si>
    <t>SPXW210426C03775000</t>
  </si>
  <si>
    <t>SPXW210426P03775000</t>
  </si>
  <si>
    <t>SPXW210426C03780000</t>
  </si>
  <si>
    <t>SPXW210426P03780000</t>
  </si>
  <si>
    <t>SPXW210426C03785000</t>
  </si>
  <si>
    <t>SPXW210426P03785000</t>
  </si>
  <si>
    <t>SPXW210426C03790000</t>
  </si>
  <si>
    <t>SPXW210426P03790000</t>
  </si>
  <si>
    <t>SPXW210426C03795000</t>
  </si>
  <si>
    <t>SPXW210426P03795000</t>
  </si>
  <si>
    <t>SPXW210426C03800000</t>
  </si>
  <si>
    <t>SPXW210426P03800000</t>
  </si>
  <si>
    <t>SPXW210426C03805000</t>
  </si>
  <si>
    <t>SPXW210426P03805000</t>
  </si>
  <si>
    <t>SPXW210426C03810000</t>
  </si>
  <si>
    <t>SPXW210426P03810000</t>
  </si>
  <si>
    <t>SPXW210426C03815000</t>
  </si>
  <si>
    <t>SPXW210426P03815000</t>
  </si>
  <si>
    <t>SPXW210426C03820000</t>
  </si>
  <si>
    <t>SPXW210426P03820000</t>
  </si>
  <si>
    <t>SPXW210426C03825000</t>
  </si>
  <si>
    <t>SPXW210426P03825000</t>
  </si>
  <si>
    <t>SPXW210426C03830000</t>
  </si>
  <si>
    <t>SPXW210426P03830000</t>
  </si>
  <si>
    <t>SPXW210426C03835000</t>
  </si>
  <si>
    <t>SPXW210426P03835000</t>
  </si>
  <si>
    <t>SPXW210426C03840000</t>
  </si>
  <si>
    <t>SPXW210426P03840000</t>
  </si>
  <si>
    <t>SPXW210426C03845000</t>
  </si>
  <si>
    <t>SPXW210426P03845000</t>
  </si>
  <si>
    <t>SPXW210426C03850000</t>
  </si>
  <si>
    <t>SPXW210426P03850000</t>
  </si>
  <si>
    <t>SPXW210426C03855000</t>
  </si>
  <si>
    <t>SPXW210426P03855000</t>
  </si>
  <si>
    <t>SPXW210426C03860000</t>
  </si>
  <si>
    <t>SPXW210426P03860000</t>
  </si>
  <si>
    <t>SPXW210426C03865000</t>
  </si>
  <si>
    <t>SPXW210426P03865000</t>
  </si>
  <si>
    <t>SPXW210426C03870000</t>
  </si>
  <si>
    <t>SPXW210426P03870000</t>
  </si>
  <si>
    <t>SPXW210426C03875000</t>
  </si>
  <si>
    <t>SPXW210426P03875000</t>
  </si>
  <si>
    <t>SPXW210426C03880000</t>
  </si>
  <si>
    <t>SPXW210426P03880000</t>
  </si>
  <si>
    <t>SPXW210426C03885000</t>
  </si>
  <si>
    <t>SPXW210426P03885000</t>
  </si>
  <si>
    <t>SPXW210426C03890000</t>
  </si>
  <si>
    <t>SPXW210426P03890000</t>
  </si>
  <si>
    <t>SPXW210426C03895000</t>
  </si>
  <si>
    <t>SPXW210426P03895000</t>
  </si>
  <si>
    <t>SPXW210426C03900000</t>
  </si>
  <si>
    <t>SPXW210426P03900000</t>
  </si>
  <si>
    <t>SPXW210426C03905000</t>
  </si>
  <si>
    <t>SPXW210426P03905000</t>
  </si>
  <si>
    <t>SPXW210426C03910000</t>
  </si>
  <si>
    <t>SPXW210426P03910000</t>
  </si>
  <si>
    <t>SPXW210426C03915000</t>
  </si>
  <si>
    <t>SPXW210426P03915000</t>
  </si>
  <si>
    <t>SPXW210426C03920000</t>
  </si>
  <si>
    <t>SPXW210426P03920000</t>
  </si>
  <si>
    <t>SPXW210426C03925000</t>
  </si>
  <si>
    <t>SPXW210426P03925000</t>
  </si>
  <si>
    <t>SPXW210426C03930000</t>
  </si>
  <si>
    <t>SPXW210426P03930000</t>
  </si>
  <si>
    <t>SPXW210426C03935000</t>
  </si>
  <si>
    <t>SPXW210426P03935000</t>
  </si>
  <si>
    <t>SPXW210426C03940000</t>
  </si>
  <si>
    <t>SPXW210426P03940000</t>
  </si>
  <si>
    <t>SPXW210426C03945000</t>
  </si>
  <si>
    <t>SPXW210426P03945000</t>
  </si>
  <si>
    <t>SPXW210426C03950000</t>
  </si>
  <si>
    <t>SPXW210426P03950000</t>
  </si>
  <si>
    <t>SPXW210426C03955000</t>
  </si>
  <si>
    <t>SPXW210426P03955000</t>
  </si>
  <si>
    <t>SPXW210426C03960000</t>
  </si>
  <si>
    <t>SPXW210426P03960000</t>
  </si>
  <si>
    <t>SPXW210426C03965000</t>
  </si>
  <si>
    <t>SPXW210426P03965000</t>
  </si>
  <si>
    <t>SPXW210426C03970000</t>
  </si>
  <si>
    <t>SPXW210426P03970000</t>
  </si>
  <si>
    <t>SPXW210426C03975000</t>
  </si>
  <si>
    <t>SPXW210426P03975000</t>
  </si>
  <si>
    <t>SPXW210426C03980000</t>
  </si>
  <si>
    <t>SPXW210426P03980000</t>
  </si>
  <si>
    <t>SPXW210426C03985000</t>
  </si>
  <si>
    <t>SPXW210426P03985000</t>
  </si>
  <si>
    <t>SPXW210426C03990000</t>
  </si>
  <si>
    <t>SPXW210426P03990000</t>
  </si>
  <si>
    <t>SPXW210426C03995000</t>
  </si>
  <si>
    <t>SPXW210426P03995000</t>
  </si>
  <si>
    <t>SPXW210426C04000000</t>
  </si>
  <si>
    <t>SPXW210426P04000000</t>
  </si>
  <si>
    <t>SPXW210426C04005000</t>
  </si>
  <si>
    <t>SPXW210426P04005000</t>
  </si>
  <si>
    <t>SPXW210426C04010000</t>
  </si>
  <si>
    <t>SPXW210426P04010000</t>
  </si>
  <si>
    <t>SPXW210426C04015000</t>
  </si>
  <si>
    <t>SPXW210426P04015000</t>
  </si>
  <si>
    <t>SPXW210426C04020000</t>
  </si>
  <si>
    <t>SPXW210426P04020000</t>
  </si>
  <si>
    <t>SPXW210426C04025000</t>
  </si>
  <si>
    <t>SPXW210426P04025000</t>
  </si>
  <si>
    <t>SPXW210426C04030000</t>
  </si>
  <si>
    <t>SPXW210426P04030000</t>
  </si>
  <si>
    <t>SPXW210426C04035000</t>
  </si>
  <si>
    <t>SPXW210426P04035000</t>
  </si>
  <si>
    <t>SPXW210426C04040000</t>
  </si>
  <si>
    <t>SPXW210426P04040000</t>
  </si>
  <si>
    <t>SPXW210426C04045000</t>
  </si>
  <si>
    <t>SPXW210426P04045000</t>
  </si>
  <si>
    <t>SPXW210426C04050000</t>
  </si>
  <si>
    <t>SPXW210426P04050000</t>
  </si>
  <si>
    <t>SPXW210426C04060000</t>
  </si>
  <si>
    <t>SPXW210426P04060000</t>
  </si>
  <si>
    <t>SPXW210426C04070000</t>
  </si>
  <si>
    <t>SPXW210426P04070000</t>
  </si>
  <si>
    <t>SPXW210426C04075000</t>
  </si>
  <si>
    <t>SPXW210426P04075000</t>
  </si>
  <si>
    <t>SPXW210426C04080000</t>
  </si>
  <si>
    <t>SPXW210426P04080000</t>
  </si>
  <si>
    <t>SPXW210426C04090000</t>
  </si>
  <si>
    <t>SPXW210426P04090000</t>
  </si>
  <si>
    <t>SPXW210426C04100000</t>
  </si>
  <si>
    <t>SPXW210426P04100000</t>
  </si>
  <si>
    <t>SPXW210426C04110000</t>
  </si>
  <si>
    <t>SPXW210426P04110000</t>
  </si>
  <si>
    <t>SPXW210426C04120000</t>
  </si>
  <si>
    <t>SPXW210426P04120000</t>
  </si>
  <si>
    <t>SPXW210426C04125000</t>
  </si>
  <si>
    <t>SPXW210426P04125000</t>
  </si>
  <si>
    <t>SPXW210426C04130000</t>
  </si>
  <si>
    <t>SPXW210426P04130000</t>
  </si>
  <si>
    <t>SPXW210426C04140000</t>
  </si>
  <si>
    <t>SPXW210426P04140000</t>
  </si>
  <si>
    <t>SPXW210426C04150000</t>
  </si>
  <si>
    <t>SPXW210426P04150000</t>
  </si>
  <si>
    <t>SPXW210426C04160000</t>
  </si>
  <si>
    <t>SPXW210426P04160000</t>
  </si>
  <si>
    <t>SPXW210426C04175000</t>
  </si>
  <si>
    <t>SPXW210426P04175000</t>
  </si>
  <si>
    <t>SPXW210426C04200000</t>
  </si>
  <si>
    <t>SPXW210426P04200000</t>
  </si>
  <si>
    <t>SPXW210426C04225000</t>
  </si>
  <si>
    <t>SPXW210426P04225000</t>
  </si>
  <si>
    <t>SPXW210426C04250000</t>
  </si>
  <si>
    <t>SPXW210426P04250000</t>
  </si>
  <si>
    <t>SPXW210426C04275000</t>
  </si>
  <si>
    <t>SPXW210426P04275000</t>
  </si>
  <si>
    <t>SPXW210426C04300000</t>
  </si>
  <si>
    <t>SPXW210426P04300000</t>
  </si>
  <si>
    <t>SPXW210426C04325000</t>
  </si>
  <si>
    <t>SPXW210426P04325000</t>
  </si>
  <si>
    <t>SPXW210426C04350000</t>
  </si>
  <si>
    <t>SPXW210426P04350000</t>
  </si>
  <si>
    <t>SPXW210426C04400000</t>
  </si>
  <si>
    <t>SPXW210426P04400000</t>
  </si>
  <si>
    <t>SPXW210426C04500000</t>
  </si>
  <si>
    <t>SPXW210426P04500000</t>
  </si>
  <si>
    <t>SPXW210426C04600000</t>
  </si>
  <si>
    <t>SPXW210426P04600000</t>
  </si>
  <si>
    <t>SPXW210426C04700000</t>
  </si>
  <si>
    <t>SPXW210426P04700000</t>
  </si>
  <si>
    <t>SPXW210426C04800000</t>
  </si>
  <si>
    <t>SPXW210426P04800000</t>
  </si>
  <si>
    <t>SPXW210426C04900000</t>
  </si>
  <si>
    <t>SPXW210426P04900000</t>
  </si>
  <si>
    <t>SPXW210426C05000000</t>
  </si>
  <si>
    <t>SPXW210426P05000000</t>
  </si>
  <si>
    <t>SPXW210426C05100000</t>
  </si>
  <si>
    <t>SPXW210426P05100000</t>
  </si>
  <si>
    <t>SPXW210426C05200000</t>
  </si>
  <si>
    <t>SPXW210426P05200000</t>
  </si>
  <si>
    <t>SPXW210426C05300000</t>
  </si>
  <si>
    <t>SPXW210426P05300000</t>
  </si>
  <si>
    <t>SPXW210426C05400000</t>
  </si>
  <si>
    <t>SPXW210426P05400000</t>
  </si>
  <si>
    <t>SPXW210426C05500000</t>
  </si>
  <si>
    <t>SPXW210426P05500000</t>
  </si>
  <si>
    <t>SPXW210426C05600000</t>
  </si>
  <si>
    <t>SPXW210426P05600000</t>
  </si>
  <si>
    <t>SPXW210426C05700000</t>
  </si>
  <si>
    <t>SPXW210426P05700000</t>
  </si>
  <si>
    <t>SPXW210426C05800000</t>
  </si>
  <si>
    <t>SPXW210426P05800000</t>
  </si>
  <si>
    <t>SPXW210426C05900000</t>
  </si>
  <si>
    <t>SPXW210426P05900000</t>
  </si>
  <si>
    <t>SPXW210428C01000000</t>
  </si>
  <si>
    <t>SPXW210428P01000000</t>
  </si>
  <si>
    <t>SPXW210428C01100000</t>
  </si>
  <si>
    <t>SPXW210428P01100000</t>
  </si>
  <si>
    <t>SPXW210428C01200000</t>
  </si>
  <si>
    <t>SPXW210428P01200000</t>
  </si>
  <si>
    <t>SPXW210428C01300000</t>
  </si>
  <si>
    <t>SPXW210428P01300000</t>
  </si>
  <si>
    <t>SPXW210428C01400000</t>
  </si>
  <si>
    <t>SPXW210428P01400000</t>
  </si>
  <si>
    <t>SPXW210428C01500000</t>
  </si>
  <si>
    <t>SPXW210428P01500000</t>
  </si>
  <si>
    <t>SPXW210428C01600000</t>
  </si>
  <si>
    <t>SPXW210428P01600000</t>
  </si>
  <si>
    <t>SPXW210428C01700000</t>
  </si>
  <si>
    <t>SPXW210428P01700000</t>
  </si>
  <si>
    <t>SPXW210428C01800000</t>
  </si>
  <si>
    <t>SPXW210428P01800000</t>
  </si>
  <si>
    <t>SPXW210428C01900000</t>
  </si>
  <si>
    <t>SPXW210428P01900000</t>
  </si>
  <si>
    <t>SPXW210428C02000000</t>
  </si>
  <si>
    <t>SPXW210428P02000000</t>
  </si>
  <si>
    <t>SPXW210428C02100000</t>
  </si>
  <si>
    <t>SPXW210428P02100000</t>
  </si>
  <si>
    <t>SPXW210428C02200000</t>
  </si>
  <si>
    <t>SPXW210428P02200000</t>
  </si>
  <si>
    <t>SPXW210428C02300000</t>
  </si>
  <si>
    <t>SPXW210428P02300000</t>
  </si>
  <si>
    <t>SPXW210428C02400000</t>
  </si>
  <si>
    <t>SPXW210428P02400000</t>
  </si>
  <si>
    <t>SPXW210428C02500000</t>
  </si>
  <si>
    <t>SPXW210428P02500000</t>
  </si>
  <si>
    <t>SPXW210428C02600000</t>
  </si>
  <si>
    <t>SPXW210428P02600000</t>
  </si>
  <si>
    <t>SPXW210428C02650000</t>
  </si>
  <si>
    <t>SPXW210428P02650000</t>
  </si>
  <si>
    <t>SPXW210428C02700000</t>
  </si>
  <si>
    <t>SPXW210428P02700000</t>
  </si>
  <si>
    <t>SPXW210428C02750000</t>
  </si>
  <si>
    <t>SPXW210428P02750000</t>
  </si>
  <si>
    <t>SPXW210428C02800000</t>
  </si>
  <si>
    <t>SPXW210428P02800000</t>
  </si>
  <si>
    <t>SPXW210428C02850000</t>
  </si>
  <si>
    <t>SPXW210428P02850000</t>
  </si>
  <si>
    <t>SPXW210428C02900000</t>
  </si>
  <si>
    <t>SPXW210428P02900000</t>
  </si>
  <si>
    <t>SPXW210428C02950000</t>
  </si>
  <si>
    <t>SPXW210428P02950000</t>
  </si>
  <si>
    <t>SPXW210428C03000000</t>
  </si>
  <si>
    <t>SPXW210428P03000000</t>
  </si>
  <si>
    <t>SPXW210428C03050000</t>
  </si>
  <si>
    <t>SPXW210428P03050000</t>
  </si>
  <si>
    <t>SPXW210428C03100000</t>
  </si>
  <si>
    <t>SPXW210428P03100000</t>
  </si>
  <si>
    <t>SPXW210428C03150000</t>
  </si>
  <si>
    <t>SPXW210428P03150000</t>
  </si>
  <si>
    <t>SPXW210428C03175000</t>
  </si>
  <si>
    <t>SPXW210428P03175000</t>
  </si>
  <si>
    <t>SPXW210428C03200000</t>
  </si>
  <si>
    <t>SPXW210428P03200000</t>
  </si>
  <si>
    <t>SPXW210428C03225000</t>
  </si>
  <si>
    <t>SPXW210428P03225000</t>
  </si>
  <si>
    <t>SPXW210428C03250000</t>
  </si>
  <si>
    <t>SPXW210428P03250000</t>
  </si>
  <si>
    <t>SPXW210428C03275000</t>
  </si>
  <si>
    <t>SPXW210428P03275000</t>
  </si>
  <si>
    <t>SPXW210428C03300000</t>
  </si>
  <si>
    <t>SPXW210428P03300000</t>
  </si>
  <si>
    <t>SPXW210428C03325000</t>
  </si>
  <si>
    <t>SPXW210428P03325000</t>
  </si>
  <si>
    <t>SPXW210428C03350000</t>
  </si>
  <si>
    <t>SPXW210428P03350000</t>
  </si>
  <si>
    <t>SPXW210428C03375000</t>
  </si>
  <si>
    <t>SPXW210428P03375000</t>
  </si>
  <si>
    <t>SPXW210428C03400000</t>
  </si>
  <si>
    <t>SPXW210428P03400000</t>
  </si>
  <si>
    <t>SPXW210428C03425000</t>
  </si>
  <si>
    <t>SPXW210428P03425000</t>
  </si>
  <si>
    <t>SPXW210428C03450000</t>
  </si>
  <si>
    <t>SPXW210428P03450000</t>
  </si>
  <si>
    <t>SPXW210428C03475000</t>
  </si>
  <si>
    <t>SPXW210428P03475000</t>
  </si>
  <si>
    <t>SPXW210428C03500000</t>
  </si>
  <si>
    <t>SPXW210428P03500000</t>
  </si>
  <si>
    <t>SPXW210428C03525000</t>
  </si>
  <si>
    <t>SPXW210428P03525000</t>
  </si>
  <si>
    <t>SPXW210428C03540000</t>
  </si>
  <si>
    <t>SPXW210428P03540000</t>
  </si>
  <si>
    <t>SPXW210428C03550000</t>
  </si>
  <si>
    <t>SPXW210428P03550000</t>
  </si>
  <si>
    <t>SPXW210428C03560000</t>
  </si>
  <si>
    <t>SPXW210428P03560000</t>
  </si>
  <si>
    <t>SPXW210428C03570000</t>
  </si>
  <si>
    <t>SPXW210428P03570000</t>
  </si>
  <si>
    <t>SPXW210428C03575000</t>
  </si>
  <si>
    <t>SPXW210428P03575000</t>
  </si>
  <si>
    <t>SPXW210428C03580000</t>
  </si>
  <si>
    <t>SPXW210428P03580000</t>
  </si>
  <si>
    <t>SPXW210428C03590000</t>
  </si>
  <si>
    <t>SPXW210428P03590000</t>
  </si>
  <si>
    <t>SPXW210428C03600000</t>
  </si>
  <si>
    <t>SPXW210428P03600000</t>
  </si>
  <si>
    <t>SPXW210428C03610000</t>
  </si>
  <si>
    <t>SPXW210428P03610000</t>
  </si>
  <si>
    <t>SPXW210428C03620000</t>
  </si>
  <si>
    <t>SPXW210428P03620000</t>
  </si>
  <si>
    <t>SPXW210428C03625000</t>
  </si>
  <si>
    <t>SPXW210428P03625000</t>
  </si>
  <si>
    <t>SPXW210428C03630000</t>
  </si>
  <si>
    <t>SPXW210428P03630000</t>
  </si>
  <si>
    <t>SPXW210428C03640000</t>
  </si>
  <si>
    <t>SPXW210428P03640000</t>
  </si>
  <si>
    <t>SPXW210428C03650000</t>
  </si>
  <si>
    <t>SPXW210428P03650000</t>
  </si>
  <si>
    <t>SPXW210428C03660000</t>
  </si>
  <si>
    <t>SPXW210428P03660000</t>
  </si>
  <si>
    <t>SPXW210428C03670000</t>
  </si>
  <si>
    <t>SPXW210428P03670000</t>
  </si>
  <si>
    <t>SPXW210428C03675000</t>
  </si>
  <si>
    <t>SPXW210428P03675000</t>
  </si>
  <si>
    <t>SPXW210428C03680000</t>
  </si>
  <si>
    <t>SPXW210428P03680000</t>
  </si>
  <si>
    <t>SPXW210428C03690000</t>
  </si>
  <si>
    <t>SPXW210428P03690000</t>
  </si>
  <si>
    <t>SPXW210428C03700000</t>
  </si>
  <si>
    <t>SPXW210428P03700000</t>
  </si>
  <si>
    <t>SPXW210428C03710000</t>
  </si>
  <si>
    <t>SPXW210428P03710000</t>
  </si>
  <si>
    <t>SPXW210428C03720000</t>
  </si>
  <si>
    <t>SPXW210428P03720000</t>
  </si>
  <si>
    <t>SPXW210428C03725000</t>
  </si>
  <si>
    <t>SPXW210428P03725000</t>
  </si>
  <si>
    <t>SPXW210428C03730000</t>
  </si>
  <si>
    <t>SPXW210428P03730000</t>
  </si>
  <si>
    <t>SPXW210428C03740000</t>
  </si>
  <si>
    <t>SPXW210428P03740000</t>
  </si>
  <si>
    <t>SPXW210428C03750000</t>
  </si>
  <si>
    <t>SPXW210428P03750000</t>
  </si>
  <si>
    <t>SPXW210428C03760000</t>
  </si>
  <si>
    <t>SPXW210428P03760000</t>
  </si>
  <si>
    <t>SPXW210428C03770000</t>
  </si>
  <si>
    <t>SPXW210428P03770000</t>
  </si>
  <si>
    <t>SPXW210428C03775000</t>
  </si>
  <si>
    <t>SPXW210428P03775000</t>
  </si>
  <si>
    <t>SPXW210428C03780000</t>
  </si>
  <si>
    <t>SPXW210428P03780000</t>
  </si>
  <si>
    <t>SPXW210428C03785000</t>
  </si>
  <si>
    <t>SPXW210428P03785000</t>
  </si>
  <si>
    <t>SPXW210428C03790000</t>
  </si>
  <si>
    <t>SPXW210428P03790000</t>
  </si>
  <si>
    <t>SPXW210428C03795000</t>
  </si>
  <si>
    <t>SPXW210428P03795000</t>
  </si>
  <si>
    <t>SPXW210428C03800000</t>
  </si>
  <si>
    <t>SPXW210428P03800000</t>
  </si>
  <si>
    <t>SPXW210428C03805000</t>
  </si>
  <si>
    <t>SPXW210428P03805000</t>
  </si>
  <si>
    <t>SPXW210428C03810000</t>
  </si>
  <si>
    <t>SPXW210428P03810000</t>
  </si>
  <si>
    <t>SPXW210428C03815000</t>
  </si>
  <si>
    <t>SPXW210428P03815000</t>
  </si>
  <si>
    <t>SPXW210428C03820000</t>
  </si>
  <si>
    <t>SPXW210428P03820000</t>
  </si>
  <si>
    <t>SPXW210428C03825000</t>
  </si>
  <si>
    <t>SPXW210428P03825000</t>
  </si>
  <si>
    <t>SPXW210428C03830000</t>
  </si>
  <si>
    <t>SPXW210428P03830000</t>
  </si>
  <si>
    <t>SPXW210428C03835000</t>
  </si>
  <si>
    <t>SPXW210428P03835000</t>
  </si>
  <si>
    <t>SPXW210428C03840000</t>
  </si>
  <si>
    <t>SPXW210428P03840000</t>
  </si>
  <si>
    <t>SPXW210428C03845000</t>
  </si>
  <si>
    <t>SPXW210428P03845000</t>
  </si>
  <si>
    <t>SPXW210428C03850000</t>
  </si>
  <si>
    <t>SPXW210428P03850000</t>
  </si>
  <si>
    <t>SPXW210428C03855000</t>
  </si>
  <si>
    <t>SPXW210428P03855000</t>
  </si>
  <si>
    <t>SPXW210428C03860000</t>
  </si>
  <si>
    <t>SPXW210428P03860000</t>
  </si>
  <si>
    <t>SPXW210428C03865000</t>
  </si>
  <si>
    <t>SPXW210428P03865000</t>
  </si>
  <si>
    <t>SPXW210428C03870000</t>
  </si>
  <si>
    <t>SPXW210428P03870000</t>
  </si>
  <si>
    <t>SPXW210428C03875000</t>
  </si>
  <si>
    <t>SPXW210428P03875000</t>
  </si>
  <si>
    <t>SPXW210428C03880000</t>
  </si>
  <si>
    <t>SPXW210428P03880000</t>
  </si>
  <si>
    <t>SPXW210428C03885000</t>
  </si>
  <si>
    <t>SPXW210428P03885000</t>
  </si>
  <si>
    <t>SPXW210428C03890000</t>
  </si>
  <si>
    <t>SPXW210428P03890000</t>
  </si>
  <si>
    <t>SPXW210428C03895000</t>
  </si>
  <si>
    <t>SPXW210428P03895000</t>
  </si>
  <si>
    <t>SPXW210428C03900000</t>
  </si>
  <si>
    <t>SPXW210428P03900000</t>
  </si>
  <si>
    <t>SPXW210428C03905000</t>
  </si>
  <si>
    <t>SPXW210428P03905000</t>
  </si>
  <si>
    <t>SPXW210428C03910000</t>
  </si>
  <si>
    <t>SPXW210428P03910000</t>
  </si>
  <si>
    <t>SPXW210428C03915000</t>
  </si>
  <si>
    <t>SPXW210428P03915000</t>
  </si>
  <si>
    <t>SPXW210428C03920000</t>
  </si>
  <si>
    <t>SPXW210428P03920000</t>
  </si>
  <si>
    <t>SPXW210428C03925000</t>
  </si>
  <si>
    <t>SPXW210428P03925000</t>
  </si>
  <si>
    <t>SPXW210428C03930000</t>
  </si>
  <si>
    <t>SPXW210428P03930000</t>
  </si>
  <si>
    <t>SPXW210428C03935000</t>
  </si>
  <si>
    <t>SPXW210428P03935000</t>
  </si>
  <si>
    <t>SPXW210428C03940000</t>
  </si>
  <si>
    <t>SPXW210428P03940000</t>
  </si>
  <si>
    <t>SPXW210428C03945000</t>
  </si>
  <si>
    <t>SPXW210428P03945000</t>
  </si>
  <si>
    <t>SPXW210428C03950000</t>
  </si>
  <si>
    <t>SPXW210428P03950000</t>
  </si>
  <si>
    <t>SPXW210428C03955000</t>
  </si>
  <si>
    <t>SPXW210428P03955000</t>
  </si>
  <si>
    <t>SPXW210428C03960000</t>
  </si>
  <si>
    <t>SPXW210428P03960000</t>
  </si>
  <si>
    <t>SPXW210428C03965000</t>
  </si>
  <si>
    <t>SPXW210428P03965000</t>
  </si>
  <si>
    <t>SPXW210428C03970000</t>
  </si>
  <si>
    <t>SPXW210428P03970000</t>
  </si>
  <si>
    <t>SPXW210428C03975000</t>
  </si>
  <si>
    <t>SPXW210428P03975000</t>
  </si>
  <si>
    <t>SPXW210428C03980000</t>
  </si>
  <si>
    <t>SPXW210428P03980000</t>
  </si>
  <si>
    <t>SPXW210428C03985000</t>
  </si>
  <si>
    <t>SPXW210428P03985000</t>
  </si>
  <si>
    <t>SPXW210428C03990000</t>
  </si>
  <si>
    <t>SPXW210428P03990000</t>
  </si>
  <si>
    <t>SPXW210428C03995000</t>
  </si>
  <si>
    <t>SPXW210428P03995000</t>
  </si>
  <si>
    <t>SPXW210428C04000000</t>
  </si>
  <si>
    <t>SPXW210428P04000000</t>
  </si>
  <si>
    <t>SPXW210428C04005000</t>
  </si>
  <si>
    <t>SPXW210428P04005000</t>
  </si>
  <si>
    <t>SPXW210428C04010000</t>
  </si>
  <si>
    <t>SPXW210428P04010000</t>
  </si>
  <si>
    <t>SPXW210428C04015000</t>
  </si>
  <si>
    <t>SPXW210428P04015000</t>
  </si>
  <si>
    <t>SPXW210428C04020000</t>
  </si>
  <si>
    <t>SPXW210428P04020000</t>
  </si>
  <si>
    <t>SPXW210428C04025000</t>
  </si>
  <si>
    <t>SPXW210428P04025000</t>
  </si>
  <si>
    <t>SPXW210428C04030000</t>
  </si>
  <si>
    <t>SPXW210428P04030000</t>
  </si>
  <si>
    <t>SPXW210428C04035000</t>
  </si>
  <si>
    <t>SPXW210428P04035000</t>
  </si>
  <si>
    <t>SPXW210428C04040000</t>
  </si>
  <si>
    <t>SPXW210428P04040000</t>
  </si>
  <si>
    <t>SPXW210428C04045000</t>
  </si>
  <si>
    <t>SPXW210428P04045000</t>
  </si>
  <si>
    <t>SPXW210428C04050000</t>
  </si>
  <si>
    <t>SPXW210428P04050000</t>
  </si>
  <si>
    <t>SPXW210428C04060000</t>
  </si>
  <si>
    <t>SPXW210428P04060000</t>
  </si>
  <si>
    <t>SPXW210428C04070000</t>
  </si>
  <si>
    <t>SPXW210428P04070000</t>
  </si>
  <si>
    <t>SPXW210428C04075000</t>
  </si>
  <si>
    <t>SPXW210428P04075000</t>
  </si>
  <si>
    <t>SPXW210428C04080000</t>
  </si>
  <si>
    <t>SPXW210428P04080000</t>
  </si>
  <si>
    <t>SPXW210428C04090000</t>
  </si>
  <si>
    <t>SPXW210428P04090000</t>
  </si>
  <si>
    <t>SPXW210428C04100000</t>
  </si>
  <si>
    <t>SPXW210428P04100000</t>
  </si>
  <si>
    <t>SPXW210428C04110000</t>
  </si>
  <si>
    <t>SPXW210428P04110000</t>
  </si>
  <si>
    <t>SPXW210428C04120000</t>
  </si>
  <si>
    <t>SPXW210428P04120000</t>
  </si>
  <si>
    <t>SPXW210428C04125000</t>
  </si>
  <si>
    <t>SPXW210428P04125000</t>
  </si>
  <si>
    <t>SPXW210428C04130000</t>
  </si>
  <si>
    <t>SPXW210428P04130000</t>
  </si>
  <si>
    <t>SPXW210428C04140000</t>
  </si>
  <si>
    <t>SPXW210428P04140000</t>
  </si>
  <si>
    <t>SPXW210428C04150000</t>
  </si>
  <si>
    <t>SPXW210428P04150000</t>
  </si>
  <si>
    <t>SPXW210428C04160000</t>
  </si>
  <si>
    <t>SPXW210428P04160000</t>
  </si>
  <si>
    <t>SPXW210428C04175000</t>
  </si>
  <si>
    <t>SPXW210428P04175000</t>
  </si>
  <si>
    <t>SPXW210428C04200000</t>
  </si>
  <si>
    <t>SPXW210428P04200000</t>
  </si>
  <si>
    <t>SPXW210428C04225000</t>
  </si>
  <si>
    <t>SPXW210428P04225000</t>
  </si>
  <si>
    <t>SPXW210428C04250000</t>
  </si>
  <si>
    <t>SPXW210428P04250000</t>
  </si>
  <si>
    <t>SPXW210428C04275000</t>
  </si>
  <si>
    <t>SPXW210428P04275000</t>
  </si>
  <si>
    <t>SPXW210428C04300000</t>
  </si>
  <si>
    <t>SPXW210428P04300000</t>
  </si>
  <si>
    <t>SPXW210428C04325000</t>
  </si>
  <si>
    <t>SPXW210428P04325000</t>
  </si>
  <si>
    <t>SPXW210428C04350000</t>
  </si>
  <si>
    <t>SPXW210428P04350000</t>
  </si>
  <si>
    <t>SPXW210428C04400000</t>
  </si>
  <si>
    <t>SPXW210428P04400000</t>
  </si>
  <si>
    <t>SPXW210428C04450000</t>
  </si>
  <si>
    <t>SPXW210428P04450000</t>
  </si>
  <si>
    <t>SPXW210428C04500000</t>
  </si>
  <si>
    <t>SPXW210428P04500000</t>
  </si>
  <si>
    <t>SPXW210428C04550000</t>
  </si>
  <si>
    <t>SPXW210428P04550000</t>
  </si>
  <si>
    <t>SPXW210428C04600000</t>
  </si>
  <si>
    <t>SPXW210428P04600000</t>
  </si>
  <si>
    <t>SPXW210428C04700000</t>
  </si>
  <si>
    <t>SPXW210428P04700000</t>
  </si>
  <si>
    <t>SPXW210428C04800000</t>
  </si>
  <si>
    <t>SPXW210428P04800000</t>
  </si>
  <si>
    <t>SPXW210428C04900000</t>
  </si>
  <si>
    <t>SPXW210428P04900000</t>
  </si>
  <si>
    <t>SPXW210428C05000000</t>
  </si>
  <si>
    <t>SPXW210428P05000000</t>
  </si>
  <si>
    <t>SPXW210428C05100000</t>
  </si>
  <si>
    <t>SPXW210428P05100000</t>
  </si>
  <si>
    <t>SPXW210428C05200000</t>
  </si>
  <si>
    <t>SPXW210428P05200000</t>
  </si>
  <si>
    <t>SPXW210428C05300000</t>
  </si>
  <si>
    <t>SPXW210428P05300000</t>
  </si>
  <si>
    <t>SPXW210428C05400000</t>
  </si>
  <si>
    <t>SPXW210428P05400000</t>
  </si>
  <si>
    <t>SPXW210428C05500000</t>
  </si>
  <si>
    <t>SPXW210428P05500000</t>
  </si>
  <si>
    <t>SPXW210428C05600000</t>
  </si>
  <si>
    <t>SPXW210428P05600000</t>
  </si>
  <si>
    <t>SPXW210428C05700000</t>
  </si>
  <si>
    <t>SPXW210428P05700000</t>
  </si>
  <si>
    <t>SPXW210428C05800000</t>
  </si>
  <si>
    <t>SPXW210428P05800000</t>
  </si>
  <si>
    <t>SPXW210428C05900000</t>
  </si>
  <si>
    <t>SPXW210428P05900000</t>
  </si>
  <si>
    <t>SPXW210430C00900000</t>
  </si>
  <si>
    <t>SPXW210430P00900000</t>
  </si>
  <si>
    <t>SPXW210430C01000000</t>
  </si>
  <si>
    <t>SPXW210430P01000000</t>
  </si>
  <si>
    <t>SPXW210430C01100000</t>
  </si>
  <si>
    <t>SPXW210430P01100000</t>
  </si>
  <si>
    <t>SPXW210430C01200000</t>
  </si>
  <si>
    <t>SPXW210430P01200000</t>
  </si>
  <si>
    <t>SPXW210430C01300000</t>
  </si>
  <si>
    <t>SPXW210430P01300000</t>
  </si>
  <si>
    <t>SPXW210430C01400000</t>
  </si>
  <si>
    <t>SPXW210430P01400000</t>
  </si>
  <si>
    <t>SPXW210430C01500000</t>
  </si>
  <si>
    <t>SPXW210430P01500000</t>
  </si>
  <si>
    <t>SPXW210430C01600000</t>
  </si>
  <si>
    <t>SPXW210430P01600000</t>
  </si>
  <si>
    <t>SPXW210430C01700000</t>
  </si>
  <si>
    <t>SPXW210430P01700000</t>
  </si>
  <si>
    <t>SPXW210430C01800000</t>
  </si>
  <si>
    <t>SPXW210430P01800000</t>
  </si>
  <si>
    <t>SPXW210430C01900000</t>
  </si>
  <si>
    <t>SPXW210430P01900000</t>
  </si>
  <si>
    <t>SPXW210430C02000000</t>
  </si>
  <si>
    <t>SPXW210430P02000000</t>
  </si>
  <si>
    <t>SPXW210430C02050000</t>
  </si>
  <si>
    <t>SPXW210430P02050000</t>
  </si>
  <si>
    <t>SPXW210430C02100000</t>
  </si>
  <si>
    <t>SPXW210430P02100000</t>
  </si>
  <si>
    <t>SPXW210430C02150000</t>
  </si>
  <si>
    <t>SPXW210430P02150000</t>
  </si>
  <si>
    <t>SPXW210430C02200000</t>
  </si>
  <si>
    <t>SPXW210430P02200000</t>
  </si>
  <si>
    <t>SPXW210430C02250000</t>
  </si>
  <si>
    <t>SPXW210430P02250000</t>
  </si>
  <si>
    <t>SPXW210430C02300000</t>
  </si>
  <si>
    <t>SPXW210430P02300000</t>
  </si>
  <si>
    <t>SPXW210430C02350000</t>
  </si>
  <si>
    <t>SPXW210430P02350000</t>
  </si>
  <si>
    <t>SPXW210430C02400000</t>
  </si>
  <si>
    <t>SPXW210430P02400000</t>
  </si>
  <si>
    <t>SPXW210430C02450000</t>
  </si>
  <si>
    <t>SPXW210430P02450000</t>
  </si>
  <si>
    <t>SPXW210430C02475000</t>
  </si>
  <si>
    <t>SPXW210430P02475000</t>
  </si>
  <si>
    <t>SPXW210430C02500000</t>
  </si>
  <si>
    <t>SPXW210430P02500000</t>
  </si>
  <si>
    <t>SPXW210430C02525000</t>
  </si>
  <si>
    <t>SPXW210430P02525000</t>
  </si>
  <si>
    <t>SPXW210430C02550000</t>
  </si>
  <si>
    <t>SPXW210430P02550000</t>
  </si>
  <si>
    <t>SPXW210430C02575000</t>
  </si>
  <si>
    <t>SPXW210430P02575000</t>
  </si>
  <si>
    <t>SPXW210430C02600000</t>
  </si>
  <si>
    <t>SPXW210430P02600000</t>
  </si>
  <si>
    <t>SPXW210430C02625000</t>
  </si>
  <si>
    <t>SPXW210430P02625000</t>
  </si>
  <si>
    <t>SPXW210430C02650000</t>
  </si>
  <si>
    <t>SPXW210430P02650000</t>
  </si>
  <si>
    <t>SPXW210430C02675000</t>
  </si>
  <si>
    <t>SPXW210430P02675000</t>
  </si>
  <si>
    <t>SPXW210430C02700000</t>
  </si>
  <si>
    <t>SPXW210430P02700000</t>
  </si>
  <si>
    <t>SPXW210430C02725000</t>
  </si>
  <si>
    <t>SPXW210430P02725000</t>
  </si>
  <si>
    <t>SPXW210430C02750000</t>
  </si>
  <si>
    <t>SPXW210430P02750000</t>
  </si>
  <si>
    <t>SPXW210430C02775000</t>
  </si>
  <si>
    <t>SPXW210430P02775000</t>
  </si>
  <si>
    <t>SPXW210430C02800000</t>
  </si>
  <si>
    <t>SPXW210430P02800000</t>
  </si>
  <si>
    <t>SPXW210430C02825000</t>
  </si>
  <si>
    <t>SPXW210430P02825000</t>
  </si>
  <si>
    <t>SPXW210430C02850000</t>
  </si>
  <si>
    <t>SPXW210430P02850000</t>
  </si>
  <si>
    <t>SPXW210430C02875000</t>
  </si>
  <si>
    <t>SPXW210430P02875000</t>
  </si>
  <si>
    <t>SPXW210430C02900000</t>
  </si>
  <si>
    <t>SPXW210430P02900000</t>
  </si>
  <si>
    <t>SPXW210430C02925000</t>
  </si>
  <si>
    <t>SPXW210430P02925000</t>
  </si>
  <si>
    <t>SPXW210430C02950000</t>
  </si>
  <si>
    <t>SPXW210430P02950000</t>
  </si>
  <si>
    <t>SPXW210430C02970000</t>
  </si>
  <si>
    <t>SPXW210430P02970000</t>
  </si>
  <si>
    <t>SPXW210430C02975000</t>
  </si>
  <si>
    <t>SPXW210430P02975000</t>
  </si>
  <si>
    <t>SPXW210430C02980000</t>
  </si>
  <si>
    <t>SPXW210430P02980000</t>
  </si>
  <si>
    <t>SPXW210430C02990000</t>
  </si>
  <si>
    <t>SPXW210430P02990000</t>
  </si>
  <si>
    <t>SPXW210430C03000000</t>
  </si>
  <si>
    <t>SPXW210430P03000000</t>
  </si>
  <si>
    <t>SPXW210430C03010000</t>
  </si>
  <si>
    <t>SPXW210430P03010000</t>
  </si>
  <si>
    <t>SPXW210430C03020000</t>
  </si>
  <si>
    <t>SPXW210430P03020000</t>
  </si>
  <si>
    <t>SPXW210430C03025000</t>
  </si>
  <si>
    <t>SPXW210430P03025000</t>
  </si>
  <si>
    <t>SPXW210430C03030000</t>
  </si>
  <si>
    <t>SPXW210430P03030000</t>
  </si>
  <si>
    <t>SPXW210430C03040000</t>
  </si>
  <si>
    <t>SPXW210430P03040000</t>
  </si>
  <si>
    <t>SPXW210430C03050000</t>
  </si>
  <si>
    <t>SPXW210430P03050000</t>
  </si>
  <si>
    <t>SPXW210430C03060000</t>
  </si>
  <si>
    <t>SPXW210430P03060000</t>
  </si>
  <si>
    <t>SPXW210430C03070000</t>
  </si>
  <si>
    <t>SPXW210430P03070000</t>
  </si>
  <si>
    <t>SPXW210430C03075000</t>
  </si>
  <si>
    <t>SPXW210430P03075000</t>
  </si>
  <si>
    <t>SPXW210430C03080000</t>
  </si>
  <si>
    <t>SPXW210430P03080000</t>
  </si>
  <si>
    <t>SPXW210430C03090000</t>
  </si>
  <si>
    <t>SPXW210430P03090000</t>
  </si>
  <si>
    <t>SPXW210430C03100000</t>
  </si>
  <si>
    <t>SPXW210430P03100000</t>
  </si>
  <si>
    <t>SPXW210430C03110000</t>
  </si>
  <si>
    <t>SPXW210430P03110000</t>
  </si>
  <si>
    <t>SPXW210430C03120000</t>
  </si>
  <si>
    <t>SPXW210430P03120000</t>
  </si>
  <si>
    <t>SPXW210430C03125000</t>
  </si>
  <si>
    <t>SPXW210430P03125000</t>
  </si>
  <si>
    <t>SPXW210430C03130000</t>
  </si>
  <si>
    <t>SPXW210430P03130000</t>
  </si>
  <si>
    <t>SPXW210430C03140000</t>
  </si>
  <si>
    <t>SPXW210430P03140000</t>
  </si>
  <si>
    <t>SPXW210430C03150000</t>
  </si>
  <si>
    <t>SPXW210430P03150000</t>
  </si>
  <si>
    <t>SPXW210430C03160000</t>
  </si>
  <si>
    <t>SPXW210430P03160000</t>
  </si>
  <si>
    <t>SPXW210430C03170000</t>
  </si>
  <si>
    <t>SPXW210430P03170000</t>
  </si>
  <si>
    <t>SPXW210430C03175000</t>
  </si>
  <si>
    <t>SPXW210430P03175000</t>
  </si>
  <si>
    <t>SPXW210430C03180000</t>
  </si>
  <si>
    <t>SPXW210430P03180000</t>
  </si>
  <si>
    <t>SPXW210430C03190000</t>
  </si>
  <si>
    <t>SPXW210430P03190000</t>
  </si>
  <si>
    <t>SPXW210430C03200000</t>
  </si>
  <si>
    <t>SPXW210430P03200000</t>
  </si>
  <si>
    <t>SPXW210430C03210000</t>
  </si>
  <si>
    <t>SPXW210430P03210000</t>
  </si>
  <si>
    <t>SPXW210430C03220000</t>
  </si>
  <si>
    <t>SPXW210430P03220000</t>
  </si>
  <si>
    <t>SPXW210430C03225000</t>
  </si>
  <si>
    <t>SPXW210430P03225000</t>
  </si>
  <si>
    <t>SPXW210430C03230000</t>
  </si>
  <si>
    <t>SPXW210430P03230000</t>
  </si>
  <si>
    <t>SPXW210430C03240000</t>
  </si>
  <si>
    <t>SPXW210430P03240000</t>
  </si>
  <si>
    <t>SPXW210430C03250000</t>
  </si>
  <si>
    <t>SPXW210430P03250000</t>
  </si>
  <si>
    <t>SPXW210430C03255000</t>
  </si>
  <si>
    <t>SPXW210430P03255000</t>
  </si>
  <si>
    <t>SPXW210430C03260000</t>
  </si>
  <si>
    <t>SPXW210430P03260000</t>
  </si>
  <si>
    <t>SPXW210430C03265000</t>
  </si>
  <si>
    <t>SPXW210430P03265000</t>
  </si>
  <si>
    <t>SPXW210430C03270000</t>
  </si>
  <si>
    <t>SPXW210430P03270000</t>
  </si>
  <si>
    <t>SPXW210430C03275000</t>
  </si>
  <si>
    <t>SPXW210430P03275000</t>
  </si>
  <si>
    <t>SPXW210430C03280000</t>
  </si>
  <si>
    <t>SPXW210430P03280000</t>
  </si>
  <si>
    <t>SPXW210430C03285000</t>
  </si>
  <si>
    <t>SPXW210430P03285000</t>
  </si>
  <si>
    <t>SPXW210430C03290000</t>
  </si>
  <si>
    <t>SPXW210430P03290000</t>
  </si>
  <si>
    <t>SPXW210430C03295000</t>
  </si>
  <si>
    <t>SPXW210430P03295000</t>
  </si>
  <si>
    <t>SPXW210430C03300000</t>
  </si>
  <si>
    <t>SPXW210430P03300000</t>
  </si>
  <si>
    <t>SPXW210430C03305000</t>
  </si>
  <si>
    <t>SPXW210430P03305000</t>
  </si>
  <si>
    <t>SPXW210430C03310000</t>
  </si>
  <si>
    <t>SPXW210430P03310000</t>
  </si>
  <si>
    <t>SPXW210430C03315000</t>
  </si>
  <si>
    <t>SPXW210430P03315000</t>
  </si>
  <si>
    <t>SPXW210430C03320000</t>
  </si>
  <si>
    <t>SPXW210430P03320000</t>
  </si>
  <si>
    <t>SPXW210430C03325000</t>
  </si>
  <si>
    <t>SPXW210430P03325000</t>
  </si>
  <si>
    <t>SPXW210430C03330000</t>
  </si>
  <si>
    <t>SPXW210430P03330000</t>
  </si>
  <si>
    <t>SPXW210430C03335000</t>
  </si>
  <si>
    <t>SPXW210430P03335000</t>
  </si>
  <si>
    <t>SPXW210430C03340000</t>
  </si>
  <si>
    <t>SPXW210430P03340000</t>
  </si>
  <si>
    <t>SPXW210430C03345000</t>
  </si>
  <si>
    <t>SPXW210430P03345000</t>
  </si>
  <si>
    <t>SPXW210430C03350000</t>
  </si>
  <si>
    <t>SPXW210430P03350000</t>
  </si>
  <si>
    <t>SPXW210430C03355000</t>
  </si>
  <si>
    <t>SPXW210430P03355000</t>
  </si>
  <si>
    <t>SPXW210430C03360000</t>
  </si>
  <si>
    <t>SPXW210430P03360000</t>
  </si>
  <si>
    <t>SPXW210430C03365000</t>
  </si>
  <si>
    <t>SPXW210430P03365000</t>
  </si>
  <si>
    <t>SPXW210430C03370000</t>
  </si>
  <si>
    <t>SPXW210430P03370000</t>
  </si>
  <si>
    <t>SPXW210430C03375000</t>
  </si>
  <si>
    <t>SPXW210430P03375000</t>
  </si>
  <si>
    <t>SPXW210430C03380000</t>
  </si>
  <si>
    <t>SPXW210430P03380000</t>
  </si>
  <si>
    <t>SPXW210430C03385000</t>
  </si>
  <si>
    <t>SPXW210430P03385000</t>
  </si>
  <si>
    <t>SPXW210430C03390000</t>
  </si>
  <si>
    <t>SPXW210430P03390000</t>
  </si>
  <si>
    <t>SPXW210430C03395000</t>
  </si>
  <si>
    <t>SPXW210430P03395000</t>
  </si>
  <si>
    <t>SPXW210430C03400000</t>
  </si>
  <si>
    <t>SPXW210430P03400000</t>
  </si>
  <si>
    <t>SPXW210430C03405000</t>
  </si>
  <si>
    <t>SPXW210430P03405000</t>
  </si>
  <si>
    <t>SPXW210430C03410000</t>
  </si>
  <si>
    <t>SPXW210430P03410000</t>
  </si>
  <si>
    <t>SPXW210430C03415000</t>
  </si>
  <si>
    <t>SPXW210430P03415000</t>
  </si>
  <si>
    <t>SPXW210430C03420000</t>
  </si>
  <si>
    <t>SPXW210430P03420000</t>
  </si>
  <si>
    <t>SPXW210430C03425000</t>
  </si>
  <si>
    <t>SPXW210430P03425000</t>
  </si>
  <si>
    <t>SPXW210430C03430000</t>
  </si>
  <si>
    <t>SPXW210430P03430000</t>
  </si>
  <si>
    <t>SPXW210430C03435000</t>
  </si>
  <si>
    <t>SPXW210430P03435000</t>
  </si>
  <si>
    <t>SPXW210430C03440000</t>
  </si>
  <si>
    <t>SPXW210430P03440000</t>
  </si>
  <si>
    <t>SPXW210430C03445000</t>
  </si>
  <si>
    <t>SPXW210430P03445000</t>
  </si>
  <si>
    <t>SPXW210430C03450000</t>
  </si>
  <si>
    <t>SPXW210430P03450000</t>
  </si>
  <si>
    <t>SPXW210430C03455000</t>
  </si>
  <si>
    <t>SPXW210430P03455000</t>
  </si>
  <si>
    <t>SPXW210430C03460000</t>
  </si>
  <si>
    <t>SPXW210430P03460000</t>
  </si>
  <si>
    <t>SPXW210430C03465000</t>
  </si>
  <si>
    <t>SPXW210430P03465000</t>
  </si>
  <si>
    <t>SPXW210430C03470000</t>
  </si>
  <si>
    <t>SPXW210430P03470000</t>
  </si>
  <si>
    <t>SPXW210430C03475000</t>
  </si>
  <si>
    <t>SPXW210430P03475000</t>
  </si>
  <si>
    <t>SPXW210430C03480000</t>
  </si>
  <si>
    <t>SPXW210430P03480000</t>
  </si>
  <si>
    <t>SPXW210430C03485000</t>
  </si>
  <si>
    <t>SPXW210430P03485000</t>
  </si>
  <si>
    <t>SPXW210430C03490000</t>
  </si>
  <si>
    <t>SPXW210430P03490000</t>
  </si>
  <si>
    <t>SPXW210430C03495000</t>
  </si>
  <si>
    <t>SPXW210430P03495000</t>
  </si>
  <si>
    <t>SPXW210430C03500000</t>
  </si>
  <si>
    <t>SPXW210430P03500000</t>
  </si>
  <si>
    <t>SPXW210430C03505000</t>
  </si>
  <si>
    <t>SPXW210430P03505000</t>
  </si>
  <si>
    <t>SPXW210430C03510000</t>
  </si>
  <si>
    <t>SPXW210430P03510000</t>
  </si>
  <si>
    <t>SPXW210430C03515000</t>
  </si>
  <si>
    <t>SPXW210430P03515000</t>
  </si>
  <si>
    <t>SPXW210430C03520000</t>
  </si>
  <si>
    <t>SPXW210430P03520000</t>
  </si>
  <si>
    <t>SPXW210430C03525000</t>
  </si>
  <si>
    <t>SPXW210430P03525000</t>
  </si>
  <si>
    <t>SPXW210430C03530000</t>
  </si>
  <si>
    <t>SPXW210430P03530000</t>
  </si>
  <si>
    <t>SPXW210430C03535000</t>
  </si>
  <si>
    <t>SPXW210430P03535000</t>
  </si>
  <si>
    <t>SPXW210430C03540000</t>
  </si>
  <si>
    <t>SPXW210430P03540000</t>
  </si>
  <si>
    <t>SPXW210430C03545000</t>
  </si>
  <si>
    <t>SPXW210430P03545000</t>
  </si>
  <si>
    <t>SPXW210430C03550000</t>
  </si>
  <si>
    <t>SPXW210430P03550000</t>
  </si>
  <si>
    <t>SPXW210430C03555000</t>
  </si>
  <si>
    <t>SPXW210430P03555000</t>
  </si>
  <si>
    <t>SPXW210430C03560000</t>
  </si>
  <si>
    <t>SPXW210430P03560000</t>
  </si>
  <si>
    <t>SPXW210430C03565000</t>
  </si>
  <si>
    <t>SPXW210430P03565000</t>
  </si>
  <si>
    <t>SPXW210430C03570000</t>
  </si>
  <si>
    <t>SPXW210430P03570000</t>
  </si>
  <si>
    <t>SPXW210430C03575000</t>
  </si>
  <si>
    <t>SPXW210430P03575000</t>
  </si>
  <si>
    <t>SPXW210430C03580000</t>
  </si>
  <si>
    <t>SPXW210430P03580000</t>
  </si>
  <si>
    <t>SPXW210430C03585000</t>
  </si>
  <si>
    <t>SPXW210430P03585000</t>
  </si>
  <si>
    <t>SPXW210430C03590000</t>
  </si>
  <si>
    <t>SPXW210430P03590000</t>
  </si>
  <si>
    <t>SPXW210430C03595000</t>
  </si>
  <si>
    <t>SPXW210430P03595000</t>
  </si>
  <si>
    <t>SPXW210430C03600000</t>
  </si>
  <si>
    <t>SPXW210430P03600000</t>
  </si>
  <si>
    <t>SPXW210430C03605000</t>
  </si>
  <si>
    <t>SPXW210430P03605000</t>
  </si>
  <si>
    <t>SPXW210430C03610000</t>
  </si>
  <si>
    <t>SPXW210430P03610000</t>
  </si>
  <si>
    <t>SPXW210430C03615000</t>
  </si>
  <si>
    <t>SPXW210430P03615000</t>
  </si>
  <si>
    <t>SPXW210430C03620000</t>
  </si>
  <si>
    <t>SPXW210430P03620000</t>
  </si>
  <si>
    <t>SPXW210430C03625000</t>
  </si>
  <si>
    <t>SPXW210430P03625000</t>
  </si>
  <si>
    <t>SPXW210430C03630000</t>
  </si>
  <si>
    <t>SPXW210430P03630000</t>
  </si>
  <si>
    <t>SPXW210430C03635000</t>
  </si>
  <si>
    <t>SPXW210430P03635000</t>
  </si>
  <si>
    <t>SPXW210430C03640000</t>
  </si>
  <si>
    <t>SPXW210430P03640000</t>
  </si>
  <si>
    <t>SPXW210430C03645000</t>
  </si>
  <si>
    <t>SPXW210430P03645000</t>
  </si>
  <si>
    <t>SPXW210430C03650000</t>
  </si>
  <si>
    <t>SPXW210430P03650000</t>
  </si>
  <si>
    <t>SPXW210430C03655000</t>
  </si>
  <si>
    <t>SPXW210430P03655000</t>
  </si>
  <si>
    <t>SPXW210430C03660000</t>
  </si>
  <si>
    <t>SPXW210430P03660000</t>
  </si>
  <si>
    <t>SPXW210430C03665000</t>
  </si>
  <si>
    <t>SPXW210430P03665000</t>
  </si>
  <si>
    <t>SPXW210430C03670000</t>
  </si>
  <si>
    <t>SPXW210430P03670000</t>
  </si>
  <si>
    <t>SPXW210430C03675000</t>
  </si>
  <si>
    <t>SPXW210430P03675000</t>
  </si>
  <si>
    <t>SPXW210430C03680000</t>
  </si>
  <si>
    <t>SPXW210430P03680000</t>
  </si>
  <si>
    <t>SPXW210430C03685000</t>
  </si>
  <si>
    <t>SPXW210430P03685000</t>
  </si>
  <si>
    <t>SPXW210430C03690000</t>
  </si>
  <si>
    <t>SPXW210430P03690000</t>
  </si>
  <si>
    <t>SPXW210430C03695000</t>
  </si>
  <si>
    <t>SPXW210430P03695000</t>
  </si>
  <si>
    <t>SPXW210430C03700000</t>
  </si>
  <si>
    <t>SPXW210430P03700000</t>
  </si>
  <si>
    <t>SPXW210430C03705000</t>
  </si>
  <si>
    <t>SPXW210430P03705000</t>
  </si>
  <si>
    <t>SPXW210430C03710000</t>
  </si>
  <si>
    <t>SPXW210430P03710000</t>
  </si>
  <si>
    <t>SPXW210430C03715000</t>
  </si>
  <si>
    <t>SPXW210430P03715000</t>
  </si>
  <si>
    <t>SPXW210430C03720000</t>
  </si>
  <si>
    <t>SPXW210430P03720000</t>
  </si>
  <si>
    <t>SPXW210430C03725000</t>
  </si>
  <si>
    <t>SPXW210430P03725000</t>
  </si>
  <si>
    <t>SPXW210430C03730000</t>
  </si>
  <si>
    <t>SPXW210430P03730000</t>
  </si>
  <si>
    <t>SPXW210430C03735000</t>
  </si>
  <si>
    <t>SPXW210430P03735000</t>
  </si>
  <si>
    <t>SPXW210430C03740000</t>
  </si>
  <si>
    <t>SPXW210430P03740000</t>
  </si>
  <si>
    <t>SPXW210430C03745000</t>
  </si>
  <si>
    <t>SPXW210430P03745000</t>
  </si>
  <si>
    <t>SPXW210430C03750000</t>
  </si>
  <si>
    <t>SPXW210430P03750000</t>
  </si>
  <si>
    <t>SPXW210430C03755000</t>
  </si>
  <si>
    <t>SPXW210430P03755000</t>
  </si>
  <si>
    <t>SPXW210430C03760000</t>
  </si>
  <si>
    <t>SPXW210430P03760000</t>
  </si>
  <si>
    <t>SPXW210430C03765000</t>
  </si>
  <si>
    <t>SPXW210430P03765000</t>
  </si>
  <si>
    <t>SPXW210430C03770000</t>
  </si>
  <si>
    <t>SPXW210430P03770000</t>
  </si>
  <si>
    <t>SPXW210430C03775000</t>
  </si>
  <si>
    <t>SPXW210430P03775000</t>
  </si>
  <si>
    <t>SPXW210430C03780000</t>
  </si>
  <si>
    <t>SPXW210430P03780000</t>
  </si>
  <si>
    <t>SPXW210430C03785000</t>
  </si>
  <si>
    <t>SPXW210430P03785000</t>
  </si>
  <si>
    <t>SPXW210430C03790000</t>
  </si>
  <si>
    <t>SPXW210430P03790000</t>
  </si>
  <si>
    <t>SPXW210430C03795000</t>
  </si>
  <si>
    <t>SPXW210430P03795000</t>
  </si>
  <si>
    <t>SPXW210430C03800000</t>
  </si>
  <si>
    <t>SPXW210430P03800000</t>
  </si>
  <si>
    <t>SPXW210430C03805000</t>
  </si>
  <si>
    <t>SPXW210430P03805000</t>
  </si>
  <si>
    <t>SPXW210430C03810000</t>
  </si>
  <si>
    <t>SPXW210430P03810000</t>
  </si>
  <si>
    <t>SPXW210430C03815000</t>
  </si>
  <si>
    <t>SPXW210430P03815000</t>
  </si>
  <si>
    <t>SPXW210430C03820000</t>
  </si>
  <si>
    <t>SPXW210430P03820000</t>
  </si>
  <si>
    <t>SPXW210430C03825000</t>
  </si>
  <si>
    <t>SPXW210430P03825000</t>
  </si>
  <si>
    <t>SPXW210430C03830000</t>
  </si>
  <si>
    <t>SPXW210430P03830000</t>
  </si>
  <si>
    <t>SPXW210430C03835000</t>
  </si>
  <si>
    <t>SPXW210430P03835000</t>
  </si>
  <si>
    <t>SPXW210430C03840000</t>
  </si>
  <si>
    <t>SPXW210430P03840000</t>
  </si>
  <si>
    <t>SPXW210430C03845000</t>
  </si>
  <si>
    <t>SPXW210430P03845000</t>
  </si>
  <si>
    <t>SPXW210430C03850000</t>
  </si>
  <si>
    <t>SPXW210430P03850000</t>
  </si>
  <si>
    <t>SPXW210430C03855000</t>
  </si>
  <si>
    <t>SPXW210430P03855000</t>
  </si>
  <si>
    <t>SPXW210430C03860000</t>
  </si>
  <si>
    <t>SPXW210430P03860000</t>
  </si>
  <si>
    <t>SPXW210430C03865000</t>
  </si>
  <si>
    <t>SPXW210430P03865000</t>
  </si>
  <si>
    <t>SPXW210430C03870000</t>
  </si>
  <si>
    <t>SPXW210430P03870000</t>
  </si>
  <si>
    <t>SPXW210430C03875000</t>
  </si>
  <si>
    <t>SPXW210430P03875000</t>
  </si>
  <si>
    <t>SPXW210430C03880000</t>
  </si>
  <si>
    <t>SPXW210430P03880000</t>
  </si>
  <si>
    <t>SPXW210430C03885000</t>
  </si>
  <si>
    <t>SPXW210430P03885000</t>
  </si>
  <si>
    <t>SPXW210430C03890000</t>
  </si>
  <si>
    <t>SPXW210430P03890000</t>
  </si>
  <si>
    <t>SPXW210430C03895000</t>
  </si>
  <si>
    <t>SPXW210430P03895000</t>
  </si>
  <si>
    <t>SPXW210430C03900000</t>
  </si>
  <si>
    <t>SPXW210430P03900000</t>
  </si>
  <si>
    <t>SPXW210430C03905000</t>
  </si>
  <si>
    <t>SPXW210430P03905000</t>
  </si>
  <si>
    <t>SPXW210430C03910000</t>
  </si>
  <si>
    <t>SPXW210430P03910000</t>
  </si>
  <si>
    <t>SPXW210430C03915000</t>
  </si>
  <si>
    <t>SPXW210430P03915000</t>
  </si>
  <si>
    <t>SPXW210430C03920000</t>
  </si>
  <si>
    <t>SPXW210430P03920000</t>
  </si>
  <si>
    <t>SPXW210430C03925000</t>
  </si>
  <si>
    <t>SPXW210430P03925000</t>
  </si>
  <si>
    <t>SPXW210430C03930000</t>
  </si>
  <si>
    <t>SPXW210430P03930000</t>
  </si>
  <si>
    <t>SPXW210430C03935000</t>
  </si>
  <si>
    <t>SPXW210430P03935000</t>
  </si>
  <si>
    <t>SPXW210430C03940000</t>
  </si>
  <si>
    <t>SPXW210430P03940000</t>
  </si>
  <si>
    <t>SPXW210430C03945000</t>
  </si>
  <si>
    <t>SPXW210430P03945000</t>
  </si>
  <si>
    <t>SPXW210430C03950000</t>
  </si>
  <si>
    <t>SPXW210430P03950000</t>
  </si>
  <si>
    <t>SPXW210430C03955000</t>
  </si>
  <si>
    <t>SPXW210430P03955000</t>
  </si>
  <si>
    <t>SPXW210430C03960000</t>
  </si>
  <si>
    <t>SPXW210430P03960000</t>
  </si>
  <si>
    <t>SPXW210430C03965000</t>
  </si>
  <si>
    <t>SPXW210430P03965000</t>
  </si>
  <si>
    <t>SPXW210430C03970000</t>
  </si>
  <si>
    <t>SPXW210430P03970000</t>
  </si>
  <si>
    <t>SPXW210430C03975000</t>
  </si>
  <si>
    <t>SPXW210430P03975000</t>
  </si>
  <si>
    <t>SPXW210430C03980000</t>
  </si>
  <si>
    <t>SPXW210430P03980000</t>
  </si>
  <si>
    <t>SPXW210430C03985000</t>
  </si>
  <si>
    <t>SPXW210430P03985000</t>
  </si>
  <si>
    <t>SPXW210430C03990000</t>
  </si>
  <si>
    <t>SPXW210430P03990000</t>
  </si>
  <si>
    <t>SPXW210430C03995000</t>
  </si>
  <si>
    <t>SPXW210430P03995000</t>
  </si>
  <si>
    <t>SPXW210430C04000000</t>
  </si>
  <si>
    <t>SPXW210430P04000000</t>
  </si>
  <si>
    <t>SPXW210430C04005000</t>
  </si>
  <si>
    <t>SPXW210430P04005000</t>
  </si>
  <si>
    <t>SPXW210430C04010000</t>
  </si>
  <si>
    <t>SPXW210430P04010000</t>
  </si>
  <si>
    <t>SPXW210430C04015000</t>
  </si>
  <si>
    <t>SPXW210430P04015000</t>
  </si>
  <si>
    <t>SPXW210430C04020000</t>
  </si>
  <si>
    <t>SPXW210430P04020000</t>
  </si>
  <si>
    <t>SPXW210430C04025000</t>
  </si>
  <si>
    <t>SPXW210430P04025000</t>
  </si>
  <si>
    <t>SPXW210430C04030000</t>
  </si>
  <si>
    <t>SPXW210430P04030000</t>
  </si>
  <si>
    <t>SPXW210430C04035000</t>
  </si>
  <si>
    <t>SPXW210430P04035000</t>
  </si>
  <si>
    <t>SPXW210430C04040000</t>
  </si>
  <si>
    <t>SPXW210430P04040000</t>
  </si>
  <si>
    <t>SPXW210430C04045000</t>
  </si>
  <si>
    <t>SPXW210430P04045000</t>
  </si>
  <si>
    <t>SPXW210430C04050000</t>
  </si>
  <si>
    <t>SPXW210430P04050000</t>
  </si>
  <si>
    <t>SPXW210430C04055000</t>
  </si>
  <si>
    <t>SPXW210430P04055000</t>
  </si>
  <si>
    <t>SPXW210430C04060000</t>
  </si>
  <si>
    <t>SPXW210430P04060000</t>
  </si>
  <si>
    <t>SPXW210430C04065000</t>
  </si>
  <si>
    <t>SPXW210430P04065000</t>
  </si>
  <si>
    <t>SPXW210430C04070000</t>
  </si>
  <si>
    <t>SPXW210430P04070000</t>
  </si>
  <si>
    <t>SPXW210430C04075000</t>
  </si>
  <si>
    <t>SPXW210430P04075000</t>
  </si>
  <si>
    <t>SPXW210430C04080000</t>
  </si>
  <si>
    <t>SPXW210430P04080000</t>
  </si>
  <si>
    <t>SPXW210430C04085000</t>
  </si>
  <si>
    <t>SPXW210430P04085000</t>
  </si>
  <si>
    <t>SPXW210430C04090000</t>
  </si>
  <si>
    <t>SPXW210430P04090000</t>
  </si>
  <si>
    <t>SPXW210430C04095000</t>
  </si>
  <si>
    <t>SPXW210430P04095000</t>
  </si>
  <si>
    <t>SPXW210430C04100000</t>
  </si>
  <si>
    <t>SPXW210430P04100000</t>
  </si>
  <si>
    <t>SPXW210430C04105000</t>
  </si>
  <si>
    <t>SPXW210430P04105000</t>
  </si>
  <si>
    <t>SPXW210430C04110000</t>
  </si>
  <si>
    <t>SPXW210430P04110000</t>
  </si>
  <si>
    <t>SPXW210430C04115000</t>
  </si>
  <si>
    <t>SPXW210430P04115000</t>
  </si>
  <si>
    <t>SPXW210430C04120000</t>
  </si>
  <si>
    <t>SPXW210430P04120000</t>
  </si>
  <si>
    <t>SPXW210430C04125000</t>
  </si>
  <si>
    <t>SPXW210430P04125000</t>
  </si>
  <si>
    <t>SPXW210430C04130000</t>
  </si>
  <si>
    <t>SPXW210430P04130000</t>
  </si>
  <si>
    <t>SPXW210430C04135000</t>
  </si>
  <si>
    <t>SPXW210430P04135000</t>
  </si>
  <si>
    <t>SPXW210430C04140000</t>
  </si>
  <si>
    <t>SPXW210430P04140000</t>
  </si>
  <si>
    <t>SPXW210430C04145000</t>
  </si>
  <si>
    <t>SPXW210430P04145000</t>
  </si>
  <si>
    <t>SPXW210430C04150000</t>
  </si>
  <si>
    <t>SPXW210430P04150000</t>
  </si>
  <si>
    <t>SPXW210430C04155000</t>
  </si>
  <si>
    <t>SPXW210430P04155000</t>
  </si>
  <si>
    <t>SPXW210430C04160000</t>
  </si>
  <si>
    <t>SPXW210430P04160000</t>
  </si>
  <si>
    <t>SPXW210430C04165000</t>
  </si>
  <si>
    <t>SPXW210430P04165000</t>
  </si>
  <si>
    <t>SPXW210430C04170000</t>
  </si>
  <si>
    <t>SPXW210430P04170000</t>
  </si>
  <si>
    <t>SPXW210430C04175000</t>
  </si>
  <si>
    <t>SPXW210430P04175000</t>
  </si>
  <si>
    <t>SPXW210430C04180000</t>
  </si>
  <si>
    <t>SPXW210430P04180000</t>
  </si>
  <si>
    <t>SPXW210430C04185000</t>
  </si>
  <si>
    <t>SPXW210430P04185000</t>
  </si>
  <si>
    <t>SPXW210430C04190000</t>
  </si>
  <si>
    <t>SPXW210430P04190000</t>
  </si>
  <si>
    <t>SPXW210430C04195000</t>
  </si>
  <si>
    <t>SPXW210430P04195000</t>
  </si>
  <si>
    <t>SPXW210430C04200000</t>
  </si>
  <si>
    <t>SPXW210430P04200000</t>
  </si>
  <si>
    <t>SPXW210430C04205000</t>
  </si>
  <si>
    <t>SPXW210430P04205000</t>
  </si>
  <si>
    <t>SPXW210430C04210000</t>
  </si>
  <si>
    <t>SPXW210430P04210000</t>
  </si>
  <si>
    <t>SPXW210430C04220000</t>
  </si>
  <si>
    <t>SPXW210430P04220000</t>
  </si>
  <si>
    <t>SPXW210430C04225000</t>
  </si>
  <si>
    <t>SPXW210430P04225000</t>
  </si>
  <si>
    <t>SPXW210430C04230000</t>
  </si>
  <si>
    <t>SPXW210430P04230000</t>
  </si>
  <si>
    <t>SPXW210430C04250000</t>
  </si>
  <si>
    <t>SPXW210430P04250000</t>
  </si>
  <si>
    <t>SPXW210430C04275000</t>
  </si>
  <si>
    <t>SPXW210430P04275000</t>
  </si>
  <si>
    <t>SPXW210430C04300000</t>
  </si>
  <si>
    <t>SPXW210430P04300000</t>
  </si>
  <si>
    <t>SPXW210430C04325000</t>
  </si>
  <si>
    <t>SPXW210430P04325000</t>
  </si>
  <si>
    <t>SPXW210430C04350000</t>
  </si>
  <si>
    <t>SPXW210430P04350000</t>
  </si>
  <si>
    <t>SPXW210430C04400000</t>
  </si>
  <si>
    <t>SPXW210430P04400000</t>
  </si>
  <si>
    <t>SPXW210430C04450000</t>
  </si>
  <si>
    <t>SPXW210430P04450000</t>
  </si>
  <si>
    <t>SPXW210430C04500000</t>
  </si>
  <si>
    <t>SPXW210430P04500000</t>
  </si>
  <si>
    <t>SPXW210430C04550000</t>
  </si>
  <si>
    <t>SPXW210430P04550000</t>
  </si>
  <si>
    <t>SPXW210430C04600000</t>
  </si>
  <si>
    <t>SPXW210430P04600000</t>
  </si>
  <si>
    <t>SPXW210430C04700000</t>
  </si>
  <si>
    <t>SPXW210430P04700000</t>
  </si>
  <si>
    <t>SPXW210430C04800000</t>
  </si>
  <si>
    <t>SPXW210430P04800000</t>
  </si>
  <si>
    <t>SPXW210430C04900000</t>
  </si>
  <si>
    <t>SPXW210430P04900000</t>
  </si>
  <si>
    <t>SPXW210430C05000000</t>
  </si>
  <si>
    <t>SPXW210430P05000000</t>
  </si>
  <si>
    <t>SPXW210430C05100000</t>
  </si>
  <si>
    <t>SPXW210430P05100000</t>
  </si>
  <si>
    <t>SPXW210430C05200000</t>
  </si>
  <si>
    <t>SPXW210430P05200000</t>
  </si>
  <si>
    <t>SPXW210430C05300000</t>
  </si>
  <si>
    <t>SPXW210430P05300000</t>
  </si>
  <si>
    <t>SPXW210430C05400000</t>
  </si>
  <si>
    <t>SPXW210430P05400000</t>
  </si>
  <si>
    <t>SPXW210430C05500000</t>
  </si>
  <si>
    <t>SPXW210430P05500000</t>
  </si>
  <si>
    <t>SPXW210430C05600000</t>
  </si>
  <si>
    <t>SPXW210430P05600000</t>
  </si>
  <si>
    <t>SPXW210430C05700000</t>
  </si>
  <si>
    <t>SPXW210430P05700000</t>
  </si>
  <si>
    <t>SPXW210430C05800000</t>
  </si>
  <si>
    <t>SPXW210430P05800000</t>
  </si>
  <si>
    <t>SPXW210430C05900000</t>
  </si>
  <si>
    <t>SPXW210430P05900000</t>
  </si>
  <si>
    <t>SPXW210507C01000000</t>
  </si>
  <si>
    <t>SPXW210507P01000000</t>
  </si>
  <si>
    <t>SPXW210507C01100000</t>
  </si>
  <si>
    <t>SPXW210507P01100000</t>
  </si>
  <si>
    <t>SPXW210507C01200000</t>
  </si>
  <si>
    <t>SPXW210507P01200000</t>
  </si>
  <si>
    <t>SPXW210507C01300000</t>
  </si>
  <si>
    <t>SPXW210507P01300000</t>
  </si>
  <si>
    <t>SPXW210507C01400000</t>
  </si>
  <si>
    <t>SPXW210507P01400000</t>
  </si>
  <si>
    <t>SPXW210507C01500000</t>
  </si>
  <si>
    <t>SPXW210507P01500000</t>
  </si>
  <si>
    <t>SPXW210507C01600000</t>
  </si>
  <si>
    <t>SPXW210507P01600000</t>
  </si>
  <si>
    <t>SPXW210507C01700000</t>
  </si>
  <si>
    <t>SPXW210507P01700000</t>
  </si>
  <si>
    <t>SPXW210507C01800000</t>
  </si>
  <si>
    <t>SPXW210507P01800000</t>
  </si>
  <si>
    <t>SPXW210507C01900000</t>
  </si>
  <si>
    <t>SPXW210507P01900000</t>
  </si>
  <si>
    <t>SPXW210507C02000000</t>
  </si>
  <si>
    <t>SPXW210507P02000000</t>
  </si>
  <si>
    <t>SPXW210507C02100000</t>
  </si>
  <si>
    <t>SPXW210507P02100000</t>
  </si>
  <si>
    <t>SPXW210507C02200000</t>
  </si>
  <si>
    <t>SPXW210507P02200000</t>
  </si>
  <si>
    <t>SPXW210507C02300000</t>
  </si>
  <si>
    <t>SPXW210507P02300000</t>
  </si>
  <si>
    <t>SPXW210507C02350000</t>
  </si>
  <si>
    <t>SPXW210507P02350000</t>
  </si>
  <si>
    <t>SPXW210507C02400000</t>
  </si>
  <si>
    <t>SPXW210507P02400000</t>
  </si>
  <si>
    <t>SPXW210507C02450000</t>
  </si>
  <si>
    <t>SPXW210507P02450000</t>
  </si>
  <si>
    <t>SPXW210507C02500000</t>
  </si>
  <si>
    <t>SPXW210507P02500000</t>
  </si>
  <si>
    <t>SPXW210507C02550000</t>
  </si>
  <si>
    <t>SPXW210507P02550000</t>
  </si>
  <si>
    <t>SPXW210507C02600000</t>
  </si>
  <si>
    <t>SPXW210507P02600000</t>
  </si>
  <si>
    <t>SPXW210507C02650000</t>
  </si>
  <si>
    <t>SPXW210507P02650000</t>
  </si>
  <si>
    <t>SPXW210507C02700000</t>
  </si>
  <si>
    <t>SPXW210507P02700000</t>
  </si>
  <si>
    <t>SPXW210507C02750000</t>
  </si>
  <si>
    <t>SPXW210507P02750000</t>
  </si>
  <si>
    <t>SPXW210507C02800000</t>
  </si>
  <si>
    <t>SPXW210507P02800000</t>
  </si>
  <si>
    <t>SPXW210507C02850000</t>
  </si>
  <si>
    <t>SPXW210507P02850000</t>
  </si>
  <si>
    <t>SPXW210507C02900000</t>
  </si>
  <si>
    <t>SPXW210507P02900000</t>
  </si>
  <si>
    <t>SPXW210507C02950000</t>
  </si>
  <si>
    <t>SPXW210507P02950000</t>
  </si>
  <si>
    <t>SPXW210507C02975000</t>
  </si>
  <si>
    <t>SPXW210507P02975000</t>
  </si>
  <si>
    <t>SPXW210507C03000000</t>
  </si>
  <si>
    <t>SPXW210507P03000000</t>
  </si>
  <si>
    <t>SPXW210507C03025000</t>
  </si>
  <si>
    <t>SPXW210507P03025000</t>
  </si>
  <si>
    <t>SPXW210507C03050000</t>
  </si>
  <si>
    <t>SPXW210507P03050000</t>
  </si>
  <si>
    <t>SPXW210507C03075000</t>
  </si>
  <si>
    <t>SPXW210507P03075000</t>
  </si>
  <si>
    <t>SPXW210507C03100000</t>
  </si>
  <si>
    <t>SPXW210507P03100000</t>
  </si>
  <si>
    <t>SPXW210507C03125000</t>
  </si>
  <si>
    <t>SPXW210507P03125000</t>
  </si>
  <si>
    <t>SPXW210507C03150000</t>
  </si>
  <si>
    <t>SPXW210507P03150000</t>
  </si>
  <si>
    <t>SPXW210507C03175000</t>
  </si>
  <si>
    <t>SPXW210507P03175000</t>
  </si>
  <si>
    <t>SPXW210507C03200000</t>
  </si>
  <si>
    <t>SPXW210507P03200000</t>
  </si>
  <si>
    <t>SPXW210507C03225000</t>
  </si>
  <si>
    <t>SPXW210507P03225000</t>
  </si>
  <si>
    <t>SPXW210507C03250000</t>
  </si>
  <si>
    <t>SPXW210507P03250000</t>
  </si>
  <si>
    <t>SPXW210507C03275000</t>
  </si>
  <si>
    <t>SPXW210507P03275000</t>
  </si>
  <si>
    <t>SPXW210507C03300000</t>
  </si>
  <si>
    <t>SPXW210507P03300000</t>
  </si>
  <si>
    <t>SPXW210507C03310000</t>
  </si>
  <si>
    <t>SPXW210507P03310000</t>
  </si>
  <si>
    <t>SPXW210507C03320000</t>
  </si>
  <si>
    <t>SPXW210507P03320000</t>
  </si>
  <si>
    <t>SPXW210507C03325000</t>
  </si>
  <si>
    <t>SPXW210507P03325000</t>
  </si>
  <si>
    <t>SPXW210507C03330000</t>
  </si>
  <si>
    <t>SPXW210507P03330000</t>
  </si>
  <si>
    <t>SPXW210507C03340000</t>
  </si>
  <si>
    <t>SPXW210507P03340000</t>
  </si>
  <si>
    <t>SPXW210507C03350000</t>
  </si>
  <si>
    <t>SPXW210507P03350000</t>
  </si>
  <si>
    <t>SPXW210507C03360000</t>
  </si>
  <si>
    <t>SPXW210507P03360000</t>
  </si>
  <si>
    <t>SPXW210507C03370000</t>
  </si>
  <si>
    <t>SPXW210507P03370000</t>
  </si>
  <si>
    <t>SPXW210507C03375000</t>
  </si>
  <si>
    <t>SPXW210507P03375000</t>
  </si>
  <si>
    <t>SPXW210507C03380000</t>
  </si>
  <si>
    <t>SPXW210507P03380000</t>
  </si>
  <si>
    <t>SPXW210507C03390000</t>
  </si>
  <si>
    <t>SPXW210507P03390000</t>
  </si>
  <si>
    <t>SPXW210507C03400000</t>
  </si>
  <si>
    <t>SPXW210507P03400000</t>
  </si>
  <si>
    <t>SPXW210507C03410000</t>
  </si>
  <si>
    <t>SPXW210507P03410000</t>
  </si>
  <si>
    <t>SPXW210507C03420000</t>
  </si>
  <si>
    <t>SPXW210507P03420000</t>
  </si>
  <si>
    <t>SPXW210507C03425000</t>
  </si>
  <si>
    <t>SPXW210507P03425000</t>
  </si>
  <si>
    <t>SPXW210507C03430000</t>
  </si>
  <si>
    <t>SPXW210507P03430000</t>
  </si>
  <si>
    <t>SPXW210507C03440000</t>
  </si>
  <si>
    <t>SPXW210507P03440000</t>
  </si>
  <si>
    <t>SPXW210507C03450000</t>
  </si>
  <si>
    <t>SPXW210507P03450000</t>
  </si>
  <si>
    <t>SPXW210507C03460000</t>
  </si>
  <si>
    <t>SPXW210507P03460000</t>
  </si>
  <si>
    <t>SPXW210507C03470000</t>
  </si>
  <si>
    <t>SPXW210507P03470000</t>
  </si>
  <si>
    <t>SPXW210507C03475000</t>
  </si>
  <si>
    <t>SPXW210507P03475000</t>
  </si>
  <si>
    <t>SPXW210507C03480000</t>
  </si>
  <si>
    <t>SPXW210507P03480000</t>
  </si>
  <si>
    <t>SPXW210507C03490000</t>
  </si>
  <si>
    <t>SPXW210507P03490000</t>
  </si>
  <si>
    <t>SPXW210507C03500000</t>
  </si>
  <si>
    <t>SPXW210507P03500000</t>
  </si>
  <si>
    <t>SPXW210507C03510000</t>
  </si>
  <si>
    <t>SPXW210507P03510000</t>
  </si>
  <si>
    <t>SPXW210507C03520000</t>
  </si>
  <si>
    <t>SPXW210507P03520000</t>
  </si>
  <si>
    <t>SPXW210507C03525000</t>
  </si>
  <si>
    <t>SPXW210507P03525000</t>
  </si>
  <si>
    <t>SPXW210507C03530000</t>
  </si>
  <si>
    <t>SPXW210507P03530000</t>
  </si>
  <si>
    <t>SPXW210507C03540000</t>
  </si>
  <si>
    <t>SPXW210507P03540000</t>
  </si>
  <si>
    <t>SPXW210507C03545000</t>
  </si>
  <si>
    <t>SPXW210507P03545000</t>
  </si>
  <si>
    <t>SPXW210507C03550000</t>
  </si>
  <si>
    <t>SPXW210507P03550000</t>
  </si>
  <si>
    <t>SPXW210507C03555000</t>
  </si>
  <si>
    <t>SPXW210507P03555000</t>
  </si>
  <si>
    <t>SPXW210507C03560000</t>
  </si>
  <si>
    <t>SPXW210507P03560000</t>
  </si>
  <si>
    <t>SPXW210507C03565000</t>
  </si>
  <si>
    <t>SPXW210507P03565000</t>
  </si>
  <si>
    <t>SPXW210507C03570000</t>
  </si>
  <si>
    <t>SPXW210507P03570000</t>
  </si>
  <si>
    <t>SPXW210507C03575000</t>
  </si>
  <si>
    <t>SPXW210507P03575000</t>
  </si>
  <si>
    <t>SPXW210507C03580000</t>
  </si>
  <si>
    <t>SPXW210507P03580000</t>
  </si>
  <si>
    <t>SPXW210507C03585000</t>
  </si>
  <si>
    <t>SPXW210507P03585000</t>
  </si>
  <si>
    <t>SPXW210507C03590000</t>
  </si>
  <si>
    <t>SPXW210507P03590000</t>
  </si>
  <si>
    <t>SPXW210507C03595000</t>
  </si>
  <si>
    <t>SPXW210507P03595000</t>
  </si>
  <si>
    <t>SPXW210507C03600000</t>
  </si>
  <si>
    <t>SPXW210507P03600000</t>
  </si>
  <si>
    <t>SPXW210507C03605000</t>
  </si>
  <si>
    <t>SPXW210507P03605000</t>
  </si>
  <si>
    <t>SPXW210507C03610000</t>
  </si>
  <si>
    <t>SPXW210507P03610000</t>
  </si>
  <si>
    <t>SPXW210507C03615000</t>
  </si>
  <si>
    <t>SPXW210507P03615000</t>
  </si>
  <si>
    <t>SPXW210507C03620000</t>
  </si>
  <si>
    <t>SPXW210507P03620000</t>
  </si>
  <si>
    <t>SPXW210507C03625000</t>
  </si>
  <si>
    <t>SPXW210507P03625000</t>
  </si>
  <si>
    <t>SPXW210507C03630000</t>
  </si>
  <si>
    <t>SPXW210507P03630000</t>
  </si>
  <si>
    <t>SPXW210507C03635000</t>
  </si>
  <si>
    <t>SPXW210507P03635000</t>
  </si>
  <si>
    <t>SPXW210507C03640000</t>
  </si>
  <si>
    <t>SPXW210507P03640000</t>
  </si>
  <si>
    <t>SPXW210507C03645000</t>
  </si>
  <si>
    <t>SPXW210507P03645000</t>
  </si>
  <si>
    <t>SPXW210507C03650000</t>
  </si>
  <si>
    <t>SPXW210507P03650000</t>
  </si>
  <si>
    <t>SPXW210507C03655000</t>
  </si>
  <si>
    <t>SPXW210507P03655000</t>
  </si>
  <si>
    <t>SPXW210507C03660000</t>
  </si>
  <si>
    <t>SPXW210507P03660000</t>
  </si>
  <si>
    <t>SPXW210507C03665000</t>
  </si>
  <si>
    <t>SPXW210507P03665000</t>
  </si>
  <si>
    <t>SPXW210507C03670000</t>
  </si>
  <si>
    <t>SPXW210507P03670000</t>
  </si>
  <si>
    <t>SPXW210507C03675000</t>
  </si>
  <si>
    <t>SPXW210507P03675000</t>
  </si>
  <si>
    <t>SPXW210507C03680000</t>
  </si>
  <si>
    <t>SPXW210507P03680000</t>
  </si>
  <si>
    <t>SPXW210507C03685000</t>
  </si>
  <si>
    <t>SPXW210507P03685000</t>
  </si>
  <si>
    <t>SPXW210507C03690000</t>
  </si>
  <si>
    <t>SPXW210507P03690000</t>
  </si>
  <si>
    <t>SPXW210507C03695000</t>
  </si>
  <si>
    <t>SPXW210507P03695000</t>
  </si>
  <si>
    <t>SPXW210507C03700000</t>
  </si>
  <si>
    <t>SPXW210507P03700000</t>
  </si>
  <si>
    <t>SPXW210507C03705000</t>
  </si>
  <si>
    <t>SPXW210507P03705000</t>
  </si>
  <si>
    <t>SPXW210507C03710000</t>
  </si>
  <si>
    <t>SPXW210507P03710000</t>
  </si>
  <si>
    <t>SPXW210507C03715000</t>
  </si>
  <si>
    <t>SPXW210507P03715000</t>
  </si>
  <si>
    <t>SPXW210507C03720000</t>
  </si>
  <si>
    <t>SPXW210507P03720000</t>
  </si>
  <si>
    <t>SPXW210507C03725000</t>
  </si>
  <si>
    <t>SPXW210507P03725000</t>
  </si>
  <si>
    <t>SPXW210507C03730000</t>
  </si>
  <si>
    <t>SPXW210507P03730000</t>
  </si>
  <si>
    <t>SPXW210507C03735000</t>
  </si>
  <si>
    <t>SPXW210507P03735000</t>
  </si>
  <si>
    <t>SPXW210507C03740000</t>
  </si>
  <si>
    <t>SPXW210507P03740000</t>
  </si>
  <si>
    <t>SPXW210507C03745000</t>
  </si>
  <si>
    <t>SPXW210507P03745000</t>
  </si>
  <si>
    <t>SPXW210507C03750000</t>
  </si>
  <si>
    <t>SPXW210507P03750000</t>
  </si>
  <si>
    <t>SPXW210507C03755000</t>
  </si>
  <si>
    <t>SPXW210507P03755000</t>
  </si>
  <si>
    <t>SPXW210507C03760000</t>
  </si>
  <si>
    <t>SPXW210507P03760000</t>
  </si>
  <si>
    <t>SPXW210507C03765000</t>
  </si>
  <si>
    <t>SPXW210507P03765000</t>
  </si>
  <si>
    <t>SPXW210507C03770000</t>
  </si>
  <si>
    <t>SPXW210507P03770000</t>
  </si>
  <si>
    <t>SPXW210507C03775000</t>
  </si>
  <si>
    <t>SPXW210507P03775000</t>
  </si>
  <si>
    <t>SPXW210507C03780000</t>
  </si>
  <si>
    <t>SPXW210507P03780000</t>
  </si>
  <si>
    <t>SPXW210507C03785000</t>
  </si>
  <si>
    <t>SPXW210507P03785000</t>
  </si>
  <si>
    <t>SPXW210507C03790000</t>
  </si>
  <si>
    <t>SPXW210507P03790000</t>
  </si>
  <si>
    <t>SPXW210507C03795000</t>
  </si>
  <si>
    <t>SPXW210507P03795000</t>
  </si>
  <si>
    <t>SPXW210507C03800000</t>
  </si>
  <si>
    <t>SPXW210507P03800000</t>
  </si>
  <si>
    <t>SPXW210507C03805000</t>
  </si>
  <si>
    <t>SPXW210507P03805000</t>
  </si>
  <si>
    <t>SPXW210507C03810000</t>
  </si>
  <si>
    <t>SPXW210507P03810000</t>
  </si>
  <si>
    <t>SPXW210507C03815000</t>
  </si>
  <si>
    <t>SPXW210507P03815000</t>
  </si>
  <si>
    <t>SPXW210507C03820000</t>
  </si>
  <si>
    <t>SPXW210507P03820000</t>
  </si>
  <si>
    <t>SPXW210507C03825000</t>
  </si>
  <si>
    <t>SPXW210507P03825000</t>
  </si>
  <si>
    <t>SPXW210507C03830000</t>
  </si>
  <si>
    <t>SPXW210507P03830000</t>
  </si>
  <si>
    <t>SPXW210507C03835000</t>
  </si>
  <si>
    <t>SPXW210507P03835000</t>
  </si>
  <si>
    <t>SPXW210507C03840000</t>
  </si>
  <si>
    <t>SPXW210507P03840000</t>
  </si>
  <si>
    <t>SPXW210507C03845000</t>
  </si>
  <si>
    <t>SPXW210507P03845000</t>
  </si>
  <si>
    <t>SPXW210507C03850000</t>
  </si>
  <si>
    <t>SPXW210507P03850000</t>
  </si>
  <si>
    <t>SPXW210507C03855000</t>
  </si>
  <si>
    <t>SPXW210507P03855000</t>
  </si>
  <si>
    <t>SPXW210507C03860000</t>
  </si>
  <si>
    <t>SPXW210507P03860000</t>
  </si>
  <si>
    <t>SPXW210507C03865000</t>
  </si>
  <si>
    <t>SPXW210507P03865000</t>
  </si>
  <si>
    <t>SPXW210507C03870000</t>
  </si>
  <si>
    <t>SPXW210507P03870000</t>
  </si>
  <si>
    <t>SPXW210507C03875000</t>
  </si>
  <si>
    <t>SPXW210507P03875000</t>
  </si>
  <si>
    <t>SPXW210507C03880000</t>
  </si>
  <si>
    <t>SPXW210507P03880000</t>
  </si>
  <si>
    <t>SPXW210507C03885000</t>
  </si>
  <si>
    <t>SPXW210507P03885000</t>
  </si>
  <si>
    <t>SPXW210507C03890000</t>
  </si>
  <si>
    <t>SPXW210507P03890000</t>
  </si>
  <si>
    <t>SPXW210507C03895000</t>
  </si>
  <si>
    <t>SPXW210507P03895000</t>
  </si>
  <si>
    <t>SPXW210507C03900000</t>
  </si>
  <si>
    <t>SPXW210507P03900000</t>
  </si>
  <si>
    <t>SPXW210507C03905000</t>
  </si>
  <si>
    <t>SPXW210507P03905000</t>
  </si>
  <si>
    <t>SPXW210507C03910000</t>
  </si>
  <si>
    <t>SPXW210507P03910000</t>
  </si>
  <si>
    <t>SPXW210507C03915000</t>
  </si>
  <si>
    <t>SPXW210507P03915000</t>
  </si>
  <si>
    <t>SPXW210507C03920000</t>
  </si>
  <si>
    <t>SPXW210507P03920000</t>
  </si>
  <si>
    <t>SPXW210507C03925000</t>
  </si>
  <si>
    <t>SPXW210507P03925000</t>
  </si>
  <si>
    <t>SPXW210507C03930000</t>
  </si>
  <si>
    <t>SPXW210507P03930000</t>
  </si>
  <si>
    <t>SPXW210507C03935000</t>
  </si>
  <si>
    <t>SPXW210507P03935000</t>
  </si>
  <si>
    <t>SPXW210507C03940000</t>
  </si>
  <si>
    <t>SPXW210507P03940000</t>
  </si>
  <si>
    <t>SPXW210507C03945000</t>
  </si>
  <si>
    <t>SPXW210507P03945000</t>
  </si>
  <si>
    <t>SPXW210507C03950000</t>
  </si>
  <si>
    <t>SPXW210507P03950000</t>
  </si>
  <si>
    <t>SPXW210507C03955000</t>
  </si>
  <si>
    <t>SPXW210507P03955000</t>
  </si>
  <si>
    <t>SPXW210507C03960000</t>
  </si>
  <si>
    <t>SPXW210507P03960000</t>
  </si>
  <si>
    <t>SPXW210507C03965000</t>
  </si>
  <si>
    <t>SPXW210507P03965000</t>
  </si>
  <si>
    <t>SPXW210507C03970000</t>
  </si>
  <si>
    <t>SPXW210507P03970000</t>
  </si>
  <si>
    <t>SPXW210507C03975000</t>
  </si>
  <si>
    <t>SPXW210507P03975000</t>
  </si>
  <si>
    <t>SPXW210507C03980000</t>
  </si>
  <si>
    <t>SPXW210507P03980000</t>
  </si>
  <si>
    <t>SPXW210507C03985000</t>
  </si>
  <si>
    <t>SPXW210507P03985000</t>
  </si>
  <si>
    <t>SPXW210507C03990000</t>
  </si>
  <si>
    <t>SPXW210507P03990000</t>
  </si>
  <si>
    <t>SPXW210507C03995000</t>
  </si>
  <si>
    <t>SPXW210507P03995000</t>
  </si>
  <si>
    <t>SPXW210507C04000000</t>
  </si>
  <si>
    <t>SPXW210507P04000000</t>
  </si>
  <si>
    <t>SPXW210507C04005000</t>
  </si>
  <si>
    <t>SPXW210507P04005000</t>
  </si>
  <si>
    <t>SPXW210507C04010000</t>
  </si>
  <si>
    <t>SPXW210507P04010000</t>
  </si>
  <si>
    <t>SPXW210507C04015000</t>
  </si>
  <si>
    <t>SPXW210507P04015000</t>
  </si>
  <si>
    <t>SPXW210507C04020000</t>
  </si>
  <si>
    <t>SPXW210507P04020000</t>
  </si>
  <si>
    <t>SPXW210507C04025000</t>
  </si>
  <si>
    <t>SPXW210507P04025000</t>
  </si>
  <si>
    <t>SPXW210507C04030000</t>
  </si>
  <si>
    <t>SPXW210507P04030000</t>
  </si>
  <si>
    <t>SPXW210507C04035000</t>
  </si>
  <si>
    <t>SPXW210507P04035000</t>
  </si>
  <si>
    <t>SPXW210507C04040000</t>
  </si>
  <si>
    <t>SPXW210507P04040000</t>
  </si>
  <si>
    <t>SPXW210507C04045000</t>
  </si>
  <si>
    <t>SPXW210507P04045000</t>
  </si>
  <si>
    <t>SPXW210507C04050000</t>
  </si>
  <si>
    <t>SPXW210507P04050000</t>
  </si>
  <si>
    <t>SPXW210507C04055000</t>
  </si>
  <si>
    <t>SPXW210507P04055000</t>
  </si>
  <si>
    <t>SPXW210507C04060000</t>
  </si>
  <si>
    <t>SPXW210507P04060000</t>
  </si>
  <si>
    <t>SPXW210507C04065000</t>
  </si>
  <si>
    <t>SPXW210507P04065000</t>
  </si>
  <si>
    <t>SPXW210507C04070000</t>
  </si>
  <si>
    <t>SPXW210507P04070000</t>
  </si>
  <si>
    <t>SPXW210507C04075000</t>
  </si>
  <si>
    <t>SPXW210507P04075000</t>
  </si>
  <si>
    <t>SPXW210507C04080000</t>
  </si>
  <si>
    <t>SPXW210507P04080000</t>
  </si>
  <si>
    <t>SPXW210507C04085000</t>
  </si>
  <si>
    <t>SPXW210507P04085000</t>
  </si>
  <si>
    <t>SPXW210507C04090000</t>
  </si>
  <si>
    <t>SPXW210507P04090000</t>
  </si>
  <si>
    <t>SPXW210507C04095000</t>
  </si>
  <si>
    <t>SPXW210507P04095000</t>
  </si>
  <si>
    <t>SPXW210507C04100000</t>
  </si>
  <si>
    <t>SPXW210507P04100000</t>
  </si>
  <si>
    <t>SPXW210507C04105000</t>
  </si>
  <si>
    <t>SPXW210507P04105000</t>
  </si>
  <si>
    <t>SPXW210507C04110000</t>
  </si>
  <si>
    <t>SPXW210507P04110000</t>
  </si>
  <si>
    <t>SPXW210507C04115000</t>
  </si>
  <si>
    <t>SPXW210507P04115000</t>
  </si>
  <si>
    <t>SPXW210507C04120000</t>
  </si>
  <si>
    <t>SPXW210507P04120000</t>
  </si>
  <si>
    <t>SPXW210507C04125000</t>
  </si>
  <si>
    <t>SPXW210507P04125000</t>
  </si>
  <si>
    <t>SPXW210507C04130000</t>
  </si>
  <si>
    <t>SPXW210507P04130000</t>
  </si>
  <si>
    <t>SPXW210507C04135000</t>
  </si>
  <si>
    <t>SPXW210507P04135000</t>
  </si>
  <si>
    <t>SPXW210507C04140000</t>
  </si>
  <si>
    <t>SPXW210507P04140000</t>
  </si>
  <si>
    <t>SPXW210507C04145000</t>
  </si>
  <si>
    <t>SPXW210507P04145000</t>
  </si>
  <si>
    <t>SPXW210507C04150000</t>
  </si>
  <si>
    <t>SPXW210507P04150000</t>
  </si>
  <si>
    <t>SPXW210507C04155000</t>
  </si>
  <si>
    <t>SPXW210507P04155000</t>
  </si>
  <si>
    <t>SPXW210507C04160000</t>
  </si>
  <si>
    <t>SPXW210507P04160000</t>
  </si>
  <si>
    <t>SPXW210507C04165000</t>
  </si>
  <si>
    <t>SPXW210507P04165000</t>
  </si>
  <si>
    <t>SPXW210507C04170000</t>
  </si>
  <si>
    <t>SPXW210507P04170000</t>
  </si>
  <si>
    <t>SPXW210507C04175000</t>
  </si>
  <si>
    <t>SPXW210507P04175000</t>
  </si>
  <si>
    <t>SPXW210507C04180000</t>
  </si>
  <si>
    <t>SPXW210507P04180000</t>
  </si>
  <si>
    <t>SPXW210507C04190000</t>
  </si>
  <si>
    <t>SPXW210507P04190000</t>
  </si>
  <si>
    <t>SPXW210507C04200000</t>
  </si>
  <si>
    <t>SPXW210507P04200000</t>
  </si>
  <si>
    <t>SPXW210507C04225000</t>
  </si>
  <si>
    <t>SPXW210507P04225000</t>
  </si>
  <si>
    <t>SPXW210507C04250000</t>
  </si>
  <si>
    <t>SPXW210507P04250000</t>
  </si>
  <si>
    <t>SPXW210507C04275000</t>
  </si>
  <si>
    <t>SPXW210507P04275000</t>
  </si>
  <si>
    <t>SPXW210507C04300000</t>
  </si>
  <si>
    <t>SPXW210507P04300000</t>
  </si>
  <si>
    <t>SPXW210507C04325000</t>
  </si>
  <si>
    <t>SPXW210507P04325000</t>
  </si>
  <si>
    <t>SPXW210507C04350000</t>
  </si>
  <si>
    <t>SPXW210507P04350000</t>
  </si>
  <si>
    <t>SPXW210507C04400000</t>
  </si>
  <si>
    <t>SPXW210507P04400000</t>
  </si>
  <si>
    <t>SPXW210507C04450000</t>
  </si>
  <si>
    <t>SPXW210507P04450000</t>
  </si>
  <si>
    <t>SPXW210507C04500000</t>
  </si>
  <si>
    <t>SPXW210507P04500000</t>
  </si>
  <si>
    <t>SPXW210507C04550000</t>
  </si>
  <si>
    <t>SPXW210507P04550000</t>
  </si>
  <si>
    <t>SPXW210507C04600000</t>
  </si>
  <si>
    <t>SPXW210507P04600000</t>
  </si>
  <si>
    <t>SPXW210507C04700000</t>
  </si>
  <si>
    <t>SPXW210507P04700000</t>
  </si>
  <si>
    <t>SPXW210507C04800000</t>
  </si>
  <si>
    <t>SPXW210507P04800000</t>
  </si>
  <si>
    <t>SPXW210507C04900000</t>
  </si>
  <si>
    <t>SPXW210507P04900000</t>
  </si>
  <si>
    <t>SPXW210507C05000000</t>
  </si>
  <si>
    <t>SPXW210507P05000000</t>
  </si>
  <si>
    <t>SPXW210507C05100000</t>
  </si>
  <si>
    <t>SPXW210507P05100000</t>
  </si>
  <si>
    <t>SPXW210507C05200000</t>
  </si>
  <si>
    <t>SPXW210507P05200000</t>
  </si>
  <si>
    <t>SPXW210507C05300000</t>
  </si>
  <si>
    <t>SPXW210507P05300000</t>
  </si>
  <si>
    <t>SPXW210507C05400000</t>
  </si>
  <si>
    <t>SPXW210507P05400000</t>
  </si>
  <si>
    <t>SPXW210507C05500000</t>
  </si>
  <si>
    <t>SPXW210507P05500000</t>
  </si>
  <si>
    <t>SPXW210507C05600000</t>
  </si>
  <si>
    <t>SPXW210507P05600000</t>
  </si>
  <si>
    <t>SPXW210507C05700000</t>
  </si>
  <si>
    <t>SPXW210507P05700000</t>
  </si>
  <si>
    <t>SPXW210507C05800000</t>
  </si>
  <si>
    <t>SPXW210507P05800000</t>
  </si>
  <si>
    <t>SPXW210507C05900000</t>
  </si>
  <si>
    <t>SPXW210507P05900000</t>
  </si>
  <si>
    <t>SPXW210514C00800000</t>
  </si>
  <si>
    <t>SPXW210514P00800000</t>
  </si>
  <si>
    <t>SPXW210514C01000000</t>
  </si>
  <si>
    <t>SPXW210514P01000000</t>
  </si>
  <si>
    <t>SPXW210514C01100000</t>
  </si>
  <si>
    <t>SPXW210514P01100000</t>
  </si>
  <si>
    <t>SPXW210514C01200000</t>
  </si>
  <si>
    <t>SPXW210514P01200000</t>
  </si>
  <si>
    <t>SPXW210514C01300000</t>
  </si>
  <si>
    <t>SPXW210514P01300000</t>
  </si>
  <si>
    <t>SPXW210514C01400000</t>
  </si>
  <si>
    <t>SPXW210514P01400000</t>
  </si>
  <si>
    <t>SPXW210514C01500000</t>
  </si>
  <si>
    <t>SPXW210514P01500000</t>
  </si>
  <si>
    <t>SPXW210514C01600000</t>
  </si>
  <si>
    <t>SPXW210514P01600000</t>
  </si>
  <si>
    <t>SPXW210514C01700000</t>
  </si>
  <si>
    <t>SPXW210514P01700000</t>
  </si>
  <si>
    <t>SPXW210514C01800000</t>
  </si>
  <si>
    <t>SPXW210514P01800000</t>
  </si>
  <si>
    <t>SPXW210514C01900000</t>
  </si>
  <si>
    <t>SPXW210514P01900000</t>
  </si>
  <si>
    <t>SPXW210514C02000000</t>
  </si>
  <si>
    <t>SPXW210514P02000000</t>
  </si>
  <si>
    <t>SPXW210514C02100000</t>
  </si>
  <si>
    <t>SPXW210514P02100000</t>
  </si>
  <si>
    <t>SPXW210514C02200000</t>
  </si>
  <si>
    <t>SPXW210514P02200000</t>
  </si>
  <si>
    <t>SPXW210514C02300000</t>
  </si>
  <si>
    <t>SPXW210514P02300000</t>
  </si>
  <si>
    <t>SPXW210514C02350000</t>
  </si>
  <si>
    <t>SPXW210514P02350000</t>
  </si>
  <si>
    <t>SPXW210514C02400000</t>
  </si>
  <si>
    <t>SPXW210514P02400000</t>
  </si>
  <si>
    <t>SPXW210514C02450000</t>
  </si>
  <si>
    <t>SPXW210514P02450000</t>
  </si>
  <si>
    <t>SPXW210514C02500000</t>
  </si>
  <si>
    <t>SPXW210514P02500000</t>
  </si>
  <si>
    <t>SPXW210514C02550000</t>
  </si>
  <si>
    <t>SPXW210514P02550000</t>
  </si>
  <si>
    <t>SPXW210514C02600000</t>
  </si>
  <si>
    <t>SPXW210514P02600000</t>
  </si>
  <si>
    <t>SPXW210514C02650000</t>
  </si>
  <si>
    <t>SPXW210514P02650000</t>
  </si>
  <si>
    <t>SPXW210514C02700000</t>
  </si>
  <si>
    <t>SPXW210514P02700000</t>
  </si>
  <si>
    <t>SPXW210514C02750000</t>
  </si>
  <si>
    <t>SPXW210514P02750000</t>
  </si>
  <si>
    <t>SPXW210514C02800000</t>
  </si>
  <si>
    <t>SPXW210514P02800000</t>
  </si>
  <si>
    <t>SPXW210514C02850000</t>
  </si>
  <si>
    <t>SPXW210514P02850000</t>
  </si>
  <si>
    <t>SPXW210514C02900000</t>
  </si>
  <si>
    <t>SPXW210514P02900000</t>
  </si>
  <si>
    <t>SPXW210514C02950000</t>
  </si>
  <si>
    <t>SPXW210514P02950000</t>
  </si>
  <si>
    <t>SPXW210514C02975000</t>
  </si>
  <si>
    <t>SPXW210514P02975000</t>
  </si>
  <si>
    <t>SPXW210514C03000000</t>
  </si>
  <si>
    <t>SPXW210514P03000000</t>
  </si>
  <si>
    <t>SPXW210514C03025000</t>
  </si>
  <si>
    <t>SPXW210514P03025000</t>
  </si>
  <si>
    <t>SPXW210514C03050000</t>
  </si>
  <si>
    <t>SPXW210514P03050000</t>
  </si>
  <si>
    <t>SPXW210514C03075000</t>
  </si>
  <si>
    <t>SPXW210514P03075000</t>
  </si>
  <si>
    <t>SPXW210514C03100000</t>
  </si>
  <si>
    <t>SPXW210514P03100000</t>
  </si>
  <si>
    <t>SPXW210514C03125000</t>
  </si>
  <si>
    <t>SPXW210514P03125000</t>
  </si>
  <si>
    <t>SPXW210514C03150000</t>
  </si>
  <si>
    <t>SPXW210514P03150000</t>
  </si>
  <si>
    <t>SPXW210514C03175000</t>
  </si>
  <si>
    <t>SPXW210514P03175000</t>
  </si>
  <si>
    <t>SPXW210514C03200000</t>
  </si>
  <si>
    <t>SPXW210514P03200000</t>
  </si>
  <si>
    <t>SPXW210514C03225000</t>
  </si>
  <si>
    <t>SPXW210514P03225000</t>
  </si>
  <si>
    <t>SPXW210514C03250000</t>
  </si>
  <si>
    <t>SPXW210514P03250000</t>
  </si>
  <si>
    <t>SPXW210514C03275000</t>
  </si>
  <si>
    <t>SPXW210514P03275000</t>
  </si>
  <si>
    <t>SPXW210514C03300000</t>
  </si>
  <si>
    <t>SPXW210514P03300000</t>
  </si>
  <si>
    <t>SPXW210514C03325000</t>
  </si>
  <si>
    <t>SPXW210514P03325000</t>
  </si>
  <si>
    <t>SPXW210514C03350000</t>
  </si>
  <si>
    <t>SPXW210514P03350000</t>
  </si>
  <si>
    <t>SPXW210514C03375000</t>
  </si>
  <si>
    <t>SPXW210514P03375000</t>
  </si>
  <si>
    <t>SPXW210514C03400000</t>
  </si>
  <si>
    <t>SPXW210514P03400000</t>
  </si>
  <si>
    <t>SPXW210514C03425000</t>
  </si>
  <si>
    <t>SPXW210514P03425000</t>
  </si>
  <si>
    <t>SPXW210514C03450000</t>
  </si>
  <si>
    <t>SPXW210514P03450000</t>
  </si>
  <si>
    <t>SPXW210514C03460000</t>
  </si>
  <si>
    <t>SPXW210514P03460000</t>
  </si>
  <si>
    <t>SPXW210514C03470000</t>
  </si>
  <si>
    <t>SPXW210514P03470000</t>
  </si>
  <si>
    <t>SPXW210514C03475000</t>
  </si>
  <si>
    <t>SPXW210514P03475000</t>
  </si>
  <si>
    <t>SPXW210514C03480000</t>
  </si>
  <si>
    <t>SPXW210514P03480000</t>
  </si>
  <si>
    <t>SPXW210514C03490000</t>
  </si>
  <si>
    <t>SPXW210514P03490000</t>
  </si>
  <si>
    <t>SPXW210514C03500000</t>
  </si>
  <si>
    <t>SPXW210514P03500000</t>
  </si>
  <si>
    <t>SPXW210514C03510000</t>
  </si>
  <si>
    <t>SPXW210514P03510000</t>
  </si>
  <si>
    <t>SPXW210514C03520000</t>
  </si>
  <si>
    <t>SPXW210514P03520000</t>
  </si>
  <si>
    <t>SPXW210514C03525000</t>
  </si>
  <si>
    <t>SPXW210514P03525000</t>
  </si>
  <si>
    <t>SPXW210514C03530000</t>
  </si>
  <si>
    <t>SPXW210514P03530000</t>
  </si>
  <si>
    <t>SPXW210514C03540000</t>
  </si>
  <si>
    <t>SPXW210514P03540000</t>
  </si>
  <si>
    <t>SPXW210514C03550000</t>
  </si>
  <si>
    <t>SPXW210514P03550000</t>
  </si>
  <si>
    <t>SPXW210514C03560000</t>
  </si>
  <si>
    <t>SPXW210514P03560000</t>
  </si>
  <si>
    <t>SPXW210514C03570000</t>
  </si>
  <si>
    <t>SPXW210514P03570000</t>
  </si>
  <si>
    <t>SPXW210514C03575000</t>
  </si>
  <si>
    <t>SPXW210514P03575000</t>
  </si>
  <si>
    <t>SPXW210514C03580000</t>
  </si>
  <si>
    <t>SPXW210514P03580000</t>
  </si>
  <si>
    <t>SPXW210514C03590000</t>
  </si>
  <si>
    <t>SPXW210514P03590000</t>
  </si>
  <si>
    <t>SPXW210514C03600000</t>
  </si>
  <si>
    <t>SPXW210514P03600000</t>
  </si>
  <si>
    <t>SPXW210514C03610000</t>
  </si>
  <si>
    <t>SPXW210514P03610000</t>
  </si>
  <si>
    <t>SPXW210514C03620000</t>
  </si>
  <si>
    <t>SPXW210514P03620000</t>
  </si>
  <si>
    <t>SPXW210514C03625000</t>
  </si>
  <si>
    <t>SPXW210514P03625000</t>
  </si>
  <si>
    <t>SPXW210514C03630000</t>
  </si>
  <si>
    <t>SPXW210514P03630000</t>
  </si>
  <si>
    <t>SPXW210514C03640000</t>
  </si>
  <si>
    <t>SPXW210514P03640000</t>
  </si>
  <si>
    <t>SPXW210514C03650000</t>
  </si>
  <si>
    <t>SPXW210514P03650000</t>
  </si>
  <si>
    <t>SPXW210514C03660000</t>
  </si>
  <si>
    <t>SPXW210514P03660000</t>
  </si>
  <si>
    <t>SPXW210514C03670000</t>
  </si>
  <si>
    <t>SPXW210514P03670000</t>
  </si>
  <si>
    <t>SPXW210514C03675000</t>
  </si>
  <si>
    <t>SPXW210514P03675000</t>
  </si>
  <si>
    <t>SPXW210514C03680000</t>
  </si>
  <si>
    <t>SPXW210514P03680000</t>
  </si>
  <si>
    <t>SPXW210514C03690000</t>
  </si>
  <si>
    <t>SPXW210514P03690000</t>
  </si>
  <si>
    <t>SPXW210514C03700000</t>
  </si>
  <si>
    <t>SPXW210514P03700000</t>
  </si>
  <si>
    <t>SPXW210514C03710000</t>
  </si>
  <si>
    <t>SPXW210514P03710000</t>
  </si>
  <si>
    <t>SPXW210514C03720000</t>
  </si>
  <si>
    <t>SPXW210514P03720000</t>
  </si>
  <si>
    <t>SPXW210514C03725000</t>
  </si>
  <si>
    <t>SPXW210514P03725000</t>
  </si>
  <si>
    <t>SPXW210514C03730000</t>
  </si>
  <si>
    <t>SPXW210514P03730000</t>
  </si>
  <si>
    <t>SPXW210514C03740000</t>
  </si>
  <si>
    <t>SPXW210514P03740000</t>
  </si>
  <si>
    <t>SPXW210514C03750000</t>
  </si>
  <si>
    <t>SPXW210514P03750000</t>
  </si>
  <si>
    <t>SPXW210514C03760000</t>
  </si>
  <si>
    <t>SPXW210514P03760000</t>
  </si>
  <si>
    <t>SPXW210514C03770000</t>
  </si>
  <si>
    <t>SPXW210514P03770000</t>
  </si>
  <si>
    <t>SPXW210514C03775000</t>
  </si>
  <si>
    <t>SPXW210514P03775000</t>
  </si>
  <si>
    <t>SPXW210514C03780000</t>
  </si>
  <si>
    <t>SPXW210514P03780000</t>
  </si>
  <si>
    <t>SPXW210514C03790000</t>
  </si>
  <si>
    <t>SPXW210514P03790000</t>
  </si>
  <si>
    <t>SPXW210514C03800000</t>
  </si>
  <si>
    <t>SPXW210514P03800000</t>
  </si>
  <si>
    <t>SPXW210514C03810000</t>
  </si>
  <si>
    <t>SPXW210514P03810000</t>
  </si>
  <si>
    <t>SPXW210514C03820000</t>
  </si>
  <si>
    <t>SPXW210514P03820000</t>
  </si>
  <si>
    <t>SPXW210514C03825000</t>
  </si>
  <si>
    <t>SPXW210514P03825000</t>
  </si>
  <si>
    <t>SPXW210514C03830000</t>
  </si>
  <si>
    <t>SPXW210514P03830000</t>
  </si>
  <si>
    <t>SPXW210514C03840000</t>
  </si>
  <si>
    <t>SPXW210514P03840000</t>
  </si>
  <si>
    <t>SPXW210514C03850000</t>
  </si>
  <si>
    <t>SPXW210514P03850000</t>
  </si>
  <si>
    <t>SPXW210514C03860000</t>
  </si>
  <si>
    <t>SPXW210514P03860000</t>
  </si>
  <si>
    <t>SPXW210514C03870000</t>
  </si>
  <si>
    <t>SPXW210514P03870000</t>
  </si>
  <si>
    <t>SPXW210514C03875000</t>
  </si>
  <si>
    <t>SPXW210514P03875000</t>
  </si>
  <si>
    <t>SPXW210514C03880000</t>
  </si>
  <si>
    <t>SPXW210514P03880000</t>
  </si>
  <si>
    <t>SPXW210514C03890000</t>
  </si>
  <si>
    <t>SPXW210514P03890000</t>
  </si>
  <si>
    <t>SPXW210514C03900000</t>
  </si>
  <si>
    <t>SPXW210514P03900000</t>
  </si>
  <si>
    <t>SPXW210514C03910000</t>
  </si>
  <si>
    <t>SPXW210514P03910000</t>
  </si>
  <si>
    <t>SPXW210514C03920000</t>
  </si>
  <si>
    <t>SPXW210514P03920000</t>
  </si>
  <si>
    <t>SPXW210514C03925000</t>
  </si>
  <si>
    <t>SPXW210514P03925000</t>
  </si>
  <si>
    <t>SPXW210514C03930000</t>
  </si>
  <si>
    <t>SPXW210514P03930000</t>
  </si>
  <si>
    <t>SPXW210514C03940000</t>
  </si>
  <si>
    <t>SPXW210514P03940000</t>
  </si>
  <si>
    <t>SPXW210514C03950000</t>
  </si>
  <si>
    <t>SPXW210514P03950000</t>
  </si>
  <si>
    <t>SPXW210514C03960000</t>
  </si>
  <si>
    <t>SPXW210514P03960000</t>
  </si>
  <si>
    <t>SPXW210514C03970000</t>
  </si>
  <si>
    <t>SPXW210514P03970000</t>
  </si>
  <si>
    <t>SPXW210514C03975000</t>
  </si>
  <si>
    <t>SPXW210514P03975000</t>
  </si>
  <si>
    <t>SPXW210514C03980000</t>
  </si>
  <si>
    <t>SPXW210514P03980000</t>
  </si>
  <si>
    <t>SPXW210514C03990000</t>
  </si>
  <si>
    <t>SPXW210514P03990000</t>
  </si>
  <si>
    <t>SPXW210514C04000000</t>
  </si>
  <si>
    <t>SPXW210514P04000000</t>
  </si>
  <si>
    <t>SPXW210514C04010000</t>
  </si>
  <si>
    <t>SPXW210514P04010000</t>
  </si>
  <si>
    <t>SPXW210514C04020000</t>
  </si>
  <si>
    <t>SPXW210514P04020000</t>
  </si>
  <si>
    <t>SPXW210514C04025000</t>
  </si>
  <si>
    <t>SPXW210514P04025000</t>
  </si>
  <si>
    <t>SPXW210514C04030000</t>
  </si>
  <si>
    <t>SPXW210514P04030000</t>
  </si>
  <si>
    <t>SPXW210514C04040000</t>
  </si>
  <si>
    <t>SPXW210514P04040000</t>
  </si>
  <si>
    <t>SPXW210514C04050000</t>
  </si>
  <si>
    <t>SPXW210514P04050000</t>
  </si>
  <si>
    <t>SPXW210514C04060000</t>
  </si>
  <si>
    <t>SPXW210514P04060000</t>
  </si>
  <si>
    <t>SPXW210514C04070000</t>
  </si>
  <si>
    <t>SPXW210514P04070000</t>
  </si>
  <si>
    <t>SPXW210514C04075000</t>
  </si>
  <si>
    <t>SPXW210514P04075000</t>
  </si>
  <si>
    <t>SPXW210514C04080000</t>
  </si>
  <si>
    <t>SPXW210514P04080000</t>
  </si>
  <si>
    <t>SPXW210514C04090000</t>
  </si>
  <si>
    <t>SPXW210514P04090000</t>
  </si>
  <si>
    <t>SPXW210514C04100000</t>
  </si>
  <si>
    <t>SPXW210514P04100000</t>
  </si>
  <si>
    <t>SPXW210514C04110000</t>
  </si>
  <si>
    <t>SPXW210514P04110000</t>
  </si>
  <si>
    <t>SPXW210514C04120000</t>
  </si>
  <si>
    <t>SPXW210514P04120000</t>
  </si>
  <si>
    <t>SPXW210514C04125000</t>
  </si>
  <si>
    <t>SPXW210514P04125000</t>
  </si>
  <si>
    <t>SPXW210514C04130000</t>
  </si>
  <si>
    <t>SPXW210514P04130000</t>
  </si>
  <si>
    <t>SPXW210514C04150000</t>
  </si>
  <si>
    <t>SPXW210514P04150000</t>
  </si>
  <si>
    <t>SPXW210514C04175000</t>
  </si>
  <si>
    <t>SPXW210514P04175000</t>
  </si>
  <si>
    <t>SPXW210514C04200000</t>
  </si>
  <si>
    <t>SPXW210514P04200000</t>
  </si>
  <si>
    <t>SPXW210514C04225000</t>
  </si>
  <si>
    <t>SPXW210514P04225000</t>
  </si>
  <si>
    <t>SPXW210514C04250000</t>
  </si>
  <si>
    <t>SPXW210514P04250000</t>
  </si>
  <si>
    <t>SPXW210514C04275000</t>
  </si>
  <si>
    <t>SPXW210514P04275000</t>
  </si>
  <si>
    <t>SPXW210514C04300000</t>
  </si>
  <si>
    <t>SPXW210514P04300000</t>
  </si>
  <si>
    <t>SPXW210514C04325000</t>
  </si>
  <si>
    <t>SPXW210514P04325000</t>
  </si>
  <si>
    <t>SPXW210514C04350000</t>
  </si>
  <si>
    <t>SPXW210514P04350000</t>
  </si>
  <si>
    <t>SPXW210514C04375000</t>
  </si>
  <si>
    <t>SPXW210514P04375000</t>
  </si>
  <si>
    <t>SPXW210514C04400000</t>
  </si>
  <si>
    <t>SPXW210514P04400000</t>
  </si>
  <si>
    <t>SPXW210514C04425000</t>
  </si>
  <si>
    <t>SPXW210514P04425000</t>
  </si>
  <si>
    <t>SPXW210514C04450000</t>
  </si>
  <si>
    <t>SPXW210514P04450000</t>
  </si>
  <si>
    <t>SPXW210514C04500000</t>
  </si>
  <si>
    <t>SPXW210514P04500000</t>
  </si>
  <si>
    <t>SPXW210514C04550000</t>
  </si>
  <si>
    <t>SPXW210514P04550000</t>
  </si>
  <si>
    <t>SPXW210514C04600000</t>
  </si>
  <si>
    <t>SPXW210514P04600000</t>
  </si>
  <si>
    <t>SPXW210514C04700000</t>
  </si>
  <si>
    <t>SPXW210514P04700000</t>
  </si>
  <si>
    <t>SPXW210514C04800000</t>
  </si>
  <si>
    <t>SPXW210514P04800000</t>
  </si>
  <si>
    <t>SPXW210514C04900000</t>
  </si>
  <si>
    <t>SPXW210514P04900000</t>
  </si>
  <si>
    <t>SPXW210514C05000000</t>
  </si>
  <si>
    <t>SPXW210514P05000000</t>
  </si>
  <si>
    <t>SPXW210514C05100000</t>
  </si>
  <si>
    <t>SPXW210514P05100000</t>
  </si>
  <si>
    <t>SPXW210514C05200000</t>
  </si>
  <si>
    <t>SPXW210514P05200000</t>
  </si>
  <si>
    <t>SPXW210514C05300000</t>
  </si>
  <si>
    <t>SPXW210514P05300000</t>
  </si>
  <si>
    <t>SPXW210514C05400000</t>
  </si>
  <si>
    <t>SPXW210514P05400000</t>
  </si>
  <si>
    <t>SPXW210514C05500000</t>
  </si>
  <si>
    <t>SPXW210514P05500000</t>
  </si>
  <si>
    <t>SPXW210514C05600000</t>
  </si>
  <si>
    <t>SPXW210514P05600000</t>
  </si>
  <si>
    <t>SPXW210514C05700000</t>
  </si>
  <si>
    <t>SPXW210514P05700000</t>
  </si>
  <si>
    <t>SPXW210514C05800000</t>
  </si>
  <si>
    <t>SPXW210514P05800000</t>
  </si>
  <si>
    <t>SPXW210514C05900000</t>
  </si>
  <si>
    <t>SPXW210514P05900000</t>
  </si>
  <si>
    <t>SPX210521C00100000</t>
  </si>
  <si>
    <t>SPX210521P00100000</t>
  </si>
  <si>
    <t>SPXW210521C00100000</t>
  </si>
  <si>
    <t>SPXW210521P00100000</t>
  </si>
  <si>
    <t>SPX210521C00300000</t>
  </si>
  <si>
    <t>SPX210521P00300000</t>
  </si>
  <si>
    <t>SPXW210521C00300000</t>
  </si>
  <si>
    <t>SPXW210521P00300000</t>
  </si>
  <si>
    <t>SPX210521C00500000</t>
  </si>
  <si>
    <t>SPX210521P00500000</t>
  </si>
  <si>
    <t>SPXW210521C00500000</t>
  </si>
  <si>
    <t>SPXW210521P00500000</t>
  </si>
  <si>
    <t>SPX210521C00700000</t>
  </si>
  <si>
    <t>SPX210521P00700000</t>
  </si>
  <si>
    <t>SPXW210521C00700000</t>
  </si>
  <si>
    <t>SPXW210521P00700000</t>
  </si>
  <si>
    <t>SPX210521C00900000</t>
  </si>
  <si>
    <t>SPX210521P00900000</t>
  </si>
  <si>
    <t>SPXW210521C00900000</t>
  </si>
  <si>
    <t>SPXW210521P00900000</t>
  </si>
  <si>
    <t>SPX210521C01000000</t>
  </si>
  <si>
    <t>SPX210521P01000000</t>
  </si>
  <si>
    <t>SPXW210521C01000000</t>
  </si>
  <si>
    <t>SPXW210521P01000000</t>
  </si>
  <si>
    <t>SPX210521C01100000</t>
  </si>
  <si>
    <t>SPX210521P01100000</t>
  </si>
  <si>
    <t>SPXW210521C01100000</t>
  </si>
  <si>
    <t>SPXW210521P01100000</t>
  </si>
  <si>
    <t>SPX210521C01200000</t>
  </si>
  <si>
    <t>SPX210521P01200000</t>
  </si>
  <si>
    <t>SPXW210521C01200000</t>
  </si>
  <si>
    <t>SPXW210521P01200000</t>
  </si>
  <si>
    <t>SPX210521C01300000</t>
  </si>
  <si>
    <t>SPX210521P01300000</t>
  </si>
  <si>
    <t>SPXW210521C01300000</t>
  </si>
  <si>
    <t>SPXW210521P01300000</t>
  </si>
  <si>
    <t>SPX210521C01400000</t>
  </si>
  <si>
    <t>SPX210521P01400000</t>
  </si>
  <si>
    <t>SPXW210521C01400000</t>
  </si>
  <si>
    <t>SPXW210521P01400000</t>
  </si>
  <si>
    <t>SPX210521C01500000</t>
  </si>
  <si>
    <t>SPX210521P01500000</t>
  </si>
  <si>
    <t>SPXW210521C01500000</t>
  </si>
  <si>
    <t>SPXW210521P01500000</t>
  </si>
  <si>
    <t>SPX210521C01600000</t>
  </si>
  <si>
    <t>SPX210521P01600000</t>
  </si>
  <si>
    <t>SPXW210521C01600000</t>
  </si>
  <si>
    <t>SPXW210521P01600000</t>
  </si>
  <si>
    <t>SPX210521C01700000</t>
  </si>
  <si>
    <t>SPX210521P01700000</t>
  </si>
  <si>
    <t>SPXW210521C01700000</t>
  </si>
  <si>
    <t>SPXW210521P01700000</t>
  </si>
  <si>
    <t>SPX210521C01800000</t>
  </si>
  <si>
    <t>SPX210521P01800000</t>
  </si>
  <si>
    <t>SPXW210521C01800000</t>
  </si>
  <si>
    <t>SPXW210521P01800000</t>
  </si>
  <si>
    <t>SPX210521C01850000</t>
  </si>
  <si>
    <t>SPX210521P01850000</t>
  </si>
  <si>
    <t>SPXW210521C01850000</t>
  </si>
  <si>
    <t>SPXW210521P01850000</t>
  </si>
  <si>
    <t>SPX210521C01900000</t>
  </si>
  <si>
    <t>SPX210521P01900000</t>
  </si>
  <si>
    <t>SPXW210521C01900000</t>
  </si>
  <si>
    <t>SPXW210521P01900000</t>
  </si>
  <si>
    <t>SPX210521C01950000</t>
  </si>
  <si>
    <t>SPX210521P01950000</t>
  </si>
  <si>
    <t>SPXW210521C01950000</t>
  </si>
  <si>
    <t>SPXW210521P01950000</t>
  </si>
  <si>
    <t>SPX210521C02000000</t>
  </si>
  <si>
    <t>SPX210521P02000000</t>
  </si>
  <si>
    <t>SPXW210521C02000000</t>
  </si>
  <si>
    <t>SPXW210521P02000000</t>
  </si>
  <si>
    <t>SPX210521C02050000</t>
  </si>
  <si>
    <t>SPX210521P02050000</t>
  </si>
  <si>
    <t>SPXW210521C02050000</t>
  </si>
  <si>
    <t>SPXW210521P02050000</t>
  </si>
  <si>
    <t>SPX210521C02100000</t>
  </si>
  <si>
    <t>SPX210521P02100000</t>
  </si>
  <si>
    <t>SPXW210521C02100000</t>
  </si>
  <si>
    <t>SPXW210521P02100000</t>
  </si>
  <si>
    <t>SPX210521C02150000</t>
  </si>
  <si>
    <t>SPX210521P02150000</t>
  </si>
  <si>
    <t>SPXW210521C02150000</t>
  </si>
  <si>
    <t>SPXW210521P02150000</t>
  </si>
  <si>
    <t>SPX210521C02200000</t>
  </si>
  <si>
    <t>SPX210521P02200000</t>
  </si>
  <si>
    <t>SPXW210521C02200000</t>
  </si>
  <si>
    <t>SPXW210521P02200000</t>
  </si>
  <si>
    <t>SPX210521C02250000</t>
  </si>
  <si>
    <t>SPX210521P02250000</t>
  </si>
  <si>
    <t>SPXW210521C02250000</t>
  </si>
  <si>
    <t>SPXW210521P02250000</t>
  </si>
  <si>
    <t>SPX210521C02300000</t>
  </si>
  <si>
    <t>SPX210521P02300000</t>
  </si>
  <si>
    <t>SPXW210521C02300000</t>
  </si>
  <si>
    <t>SPXW210521P02300000</t>
  </si>
  <si>
    <t>SPX210521C02350000</t>
  </si>
  <si>
    <t>SPX210521P02350000</t>
  </si>
  <si>
    <t>SPXW210521C02350000</t>
  </si>
  <si>
    <t>SPXW210521P02350000</t>
  </si>
  <si>
    <t>SPX210521C02400000</t>
  </si>
  <si>
    <t>SPX210521P02400000</t>
  </si>
  <si>
    <t>SPXW210521C02400000</t>
  </si>
  <si>
    <t>SPXW210521P02400000</t>
  </si>
  <si>
    <t>SPX210521C02450000</t>
  </si>
  <si>
    <t>SPX210521P02450000</t>
  </si>
  <si>
    <t>SPXW210521C02450000</t>
  </si>
  <si>
    <t>SPXW210521P02450000</t>
  </si>
  <si>
    <t>SPX210521C02500000</t>
  </si>
  <si>
    <t>SPX210521P02500000</t>
  </si>
  <si>
    <t>SPXW210521C02500000</t>
  </si>
  <si>
    <t>SPXW210521P02500000</t>
  </si>
  <si>
    <t>SPX210521C02510000</t>
  </si>
  <si>
    <t>SPX210521P02510000</t>
  </si>
  <si>
    <t>SPXW210521C02510000</t>
  </si>
  <si>
    <t>SPXW210521P02510000</t>
  </si>
  <si>
    <t>SPX210521C02520000</t>
  </si>
  <si>
    <t>SPX210521P02520000</t>
  </si>
  <si>
    <t>SPXW210521C02520000</t>
  </si>
  <si>
    <t>SPXW210521P02520000</t>
  </si>
  <si>
    <t>SPX210521C02525000</t>
  </si>
  <si>
    <t>SPX210521P02525000</t>
  </si>
  <si>
    <t>SPXW210521C02525000</t>
  </si>
  <si>
    <t>SPXW210521P02525000</t>
  </si>
  <si>
    <t>SPX210521C02530000</t>
  </si>
  <si>
    <t>SPX210521P02530000</t>
  </si>
  <si>
    <t>SPXW210521C02530000</t>
  </si>
  <si>
    <t>SPXW210521P02530000</t>
  </si>
  <si>
    <t>SPX210521C02540000</t>
  </si>
  <si>
    <t>SPX210521P02540000</t>
  </si>
  <si>
    <t>SPXW210521C02540000</t>
  </si>
  <si>
    <t>SPXW210521P02540000</t>
  </si>
  <si>
    <t>SPX210521C02550000</t>
  </si>
  <si>
    <t>SPX210521P02550000</t>
  </si>
  <si>
    <t>SPXW210521C02550000</t>
  </si>
  <si>
    <t>SPXW210521P02550000</t>
  </si>
  <si>
    <t>SPX210521C02560000</t>
  </si>
  <si>
    <t>SPX210521P02560000</t>
  </si>
  <si>
    <t>SPXW210521C02560000</t>
  </si>
  <si>
    <t>SPXW210521P02560000</t>
  </si>
  <si>
    <t>SPX210521C02570000</t>
  </si>
  <si>
    <t>SPX210521P02570000</t>
  </si>
  <si>
    <t>SPXW210521C02570000</t>
  </si>
  <si>
    <t>SPXW210521P02570000</t>
  </si>
  <si>
    <t>SPX210521C02575000</t>
  </si>
  <si>
    <t>SPX210521P02575000</t>
  </si>
  <si>
    <t>SPXW210521C02575000</t>
  </si>
  <si>
    <t>SPXW210521P02575000</t>
  </si>
  <si>
    <t>SPX210521C02580000</t>
  </si>
  <si>
    <t>SPX210521P02580000</t>
  </si>
  <si>
    <t>SPXW210521C02580000</t>
  </si>
  <si>
    <t>SPXW210521P02580000</t>
  </si>
  <si>
    <t>SPX210521C02590000</t>
  </si>
  <si>
    <t>SPX210521P02590000</t>
  </si>
  <si>
    <t>SPXW210521C02590000</t>
  </si>
  <si>
    <t>SPXW210521P02590000</t>
  </si>
  <si>
    <t>SPX210521C02600000</t>
  </si>
  <si>
    <t>SPX210521P02600000</t>
  </si>
  <si>
    <t>SPXW210521C02600000</t>
  </si>
  <si>
    <t>SPXW210521P02600000</t>
  </si>
  <si>
    <t>SPX210521C02610000</t>
  </si>
  <si>
    <t>SPX210521P02610000</t>
  </si>
  <si>
    <t>SPXW210521C02610000</t>
  </si>
  <si>
    <t>SPXW210521P02610000</t>
  </si>
  <si>
    <t>SPX210521C02620000</t>
  </si>
  <si>
    <t>SPX210521P02620000</t>
  </si>
  <si>
    <t>SPXW210521C02620000</t>
  </si>
  <si>
    <t>SPXW210521P02620000</t>
  </si>
  <si>
    <t>SPX210521C02625000</t>
  </si>
  <si>
    <t>SPX210521P02625000</t>
  </si>
  <si>
    <t>SPXW210521C02625000</t>
  </si>
  <si>
    <t>SPXW210521P02625000</t>
  </si>
  <si>
    <t>SPX210521C02630000</t>
  </si>
  <si>
    <t>SPX210521P02630000</t>
  </si>
  <si>
    <t>SPXW210521C02630000</t>
  </si>
  <si>
    <t>SPXW210521P02630000</t>
  </si>
  <si>
    <t>SPX210521C02640000</t>
  </si>
  <si>
    <t>SPX210521P02640000</t>
  </si>
  <si>
    <t>SPXW210521C02640000</t>
  </si>
  <si>
    <t>SPXW210521P02640000</t>
  </si>
  <si>
    <t>SPX210521C02650000</t>
  </si>
  <si>
    <t>SPX210521P02650000</t>
  </si>
  <si>
    <t>SPXW210521C02650000</t>
  </si>
  <si>
    <t>SPXW210521P02650000</t>
  </si>
  <si>
    <t>SPX210521C02660000</t>
  </si>
  <si>
    <t>SPX210521P02660000</t>
  </si>
  <si>
    <t>SPXW210521C02660000</t>
  </si>
  <si>
    <t>SPXW210521P02660000</t>
  </si>
  <si>
    <t>SPX210521C02670000</t>
  </si>
  <si>
    <t>SPX210521P02670000</t>
  </si>
  <si>
    <t>SPXW210521C02670000</t>
  </si>
  <si>
    <t>SPXW210521P02670000</t>
  </si>
  <si>
    <t>SPX210521C02675000</t>
  </si>
  <si>
    <t>SPX210521P02675000</t>
  </si>
  <si>
    <t>SPXW210521C02675000</t>
  </si>
  <si>
    <t>SPXW210521P02675000</t>
  </si>
  <si>
    <t>SPX210521C02680000</t>
  </si>
  <si>
    <t>SPX210521P02680000</t>
  </si>
  <si>
    <t>SPXW210521C02680000</t>
  </si>
  <si>
    <t>SPXW210521P02680000</t>
  </si>
  <si>
    <t>SPX210521C02690000</t>
  </si>
  <si>
    <t>SPX210521P02690000</t>
  </si>
  <si>
    <t>SPXW210521C02690000</t>
  </si>
  <si>
    <t>SPXW210521P02690000</t>
  </si>
  <si>
    <t>SPX210521C02700000</t>
  </si>
  <si>
    <t>SPX210521P02700000</t>
  </si>
  <si>
    <t>SPXW210521C02700000</t>
  </si>
  <si>
    <t>SPXW210521P02700000</t>
  </si>
  <si>
    <t>SPX210521C02710000</t>
  </si>
  <si>
    <t>SPX210521P02710000</t>
  </si>
  <si>
    <t>SPXW210521C02710000</t>
  </si>
  <si>
    <t>SPXW210521P02710000</t>
  </si>
  <si>
    <t>SPX210521C02720000</t>
  </si>
  <si>
    <t>SPX210521P02720000</t>
  </si>
  <si>
    <t>SPXW210521C02720000</t>
  </si>
  <si>
    <t>SPXW210521P02720000</t>
  </si>
  <si>
    <t>SPX210521C02725000</t>
  </si>
  <si>
    <t>SPX210521P02725000</t>
  </si>
  <si>
    <t>SPXW210521C02725000</t>
  </si>
  <si>
    <t>SPXW210521P02725000</t>
  </si>
  <si>
    <t>SPX210521C02730000</t>
  </si>
  <si>
    <t>SPX210521P02730000</t>
  </si>
  <si>
    <t>SPXW210521C02730000</t>
  </si>
  <si>
    <t>SPXW210521P02730000</t>
  </si>
  <si>
    <t>SPX210521C02740000</t>
  </si>
  <si>
    <t>SPX210521P02740000</t>
  </si>
  <si>
    <t>SPXW210521C02740000</t>
  </si>
  <si>
    <t>SPXW210521P02740000</t>
  </si>
  <si>
    <t>SPX210521C02750000</t>
  </si>
  <si>
    <t>SPX210521P02750000</t>
  </si>
  <si>
    <t>SPXW210521C02750000</t>
  </si>
  <si>
    <t>SPXW210521P02750000</t>
  </si>
  <si>
    <t>SPX210521C02760000</t>
  </si>
  <si>
    <t>SPX210521P02760000</t>
  </si>
  <si>
    <t>SPXW210521C02760000</t>
  </si>
  <si>
    <t>SPXW210521P02760000</t>
  </si>
  <si>
    <t>SPX210521C02770000</t>
  </si>
  <si>
    <t>SPX210521P02770000</t>
  </si>
  <si>
    <t>SPXW210521C02770000</t>
  </si>
  <si>
    <t>SPXW210521P02770000</t>
  </si>
  <si>
    <t>SPX210521C02775000</t>
  </si>
  <si>
    <t>SPX210521P02775000</t>
  </si>
  <si>
    <t>SPXW210521C02775000</t>
  </si>
  <si>
    <t>SPXW210521P02775000</t>
  </si>
  <si>
    <t>SPX210521C02780000</t>
  </si>
  <si>
    <t>SPX210521P02780000</t>
  </si>
  <si>
    <t>SPXW210521C02780000</t>
  </si>
  <si>
    <t>SPXW210521P02780000</t>
  </si>
  <si>
    <t>SPX210521C02790000</t>
  </si>
  <si>
    <t>SPX210521P02790000</t>
  </si>
  <si>
    <t>SPXW210521C02790000</t>
  </si>
  <si>
    <t>SPXW210521P02790000</t>
  </si>
  <si>
    <t>SPX210521C02800000</t>
  </si>
  <si>
    <t>SPX210521P02800000</t>
  </si>
  <si>
    <t>SPXW210521C02800000</t>
  </si>
  <si>
    <t>SPXW210521P02800000</t>
  </si>
  <si>
    <t>SPX210521C02810000</t>
  </si>
  <si>
    <t>SPX210521P02810000</t>
  </si>
  <si>
    <t>SPXW210521C02810000</t>
  </si>
  <si>
    <t>SPXW210521P02810000</t>
  </si>
  <si>
    <t>SPX210521C02820000</t>
  </si>
  <si>
    <t>SPX210521P02820000</t>
  </si>
  <si>
    <t>SPXW210521C02820000</t>
  </si>
  <si>
    <t>SPXW210521P02820000</t>
  </si>
  <si>
    <t>SPX210521C02825000</t>
  </si>
  <si>
    <t>SPX210521P02825000</t>
  </si>
  <si>
    <t>SPXW210521C02825000</t>
  </si>
  <si>
    <t>SPXW210521P02825000</t>
  </si>
  <si>
    <t>SPX210521C02830000</t>
  </si>
  <si>
    <t>SPX210521P02830000</t>
  </si>
  <si>
    <t>SPXW210521C02830000</t>
  </si>
  <si>
    <t>SPXW210521P02830000</t>
  </si>
  <si>
    <t>SPX210521C02840000</t>
  </si>
  <si>
    <t>SPX210521P02840000</t>
  </si>
  <si>
    <t>SPXW210521C02840000</t>
  </si>
  <si>
    <t>SPXW210521P02840000</t>
  </si>
  <si>
    <t>SPX210521C02850000</t>
  </si>
  <si>
    <t>SPX210521P02850000</t>
  </si>
  <si>
    <t>SPXW210521C02850000</t>
  </si>
  <si>
    <t>SPXW210521P02850000</t>
  </si>
  <si>
    <t>SPX210521C02860000</t>
  </si>
  <si>
    <t>SPX210521P02860000</t>
  </si>
  <si>
    <t>SPXW210521C02860000</t>
  </si>
  <si>
    <t>SPXW210521P02860000</t>
  </si>
  <si>
    <t>SPX210521C02870000</t>
  </si>
  <si>
    <t>SPX210521P02870000</t>
  </si>
  <si>
    <t>SPXW210521C02870000</t>
  </si>
  <si>
    <t>SPXW210521P02870000</t>
  </si>
  <si>
    <t>SPX210521C02875000</t>
  </si>
  <si>
    <t>SPX210521P02875000</t>
  </si>
  <si>
    <t>SPXW210521C02875000</t>
  </si>
  <si>
    <t>SPXW210521P02875000</t>
  </si>
  <si>
    <t>SPX210521C02880000</t>
  </si>
  <si>
    <t>SPX210521P02880000</t>
  </si>
  <si>
    <t>SPXW210521C02880000</t>
  </si>
  <si>
    <t>SPXW210521P02880000</t>
  </si>
  <si>
    <t>SPX210521C02890000</t>
  </si>
  <si>
    <t>SPX210521P02890000</t>
  </si>
  <si>
    <t>SPXW210521C02890000</t>
  </si>
  <si>
    <t>SPXW210521P02890000</t>
  </si>
  <si>
    <t>SPX210521C02900000</t>
  </si>
  <si>
    <t>SPX210521P02900000</t>
  </si>
  <si>
    <t>SPXW210521C02900000</t>
  </si>
  <si>
    <t>SPXW210521P02900000</t>
  </si>
  <si>
    <t>SPX210521C02910000</t>
  </si>
  <si>
    <t>SPX210521P02910000</t>
  </si>
  <si>
    <t>SPXW210521C02910000</t>
  </si>
  <si>
    <t>SPXW210521P02910000</t>
  </si>
  <si>
    <t>SPX210521C02920000</t>
  </si>
  <si>
    <t>SPX210521P02920000</t>
  </si>
  <si>
    <t>SPXW210521C02920000</t>
  </si>
  <si>
    <t>SPXW210521P02920000</t>
  </si>
  <si>
    <t>SPX210521C02925000</t>
  </si>
  <si>
    <t>SPX210521P02925000</t>
  </si>
  <si>
    <t>SPXW210521C02925000</t>
  </si>
  <si>
    <t>SPXW210521P02925000</t>
  </si>
  <si>
    <t>SPX210521C02930000</t>
  </si>
  <si>
    <t>SPX210521P02930000</t>
  </si>
  <si>
    <t>SPXW210521C02930000</t>
  </si>
  <si>
    <t>SPXW210521P02930000</t>
  </si>
  <si>
    <t>SPX210521C02940000</t>
  </si>
  <si>
    <t>SPX210521P02940000</t>
  </si>
  <si>
    <t>SPXW210521C02940000</t>
  </si>
  <si>
    <t>SPXW210521P02940000</t>
  </si>
  <si>
    <t>SPX210521C02950000</t>
  </si>
  <si>
    <t>SPX210521P02950000</t>
  </si>
  <si>
    <t>SPXW210521C02950000</t>
  </si>
  <si>
    <t>SPXW210521P02950000</t>
  </si>
  <si>
    <t>SPX210521C02960000</t>
  </si>
  <si>
    <t>SPX210521P02960000</t>
  </si>
  <si>
    <t>SPXW210521C02960000</t>
  </si>
  <si>
    <t>SPXW210521P02960000</t>
  </si>
  <si>
    <t>SPX210521C02970000</t>
  </si>
  <si>
    <t>SPX210521P02970000</t>
  </si>
  <si>
    <t>SPXW210521C02970000</t>
  </si>
  <si>
    <t>SPXW210521P02970000</t>
  </si>
  <si>
    <t>SPX210521C02975000</t>
  </si>
  <si>
    <t>SPX210521P02975000</t>
  </si>
  <si>
    <t>SPXW210521C02975000</t>
  </si>
  <si>
    <t>SPXW210521P02975000</t>
  </si>
  <si>
    <t>SPX210521C02980000</t>
  </si>
  <si>
    <t>SPX210521P02980000</t>
  </si>
  <si>
    <t>SPXW210521C02980000</t>
  </si>
  <si>
    <t>SPXW210521P02980000</t>
  </si>
  <si>
    <t>SPX210521C02990000</t>
  </si>
  <si>
    <t>SPX210521P02990000</t>
  </si>
  <si>
    <t>SPXW210521C02990000</t>
  </si>
  <si>
    <t>SPXW210521P02990000</t>
  </si>
  <si>
    <t>SPX210521C03000000</t>
  </si>
  <si>
    <t>SPX210521P03000000</t>
  </si>
  <si>
    <t>SPXW210521C03000000</t>
  </si>
  <si>
    <t>SPXW210521P03000000</t>
  </si>
  <si>
    <t>SPX210521C03010000</t>
  </si>
  <si>
    <t>SPX210521P03010000</t>
  </si>
  <si>
    <t>SPXW210521C03010000</t>
  </si>
  <si>
    <t>SPXW210521P03010000</t>
  </si>
  <si>
    <t>SPX210521C03020000</t>
  </si>
  <si>
    <t>SPX210521P03020000</t>
  </si>
  <si>
    <t>SPXW210521C03020000</t>
  </si>
  <si>
    <t>SPXW210521P03020000</t>
  </si>
  <si>
    <t>SPX210521C03025000</t>
  </si>
  <si>
    <t>SPX210521P03025000</t>
  </si>
  <si>
    <t>SPXW210521C03025000</t>
  </si>
  <si>
    <t>SPXW210521P03025000</t>
  </si>
  <si>
    <t>SPX210521C03030000</t>
  </si>
  <si>
    <t>SPX210521P03030000</t>
  </si>
  <si>
    <t>SPXW210521C03030000</t>
  </si>
  <si>
    <t>SPXW210521P03030000</t>
  </si>
  <si>
    <t>SPX210521C03040000</t>
  </si>
  <si>
    <t>SPX210521P03040000</t>
  </si>
  <si>
    <t>SPXW210521C03040000</t>
  </si>
  <si>
    <t>SPXW210521P03040000</t>
  </si>
  <si>
    <t>SPX210521C03050000</t>
  </si>
  <si>
    <t>SPX210521P03050000</t>
  </si>
  <si>
    <t>SPXW210521C03050000</t>
  </si>
  <si>
    <t>SPXW210521P03050000</t>
  </si>
  <si>
    <t>SPX210521C03060000</t>
  </si>
  <si>
    <t>SPX210521P03060000</t>
  </si>
  <si>
    <t>SPXW210521C03060000</t>
  </si>
  <si>
    <t>SPXW210521P03060000</t>
  </si>
  <si>
    <t>SPX210521C03070000</t>
  </si>
  <si>
    <t>SPX210521P03070000</t>
  </si>
  <si>
    <t>SPXW210521C03070000</t>
  </si>
  <si>
    <t>SPXW210521P03070000</t>
  </si>
  <si>
    <t>SPX210521C03075000</t>
  </si>
  <si>
    <t>SPX210521P03075000</t>
  </si>
  <si>
    <t>SPXW210521C03075000</t>
  </si>
  <si>
    <t>SPXW210521P03075000</t>
  </si>
  <si>
    <t>SPX210521C03080000</t>
  </si>
  <si>
    <t>SPX210521P03080000</t>
  </si>
  <si>
    <t>SPXW210521C03080000</t>
  </si>
  <si>
    <t>SPXW210521P03080000</t>
  </si>
  <si>
    <t>SPX210521C03090000</t>
  </si>
  <si>
    <t>SPX210521P03090000</t>
  </si>
  <si>
    <t>SPXW210521C03090000</t>
  </si>
  <si>
    <t>SPXW210521P03090000</t>
  </si>
  <si>
    <t>SPX210521C03100000</t>
  </si>
  <si>
    <t>SPX210521P03100000</t>
  </si>
  <si>
    <t>SPXW210521C03100000</t>
  </si>
  <si>
    <t>SPXW210521P03100000</t>
  </si>
  <si>
    <t>SPX210521C03110000</t>
  </si>
  <si>
    <t>SPX210521P03110000</t>
  </si>
  <si>
    <t>SPXW210521C03110000</t>
  </si>
  <si>
    <t>SPXW210521P03110000</t>
  </si>
  <si>
    <t>SPX210521C03120000</t>
  </si>
  <si>
    <t>SPX210521P03120000</t>
  </si>
  <si>
    <t>SPXW210521C03120000</t>
  </si>
  <si>
    <t>SPXW210521P03120000</t>
  </si>
  <si>
    <t>SPX210521C03125000</t>
  </si>
  <si>
    <t>SPX210521P03125000</t>
  </si>
  <si>
    <t>SPXW210521C03125000</t>
  </si>
  <si>
    <t>SPXW210521P03125000</t>
  </si>
  <si>
    <t>SPX210521C03130000</t>
  </si>
  <si>
    <t>SPX210521P03130000</t>
  </si>
  <si>
    <t>SPXW210521C03130000</t>
  </si>
  <si>
    <t>SPXW210521P03130000</t>
  </si>
  <si>
    <t>SPX210521C03135000</t>
  </si>
  <si>
    <t>SPX210521P03135000</t>
  </si>
  <si>
    <t>SPXW210521C03135000</t>
  </si>
  <si>
    <t>SPXW210521P03135000</t>
  </si>
  <si>
    <t>SPX210521C03140000</t>
  </si>
  <si>
    <t>SPX210521P03140000</t>
  </si>
  <si>
    <t>SPXW210521C03140000</t>
  </si>
  <si>
    <t>SPXW210521P03140000</t>
  </si>
  <si>
    <t>SPX210521C03145000</t>
  </si>
  <si>
    <t>SPX210521P03145000</t>
  </si>
  <si>
    <t>SPXW210521C03145000</t>
  </si>
  <si>
    <t>SPXW210521P03145000</t>
  </si>
  <si>
    <t>SPX210521C03150000</t>
  </si>
  <si>
    <t>SPX210521P03150000</t>
  </si>
  <si>
    <t>SPXW210521C03150000</t>
  </si>
  <si>
    <t>SPXW210521P03150000</t>
  </si>
  <si>
    <t>SPX210521C03155000</t>
  </si>
  <si>
    <t>SPX210521P03155000</t>
  </si>
  <si>
    <t>SPXW210521C03155000</t>
  </si>
  <si>
    <t>SPXW210521P03155000</t>
  </si>
  <si>
    <t>SPX210521C03160000</t>
  </si>
  <si>
    <t>SPX210521P03160000</t>
  </si>
  <si>
    <t>SPXW210521C03160000</t>
  </si>
  <si>
    <t>SPXW210521P03160000</t>
  </si>
  <si>
    <t>SPX210521C03165000</t>
  </si>
  <si>
    <t>SPX210521P03165000</t>
  </si>
  <si>
    <t>SPXW210521C03165000</t>
  </si>
  <si>
    <t>SPXW210521P03165000</t>
  </si>
  <si>
    <t>SPX210521C03170000</t>
  </si>
  <si>
    <t>SPX210521P03170000</t>
  </si>
  <si>
    <t>SPXW210521C03170000</t>
  </si>
  <si>
    <t>SPXW210521P03170000</t>
  </si>
  <si>
    <t>SPX210521C03175000</t>
  </si>
  <si>
    <t>SPX210521P03175000</t>
  </si>
  <si>
    <t>SPXW210521C03175000</t>
  </si>
  <si>
    <t>SPXW210521P03175000</t>
  </si>
  <si>
    <t>SPX210521C03180000</t>
  </si>
  <si>
    <t>SPX210521P03180000</t>
  </si>
  <si>
    <t>SPXW210521C03180000</t>
  </si>
  <si>
    <t>SPXW210521P03180000</t>
  </si>
  <si>
    <t>SPX210521C03185000</t>
  </si>
  <si>
    <t>SPX210521P03185000</t>
  </si>
  <si>
    <t>SPXW210521C03185000</t>
  </si>
  <si>
    <t>SPXW210521P03185000</t>
  </si>
  <si>
    <t>SPX210521C03190000</t>
  </si>
  <si>
    <t>SPX210521P03190000</t>
  </si>
  <si>
    <t>SPXW210521C03190000</t>
  </si>
  <si>
    <t>SPXW210521P03190000</t>
  </si>
  <si>
    <t>SPX210521C03195000</t>
  </si>
  <si>
    <t>SPX210521P03195000</t>
  </si>
  <si>
    <t>SPXW210521C03195000</t>
  </si>
  <si>
    <t>SPXW210521P03195000</t>
  </si>
  <si>
    <t>SPX210521C03200000</t>
  </si>
  <si>
    <t>SPX210521P03200000</t>
  </si>
  <si>
    <t>SPXW210521C03200000</t>
  </si>
  <si>
    <t>SPXW210521P03200000</t>
  </si>
  <si>
    <t>SPX210521C03205000</t>
  </si>
  <si>
    <t>SPX210521P03205000</t>
  </si>
  <si>
    <t>SPXW210521C03205000</t>
  </si>
  <si>
    <t>SPXW210521P03205000</t>
  </si>
  <si>
    <t>SPX210521C03210000</t>
  </si>
  <si>
    <t>SPX210521P03210000</t>
  </si>
  <si>
    <t>SPXW210521C03210000</t>
  </si>
  <si>
    <t>SPXW210521P03210000</t>
  </si>
  <si>
    <t>SPX210521C03215000</t>
  </si>
  <si>
    <t>SPX210521P03215000</t>
  </si>
  <si>
    <t>SPXW210521C03215000</t>
  </si>
  <si>
    <t>SPXW210521P03215000</t>
  </si>
  <si>
    <t>SPX210521C03220000</t>
  </si>
  <si>
    <t>SPX210521P03220000</t>
  </si>
  <si>
    <t>SPXW210521C03220000</t>
  </si>
  <si>
    <t>SPXW210521P03220000</t>
  </si>
  <si>
    <t>SPX210521C03225000</t>
  </si>
  <si>
    <t>SPX210521P03225000</t>
  </si>
  <si>
    <t>SPXW210521C03225000</t>
  </si>
  <si>
    <t>SPXW210521P03225000</t>
  </si>
  <si>
    <t>SPX210521C03230000</t>
  </si>
  <si>
    <t>SPX210521P03230000</t>
  </si>
  <si>
    <t>SPXW210521C03230000</t>
  </si>
  <si>
    <t>SPXW210521P03230000</t>
  </si>
  <si>
    <t>SPX210521C03235000</t>
  </si>
  <si>
    <t>SPX210521P03235000</t>
  </si>
  <si>
    <t>SPXW210521C03235000</t>
  </si>
  <si>
    <t>SPXW210521P03235000</t>
  </si>
  <si>
    <t>SPX210521C03240000</t>
  </si>
  <si>
    <t>SPX210521P03240000</t>
  </si>
  <si>
    <t>SPXW210521C03240000</t>
  </si>
  <si>
    <t>SPXW210521P03240000</t>
  </si>
  <si>
    <t>SPX210521C03245000</t>
  </si>
  <si>
    <t>SPX210521P03245000</t>
  </si>
  <si>
    <t>SPXW210521C03245000</t>
  </si>
  <si>
    <t>SPXW210521P03245000</t>
  </si>
  <si>
    <t>SPX210521C03250000</t>
  </si>
  <si>
    <t>SPX210521P03250000</t>
  </si>
  <si>
    <t>SPXW210521C03250000</t>
  </si>
  <si>
    <t>SPXW210521P03250000</t>
  </si>
  <si>
    <t>SPX210521C03255000</t>
  </si>
  <si>
    <t>SPX210521P03255000</t>
  </si>
  <si>
    <t>SPXW210521C03255000</t>
  </si>
  <si>
    <t>SPXW210521P03255000</t>
  </si>
  <si>
    <t>SPX210521C03260000</t>
  </si>
  <si>
    <t>SPX210521P03260000</t>
  </si>
  <si>
    <t>SPXW210521C03260000</t>
  </si>
  <si>
    <t>SPXW210521P03260000</t>
  </si>
  <si>
    <t>SPX210521C03265000</t>
  </si>
  <si>
    <t>SPX210521P03265000</t>
  </si>
  <si>
    <t>SPXW210521C03265000</t>
  </si>
  <si>
    <t>SPXW210521P03265000</t>
  </si>
  <si>
    <t>SPX210521C03270000</t>
  </si>
  <si>
    <t>SPX210521P03270000</t>
  </si>
  <si>
    <t>SPXW210521C03270000</t>
  </si>
  <si>
    <t>SPXW210521P03270000</t>
  </si>
  <si>
    <t>SPX210521C03275000</t>
  </si>
  <si>
    <t>SPX210521P03275000</t>
  </si>
  <si>
    <t>SPXW210521C03275000</t>
  </si>
  <si>
    <t>SPXW210521P03275000</t>
  </si>
  <si>
    <t>SPX210521C03280000</t>
  </si>
  <si>
    <t>SPX210521P03280000</t>
  </si>
  <si>
    <t>SPXW210521C03280000</t>
  </si>
  <si>
    <t>SPXW210521P03280000</t>
  </si>
  <si>
    <t>SPX210521C03285000</t>
  </si>
  <si>
    <t>SPX210521P03285000</t>
  </si>
  <si>
    <t>SPXW210521C03285000</t>
  </si>
  <si>
    <t>SPXW210521P03285000</t>
  </si>
  <si>
    <t>SPX210521C03290000</t>
  </si>
  <si>
    <t>SPX210521P03290000</t>
  </si>
  <si>
    <t>SPXW210521C03290000</t>
  </si>
  <si>
    <t>SPXW210521P03290000</t>
  </si>
  <si>
    <t>SPX210521C03295000</t>
  </si>
  <si>
    <t>SPX210521P03295000</t>
  </si>
  <si>
    <t>SPXW210521C03295000</t>
  </si>
  <si>
    <t>SPXW210521P03295000</t>
  </si>
  <si>
    <t>SPX210521C03300000</t>
  </si>
  <si>
    <t>SPX210521P03300000</t>
  </si>
  <si>
    <t>SPXW210521C03300000</t>
  </si>
  <si>
    <t>SPXW210521P03300000</t>
  </si>
  <si>
    <t>SPX210521C03305000</t>
  </si>
  <si>
    <t>SPX210521P03305000</t>
  </si>
  <si>
    <t>SPXW210521C03305000</t>
  </si>
  <si>
    <t>SPXW210521P03305000</t>
  </si>
  <si>
    <t>SPX210521C03310000</t>
  </si>
  <si>
    <t>SPX210521P03310000</t>
  </si>
  <si>
    <t>SPXW210521C03310000</t>
  </si>
  <si>
    <t>SPXW210521P03310000</t>
  </si>
  <si>
    <t>SPX210521C03315000</t>
  </si>
  <si>
    <t>SPX210521P03315000</t>
  </si>
  <si>
    <t>SPXW210521C03315000</t>
  </si>
  <si>
    <t>SPXW210521P03315000</t>
  </si>
  <si>
    <t>SPX210521C03320000</t>
  </si>
  <si>
    <t>SPX210521P03320000</t>
  </si>
  <si>
    <t>SPXW210521C03320000</t>
  </si>
  <si>
    <t>SPXW210521P03320000</t>
  </si>
  <si>
    <t>SPX210521C03325000</t>
  </si>
  <si>
    <t>SPX210521P03325000</t>
  </si>
  <si>
    <t>SPXW210521C03325000</t>
  </si>
  <si>
    <t>SPXW210521P03325000</t>
  </si>
  <si>
    <t>SPX210521C03330000</t>
  </si>
  <si>
    <t>SPX210521P03330000</t>
  </si>
  <si>
    <t>SPXW210521C03330000</t>
  </si>
  <si>
    <t>SPXW210521P03330000</t>
  </si>
  <si>
    <t>SPX210521C03335000</t>
  </si>
  <si>
    <t>SPX210521P03335000</t>
  </si>
  <si>
    <t>SPXW210521C03335000</t>
  </si>
  <si>
    <t>SPXW210521P03335000</t>
  </si>
  <si>
    <t>SPX210521C03340000</t>
  </si>
  <si>
    <t>SPX210521P03340000</t>
  </si>
  <si>
    <t>SPXW210521C03340000</t>
  </si>
  <si>
    <t>SPXW210521P03340000</t>
  </si>
  <si>
    <t>SPX210521C03345000</t>
  </si>
  <si>
    <t>SPX210521P03345000</t>
  </si>
  <si>
    <t>SPXW210521C03345000</t>
  </si>
  <si>
    <t>SPXW210521P03345000</t>
  </si>
  <si>
    <t>SPX210521C03350000</t>
  </si>
  <si>
    <t>SPX210521P03350000</t>
  </si>
  <si>
    <t>SPXW210521C03350000</t>
  </si>
  <si>
    <t>SPXW210521P03350000</t>
  </si>
  <si>
    <t>SPX210521C03355000</t>
  </si>
  <si>
    <t>SPX210521P03355000</t>
  </si>
  <si>
    <t>SPXW210521C03355000</t>
  </si>
  <si>
    <t>SPXW210521P03355000</t>
  </si>
  <si>
    <t>SPX210521C03360000</t>
  </si>
  <si>
    <t>SPX210521P03360000</t>
  </si>
  <si>
    <t>SPXW210521C03360000</t>
  </si>
  <si>
    <t>SPXW210521P03360000</t>
  </si>
  <si>
    <t>SPX210521C03365000</t>
  </si>
  <si>
    <t>SPX210521P03365000</t>
  </si>
  <si>
    <t>SPXW210521C03365000</t>
  </si>
  <si>
    <t>SPXW210521P03365000</t>
  </si>
  <si>
    <t>SPX210521C03370000</t>
  </si>
  <si>
    <t>SPX210521P03370000</t>
  </si>
  <si>
    <t>SPXW210521C03370000</t>
  </si>
  <si>
    <t>SPXW210521P03370000</t>
  </si>
  <si>
    <t>SPX210521C03375000</t>
  </si>
  <si>
    <t>SPX210521P03375000</t>
  </si>
  <si>
    <t>SPXW210521C03375000</t>
  </si>
  <si>
    <t>SPXW210521P03375000</t>
  </si>
  <si>
    <t>SPX210521C03380000</t>
  </si>
  <si>
    <t>SPX210521P03380000</t>
  </si>
  <si>
    <t>SPXW210521C03380000</t>
  </si>
  <si>
    <t>SPXW210521P03380000</t>
  </si>
  <si>
    <t>SPX210521C03385000</t>
  </si>
  <si>
    <t>SPX210521P03385000</t>
  </si>
  <si>
    <t>SPXW210521C03385000</t>
  </si>
  <si>
    <t>SPXW210521P03385000</t>
  </si>
  <si>
    <t>SPX210521C03390000</t>
  </si>
  <si>
    <t>SPX210521P03390000</t>
  </si>
  <si>
    <t>SPXW210521C03390000</t>
  </si>
  <si>
    <t>SPXW210521P03390000</t>
  </si>
  <si>
    <t>SPX210521C03395000</t>
  </si>
  <si>
    <t>SPX210521P03395000</t>
  </si>
  <si>
    <t>SPXW210521C03395000</t>
  </si>
  <si>
    <t>SPXW210521P03395000</t>
  </si>
  <si>
    <t>SPX210521C03400000</t>
  </si>
  <si>
    <t>SPX210521P03400000</t>
  </si>
  <si>
    <t>SPXW210521C03400000</t>
  </si>
  <si>
    <t>SPXW210521P03400000</t>
  </si>
  <si>
    <t>SPX210521C03405000</t>
  </si>
  <si>
    <t>SPX210521P03405000</t>
  </si>
  <si>
    <t>SPXW210521C03405000</t>
  </si>
  <si>
    <t>SPXW210521P03405000</t>
  </si>
  <si>
    <t>SPX210521C03410000</t>
  </si>
  <si>
    <t>SPX210521P03410000</t>
  </si>
  <si>
    <t>SPXW210521C03410000</t>
  </si>
  <si>
    <t>SPXW210521P03410000</t>
  </si>
  <si>
    <t>SPX210521C03415000</t>
  </si>
  <si>
    <t>SPX210521P03415000</t>
  </si>
  <si>
    <t>SPXW210521C03415000</t>
  </si>
  <si>
    <t>SPXW210521P03415000</t>
  </si>
  <si>
    <t>SPX210521C03420000</t>
  </si>
  <si>
    <t>SPX210521P03420000</t>
  </si>
  <si>
    <t>SPXW210521C03420000</t>
  </si>
  <si>
    <t>SPXW210521P03420000</t>
  </si>
  <si>
    <t>SPX210521C03425000</t>
  </si>
  <si>
    <t>SPX210521P03425000</t>
  </si>
  <si>
    <t>SPXW210521C03425000</t>
  </si>
  <si>
    <t>SPXW210521P03425000</t>
  </si>
  <si>
    <t>SPX210521C03430000</t>
  </si>
  <si>
    <t>SPX210521P03430000</t>
  </si>
  <si>
    <t>SPXW210521C03430000</t>
  </si>
  <si>
    <t>SPXW210521P03430000</t>
  </si>
  <si>
    <t>SPX210521C03435000</t>
  </si>
  <si>
    <t>SPX210521P03435000</t>
  </si>
  <si>
    <t>SPXW210521C03435000</t>
  </si>
  <si>
    <t>SPXW210521P03435000</t>
  </si>
  <si>
    <t>SPX210521C03440000</t>
  </si>
  <si>
    <t>SPX210521P03440000</t>
  </si>
  <si>
    <t>SPXW210521C03440000</t>
  </si>
  <si>
    <t>SPXW210521P03440000</t>
  </si>
  <si>
    <t>SPX210521C03445000</t>
  </si>
  <si>
    <t>SPX210521P03445000</t>
  </si>
  <si>
    <t>SPXW210521C03445000</t>
  </si>
  <si>
    <t>SPXW210521P03445000</t>
  </si>
  <si>
    <t>SPX210521C03450000</t>
  </si>
  <si>
    <t>SPX210521P03450000</t>
  </si>
  <si>
    <t>SPXW210521C03450000</t>
  </si>
  <si>
    <t>SPXW210521P03450000</t>
  </si>
  <si>
    <t>SPX210521C03455000</t>
  </si>
  <si>
    <t>SPX210521P03455000</t>
  </si>
  <si>
    <t>SPXW210521C03455000</t>
  </si>
  <si>
    <t>SPXW210521P03455000</t>
  </si>
  <si>
    <t>SPX210521C03460000</t>
  </si>
  <si>
    <t>SPX210521P03460000</t>
  </si>
  <si>
    <t>SPXW210521C03460000</t>
  </si>
  <si>
    <t>SPXW210521P03460000</t>
  </si>
  <si>
    <t>SPX210521C03465000</t>
  </si>
  <si>
    <t>SPX210521P03465000</t>
  </si>
  <si>
    <t>SPXW210521C03465000</t>
  </si>
  <si>
    <t>SPXW210521P03465000</t>
  </si>
  <si>
    <t>SPX210521C03470000</t>
  </si>
  <si>
    <t>SPX210521P03470000</t>
  </si>
  <si>
    <t>SPXW210521C03470000</t>
  </si>
  <si>
    <t>SPXW210521P03470000</t>
  </si>
  <si>
    <t>SPX210521C03475000</t>
  </si>
  <si>
    <t>SPX210521P03475000</t>
  </si>
  <si>
    <t>SPXW210521C03475000</t>
  </si>
  <si>
    <t>SPXW210521P03475000</t>
  </si>
  <si>
    <t>SPX210521C03480000</t>
  </si>
  <si>
    <t>SPX210521P03480000</t>
  </si>
  <si>
    <t>SPXW210521C03480000</t>
  </si>
  <si>
    <t>SPXW210521P03480000</t>
  </si>
  <si>
    <t>SPX210521C03485000</t>
  </si>
  <si>
    <t>SPX210521P03485000</t>
  </si>
  <si>
    <t>SPXW210521C03485000</t>
  </si>
  <si>
    <t>SPXW210521P03485000</t>
  </si>
  <si>
    <t>SPX210521C03490000</t>
  </si>
  <si>
    <t>SPX210521P03490000</t>
  </si>
  <si>
    <t>SPXW210521C03490000</t>
  </si>
  <si>
    <t>SPXW210521P03490000</t>
  </si>
  <si>
    <t>SPX210521C03495000</t>
  </si>
  <si>
    <t>SPX210521P03495000</t>
  </si>
  <si>
    <t>SPXW210521C03495000</t>
  </si>
  <si>
    <t>SPXW210521P03495000</t>
  </si>
  <si>
    <t>SPX210521C03500000</t>
  </si>
  <si>
    <t>SPX210521P03500000</t>
  </si>
  <si>
    <t>SPXW210521C03500000</t>
  </si>
  <si>
    <t>SPXW210521P03500000</t>
  </si>
  <si>
    <t>SPX210521C03505000</t>
  </si>
  <si>
    <t>SPX210521P03505000</t>
  </si>
  <si>
    <t>SPXW210521C03505000</t>
  </si>
  <si>
    <t>SPXW210521P03505000</t>
  </si>
  <si>
    <t>SPX210521C03510000</t>
  </si>
  <si>
    <t>SPX210521P03510000</t>
  </si>
  <si>
    <t>SPXW210521C03510000</t>
  </si>
  <si>
    <t>SPXW210521P03510000</t>
  </si>
  <si>
    <t>SPX210521C03515000</t>
  </si>
  <si>
    <t>SPX210521P03515000</t>
  </si>
  <si>
    <t>SPXW210521C03515000</t>
  </si>
  <si>
    <t>SPXW210521P03515000</t>
  </si>
  <si>
    <t>SPX210521C03520000</t>
  </si>
  <si>
    <t>SPX210521P03520000</t>
  </si>
  <si>
    <t>SPXW210521C03520000</t>
  </si>
  <si>
    <t>SPXW210521P03520000</t>
  </si>
  <si>
    <t>SPX210521C03525000</t>
  </si>
  <si>
    <t>SPX210521P03525000</t>
  </si>
  <si>
    <t>SPXW210521C03525000</t>
  </si>
  <si>
    <t>SPXW210521P03525000</t>
  </si>
  <si>
    <t>SPX210521C03530000</t>
  </si>
  <si>
    <t>SPX210521P03530000</t>
  </si>
  <si>
    <t>SPXW210521C03530000</t>
  </si>
  <si>
    <t>SPXW210521P03530000</t>
  </si>
  <si>
    <t>SPX210521C03535000</t>
  </si>
  <si>
    <t>SPX210521P03535000</t>
  </si>
  <si>
    <t>SPXW210521C03535000</t>
  </si>
  <si>
    <t>SPXW210521P03535000</t>
  </si>
  <si>
    <t>SPX210521C03540000</t>
  </si>
  <si>
    <t>SPX210521P03540000</t>
  </si>
  <si>
    <t>SPXW210521C03540000</t>
  </si>
  <si>
    <t>SPXW210521P03540000</t>
  </si>
  <si>
    <t>SPX210521C03545000</t>
  </si>
  <si>
    <t>SPX210521P03545000</t>
  </si>
  <si>
    <t>SPXW210521C03545000</t>
  </si>
  <si>
    <t>SPXW210521P03545000</t>
  </si>
  <si>
    <t>SPX210521C03550000</t>
  </si>
  <si>
    <t>SPX210521P03550000</t>
  </si>
  <si>
    <t>SPXW210521C03550000</t>
  </si>
  <si>
    <t>SPXW210521P03550000</t>
  </si>
  <si>
    <t>SPX210521C03555000</t>
  </si>
  <si>
    <t>SPX210521P03555000</t>
  </si>
  <si>
    <t>SPXW210521C03555000</t>
  </si>
  <si>
    <t>SPXW210521P03555000</t>
  </si>
  <si>
    <t>SPX210521C03560000</t>
  </si>
  <si>
    <t>SPX210521P03560000</t>
  </si>
  <si>
    <t>SPXW210521C03560000</t>
  </si>
  <si>
    <t>SPXW210521P03560000</t>
  </si>
  <si>
    <t>SPX210521C03565000</t>
  </si>
  <si>
    <t>SPX210521P03565000</t>
  </si>
  <si>
    <t>SPXW210521C03565000</t>
  </si>
  <si>
    <t>SPXW210521P03565000</t>
  </si>
  <si>
    <t>SPX210521C03570000</t>
  </si>
  <si>
    <t>SPX210521P03570000</t>
  </si>
  <si>
    <t>SPXW210521C03570000</t>
  </si>
  <si>
    <t>SPXW210521P03570000</t>
  </si>
  <si>
    <t>SPX210521C03575000</t>
  </si>
  <si>
    <t>SPX210521P03575000</t>
  </si>
  <si>
    <t>SPXW210521C03575000</t>
  </si>
  <si>
    <t>SPXW210521P03575000</t>
  </si>
  <si>
    <t>SPX210521C03580000</t>
  </si>
  <si>
    <t>SPX210521P03580000</t>
  </si>
  <si>
    <t>SPXW210521C03580000</t>
  </si>
  <si>
    <t>SPXW210521P03580000</t>
  </si>
  <si>
    <t>SPX210521C03585000</t>
  </si>
  <si>
    <t>SPX210521P03585000</t>
  </si>
  <si>
    <t>SPXW210521C03585000</t>
  </si>
  <si>
    <t>SPXW210521P03585000</t>
  </si>
  <si>
    <t>SPX210521C03590000</t>
  </si>
  <si>
    <t>SPX210521P03590000</t>
  </si>
  <si>
    <t>SPXW210521C03590000</t>
  </si>
  <si>
    <t>SPXW210521P03590000</t>
  </si>
  <si>
    <t>SPX210521C03595000</t>
  </si>
  <si>
    <t>SPX210521P03595000</t>
  </si>
  <si>
    <t>SPXW210521C03595000</t>
  </si>
  <si>
    <t>SPXW210521P03595000</t>
  </si>
  <si>
    <t>SPX210521C03600000</t>
  </si>
  <si>
    <t>SPX210521P03600000</t>
  </si>
  <si>
    <t>SPXW210521C03600000</t>
  </si>
  <si>
    <t>SPXW210521P03600000</t>
  </si>
  <si>
    <t>SPX210521C03605000</t>
  </si>
  <si>
    <t>SPX210521P03605000</t>
  </si>
  <si>
    <t>SPXW210521C03605000</t>
  </si>
  <si>
    <t>SPXW210521P03605000</t>
  </si>
  <si>
    <t>SPX210521C03610000</t>
  </si>
  <si>
    <t>SPX210521P03610000</t>
  </si>
  <si>
    <t>SPXW210521C03610000</t>
  </si>
  <si>
    <t>SPXW210521P03610000</t>
  </si>
  <si>
    <t>SPX210521C03615000</t>
  </si>
  <si>
    <t>SPX210521P03615000</t>
  </si>
  <si>
    <t>SPXW210521C03615000</t>
  </si>
  <si>
    <t>SPXW210521P03615000</t>
  </si>
  <si>
    <t>SPX210521C03620000</t>
  </si>
  <si>
    <t>SPX210521P03620000</t>
  </si>
  <si>
    <t>SPXW210521C03620000</t>
  </si>
  <si>
    <t>SPXW210521P03620000</t>
  </si>
  <si>
    <t>SPX210521C03625000</t>
  </si>
  <si>
    <t>SPX210521P03625000</t>
  </si>
  <si>
    <t>SPXW210521C03625000</t>
  </si>
  <si>
    <t>SPXW210521P03625000</t>
  </si>
  <si>
    <t>SPX210521C03630000</t>
  </si>
  <si>
    <t>SPX210521P03630000</t>
  </si>
  <si>
    <t>SPXW210521C03630000</t>
  </si>
  <si>
    <t>SPXW210521P03630000</t>
  </si>
  <si>
    <t>SPX210521C03635000</t>
  </si>
  <si>
    <t>SPX210521P03635000</t>
  </si>
  <si>
    <t>SPXW210521C03635000</t>
  </si>
  <si>
    <t>SPXW210521P03635000</t>
  </si>
  <si>
    <t>SPX210521C03640000</t>
  </si>
  <si>
    <t>SPX210521P03640000</t>
  </si>
  <si>
    <t>SPXW210521C03640000</t>
  </si>
  <si>
    <t>SPXW210521P03640000</t>
  </si>
  <si>
    <t>SPX210521C03645000</t>
  </si>
  <si>
    <t>SPX210521P03645000</t>
  </si>
  <si>
    <t>SPXW210521C03645000</t>
  </si>
  <si>
    <t>SPXW210521P03645000</t>
  </si>
  <si>
    <t>SPX210521C03650000</t>
  </si>
  <si>
    <t>SPX210521P03650000</t>
  </si>
  <si>
    <t>SPXW210521C03650000</t>
  </si>
  <si>
    <t>SPXW210521P03650000</t>
  </si>
  <si>
    <t>SPX210521C03655000</t>
  </si>
  <si>
    <t>SPX210521P03655000</t>
  </si>
  <si>
    <t>SPXW210521C03655000</t>
  </si>
  <si>
    <t>SPXW210521P03655000</t>
  </si>
  <si>
    <t>SPX210521C03660000</t>
  </si>
  <si>
    <t>SPX210521P03660000</t>
  </si>
  <si>
    <t>SPXW210521C03660000</t>
  </si>
  <si>
    <t>SPXW210521P03660000</t>
  </si>
  <si>
    <t>SPX210521C03665000</t>
  </si>
  <si>
    <t>SPX210521P03665000</t>
  </si>
  <si>
    <t>SPXW210521C03665000</t>
  </si>
  <si>
    <t>SPXW210521P03665000</t>
  </si>
  <si>
    <t>SPX210521C03670000</t>
  </si>
  <si>
    <t>SPX210521P03670000</t>
  </si>
  <si>
    <t>SPXW210521C03670000</t>
  </si>
  <si>
    <t>SPXW210521P03670000</t>
  </si>
  <si>
    <t>SPX210521C03675000</t>
  </si>
  <si>
    <t>SPX210521P03675000</t>
  </si>
  <si>
    <t>SPXW210521C03675000</t>
  </si>
  <si>
    <t>SPXW210521P03675000</t>
  </si>
  <si>
    <t>SPX210521C03680000</t>
  </si>
  <si>
    <t>SPX210521P03680000</t>
  </si>
  <si>
    <t>SPXW210521C03680000</t>
  </si>
  <si>
    <t>SPXW210521P03680000</t>
  </si>
  <si>
    <t>SPX210521C03685000</t>
  </si>
  <si>
    <t>SPX210521P03685000</t>
  </si>
  <si>
    <t>SPXW210521C03685000</t>
  </si>
  <si>
    <t>SPXW210521P03685000</t>
  </si>
  <si>
    <t>SPX210521C03690000</t>
  </si>
  <si>
    <t>SPX210521P03690000</t>
  </si>
  <si>
    <t>SPXW210521C03690000</t>
  </si>
  <si>
    <t>SPXW210521P03690000</t>
  </si>
  <si>
    <t>SPX210521C03695000</t>
  </si>
  <si>
    <t>SPX210521P03695000</t>
  </si>
  <si>
    <t>SPXW210521C03695000</t>
  </si>
  <si>
    <t>SPXW210521P03695000</t>
  </si>
  <si>
    <t>SPX210521C03700000</t>
  </si>
  <si>
    <t>SPX210521P03700000</t>
  </si>
  <si>
    <t>SPXW210521C03700000</t>
  </si>
  <si>
    <t>SPXW210521P03700000</t>
  </si>
  <si>
    <t>SPX210521C03705000</t>
  </si>
  <si>
    <t>SPX210521P03705000</t>
  </si>
  <si>
    <t>SPXW210521C03705000</t>
  </si>
  <si>
    <t>SPXW210521P03705000</t>
  </si>
  <si>
    <t>SPX210521C03710000</t>
  </si>
  <si>
    <t>SPX210521P03710000</t>
  </si>
  <si>
    <t>SPXW210521C03710000</t>
  </si>
  <si>
    <t>SPXW210521P03710000</t>
  </si>
  <si>
    <t>SPX210521C03715000</t>
  </si>
  <si>
    <t>SPX210521P03715000</t>
  </si>
  <si>
    <t>SPXW210521C03715000</t>
  </si>
  <si>
    <t>SPXW210521P03715000</t>
  </si>
  <si>
    <t>SPX210521C03720000</t>
  </si>
  <si>
    <t>SPX210521P03720000</t>
  </si>
  <si>
    <t>SPXW210521C03720000</t>
  </si>
  <si>
    <t>SPXW210521P03720000</t>
  </si>
  <si>
    <t>SPX210521C03725000</t>
  </si>
  <si>
    <t>SPX210521P03725000</t>
  </si>
  <si>
    <t>SPXW210521C03725000</t>
  </si>
  <si>
    <t>SPXW210521P03725000</t>
  </si>
  <si>
    <t>SPX210521C03730000</t>
  </si>
  <si>
    <t>SPX210521P03730000</t>
  </si>
  <si>
    <t>SPXW210521C03730000</t>
  </si>
  <si>
    <t>SPXW210521P03730000</t>
  </si>
  <si>
    <t>SPX210521C03735000</t>
  </si>
  <si>
    <t>SPX210521P03735000</t>
  </si>
  <si>
    <t>SPXW210521C03735000</t>
  </si>
  <si>
    <t>SPXW210521P03735000</t>
  </si>
  <si>
    <t>SPX210521C03740000</t>
  </si>
  <si>
    <t>SPX210521P03740000</t>
  </si>
  <si>
    <t>SPXW210521C03740000</t>
  </si>
  <si>
    <t>SPXW210521P03740000</t>
  </si>
  <si>
    <t>SPX210521C03745000</t>
  </si>
  <si>
    <t>SPX210521P03745000</t>
  </si>
  <si>
    <t>SPXW210521C03745000</t>
  </si>
  <si>
    <t>SPXW210521P03745000</t>
  </si>
  <si>
    <t>SPX210521C03750000</t>
  </si>
  <si>
    <t>SPX210521P03750000</t>
  </si>
  <si>
    <t>SPXW210521C03750000</t>
  </si>
  <si>
    <t>SPXW210521P03750000</t>
  </si>
  <si>
    <t>SPX210521C03755000</t>
  </si>
  <si>
    <t>SPX210521P03755000</t>
  </si>
  <si>
    <t>SPXW210521C03755000</t>
  </si>
  <si>
    <t>SPXW210521P03755000</t>
  </si>
  <si>
    <t>SPX210521C03760000</t>
  </si>
  <si>
    <t>SPX210521P03760000</t>
  </si>
  <si>
    <t>SPXW210521C03760000</t>
  </si>
  <si>
    <t>SPXW210521P03760000</t>
  </si>
  <si>
    <t>SPX210521C03765000</t>
  </si>
  <si>
    <t>SPX210521P03765000</t>
  </si>
  <si>
    <t>SPXW210521C03765000</t>
  </si>
  <si>
    <t>SPXW210521P03765000</t>
  </si>
  <si>
    <t>SPX210521C03770000</t>
  </si>
  <si>
    <t>SPX210521P03770000</t>
  </si>
  <si>
    <t>SPXW210521C03770000</t>
  </si>
  <si>
    <t>SPXW210521P03770000</t>
  </si>
  <si>
    <t>SPX210521C03775000</t>
  </si>
  <si>
    <t>SPX210521P03775000</t>
  </si>
  <si>
    <t>SPXW210521C03775000</t>
  </si>
  <si>
    <t>SPXW210521P03775000</t>
  </si>
  <si>
    <t>SPX210521C03780000</t>
  </si>
  <si>
    <t>SPX210521P03780000</t>
  </si>
  <si>
    <t>SPXW210521C03780000</t>
  </si>
  <si>
    <t>SPXW210521P03780000</t>
  </si>
  <si>
    <t>SPX210521C03785000</t>
  </si>
  <si>
    <t>SPX210521P03785000</t>
  </si>
  <si>
    <t>SPXW210521C03785000</t>
  </si>
  <si>
    <t>SPXW210521P03785000</t>
  </si>
  <si>
    <t>SPX210521C03790000</t>
  </si>
  <si>
    <t>SPX210521P03790000</t>
  </si>
  <si>
    <t>SPXW210521C03790000</t>
  </si>
  <si>
    <t>SPXW210521P03790000</t>
  </si>
  <si>
    <t>SPX210521C03795000</t>
  </si>
  <si>
    <t>SPX210521P03795000</t>
  </si>
  <si>
    <t>SPXW210521C03795000</t>
  </si>
  <si>
    <t>SPXW210521P03795000</t>
  </si>
  <si>
    <t>SPX210521C03800000</t>
  </si>
  <si>
    <t>SPX210521P03800000</t>
  </si>
  <si>
    <t>SPXW210521C03800000</t>
  </si>
  <si>
    <t>SPXW210521P03800000</t>
  </si>
  <si>
    <t>SPX210521C03805000</t>
  </si>
  <si>
    <t>SPX210521P03805000</t>
  </si>
  <si>
    <t>SPXW210521C03805000</t>
  </si>
  <si>
    <t>SPXW210521P03805000</t>
  </si>
  <si>
    <t>SPX210521C03810000</t>
  </si>
  <si>
    <t>SPX210521P03810000</t>
  </si>
  <si>
    <t>SPXW210521C03810000</t>
  </si>
  <si>
    <t>SPXW210521P03810000</t>
  </si>
  <si>
    <t>SPX210521C03815000</t>
  </si>
  <si>
    <t>SPX210521P03815000</t>
  </si>
  <si>
    <t>SPXW210521C03815000</t>
  </si>
  <si>
    <t>SPXW210521P03815000</t>
  </si>
  <si>
    <t>SPX210521C03820000</t>
  </si>
  <si>
    <t>SPX210521P03820000</t>
  </si>
  <si>
    <t>SPXW210521C03820000</t>
  </si>
  <si>
    <t>SPXW210521P03820000</t>
  </si>
  <si>
    <t>SPX210521C03825000</t>
  </si>
  <si>
    <t>SPX210521P03825000</t>
  </si>
  <si>
    <t>SPXW210521C03825000</t>
  </si>
  <si>
    <t>SPXW210521P03825000</t>
  </si>
  <si>
    <t>SPX210521C03830000</t>
  </si>
  <si>
    <t>SPX210521P03830000</t>
  </si>
  <si>
    <t>SPXW210521C03830000</t>
  </si>
  <si>
    <t>SPXW210521P03830000</t>
  </si>
  <si>
    <t>SPX210521C03835000</t>
  </si>
  <si>
    <t>SPX210521P03835000</t>
  </si>
  <si>
    <t>SPXW210521C03835000</t>
  </si>
  <si>
    <t>SPXW210521P03835000</t>
  </si>
  <si>
    <t>SPX210521C03840000</t>
  </si>
  <si>
    <t>SPX210521P03840000</t>
  </si>
  <si>
    <t>SPXW210521C03840000</t>
  </si>
  <si>
    <t>SPXW210521P03840000</t>
  </si>
  <si>
    <t>SPX210521C03845000</t>
  </si>
  <si>
    <t>SPX210521P03845000</t>
  </si>
  <si>
    <t>SPXW210521C03845000</t>
  </si>
  <si>
    <t>SPXW210521P03845000</t>
  </si>
  <si>
    <t>SPX210521C03850000</t>
  </si>
  <si>
    <t>SPX210521P03850000</t>
  </si>
  <si>
    <t>SPXW210521C03850000</t>
  </si>
  <si>
    <t>SPXW210521P03850000</t>
  </si>
  <si>
    <t>SPX210521C03855000</t>
  </si>
  <si>
    <t>SPX210521P03855000</t>
  </si>
  <si>
    <t>SPXW210521C03855000</t>
  </si>
  <si>
    <t>SPXW210521P03855000</t>
  </si>
  <si>
    <t>SPX210521C03860000</t>
  </si>
  <si>
    <t>SPX210521P03860000</t>
  </si>
  <si>
    <t>SPXW210521C03860000</t>
  </si>
  <si>
    <t>SPXW210521P03860000</t>
  </si>
  <si>
    <t>SPX210521C03865000</t>
  </si>
  <si>
    <t>SPX210521P03865000</t>
  </si>
  <si>
    <t>SPXW210521C03865000</t>
  </si>
  <si>
    <t>SPXW210521P03865000</t>
  </si>
  <si>
    <t>SPX210521C03870000</t>
  </si>
  <si>
    <t>SPX210521P03870000</t>
  </si>
  <si>
    <t>SPXW210521C03870000</t>
  </si>
  <si>
    <t>SPXW210521P03870000</t>
  </si>
  <si>
    <t>SPX210521C03875000</t>
  </si>
  <si>
    <t>SPX210521P03875000</t>
  </si>
  <si>
    <t>SPXW210521C03875000</t>
  </si>
  <si>
    <t>SPXW210521P03875000</t>
  </si>
  <si>
    <t>SPX210521C03880000</t>
  </si>
  <si>
    <t>SPX210521P03880000</t>
  </si>
  <si>
    <t>SPXW210521C03880000</t>
  </si>
  <si>
    <t>SPXW210521P03880000</t>
  </si>
  <si>
    <t>SPX210521C03885000</t>
  </si>
  <si>
    <t>SPX210521P03885000</t>
  </si>
  <si>
    <t>SPXW210521C03885000</t>
  </si>
  <si>
    <t>SPXW210521P03885000</t>
  </si>
  <si>
    <t>SPX210521C03890000</t>
  </si>
  <si>
    <t>SPX210521P03890000</t>
  </si>
  <si>
    <t>SPXW210521C03890000</t>
  </si>
  <si>
    <t>SPXW210521P03890000</t>
  </si>
  <si>
    <t>SPX210521C03895000</t>
  </si>
  <si>
    <t>SPX210521P03895000</t>
  </si>
  <si>
    <t>SPXW210521C03895000</t>
  </si>
  <si>
    <t>SPXW210521P03895000</t>
  </si>
  <si>
    <t>SPX210521C03900000</t>
  </si>
  <si>
    <t>SPX210521P03900000</t>
  </si>
  <si>
    <t>SPXW210521C03900000</t>
  </si>
  <si>
    <t>SPXW210521P03900000</t>
  </si>
  <si>
    <t>SPX210521C03905000</t>
  </si>
  <si>
    <t>SPX210521P03905000</t>
  </si>
  <si>
    <t>SPXW210521C03905000</t>
  </si>
  <si>
    <t>SPXW210521P03905000</t>
  </si>
  <si>
    <t>SPX210521C03910000</t>
  </si>
  <si>
    <t>SPX210521P03910000</t>
  </si>
  <si>
    <t>SPXW210521C03910000</t>
  </si>
  <si>
    <t>SPXW210521P03910000</t>
  </si>
  <si>
    <t>SPX210521C03915000</t>
  </si>
  <si>
    <t>SPX210521P03915000</t>
  </si>
  <si>
    <t>SPXW210521C03915000</t>
  </si>
  <si>
    <t>SPXW210521P03915000</t>
  </si>
  <si>
    <t>SPX210521C03920000</t>
  </si>
  <si>
    <t>SPX210521P03920000</t>
  </si>
  <si>
    <t>SPXW210521C03920000</t>
  </si>
  <si>
    <t>SPXW210521P03920000</t>
  </si>
  <si>
    <t>SPX210521C03925000</t>
  </si>
  <si>
    <t>SPX210521P03925000</t>
  </si>
  <si>
    <t>SPXW210521C03925000</t>
  </si>
  <si>
    <t>SPXW210521P03925000</t>
  </si>
  <si>
    <t>SPX210521C03930000</t>
  </si>
  <si>
    <t>SPX210521P03930000</t>
  </si>
  <si>
    <t>SPXW210521C03930000</t>
  </si>
  <si>
    <t>SPXW210521P03930000</t>
  </si>
  <si>
    <t>SPX210521C03935000</t>
  </si>
  <si>
    <t>SPX210521P03935000</t>
  </si>
  <si>
    <t>SPXW210521C03935000</t>
  </si>
  <si>
    <t>SPXW210521P03935000</t>
  </si>
  <si>
    <t>SPX210521C03940000</t>
  </si>
  <si>
    <t>SPX210521P03940000</t>
  </si>
  <si>
    <t>SPXW210521C03940000</t>
  </si>
  <si>
    <t>SPXW210521P03940000</t>
  </si>
  <si>
    <t>SPX210521C03945000</t>
  </si>
  <si>
    <t>SPX210521P03945000</t>
  </si>
  <si>
    <t>SPXW210521C03945000</t>
  </si>
  <si>
    <t>SPXW210521P03945000</t>
  </si>
  <si>
    <t>SPX210521C03950000</t>
  </si>
  <si>
    <t>SPX210521P03950000</t>
  </si>
  <si>
    <t>SPXW210521C03950000</t>
  </si>
  <si>
    <t>SPXW210521P03950000</t>
  </si>
  <si>
    <t>SPX210521C03955000</t>
  </si>
  <si>
    <t>SPX210521P03955000</t>
  </si>
  <si>
    <t>SPXW210521C03955000</t>
  </si>
  <si>
    <t>SPXW210521P03955000</t>
  </si>
  <si>
    <t>SPX210521C03960000</t>
  </si>
  <si>
    <t>SPX210521P03960000</t>
  </si>
  <si>
    <t>SPXW210521C03960000</t>
  </si>
  <si>
    <t>SPXW210521P03960000</t>
  </si>
  <si>
    <t>SPX210521C03965000</t>
  </si>
  <si>
    <t>SPX210521P03965000</t>
  </si>
  <si>
    <t>SPXW210521C03965000</t>
  </si>
  <si>
    <t>SPXW210521P03965000</t>
  </si>
  <si>
    <t>SPX210521C03970000</t>
  </si>
  <si>
    <t>SPX210521P03970000</t>
  </si>
  <si>
    <t>SPXW210521C03970000</t>
  </si>
  <si>
    <t>SPXW210521P03970000</t>
  </si>
  <si>
    <t>SPX210521C03975000</t>
  </si>
  <si>
    <t>SPX210521P03975000</t>
  </si>
  <si>
    <t>SPXW210521C03975000</t>
  </si>
  <si>
    <t>SPXW210521P03975000</t>
  </si>
  <si>
    <t>SPX210521C03980000</t>
  </si>
  <si>
    <t>SPX210521P03980000</t>
  </si>
  <si>
    <t>SPXW210521C03980000</t>
  </si>
  <si>
    <t>SPXW210521P03980000</t>
  </si>
  <si>
    <t>SPX210521C03985000</t>
  </si>
  <si>
    <t>SPX210521P03985000</t>
  </si>
  <si>
    <t>SPXW210521C03985000</t>
  </si>
  <si>
    <t>SPXW210521P03985000</t>
  </si>
  <si>
    <t>SPX210521C03990000</t>
  </si>
  <si>
    <t>SPX210521P03990000</t>
  </si>
  <si>
    <t>SPXW210521C03990000</t>
  </si>
  <si>
    <t>SPXW210521P03990000</t>
  </si>
  <si>
    <t>SPX210521C03995000</t>
  </si>
  <si>
    <t>SPX210521P03995000</t>
  </si>
  <si>
    <t>SPXW210521C03995000</t>
  </si>
  <si>
    <t>SPXW210521P03995000</t>
  </si>
  <si>
    <t>SPX210521C04000000</t>
  </si>
  <si>
    <t>SPX210521P04000000</t>
  </si>
  <si>
    <t>SPXW210521C04000000</t>
  </si>
  <si>
    <t>SPXW210521P04000000</t>
  </si>
  <si>
    <t>SPX210521C04005000</t>
  </si>
  <si>
    <t>SPX210521P04005000</t>
  </si>
  <si>
    <t>SPXW210521C04005000</t>
  </si>
  <si>
    <t>SPXW210521P04005000</t>
  </si>
  <si>
    <t>SPX210521C04010000</t>
  </si>
  <si>
    <t>SPX210521P04010000</t>
  </si>
  <si>
    <t>SPXW210521C04010000</t>
  </si>
  <si>
    <t>SPXW210521P04010000</t>
  </si>
  <si>
    <t>SPX210521C04015000</t>
  </si>
  <si>
    <t>SPX210521P04015000</t>
  </si>
  <si>
    <t>SPXW210521C04015000</t>
  </si>
  <si>
    <t>SPXW210521P04015000</t>
  </si>
  <si>
    <t>SPX210521C04020000</t>
  </si>
  <si>
    <t>SPX210521P04020000</t>
  </si>
  <si>
    <t>SPXW210521C04020000</t>
  </si>
  <si>
    <t>SPXW210521P04020000</t>
  </si>
  <si>
    <t>SPX210521C04025000</t>
  </si>
  <si>
    <t>SPX210521P04025000</t>
  </si>
  <si>
    <t>SPXW210521C04025000</t>
  </si>
  <si>
    <t>SPXW210521P04025000</t>
  </si>
  <si>
    <t>SPX210521C04030000</t>
  </si>
  <si>
    <t>SPX210521P04030000</t>
  </si>
  <si>
    <t>SPXW210521C04030000</t>
  </si>
  <si>
    <t>SPXW210521P04030000</t>
  </si>
  <si>
    <t>SPX210521C04035000</t>
  </si>
  <si>
    <t>SPX210521P04035000</t>
  </si>
  <si>
    <t>SPXW210521C04035000</t>
  </si>
  <si>
    <t>SPXW210521P04035000</t>
  </si>
  <si>
    <t>SPX210521C04040000</t>
  </si>
  <si>
    <t>SPX210521P04040000</t>
  </si>
  <si>
    <t>SPXW210521C04040000</t>
  </si>
  <si>
    <t>SPXW210521P04040000</t>
  </si>
  <si>
    <t>SPX210521C04045000</t>
  </si>
  <si>
    <t>SPX210521P04045000</t>
  </si>
  <si>
    <t>SPXW210521C04045000</t>
  </si>
  <si>
    <t>SPXW210521P04045000</t>
  </si>
  <si>
    <t>SPX210521C04050000</t>
  </si>
  <si>
    <t>SPX210521P04050000</t>
  </si>
  <si>
    <t>SPXW210521C04050000</t>
  </si>
  <si>
    <t>SPXW210521P04050000</t>
  </si>
  <si>
    <t>SPX210521C04055000</t>
  </si>
  <si>
    <t>SPX210521P04055000</t>
  </si>
  <si>
    <t>SPXW210521C04055000</t>
  </si>
  <si>
    <t>SPXW210521P04055000</t>
  </si>
  <si>
    <t>SPX210521C04060000</t>
  </si>
  <si>
    <t>SPX210521P04060000</t>
  </si>
  <si>
    <t>SPXW210521C04060000</t>
  </si>
  <si>
    <t>SPXW210521P04060000</t>
  </si>
  <si>
    <t>SPX210521C04065000</t>
  </si>
  <si>
    <t>SPX210521P04065000</t>
  </si>
  <si>
    <t>SPXW210521C04065000</t>
  </si>
  <si>
    <t>SPXW210521P04065000</t>
  </si>
  <si>
    <t>SPX210521C04070000</t>
  </si>
  <si>
    <t>SPX210521P04070000</t>
  </si>
  <si>
    <t>SPXW210521C04070000</t>
  </si>
  <si>
    <t>SPXW210521P04070000</t>
  </si>
  <si>
    <t>SPX210521C04075000</t>
  </si>
  <si>
    <t>SPX210521P04075000</t>
  </si>
  <si>
    <t>SPXW210521C04075000</t>
  </si>
  <si>
    <t>SPXW210521P04075000</t>
  </si>
  <si>
    <t>SPX210521C04080000</t>
  </si>
  <si>
    <t>SPX210521P04080000</t>
  </si>
  <si>
    <t>SPXW210521C04080000</t>
  </si>
  <si>
    <t>SPXW210521P04080000</t>
  </si>
  <si>
    <t>SPX210521C04085000</t>
  </si>
  <si>
    <t>SPX210521P04085000</t>
  </si>
  <si>
    <t>SPXW210521C04085000</t>
  </si>
  <si>
    <t>SPXW210521P04085000</t>
  </si>
  <si>
    <t>SPX210521C04090000</t>
  </si>
  <si>
    <t>SPX210521P04090000</t>
  </si>
  <si>
    <t>SPXW210521C04090000</t>
  </si>
  <si>
    <t>SPXW210521P04090000</t>
  </si>
  <si>
    <t>SPX210521C04095000</t>
  </si>
  <si>
    <t>SPX210521P04095000</t>
  </si>
  <si>
    <t>SPXW210521C04095000</t>
  </si>
  <si>
    <t>SPXW210521P04095000</t>
  </si>
  <si>
    <t>SPX210521C04100000</t>
  </si>
  <si>
    <t>SPX210521P04100000</t>
  </si>
  <si>
    <t>SPXW210521C04100000</t>
  </si>
  <si>
    <t>SPXW210521P04100000</t>
  </si>
  <si>
    <t>SPX210521C04105000</t>
  </si>
  <si>
    <t>SPX210521P04105000</t>
  </si>
  <si>
    <t>SPXW210521C04105000</t>
  </si>
  <si>
    <t>SPXW210521P04105000</t>
  </si>
  <si>
    <t>SPX210521C04110000</t>
  </si>
  <si>
    <t>SPX210521P04110000</t>
  </si>
  <si>
    <t>SPXW210521C04110000</t>
  </si>
  <si>
    <t>SPXW210521P04110000</t>
  </si>
  <si>
    <t>SPX210521C04115000</t>
  </si>
  <si>
    <t>SPX210521P04115000</t>
  </si>
  <si>
    <t>SPXW210521C04115000</t>
  </si>
  <si>
    <t>SPXW210521P04115000</t>
  </si>
  <si>
    <t>SPX210521C04120000</t>
  </si>
  <si>
    <t>SPX210521P04120000</t>
  </si>
  <si>
    <t>SPXW210521C04120000</t>
  </si>
  <si>
    <t>SPXW210521P04120000</t>
  </si>
  <si>
    <t>SPX210521C04125000</t>
  </si>
  <si>
    <t>SPX210521P04125000</t>
  </si>
  <si>
    <t>SPXW210521C04125000</t>
  </si>
  <si>
    <t>SPXW210521P04125000</t>
  </si>
  <si>
    <t>SPX210521C04130000</t>
  </si>
  <si>
    <t>SPX210521P04130000</t>
  </si>
  <si>
    <t>SPXW210521C04130000</t>
  </si>
  <si>
    <t>SPXW210521P04130000</t>
  </si>
  <si>
    <t>SPX210521C04135000</t>
  </si>
  <si>
    <t>SPX210521P04135000</t>
  </si>
  <si>
    <t>SPXW210521C04135000</t>
  </si>
  <si>
    <t>SPXW210521P04135000</t>
  </si>
  <si>
    <t>SPX210521C04140000</t>
  </si>
  <si>
    <t>SPX210521P04140000</t>
  </si>
  <si>
    <t>SPXW210521C04140000</t>
  </si>
  <si>
    <t>SPXW210521P04140000</t>
  </si>
  <si>
    <t>SPX210521C04145000</t>
  </si>
  <si>
    <t>SPX210521P04145000</t>
  </si>
  <si>
    <t>SPXW210521C04145000</t>
  </si>
  <si>
    <t>SPXW210521P04145000</t>
  </si>
  <si>
    <t>SPX210521C04150000</t>
  </si>
  <si>
    <t>SPX210521P04150000</t>
  </si>
  <si>
    <t>SPXW210521C04150000</t>
  </si>
  <si>
    <t>SPXW210521P04150000</t>
  </si>
  <si>
    <t>SPX210521C04155000</t>
  </si>
  <si>
    <t>SPX210521P04155000</t>
  </si>
  <si>
    <t>SPXW210521C04155000</t>
  </si>
  <si>
    <t>SPXW210521P04155000</t>
  </si>
  <si>
    <t>SPX210521C04160000</t>
  </si>
  <si>
    <t>SPX210521P04160000</t>
  </si>
  <si>
    <t>SPXW210521C04160000</t>
  </si>
  <si>
    <t>SPXW210521P04160000</t>
  </si>
  <si>
    <t>SPX210521C04165000</t>
  </si>
  <si>
    <t>SPX210521P04165000</t>
  </si>
  <si>
    <t>SPXW210521C04165000</t>
  </si>
  <si>
    <t>SPXW210521P04165000</t>
  </si>
  <si>
    <t>SPX210521C04170000</t>
  </si>
  <si>
    <t>SPX210521P04170000</t>
  </si>
  <si>
    <t>SPXW210521C04170000</t>
  </si>
  <si>
    <t>SPXW210521P04170000</t>
  </si>
  <si>
    <t>SPX210521C04175000</t>
  </si>
  <si>
    <t>SPX210521P04175000</t>
  </si>
  <si>
    <t>SPXW210521C04175000</t>
  </si>
  <si>
    <t>SPXW210521P04175000</t>
  </si>
  <si>
    <t>SPX210521C04180000</t>
  </si>
  <si>
    <t>SPX210521P04180000</t>
  </si>
  <si>
    <t>SPXW210521C04180000</t>
  </si>
  <si>
    <t>SPXW210521P04180000</t>
  </si>
  <si>
    <t>SPX210521C04185000</t>
  </si>
  <si>
    <t>SPX210521P04185000</t>
  </si>
  <si>
    <t>SPXW210521C04185000</t>
  </si>
  <si>
    <t>SPXW210521P04185000</t>
  </si>
  <si>
    <t>SPX210521C04190000</t>
  </si>
  <si>
    <t>SPX210521P04190000</t>
  </si>
  <si>
    <t>SPXW210521C04190000</t>
  </si>
  <si>
    <t>SPXW210521P04190000</t>
  </si>
  <si>
    <t>SPX210521C04195000</t>
  </si>
  <si>
    <t>SPX210521P04195000</t>
  </si>
  <si>
    <t>SPXW210521C04195000</t>
  </si>
  <si>
    <t>SPXW210521P04195000</t>
  </si>
  <si>
    <t>SPX210521C04200000</t>
  </si>
  <si>
    <t>SPX210521P04200000</t>
  </si>
  <si>
    <t>SPXW210521C04200000</t>
  </si>
  <si>
    <t>SPXW210521P04200000</t>
  </si>
  <si>
    <t>SPX210521C04205000</t>
  </si>
  <si>
    <t>SPX210521P04205000</t>
  </si>
  <si>
    <t>SPXW210521C04205000</t>
  </si>
  <si>
    <t>SPXW210521P04205000</t>
  </si>
  <si>
    <t>SPX210521C04210000</t>
  </si>
  <si>
    <t>SPX210521P04210000</t>
  </si>
  <si>
    <t>SPXW210521C04210000</t>
  </si>
  <si>
    <t>SPXW210521P04210000</t>
  </si>
  <si>
    <t>SPX210521C04215000</t>
  </si>
  <si>
    <t>SPX210521P04215000</t>
  </si>
  <si>
    <t>SPXW210521C04215000</t>
  </si>
  <si>
    <t>SPXW210521P04215000</t>
  </si>
  <si>
    <t>SPX210521C04220000</t>
  </si>
  <si>
    <t>SPX210521P04220000</t>
  </si>
  <si>
    <t>SPXW210521C04220000</t>
  </si>
  <si>
    <t>SPXW210521P04220000</t>
  </si>
  <si>
    <t>SPX210521C04225000</t>
  </si>
  <si>
    <t>SPX210521P04225000</t>
  </si>
  <si>
    <t>SPXW210521C04225000</t>
  </si>
  <si>
    <t>SPXW210521P04225000</t>
  </si>
  <si>
    <t>SPX210521C04230000</t>
  </si>
  <si>
    <t>SPX210521P04230000</t>
  </si>
  <si>
    <t>SPXW210521C04230000</t>
  </si>
  <si>
    <t>SPXW210521P04230000</t>
  </si>
  <si>
    <t>SPX210521C04235000</t>
  </si>
  <si>
    <t>SPX210521P04235000</t>
  </si>
  <si>
    <t>SPXW210521C04235000</t>
  </si>
  <si>
    <t>SPXW210521P04235000</t>
  </si>
  <si>
    <t>SPX210521C04240000</t>
  </si>
  <si>
    <t>SPX210521P04240000</t>
  </si>
  <si>
    <t>SPXW210521C04240000</t>
  </si>
  <si>
    <t>SPXW210521P04240000</t>
  </si>
  <si>
    <t>SPX210521C04245000</t>
  </si>
  <si>
    <t>SPX210521P04245000</t>
  </si>
  <si>
    <t>SPXW210521C04245000</t>
  </si>
  <si>
    <t>SPXW210521P04245000</t>
  </si>
  <si>
    <t>SPX210521C04250000</t>
  </si>
  <si>
    <t>SPX210521P04250000</t>
  </si>
  <si>
    <t>SPXW210521C04250000</t>
  </si>
  <si>
    <t>SPXW210521P04250000</t>
  </si>
  <si>
    <t>SPX210521C04255000</t>
  </si>
  <si>
    <t>SPX210521P04255000</t>
  </si>
  <si>
    <t>SPXW210521C04255000</t>
  </si>
  <si>
    <t>SPXW210521P04255000</t>
  </si>
  <si>
    <t>SPX210521C04260000</t>
  </si>
  <si>
    <t>SPX210521P04260000</t>
  </si>
  <si>
    <t>SPXW210521C04260000</t>
  </si>
  <si>
    <t>SPXW210521P04260000</t>
  </si>
  <si>
    <t>SPX210521C04265000</t>
  </si>
  <si>
    <t>SPX210521P04265000</t>
  </si>
  <si>
    <t>SPXW210521C04265000</t>
  </si>
  <si>
    <t>SPXW210521P04265000</t>
  </si>
  <si>
    <t>SPX210521C04270000</t>
  </si>
  <si>
    <t>SPX210521P04270000</t>
  </si>
  <si>
    <t>SPXW210521C04270000</t>
  </si>
  <si>
    <t>SPXW210521P04270000</t>
  </si>
  <si>
    <t>SPX210521C04275000</t>
  </si>
  <si>
    <t>SPX210521P04275000</t>
  </si>
  <si>
    <t>SPXW210521C04275000</t>
  </si>
  <si>
    <t>SPXW210521P04275000</t>
  </si>
  <si>
    <t>SPX210521C04280000</t>
  </si>
  <si>
    <t>SPX210521P04280000</t>
  </si>
  <si>
    <t>SPXW210521C04280000</t>
  </si>
  <si>
    <t>SPXW210521P04280000</t>
  </si>
  <si>
    <t>SPX210521C04290000</t>
  </si>
  <si>
    <t>SPX210521P04290000</t>
  </si>
  <si>
    <t>SPXW210521C04290000</t>
  </si>
  <si>
    <t>SPXW210521P04290000</t>
  </si>
  <si>
    <t>SPX210521C04300000</t>
  </si>
  <si>
    <t>SPX210521P04300000</t>
  </si>
  <si>
    <t>SPXW210521C04300000</t>
  </si>
  <si>
    <t>SPXW210521P04300000</t>
  </si>
  <si>
    <t>SPX210521C04310000</t>
  </si>
  <si>
    <t>SPX210521P04310000</t>
  </si>
  <si>
    <t>SPXW210521C04310000</t>
  </si>
  <si>
    <t>SPXW210521P04310000</t>
  </si>
  <si>
    <t>SPX210521C04320000</t>
  </si>
  <si>
    <t>SPX210521P04320000</t>
  </si>
  <si>
    <t>SPXW210521C04320000</t>
  </si>
  <si>
    <t>SPXW210521P04320000</t>
  </si>
  <si>
    <t>SPX210521C04325000</t>
  </si>
  <si>
    <t>SPX210521P04325000</t>
  </si>
  <si>
    <t>SPXW210521C04325000</t>
  </si>
  <si>
    <t>SPXW210521P04325000</t>
  </si>
  <si>
    <t>SPX210521C04330000</t>
  </si>
  <si>
    <t>SPX210521P04330000</t>
  </si>
  <si>
    <t>SPXW210521C04330000</t>
  </si>
  <si>
    <t>SPXW210521P04330000</t>
  </si>
  <si>
    <t>SPX210521C04340000</t>
  </si>
  <si>
    <t>SPX210521P04340000</t>
  </si>
  <si>
    <t>SPXW210521C04340000</t>
  </si>
  <si>
    <t>SPXW210521P04340000</t>
  </si>
  <si>
    <t>SPX210521C04350000</t>
  </si>
  <si>
    <t>SPX210521P04350000</t>
  </si>
  <si>
    <t>SPXW210521C04350000</t>
  </si>
  <si>
    <t>SPXW210521P04350000</t>
  </si>
  <si>
    <t>SPX210521C04360000</t>
  </si>
  <si>
    <t>SPX210521P04360000</t>
  </si>
  <si>
    <t>SPXW210521C04360000</t>
  </si>
  <si>
    <t>SPXW210521P04360000</t>
  </si>
  <si>
    <t>SPX210521C04370000</t>
  </si>
  <si>
    <t>SPX210521P04370000</t>
  </si>
  <si>
    <t>SPXW210521C04370000</t>
  </si>
  <si>
    <t>SPXW210521P04370000</t>
  </si>
  <si>
    <t>SPX210521C04375000</t>
  </si>
  <si>
    <t>SPX210521P04375000</t>
  </si>
  <si>
    <t>SPXW210521C04375000</t>
  </si>
  <si>
    <t>SPXW210521P04375000</t>
  </si>
  <si>
    <t>SPX210521C04400000</t>
  </si>
  <si>
    <t>SPX210521P04400000</t>
  </si>
  <si>
    <t>SPXW210521C04400000</t>
  </si>
  <si>
    <t>SPXW210521P04400000</t>
  </si>
  <si>
    <t>SPX210521C04425000</t>
  </si>
  <si>
    <t>SPX210521P04425000</t>
  </si>
  <si>
    <t>SPXW210521C04425000</t>
  </si>
  <si>
    <t>SPXW210521P04425000</t>
  </si>
  <si>
    <t>SPX210521C04450000</t>
  </si>
  <si>
    <t>SPX210521P04450000</t>
  </si>
  <si>
    <t>SPXW210521C04450000</t>
  </si>
  <si>
    <t>SPXW210521P04450000</t>
  </si>
  <si>
    <t>SPX210521C04475000</t>
  </si>
  <si>
    <t>SPX210521P04475000</t>
  </si>
  <si>
    <t>SPXW210521C04475000</t>
  </si>
  <si>
    <t>SPXW210521P04475000</t>
  </si>
  <si>
    <t>SPX210521C04500000</t>
  </si>
  <si>
    <t>SPX210521P04500000</t>
  </si>
  <si>
    <t>SPXW210521C04500000</t>
  </si>
  <si>
    <t>SPXW210521P04500000</t>
  </si>
  <si>
    <t>SPX210521C04525000</t>
  </si>
  <si>
    <t>SPX210521P04525000</t>
  </si>
  <si>
    <t>SPXW210521C04525000</t>
  </si>
  <si>
    <t>SPXW210521P04525000</t>
  </si>
  <si>
    <t>SPX210521C04550000</t>
  </si>
  <si>
    <t>SPX210521P04550000</t>
  </si>
  <si>
    <t>SPXW210521C04550000</t>
  </si>
  <si>
    <t>SPXW210521P04550000</t>
  </si>
  <si>
    <t>SPX210521C04600000</t>
  </si>
  <si>
    <t>SPX210521P04600000</t>
  </si>
  <si>
    <t>SPXW210521C04600000</t>
  </si>
  <si>
    <t>SPXW210521P04600000</t>
  </si>
  <si>
    <t>SPX210521C04700000</t>
  </si>
  <si>
    <t>SPX210521P04700000</t>
  </si>
  <si>
    <t>SPXW210521C04700000</t>
  </si>
  <si>
    <t>SPXW210521P04700000</t>
  </si>
  <si>
    <t>SPX210521C04800000</t>
  </si>
  <si>
    <t>SPX210521P04800000</t>
  </si>
  <si>
    <t>SPXW210521C04800000</t>
  </si>
  <si>
    <t>SPXW210521P04800000</t>
  </si>
  <si>
    <t>SPX210521C04900000</t>
  </si>
  <si>
    <t>SPX210521P04900000</t>
  </si>
  <si>
    <t>SPXW210521C04900000</t>
  </si>
  <si>
    <t>SPXW210521P04900000</t>
  </si>
  <si>
    <t>SPX210521C05000000</t>
  </si>
  <si>
    <t>SPX210521P05000000</t>
  </si>
  <si>
    <t>SPXW210521C05000000</t>
  </si>
  <si>
    <t>SPXW210521P05000000</t>
  </si>
  <si>
    <t>SPX210521C05100000</t>
  </si>
  <si>
    <t>SPX210521P05100000</t>
  </si>
  <si>
    <t>SPXW210521C05100000</t>
  </si>
  <si>
    <t>SPXW210521P05100000</t>
  </si>
  <si>
    <t>SPX210521C05200000</t>
  </si>
  <si>
    <t>SPX210521P05200000</t>
  </si>
  <si>
    <t>SPXW210521C05200000</t>
  </si>
  <si>
    <t>SPXW210521P05200000</t>
  </si>
  <si>
    <t>SPX210521C05300000</t>
  </si>
  <si>
    <t>SPX210521P05300000</t>
  </si>
  <si>
    <t>SPXW210521C05300000</t>
  </si>
  <si>
    <t>SPXW210521P05300000</t>
  </si>
  <si>
    <t>SPX210521C05400000</t>
  </si>
  <si>
    <t>SPX210521P05400000</t>
  </si>
  <si>
    <t>SPXW210521C05400000</t>
  </si>
  <si>
    <t>SPXW210521P05400000</t>
  </si>
  <si>
    <t>SPX210521C05500000</t>
  </si>
  <si>
    <t>SPX210521P05500000</t>
  </si>
  <si>
    <t>SPXW210521C05500000</t>
  </si>
  <si>
    <t>SPXW210521P05500000</t>
  </si>
  <si>
    <t>SPX210521C05600000</t>
  </si>
  <si>
    <t>SPX210521P05600000</t>
  </si>
  <si>
    <t>SPXW210521C05600000</t>
  </si>
  <si>
    <t>SPXW210521P05600000</t>
  </si>
  <si>
    <t>SPX210521C05700000</t>
  </si>
  <si>
    <t>SPX210521P05700000</t>
  </si>
  <si>
    <t>SPXW210521C05700000</t>
  </si>
  <si>
    <t>SPXW210521P05700000</t>
  </si>
  <si>
    <t>SPX210521C05800000</t>
  </si>
  <si>
    <t>SPX210521P05800000</t>
  </si>
  <si>
    <t>SPXW210521C05800000</t>
  </si>
  <si>
    <t>SPXW210521P05800000</t>
  </si>
  <si>
    <t>SPX210521C05900000</t>
  </si>
  <si>
    <t>SPX210521P05900000</t>
  </si>
  <si>
    <t>SPXW210521C05900000</t>
  </si>
  <si>
    <t>SPXW210521P05900000</t>
  </si>
  <si>
    <t>SPXW210528C01000000</t>
  </si>
  <si>
    <t>SPXW210528P01000000</t>
  </si>
  <si>
    <t>SPXW210528C01100000</t>
  </si>
  <si>
    <t>SPXW210528P01100000</t>
  </si>
  <si>
    <t>SPXW210528C01200000</t>
  </si>
  <si>
    <t>SPXW210528P01200000</t>
  </si>
  <si>
    <t>SPXW210528C01300000</t>
  </si>
  <si>
    <t>SPXW210528P01300000</t>
  </si>
  <si>
    <t>SPXW210528C01400000</t>
  </si>
  <si>
    <t>SPXW210528P01400000</t>
  </si>
  <si>
    <t>SPXW210528C01500000</t>
  </si>
  <si>
    <t>SPXW210528P01500000</t>
  </si>
  <si>
    <t>SPXW210528C01600000</t>
  </si>
  <si>
    <t>SPXW210528P01600000</t>
  </si>
  <si>
    <t>SPXW210528C01700000</t>
  </si>
  <si>
    <t>SPXW210528P01700000</t>
  </si>
  <si>
    <t>SPXW210528C01800000</t>
  </si>
  <si>
    <t>SPXW210528P01800000</t>
  </si>
  <si>
    <t>SPXW210528C01900000</t>
  </si>
  <si>
    <t>SPXW210528P01900000</t>
  </si>
  <si>
    <t>SPXW210528C02000000</t>
  </si>
  <si>
    <t>SPXW210528P02000000</t>
  </si>
  <si>
    <t>SPXW210528C02100000</t>
  </si>
  <si>
    <t>SPXW210528P02100000</t>
  </si>
  <si>
    <t>SPXW210528C02200000</t>
  </si>
  <si>
    <t>SPXW210528P02200000</t>
  </si>
  <si>
    <t>SPXW210528C02250000</t>
  </si>
  <si>
    <t>SPXW210528P02250000</t>
  </si>
  <si>
    <t>SPXW210528C02300000</t>
  </si>
  <si>
    <t>SPXW210528P02300000</t>
  </si>
  <si>
    <t>SPXW210528C02350000</t>
  </si>
  <si>
    <t>SPXW210528P02350000</t>
  </si>
  <si>
    <t>SPXW210528C02400000</t>
  </si>
  <si>
    <t>SPXW210528P02400000</t>
  </si>
  <si>
    <t>SPXW210528C02450000</t>
  </si>
  <si>
    <t>SPXW210528P02450000</t>
  </si>
  <si>
    <t>SPXW210528C02500000</t>
  </si>
  <si>
    <t>SPXW210528P02500000</t>
  </si>
  <si>
    <t>SPXW210528C02550000</t>
  </si>
  <si>
    <t>SPXW210528P02550000</t>
  </si>
  <si>
    <t>SPXW210528C02600000</t>
  </si>
  <si>
    <t>SPXW210528P02600000</t>
  </si>
  <si>
    <t>SPXW210528C02650000</t>
  </si>
  <si>
    <t>SPXW210528P02650000</t>
  </si>
  <si>
    <t>SPXW210528C02700000</t>
  </si>
  <si>
    <t>SPXW210528P02700000</t>
  </si>
  <si>
    <t>SPXW210528C02725000</t>
  </si>
  <si>
    <t>SPXW210528P02725000</t>
  </si>
  <si>
    <t>SPXW210528C02750000</t>
  </si>
  <si>
    <t>SPXW210528P02750000</t>
  </si>
  <si>
    <t>SPXW210528C02775000</t>
  </si>
  <si>
    <t>SPXW210528P02775000</t>
  </si>
  <si>
    <t>SPXW210528C02800000</t>
  </si>
  <si>
    <t>SPXW210528P02800000</t>
  </si>
  <si>
    <t>SPXW210528C02825000</t>
  </si>
  <si>
    <t>SPXW210528P02825000</t>
  </si>
  <si>
    <t>SPXW210528C02850000</t>
  </si>
  <si>
    <t>SPXW210528P02850000</t>
  </si>
  <si>
    <t>SPXW210528C02875000</t>
  </si>
  <si>
    <t>SPXW210528P02875000</t>
  </si>
  <si>
    <t>SPXW210528C02900000</t>
  </si>
  <si>
    <t>SPXW210528P02900000</t>
  </si>
  <si>
    <t>SPXW210528C02925000</t>
  </si>
  <si>
    <t>SPXW210528P02925000</t>
  </si>
  <si>
    <t>SPXW210528C02950000</t>
  </si>
  <si>
    <t>SPXW210528P02950000</t>
  </si>
  <si>
    <t>SPXW210528C02970000</t>
  </si>
  <si>
    <t>SPXW210528P02970000</t>
  </si>
  <si>
    <t>SPXW210528C02975000</t>
  </si>
  <si>
    <t>SPXW210528P02975000</t>
  </si>
  <si>
    <t>SPXW210528C02980000</t>
  </si>
  <si>
    <t>SPXW210528P02980000</t>
  </si>
  <si>
    <t>SPXW210528C02990000</t>
  </si>
  <si>
    <t>SPXW210528P02990000</t>
  </si>
  <si>
    <t>SPXW210528C03000000</t>
  </si>
  <si>
    <t>SPXW210528P03000000</t>
  </si>
  <si>
    <t>SPXW210528C03010000</t>
  </si>
  <si>
    <t>SPXW210528P03010000</t>
  </si>
  <si>
    <t>SPXW210528C03020000</t>
  </si>
  <si>
    <t>SPXW210528P03020000</t>
  </si>
  <si>
    <t>SPXW210528C03025000</t>
  </si>
  <si>
    <t>SPXW210528P03025000</t>
  </si>
  <si>
    <t>SPXW210528C03030000</t>
  </si>
  <si>
    <t>SPXW210528P03030000</t>
  </si>
  <si>
    <t>SPXW210528C03040000</t>
  </si>
  <si>
    <t>SPXW210528P03040000</t>
  </si>
  <si>
    <t>SPXW210528C03050000</t>
  </si>
  <si>
    <t>SPXW210528P03050000</t>
  </si>
  <si>
    <t>SPXW210528C03060000</t>
  </si>
  <si>
    <t>SPXW210528P03060000</t>
  </si>
  <si>
    <t>SPXW210528C03070000</t>
  </si>
  <si>
    <t>SPXW210528P03070000</t>
  </si>
  <si>
    <t>SPXW210528C03075000</t>
  </si>
  <si>
    <t>SPXW210528P03075000</t>
  </si>
  <si>
    <t>SPXW210528C03080000</t>
  </si>
  <si>
    <t>SPXW210528P03080000</t>
  </si>
  <si>
    <t>SPXW210528C03090000</t>
  </si>
  <si>
    <t>SPXW210528P03090000</t>
  </si>
  <si>
    <t>SPXW210528C03100000</t>
  </si>
  <si>
    <t>SPXW210528P03100000</t>
  </si>
  <si>
    <t>SPXW210528C03110000</t>
  </si>
  <si>
    <t>SPXW210528P03110000</t>
  </si>
  <si>
    <t>SPXW210528C03120000</t>
  </si>
  <si>
    <t>SPXW210528P03120000</t>
  </si>
  <si>
    <t>SPXW210528C03125000</t>
  </si>
  <si>
    <t>SPXW210528P03125000</t>
  </si>
  <si>
    <t>SPXW210528C03130000</t>
  </si>
  <si>
    <t>SPXW210528P03130000</t>
  </si>
  <si>
    <t>SPXW210528C03140000</t>
  </si>
  <si>
    <t>SPXW210528P03140000</t>
  </si>
  <si>
    <t>SPXW210528C03150000</t>
  </si>
  <si>
    <t>SPXW210528P03150000</t>
  </si>
  <si>
    <t>SPXW210528C03160000</t>
  </si>
  <si>
    <t>SPXW210528P03160000</t>
  </si>
  <si>
    <t>SPXW210528C03170000</t>
  </si>
  <si>
    <t>SPXW210528P03170000</t>
  </si>
  <si>
    <t>SPXW210528C03175000</t>
  </si>
  <si>
    <t>SPXW210528P03175000</t>
  </si>
  <si>
    <t>SPXW210528C03180000</t>
  </si>
  <si>
    <t>SPXW210528P03180000</t>
  </si>
  <si>
    <t>SPXW210528C03190000</t>
  </si>
  <si>
    <t>SPXW210528P03190000</t>
  </si>
  <si>
    <t>SPXW210528C03200000</t>
  </si>
  <si>
    <t>SPXW210528P03200000</t>
  </si>
  <si>
    <t>SPXW210528C03210000</t>
  </si>
  <si>
    <t>SPXW210528P03210000</t>
  </si>
  <si>
    <t>SPXW210528C03220000</t>
  </si>
  <si>
    <t>SPXW210528P03220000</t>
  </si>
  <si>
    <t>SPXW210528C03225000</t>
  </si>
  <si>
    <t>SPXW210528P03225000</t>
  </si>
  <si>
    <t>SPXW210528C03230000</t>
  </si>
  <si>
    <t>SPXW210528P03230000</t>
  </si>
  <si>
    <t>SPXW210528C03240000</t>
  </si>
  <si>
    <t>SPXW210528P03240000</t>
  </si>
  <si>
    <t>SPXW210528C03250000</t>
  </si>
  <si>
    <t>SPXW210528P03250000</t>
  </si>
  <si>
    <t>SPXW210528C03255000</t>
  </si>
  <si>
    <t>SPXW210528P03255000</t>
  </si>
  <si>
    <t>SPXW210528C03260000</t>
  </si>
  <si>
    <t>SPXW210528P03260000</t>
  </si>
  <si>
    <t>SPXW210528C03265000</t>
  </si>
  <si>
    <t>SPXW210528P03265000</t>
  </si>
  <si>
    <t>SPXW210528C03270000</t>
  </si>
  <si>
    <t>SPXW210528P03270000</t>
  </si>
  <si>
    <t>SPXW210528C03275000</t>
  </si>
  <si>
    <t>SPXW210528P03275000</t>
  </si>
  <si>
    <t>SPXW210528C03280000</t>
  </si>
  <si>
    <t>SPXW210528P03280000</t>
  </si>
  <si>
    <t>SPXW210528C03285000</t>
  </si>
  <si>
    <t>SPXW210528P03285000</t>
  </si>
  <si>
    <t>SPXW210528C03290000</t>
  </si>
  <si>
    <t>SPXW210528P03290000</t>
  </si>
  <si>
    <t>SPXW210528C03295000</t>
  </si>
  <si>
    <t>SPXW210528P03295000</t>
  </si>
  <si>
    <t>SPXW210528C03300000</t>
  </si>
  <si>
    <t>SPXW210528P03300000</t>
  </si>
  <si>
    <t>SPXW210528C03305000</t>
  </si>
  <si>
    <t>SPXW210528P03305000</t>
  </si>
  <si>
    <t>SPXW210528C03310000</t>
  </si>
  <si>
    <t>SPXW210528P03310000</t>
  </si>
  <si>
    <t>SPXW210528C03315000</t>
  </si>
  <si>
    <t>SPXW210528P03315000</t>
  </si>
  <si>
    <t>SPXW210528C03320000</t>
  </si>
  <si>
    <t>SPXW210528P03320000</t>
  </si>
  <si>
    <t>SPXW210528C03325000</t>
  </si>
  <si>
    <t>SPXW210528P03325000</t>
  </si>
  <si>
    <t>SPXW210528C03330000</t>
  </si>
  <si>
    <t>SPXW210528P03330000</t>
  </si>
  <si>
    <t>SPXW210528C03335000</t>
  </si>
  <si>
    <t>SPXW210528P03335000</t>
  </si>
  <si>
    <t>SPXW210528C03340000</t>
  </si>
  <si>
    <t>SPXW210528P03340000</t>
  </si>
  <si>
    <t>SPXW210528C03345000</t>
  </si>
  <si>
    <t>SPXW210528P03345000</t>
  </si>
  <si>
    <t>SPXW210528C03350000</t>
  </si>
  <si>
    <t>SPXW210528P03350000</t>
  </si>
  <si>
    <t>SPXW210528C03355000</t>
  </si>
  <si>
    <t>SPXW210528P03355000</t>
  </si>
  <si>
    <t>SPXW210528C03360000</t>
  </si>
  <si>
    <t>SPXW210528P03360000</t>
  </si>
  <si>
    <t>SPXW210528C03365000</t>
  </si>
  <si>
    <t>SPXW210528P03365000</t>
  </si>
  <si>
    <t>SPXW210528C03370000</t>
  </si>
  <si>
    <t>SPXW210528P03370000</t>
  </si>
  <si>
    <t>SPXW210528C03375000</t>
  </si>
  <si>
    <t>SPXW210528P03375000</t>
  </si>
  <si>
    <t>SPXW210528C03380000</t>
  </si>
  <si>
    <t>SPXW210528P03380000</t>
  </si>
  <si>
    <t>SPXW210528C03385000</t>
  </si>
  <si>
    <t>SPXW210528P03385000</t>
  </si>
  <si>
    <t>SPXW210528C03390000</t>
  </si>
  <si>
    <t>SPXW210528P03390000</t>
  </si>
  <si>
    <t>SPXW210528C03395000</t>
  </si>
  <si>
    <t>SPXW210528P03395000</t>
  </si>
  <si>
    <t>SPXW210528C03400000</t>
  </si>
  <si>
    <t>SPXW210528P03400000</t>
  </si>
  <si>
    <t>SPXW210528C03405000</t>
  </si>
  <si>
    <t>SPXW210528P03405000</t>
  </si>
  <si>
    <t>SPXW210528C03410000</t>
  </si>
  <si>
    <t>SPXW210528P03410000</t>
  </si>
  <si>
    <t>SPXW210528C03415000</t>
  </si>
  <si>
    <t>SPXW210528P03415000</t>
  </si>
  <si>
    <t>SPXW210528C03420000</t>
  </si>
  <si>
    <t>SPXW210528P03420000</t>
  </si>
  <si>
    <t>SPXW210528C03425000</t>
  </si>
  <si>
    <t>SPXW210528P03425000</t>
  </si>
  <si>
    <t>SPXW210528C03430000</t>
  </si>
  <si>
    <t>SPXW210528P03430000</t>
  </si>
  <si>
    <t>SPXW210528C03435000</t>
  </si>
  <si>
    <t>SPXW210528P03435000</t>
  </si>
  <si>
    <t>SPXW210528C03440000</t>
  </si>
  <si>
    <t>SPXW210528P03440000</t>
  </si>
  <si>
    <t>SPXW210528C03445000</t>
  </si>
  <si>
    <t>SPXW210528P03445000</t>
  </si>
  <si>
    <t>SPXW210528C03450000</t>
  </si>
  <si>
    <t>SPXW210528P03450000</t>
  </si>
  <si>
    <t>SPXW210528C03455000</t>
  </si>
  <si>
    <t>SPXW210528P03455000</t>
  </si>
  <si>
    <t>SPXW210528C03460000</t>
  </si>
  <si>
    <t>SPXW210528P03460000</t>
  </si>
  <si>
    <t>SPXW210528C03465000</t>
  </si>
  <si>
    <t>SPXW210528P03465000</t>
  </si>
  <si>
    <t>SPXW210528C03470000</t>
  </si>
  <si>
    <t>SPXW210528P03470000</t>
  </si>
  <si>
    <t>SPXW210528C03475000</t>
  </si>
  <si>
    <t>SPXW210528P03475000</t>
  </si>
  <si>
    <t>SPXW210528C03480000</t>
  </si>
  <si>
    <t>SPXW210528P03480000</t>
  </si>
  <si>
    <t>SPXW210528C03485000</t>
  </si>
  <si>
    <t>SPXW210528P03485000</t>
  </si>
  <si>
    <t>SPXW210528C03490000</t>
  </si>
  <si>
    <t>SPXW210528P03490000</t>
  </si>
  <si>
    <t>SPXW210528C03495000</t>
  </si>
  <si>
    <t>SPXW210528P03495000</t>
  </si>
  <si>
    <t>SPXW210528C03500000</t>
  </si>
  <si>
    <t>SPXW210528P03500000</t>
  </si>
  <si>
    <t>SPXW210528C03505000</t>
  </si>
  <si>
    <t>SPXW210528P03505000</t>
  </si>
  <si>
    <t>SPXW210528C03510000</t>
  </si>
  <si>
    <t>SPXW210528P03510000</t>
  </si>
  <si>
    <t>SPXW210528C03515000</t>
  </si>
  <si>
    <t>SPXW210528P03515000</t>
  </si>
  <si>
    <t>SPXW210528C03520000</t>
  </si>
  <si>
    <t>SPXW210528P03520000</t>
  </si>
  <si>
    <t>SPXW210528C03525000</t>
  </si>
  <si>
    <t>SPXW210528P03525000</t>
  </si>
  <si>
    <t>SPXW210528C03530000</t>
  </si>
  <si>
    <t>SPXW210528P03530000</t>
  </si>
  <si>
    <t>SPXW210528C03535000</t>
  </si>
  <si>
    <t>SPXW210528P03535000</t>
  </si>
  <si>
    <t>SPXW210528C03540000</t>
  </si>
  <si>
    <t>SPXW210528P03540000</t>
  </si>
  <si>
    <t>SPXW210528C03545000</t>
  </si>
  <si>
    <t>SPXW210528P03545000</t>
  </si>
  <si>
    <t>SPXW210528C03550000</t>
  </si>
  <si>
    <t>SPXW210528P03550000</t>
  </si>
  <si>
    <t>SPXW210528C03555000</t>
  </si>
  <si>
    <t>SPXW210528P03555000</t>
  </si>
  <si>
    <t>SPXW210528C03560000</t>
  </si>
  <si>
    <t>SPXW210528P03560000</t>
  </si>
  <si>
    <t>SPXW210528C03565000</t>
  </si>
  <si>
    <t>SPXW210528P03565000</t>
  </si>
  <si>
    <t>SPXW210528C03570000</t>
  </si>
  <si>
    <t>SPXW210528P03570000</t>
  </si>
  <si>
    <t>SPXW210528C03575000</t>
  </si>
  <si>
    <t>SPXW210528P03575000</t>
  </si>
  <si>
    <t>SPXW210528C03580000</t>
  </si>
  <si>
    <t>SPXW210528P03580000</t>
  </si>
  <si>
    <t>SPXW210528C03585000</t>
  </si>
  <si>
    <t>SPXW210528P03585000</t>
  </si>
  <si>
    <t>SPXW210528C03590000</t>
  </si>
  <si>
    <t>SPXW210528P03590000</t>
  </si>
  <si>
    <t>SPXW210528C03595000</t>
  </si>
  <si>
    <t>SPXW210528P03595000</t>
  </si>
  <si>
    <t>SPXW210528C03600000</t>
  </si>
  <si>
    <t>SPXW210528P03600000</t>
  </si>
  <si>
    <t>SPXW210528C03605000</t>
  </si>
  <si>
    <t>SPXW210528P03605000</t>
  </si>
  <si>
    <t>SPXW210528C03610000</t>
  </si>
  <si>
    <t>SPXW210528P03610000</t>
  </si>
  <si>
    <t>SPXW210528C03615000</t>
  </si>
  <si>
    <t>SPXW210528P03615000</t>
  </si>
  <si>
    <t>SPXW210528C03620000</t>
  </si>
  <si>
    <t>SPXW210528P03620000</t>
  </si>
  <si>
    <t>SPXW210528C03625000</t>
  </si>
  <si>
    <t>SPXW210528P03625000</t>
  </si>
  <si>
    <t>SPXW210528C03630000</t>
  </si>
  <si>
    <t>SPXW210528P03630000</t>
  </si>
  <si>
    <t>SPXW210528C03635000</t>
  </si>
  <si>
    <t>SPXW210528P03635000</t>
  </si>
  <si>
    <t>SPXW210528C03640000</t>
  </si>
  <si>
    <t>SPXW210528P03640000</t>
  </si>
  <si>
    <t>SPXW210528C03645000</t>
  </si>
  <si>
    <t>SPXW210528P03645000</t>
  </si>
  <si>
    <t>SPXW210528C03650000</t>
  </si>
  <si>
    <t>SPXW210528P03650000</t>
  </si>
  <si>
    <t>SPXW210528C03655000</t>
  </si>
  <si>
    <t>SPXW210528P03655000</t>
  </si>
  <si>
    <t>SPXW210528C03660000</t>
  </si>
  <si>
    <t>SPXW210528P03660000</t>
  </si>
  <si>
    <t>SPXW210528C03665000</t>
  </si>
  <si>
    <t>SPXW210528P03665000</t>
  </si>
  <si>
    <t>SPXW210528C03670000</t>
  </si>
  <si>
    <t>SPXW210528P03670000</t>
  </si>
  <si>
    <t>SPXW210528C03675000</t>
  </si>
  <si>
    <t>SPXW210528P03675000</t>
  </si>
  <si>
    <t>SPXW210528C03680000</t>
  </si>
  <si>
    <t>SPXW210528P03680000</t>
  </si>
  <si>
    <t>SPXW210528C03685000</t>
  </si>
  <si>
    <t>SPXW210528P03685000</t>
  </si>
  <si>
    <t>SPXW210528C03690000</t>
  </si>
  <si>
    <t>SPXW210528P03690000</t>
  </si>
  <si>
    <t>SPXW210528C03695000</t>
  </si>
  <si>
    <t>SPXW210528P03695000</t>
  </si>
  <si>
    <t>SPXW210528C03700000</t>
  </si>
  <si>
    <t>SPXW210528P03700000</t>
  </si>
  <si>
    <t>SPXW210528C03705000</t>
  </si>
  <si>
    <t>SPXW210528P03705000</t>
  </si>
  <si>
    <t>SPXW210528C03710000</t>
  </si>
  <si>
    <t>SPXW210528P03710000</t>
  </si>
  <si>
    <t>SPXW210528C03715000</t>
  </si>
  <si>
    <t>SPXW210528P03715000</t>
  </si>
  <si>
    <t>SPXW210528C03720000</t>
  </si>
  <si>
    <t>SPXW210528P03720000</t>
  </si>
  <si>
    <t>SPXW210528C03725000</t>
  </si>
  <si>
    <t>SPXW210528P03725000</t>
  </si>
  <si>
    <t>SPXW210528C03730000</t>
  </si>
  <si>
    <t>SPXW210528P03730000</t>
  </si>
  <si>
    <t>SPXW210528C03735000</t>
  </si>
  <si>
    <t>SPXW210528P03735000</t>
  </si>
  <si>
    <t>SPXW210528C03740000</t>
  </si>
  <si>
    <t>SPXW210528P03740000</t>
  </si>
  <si>
    <t>SPXW210528C03745000</t>
  </si>
  <si>
    <t>SPXW210528P03745000</t>
  </si>
  <si>
    <t>SPXW210528C03750000</t>
  </si>
  <si>
    <t>SPXW210528P03750000</t>
  </si>
  <si>
    <t>SPXW210528C03755000</t>
  </si>
  <si>
    <t>SPXW210528P03755000</t>
  </si>
  <si>
    <t>SPXW210528C03760000</t>
  </si>
  <si>
    <t>SPXW210528P03760000</t>
  </si>
  <si>
    <t>SPXW210528C03765000</t>
  </si>
  <si>
    <t>SPXW210528P03765000</t>
  </si>
  <si>
    <t>SPXW210528C03770000</t>
  </si>
  <si>
    <t>SPXW210528P03770000</t>
  </si>
  <si>
    <t>SPXW210528C03775000</t>
  </si>
  <si>
    <t>SPXW210528P03775000</t>
  </si>
  <si>
    <t>SPXW210528C03780000</t>
  </si>
  <si>
    <t>SPXW210528P03780000</t>
  </si>
  <si>
    <t>SPXW210528C03785000</t>
  </si>
  <si>
    <t>SPXW210528P03785000</t>
  </si>
  <si>
    <t>SPXW210528C03790000</t>
  </si>
  <si>
    <t>SPXW210528P03790000</t>
  </si>
  <si>
    <t>SPXW210528C03795000</t>
  </si>
  <si>
    <t>SPXW210528P03795000</t>
  </si>
  <si>
    <t>SPXW210528C03800000</t>
  </si>
  <si>
    <t>SPXW210528P03800000</t>
  </si>
  <si>
    <t>SPXW210528C03805000</t>
  </si>
  <si>
    <t>SPXW210528P03805000</t>
  </si>
  <si>
    <t>SPXW210528C03810000</t>
  </si>
  <si>
    <t>SPXW210528P03810000</t>
  </si>
  <si>
    <t>SPXW210528C03815000</t>
  </si>
  <si>
    <t>SPXW210528P03815000</t>
  </si>
  <si>
    <t>SPXW210528C03820000</t>
  </si>
  <si>
    <t>SPXW210528P03820000</t>
  </si>
  <si>
    <t>SPXW210528C03825000</t>
  </si>
  <si>
    <t>SPXW210528P03825000</t>
  </si>
  <si>
    <t>SPXW210528C03830000</t>
  </si>
  <si>
    <t>SPXW210528P03830000</t>
  </si>
  <si>
    <t>SPXW210528C03835000</t>
  </si>
  <si>
    <t>SPXW210528P03835000</t>
  </si>
  <si>
    <t>SPXW210528C03840000</t>
  </si>
  <si>
    <t>SPXW210528P03840000</t>
  </si>
  <si>
    <t>SPXW210528C03845000</t>
  </si>
  <si>
    <t>SPXW210528P03845000</t>
  </si>
  <si>
    <t>SPXW210528C03850000</t>
  </si>
  <si>
    <t>SPXW210528P03850000</t>
  </si>
  <si>
    <t>SPXW210528C03855000</t>
  </si>
  <si>
    <t>SPXW210528P03855000</t>
  </si>
  <si>
    <t>SPXW210528C03860000</t>
  </si>
  <si>
    <t>SPXW210528P03860000</t>
  </si>
  <si>
    <t>SPXW210528C03865000</t>
  </si>
  <si>
    <t>SPXW210528P03865000</t>
  </si>
  <si>
    <t>SPXW210528C03870000</t>
  </si>
  <si>
    <t>SPXW210528P03870000</t>
  </si>
  <si>
    <t>SPXW210528C03875000</t>
  </si>
  <si>
    <t>SPXW210528P03875000</t>
  </si>
  <si>
    <t>SPXW210528C03880000</t>
  </si>
  <si>
    <t>SPXW210528P03880000</t>
  </si>
  <si>
    <t>SPXW210528C03885000</t>
  </si>
  <si>
    <t>SPXW210528P03885000</t>
  </si>
  <si>
    <t>SPXW210528C03890000</t>
  </si>
  <si>
    <t>SPXW210528P03890000</t>
  </si>
  <si>
    <t>SPXW210528C03895000</t>
  </si>
  <si>
    <t>SPXW210528P03895000</t>
  </si>
  <si>
    <t>SPXW210528C03900000</t>
  </si>
  <si>
    <t>SPXW210528P03900000</t>
  </si>
  <si>
    <t>SPXW210528C03905000</t>
  </si>
  <si>
    <t>SPXW210528P03905000</t>
  </si>
  <si>
    <t>SPXW210528C03910000</t>
  </si>
  <si>
    <t>SPXW210528P03910000</t>
  </si>
  <si>
    <t>SPXW210528C03915000</t>
  </si>
  <si>
    <t>SPXW210528P03915000</t>
  </si>
  <si>
    <t>SPXW210528C03920000</t>
  </si>
  <si>
    <t>SPXW210528P03920000</t>
  </si>
  <si>
    <t>SPXW210528C03925000</t>
  </si>
  <si>
    <t>SPXW210528P03925000</t>
  </si>
  <si>
    <t>SPXW210528C03930000</t>
  </si>
  <si>
    <t>SPXW210528P03930000</t>
  </si>
  <si>
    <t>SPXW210528C03935000</t>
  </si>
  <si>
    <t>SPXW210528P03935000</t>
  </si>
  <si>
    <t>SPXW210528C03940000</t>
  </si>
  <si>
    <t>SPXW210528P03940000</t>
  </si>
  <si>
    <t>SPXW210528C03945000</t>
  </si>
  <si>
    <t>SPXW210528P03945000</t>
  </si>
  <si>
    <t>SPXW210528C03950000</t>
  </si>
  <si>
    <t>SPXW210528P03950000</t>
  </si>
  <si>
    <t>SPXW210528C03955000</t>
  </si>
  <si>
    <t>SPXW210528P03955000</t>
  </si>
  <si>
    <t>SPXW210528C03960000</t>
  </si>
  <si>
    <t>SPXW210528P03960000</t>
  </si>
  <si>
    <t>SPXW210528C03965000</t>
  </si>
  <si>
    <t>SPXW210528P03965000</t>
  </si>
  <si>
    <t>SPXW210528C03970000</t>
  </si>
  <si>
    <t>SPXW210528P03970000</t>
  </si>
  <si>
    <t>SPXW210528C03975000</t>
  </si>
  <si>
    <t>SPXW210528P03975000</t>
  </si>
  <si>
    <t>SPXW210528C03980000</t>
  </si>
  <si>
    <t>SPXW210528P03980000</t>
  </si>
  <si>
    <t>SPXW210528C03985000</t>
  </si>
  <si>
    <t>SPXW210528P03985000</t>
  </si>
  <si>
    <t>SPXW210528C03990000</t>
  </si>
  <si>
    <t>SPXW210528P03990000</t>
  </si>
  <si>
    <t>SPXW210528C03995000</t>
  </si>
  <si>
    <t>SPXW210528P03995000</t>
  </si>
  <si>
    <t>SPXW210528C04000000</t>
  </si>
  <si>
    <t>SPXW210528P04000000</t>
  </si>
  <si>
    <t>SPXW210528C04005000</t>
  </si>
  <si>
    <t>SPXW210528P04005000</t>
  </si>
  <si>
    <t>SPXW210528C04010000</t>
  </si>
  <si>
    <t>SPXW210528P04010000</t>
  </si>
  <si>
    <t>SPXW210528C04015000</t>
  </si>
  <si>
    <t>SPXW210528P04015000</t>
  </si>
  <si>
    <t>SPXW210528C04020000</t>
  </si>
  <si>
    <t>SPXW210528P04020000</t>
  </si>
  <si>
    <t>SPXW210528C04025000</t>
  </si>
  <si>
    <t>SPXW210528P04025000</t>
  </si>
  <si>
    <t>SPXW210528C04030000</t>
  </si>
  <si>
    <t>SPXW210528P04030000</t>
  </si>
  <si>
    <t>SPXW210528C04035000</t>
  </si>
  <si>
    <t>SPXW210528P04035000</t>
  </si>
  <si>
    <t>SPXW210528C04040000</t>
  </si>
  <si>
    <t>SPXW210528P04040000</t>
  </si>
  <si>
    <t>SPXW210528C04045000</t>
  </si>
  <si>
    <t>SPXW210528P04045000</t>
  </si>
  <si>
    <t>SPXW210528C04050000</t>
  </si>
  <si>
    <t>SPXW210528P04050000</t>
  </si>
  <si>
    <t>SPXW210528C04055000</t>
  </si>
  <si>
    <t>SPXW210528P04055000</t>
  </si>
  <si>
    <t>SPXW210528C04060000</t>
  </si>
  <si>
    <t>SPXW210528P04060000</t>
  </si>
  <si>
    <t>SPXW210528C04065000</t>
  </si>
  <si>
    <t>SPXW210528P04065000</t>
  </si>
  <si>
    <t>SPXW210528C04070000</t>
  </si>
  <si>
    <t>SPXW210528P04070000</t>
  </si>
  <si>
    <t>SPXW210528C04075000</t>
  </si>
  <si>
    <t>SPXW210528P04075000</t>
  </si>
  <si>
    <t>SPXW210528C04080000</t>
  </si>
  <si>
    <t>SPXW210528P04080000</t>
  </si>
  <si>
    <t>SPXW210528C04085000</t>
  </si>
  <si>
    <t>SPXW210528P04085000</t>
  </si>
  <si>
    <t>SPXW210528C04090000</t>
  </si>
  <si>
    <t>SPXW210528P04090000</t>
  </si>
  <si>
    <t>SPXW210528C04095000</t>
  </si>
  <si>
    <t>SPXW210528P04095000</t>
  </si>
  <si>
    <t>SPXW210528C04100000</t>
  </si>
  <si>
    <t>SPXW210528P04100000</t>
  </si>
  <si>
    <t>SPXW210528C04105000</t>
  </si>
  <si>
    <t>SPXW210528P04105000</t>
  </si>
  <si>
    <t>SPXW210528C04110000</t>
  </si>
  <si>
    <t>SPXW210528P04110000</t>
  </si>
  <si>
    <t>SPXW210528C04115000</t>
  </si>
  <si>
    <t>SPXW210528P04115000</t>
  </si>
  <si>
    <t>SPXW210528C04120000</t>
  </si>
  <si>
    <t>SPXW210528P04120000</t>
  </si>
  <si>
    <t>SPXW210528C04125000</t>
  </si>
  <si>
    <t>SPXW210528P04125000</t>
  </si>
  <si>
    <t>SPXW210528C04130000</t>
  </si>
  <si>
    <t>SPXW210528P04130000</t>
  </si>
  <si>
    <t>SPXW210528C04135000</t>
  </si>
  <si>
    <t>SPXW210528P04135000</t>
  </si>
  <si>
    <t>SPXW210528C04140000</t>
  </si>
  <si>
    <t>SPXW210528P04140000</t>
  </si>
  <si>
    <t>SPXW210528C04145000</t>
  </si>
  <si>
    <t>SPXW210528P04145000</t>
  </si>
  <si>
    <t>SPXW210528C04150000</t>
  </si>
  <si>
    <t>SPXW210528P04150000</t>
  </si>
  <si>
    <t>SPXW210528C04155000</t>
  </si>
  <si>
    <t>SPXW210528P04155000</t>
  </si>
  <si>
    <t>SPXW210528C04160000</t>
  </si>
  <si>
    <t>SPXW210528P04160000</t>
  </si>
  <si>
    <t>SPXW210528C04165000</t>
  </si>
  <si>
    <t>SPXW210528P04165000</t>
  </si>
  <si>
    <t>SPXW210528C04170000</t>
  </si>
  <si>
    <t>SPXW210528P04170000</t>
  </si>
  <si>
    <t>SPXW210528C04175000</t>
  </si>
  <si>
    <t>SPXW210528P04175000</t>
  </si>
  <si>
    <t>SPXW210528C04180000</t>
  </si>
  <si>
    <t>SPXW210528P04180000</t>
  </si>
  <si>
    <t>SPXW210528C04185000</t>
  </si>
  <si>
    <t>SPXW210528P04185000</t>
  </si>
  <si>
    <t>SPXW210528C04190000</t>
  </si>
  <si>
    <t>SPXW210528P04190000</t>
  </si>
  <si>
    <t>SPXW210528C04195000</t>
  </si>
  <si>
    <t>SPXW210528P04195000</t>
  </si>
  <si>
    <t>SPXW210528C04200000</t>
  </si>
  <si>
    <t>SPXW210528P04200000</t>
  </si>
  <si>
    <t>SPXW210528C04205000</t>
  </si>
  <si>
    <t>SPXW210528P04205000</t>
  </si>
  <si>
    <t>SPXW210528C04210000</t>
  </si>
  <si>
    <t>SPXW210528P04210000</t>
  </si>
  <si>
    <t>SPXW210528C04220000</t>
  </si>
  <si>
    <t>SPXW210528P04220000</t>
  </si>
  <si>
    <t>SPXW210528C04225000</t>
  </si>
  <si>
    <t>SPXW210528P04225000</t>
  </si>
  <si>
    <t>SPXW210528C04230000</t>
  </si>
  <si>
    <t>SPXW210528P04230000</t>
  </si>
  <si>
    <t>SPXW210528C04250000</t>
  </si>
  <si>
    <t>SPXW210528P04250000</t>
  </si>
  <si>
    <t>SPXW210528C04275000</t>
  </si>
  <si>
    <t>SPXW210528P04275000</t>
  </si>
  <si>
    <t>SPXW210528C04300000</t>
  </si>
  <si>
    <t>SPXW210528P04300000</t>
  </si>
  <si>
    <t>SPXW210528C04325000</t>
  </si>
  <si>
    <t>SPXW210528P04325000</t>
  </si>
  <si>
    <t>SPXW210528C04350000</t>
  </si>
  <si>
    <t>SPXW210528P04350000</t>
  </si>
  <si>
    <t>SPXW210528C04400000</t>
  </si>
  <si>
    <t>SPXW210528P04400000</t>
  </si>
  <si>
    <t>SPXW210528C04450000</t>
  </si>
  <si>
    <t>SPXW210528P04450000</t>
  </si>
  <si>
    <t>SPXW210528C04500000</t>
  </si>
  <si>
    <t>SPXW210528P04500000</t>
  </si>
  <si>
    <t>SPXW210528C04550000</t>
  </si>
  <si>
    <t>SPXW210528P04550000</t>
  </si>
  <si>
    <t>SPXW210528C04600000</t>
  </si>
  <si>
    <t>SPXW210528P04600000</t>
  </si>
  <si>
    <t>SPXW210528C04700000</t>
  </si>
  <si>
    <t>SPXW210528P04700000</t>
  </si>
  <si>
    <t>SPXW210528C04800000</t>
  </si>
  <si>
    <t>SPXW210528P04800000</t>
  </si>
  <si>
    <t>SPXW210528C04900000</t>
  </si>
  <si>
    <t>SPXW210528P04900000</t>
  </si>
  <si>
    <t>SPXW210528C05000000</t>
  </si>
  <si>
    <t>SPXW210528P05000000</t>
  </si>
  <si>
    <t>SPXW210528C05100000</t>
  </si>
  <si>
    <t>SPXW210528P05100000</t>
  </si>
  <si>
    <t>SPXW210528C05200000</t>
  </si>
  <si>
    <t>SPXW210528P05200000</t>
  </si>
  <si>
    <t>SPXW210528C05300000</t>
  </si>
  <si>
    <t>SPXW210528P05300000</t>
  </si>
  <si>
    <t>SPXW210528C05400000</t>
  </si>
  <si>
    <t>SPXW210528P05400000</t>
  </si>
  <si>
    <t>SPXW210528C05500000</t>
  </si>
  <si>
    <t>SPXW210528P05500000</t>
  </si>
  <si>
    <t>SPXW210528C05600000</t>
  </si>
  <si>
    <t>SPXW210528P05600000</t>
  </si>
  <si>
    <t>SPXW210528C05700000</t>
  </si>
  <si>
    <t>SPXW210528P05700000</t>
  </si>
  <si>
    <t>SPXW210528C05800000</t>
  </si>
  <si>
    <t>SPXW210528P05800000</t>
  </si>
  <si>
    <t>SPXW210528C05900000</t>
  </si>
  <si>
    <t>SPXW210528P05900000</t>
  </si>
  <si>
    <t>SPX210618C00100000</t>
  </si>
  <si>
    <t>SPX210618P00100000</t>
  </si>
  <si>
    <t>SPXW210618C00100000</t>
  </si>
  <si>
    <t>SPXW210618P00100000</t>
  </si>
  <si>
    <t>SPX210618C00200000</t>
  </si>
  <si>
    <t>SPX210618P00200000</t>
  </si>
  <si>
    <t>SPXW210618C00200000</t>
  </si>
  <si>
    <t>SPXW210618P00200000</t>
  </si>
  <si>
    <t>SPX210618C00300000</t>
  </si>
  <si>
    <t>SPX210618P00300000</t>
  </si>
  <si>
    <t>SPXW210618C00300000</t>
  </si>
  <si>
    <t>SPXW210618P00300000</t>
  </si>
  <si>
    <t>SPX210618C00400000</t>
  </si>
  <si>
    <t>SPX210618P00400000</t>
  </si>
  <si>
    <t>SPXW210618C00400000</t>
  </si>
  <si>
    <t>SPXW210618P00400000</t>
  </si>
  <si>
    <t>SPX210618C00500000</t>
  </si>
  <si>
    <t>SPX210618P00500000</t>
  </si>
  <si>
    <t>SPXW210618C00500000</t>
  </si>
  <si>
    <t>SPXW210618P00500000</t>
  </si>
  <si>
    <t>SPX210618C00600000</t>
  </si>
  <si>
    <t>SPX210618P00600000</t>
  </si>
  <si>
    <t>SPXW210618C00600000</t>
  </si>
  <si>
    <t>SPXW210618P00600000</t>
  </si>
  <si>
    <t>SPX210618C00700000</t>
  </si>
  <si>
    <t>SPX210618P00700000</t>
  </si>
  <si>
    <t>SPXW210618C00700000</t>
  </si>
  <si>
    <t>SPXW210618P00700000</t>
  </si>
  <si>
    <t>SPX210618C00800000</t>
  </si>
  <si>
    <t>SPX210618P00800000</t>
  </si>
  <si>
    <t>SPXW210618C00800000</t>
  </si>
  <si>
    <t>SPXW210618P00800000</t>
  </si>
  <si>
    <t>SPX210618C00900000</t>
  </si>
  <si>
    <t>SPX210618P00900000</t>
  </si>
  <si>
    <t>SPXW210618C00900000</t>
  </si>
  <si>
    <t>SPXW210618P00900000</t>
  </si>
  <si>
    <t>SPX210618C01000000</t>
  </si>
  <si>
    <t>SPX210618P01000000</t>
  </si>
  <si>
    <t>SPXW210618C01000000</t>
  </si>
  <si>
    <t>SPXW210618P01000000</t>
  </si>
  <si>
    <t>SPX210618C01100000</t>
  </si>
  <si>
    <t>SPX210618P01100000</t>
  </si>
  <si>
    <t>SPXW210618C01100000</t>
  </si>
  <si>
    <t>SPXW210618P01100000</t>
  </si>
  <si>
    <t>SPXW210618C01200000</t>
  </si>
  <si>
    <t>SPXW210618P01200000</t>
  </si>
  <si>
    <t>SPX210618C01225000</t>
  </si>
  <si>
    <t>SPX210618P01225000</t>
  </si>
  <si>
    <t>SPXW210618C01225000</t>
  </si>
  <si>
    <t>SPXW210618P01225000</t>
  </si>
  <si>
    <t>SPX210618C01250000</t>
  </si>
  <si>
    <t>SPX210618P01250000</t>
  </si>
  <si>
    <t>SPXW210618C01250000</t>
  </si>
  <si>
    <t>SPXW210618P01250000</t>
  </si>
  <si>
    <t>SPX210618C01275000</t>
  </si>
  <si>
    <t>SPX210618P01275000</t>
  </si>
  <si>
    <t>SPXW210618C01275000</t>
  </si>
  <si>
    <t>SPXW210618P01275000</t>
  </si>
  <si>
    <t>SPXW210618C01300000</t>
  </si>
  <si>
    <t>SPXW210618P01300000</t>
  </si>
  <si>
    <t>SPX210618C01325000</t>
  </si>
  <si>
    <t>SPX210618P01325000</t>
  </si>
  <si>
    <t>SPXW210618C01325000</t>
  </si>
  <si>
    <t>SPXW210618P01325000</t>
  </si>
  <si>
    <t>SPXW210618C01350000</t>
  </si>
  <si>
    <t>SPXW210618P01350000</t>
  </si>
  <si>
    <t>SPX210618C01375000</t>
  </si>
  <si>
    <t>SPX210618P01375000</t>
  </si>
  <si>
    <t>SPXW210618C01375000</t>
  </si>
  <si>
    <t>SPXW210618P01375000</t>
  </si>
  <si>
    <t>SPXW210618C01400000</t>
  </si>
  <si>
    <t>SPXW210618P01400000</t>
  </si>
  <si>
    <t>SPX210618C01425000</t>
  </si>
  <si>
    <t>SPX210618P01425000</t>
  </si>
  <si>
    <t>SPXW210618C01425000</t>
  </si>
  <si>
    <t>SPXW210618P01425000</t>
  </si>
  <si>
    <t>SPXW210618C01450000</t>
  </si>
  <si>
    <t>SPXW210618P01450000</t>
  </si>
  <si>
    <t>SPXW210618C01475000</t>
  </si>
  <si>
    <t>SPXW210618P01475000</t>
  </si>
  <si>
    <t>SPXW210618C01500000</t>
  </si>
  <si>
    <t>SPXW210618P01500000</t>
  </si>
  <si>
    <t>SPXW210618C01525000</t>
  </si>
  <si>
    <t>SPXW210618P01525000</t>
  </si>
  <si>
    <t>SPXW210618C01550000</t>
  </si>
  <si>
    <t>SPXW210618P01550000</t>
  </si>
  <si>
    <t>SPXW210618C01575000</t>
  </si>
  <si>
    <t>SPXW210618P01575000</t>
  </si>
  <si>
    <t>SPXW210618C01600000</t>
  </si>
  <si>
    <t>SPXW210618P01600000</t>
  </si>
  <si>
    <t>SPXW210618C01625000</t>
  </si>
  <si>
    <t>SPXW210618P01625000</t>
  </si>
  <si>
    <t>SPXW210618C01650000</t>
  </si>
  <si>
    <t>SPXW210618P01650000</t>
  </si>
  <si>
    <t>SPXW210618C01675000</t>
  </si>
  <si>
    <t>SPXW210618P01675000</t>
  </si>
  <si>
    <t>SPXW210618C01700000</t>
  </si>
  <si>
    <t>SPXW210618P01700000</t>
  </si>
  <si>
    <t>SPXW210618C01725000</t>
  </si>
  <si>
    <t>SPXW210618P01725000</t>
  </si>
  <si>
    <t>SPXW210618C01750000</t>
  </si>
  <si>
    <t>SPXW210618P01750000</t>
  </si>
  <si>
    <t>SPXW210618C01775000</t>
  </si>
  <si>
    <t>SPXW210618P01775000</t>
  </si>
  <si>
    <t>SPXW210618C01800000</t>
  </si>
  <si>
    <t>SPXW210618P01800000</t>
  </si>
  <si>
    <t>SPXW210618C01825000</t>
  </si>
  <si>
    <t>SPXW210618P01825000</t>
  </si>
  <si>
    <t>SPXW210618C01850000</t>
  </si>
  <si>
    <t>SPXW210618P01850000</t>
  </si>
  <si>
    <t>SPXW210618C01875000</t>
  </si>
  <si>
    <t>SPXW210618P01875000</t>
  </si>
  <si>
    <t>SPXW210618C01900000</t>
  </si>
  <si>
    <t>SPXW210618P01900000</t>
  </si>
  <si>
    <t>SPXW210618C01925000</t>
  </si>
  <si>
    <t>SPXW210618P01925000</t>
  </si>
  <si>
    <t>SPXW210618C01950000</t>
  </si>
  <si>
    <t>SPXW210618P01950000</t>
  </si>
  <si>
    <t>SPXW210618C01975000</t>
  </si>
  <si>
    <t>SPXW210618P01975000</t>
  </si>
  <si>
    <t>SPXW210618C02000000</t>
  </si>
  <si>
    <t>SPXW210618P02000000</t>
  </si>
  <si>
    <t>SPXW210618C02025000</t>
  </si>
  <si>
    <t>SPXW210618P02025000</t>
  </si>
  <si>
    <t>SPXW210618C02050000</t>
  </si>
  <si>
    <t>SPXW210618P02050000</t>
  </si>
  <si>
    <t>SPXW210618C02075000</t>
  </si>
  <si>
    <t>SPXW210618P02075000</t>
  </si>
  <si>
    <t>SPXW210618C02100000</t>
  </si>
  <si>
    <t>SPXW210618P02100000</t>
  </si>
  <si>
    <t>SPXW210618C02125000</t>
  </si>
  <si>
    <t>SPXW210618P02125000</t>
  </si>
  <si>
    <t>SPXW210618C02150000</t>
  </si>
  <si>
    <t>SPXW210618P02150000</t>
  </si>
  <si>
    <t>SPXW210618C02175000</t>
  </si>
  <si>
    <t>SPXW210618P02175000</t>
  </si>
  <si>
    <t>SPXW210618C02200000</t>
  </si>
  <si>
    <t>SPXW210618P02200000</t>
  </si>
  <si>
    <t>SPXW210618C02225000</t>
  </si>
  <si>
    <t>SPXW210618P02225000</t>
  </si>
  <si>
    <t>SPXW210618C02250000</t>
  </si>
  <si>
    <t>SPXW210618P02250000</t>
  </si>
  <si>
    <t>SPXW210618C02275000</t>
  </si>
  <si>
    <t>SPXW210618P02275000</t>
  </si>
  <si>
    <t>SPXW210618C02300000</t>
  </si>
  <si>
    <t>SPXW210618P02300000</t>
  </si>
  <si>
    <t>SPXW210618C02325000</t>
  </si>
  <si>
    <t>SPXW210618P02325000</t>
  </si>
  <si>
    <t>SPXW210618C02350000</t>
  </si>
  <si>
    <t>SPXW210618P02350000</t>
  </si>
  <si>
    <t>SPXW210618C02375000</t>
  </si>
  <si>
    <t>SPXW210618P02375000</t>
  </si>
  <si>
    <t>SPXW210618C02400000</t>
  </si>
  <si>
    <t>SPXW210618P02400000</t>
  </si>
  <si>
    <t>SPXW210618C02425000</t>
  </si>
  <si>
    <t>SPXW210618P02425000</t>
  </si>
  <si>
    <t>SPXW210618C02450000</t>
  </si>
  <si>
    <t>SPXW210618P02450000</t>
  </si>
  <si>
    <t>SPXW210618C02475000</t>
  </si>
  <si>
    <t>SPXW210618P02475000</t>
  </si>
  <si>
    <t>SPXW210618C02500000</t>
  </si>
  <si>
    <t>SPXW210618P02500000</t>
  </si>
  <si>
    <t>SPXW210618C02525000</t>
  </si>
  <si>
    <t>SPXW210618P02525000</t>
  </si>
  <si>
    <t>SPXW210618C02550000</t>
  </si>
  <si>
    <t>SPXW210618P02550000</t>
  </si>
  <si>
    <t>SPXW210618C02575000</t>
  </si>
  <si>
    <t>SPXW210618P02575000</t>
  </si>
  <si>
    <t>SPX210618C02590000</t>
  </si>
  <si>
    <t>SPX210618P02590000</t>
  </si>
  <si>
    <t>SPXW210618C02590000</t>
  </si>
  <si>
    <t>SPXW210618P02590000</t>
  </si>
  <si>
    <t>SPXW210618C02600000</t>
  </si>
  <si>
    <t>SPXW210618P02600000</t>
  </si>
  <si>
    <t>SPX210618C02610000</t>
  </si>
  <si>
    <t>SPX210618P02610000</t>
  </si>
  <si>
    <t>SPXW210618C02610000</t>
  </si>
  <si>
    <t>SPXW210618P02610000</t>
  </si>
  <si>
    <t>SPX210618C02620000</t>
  </si>
  <si>
    <t>SPX210618P02620000</t>
  </si>
  <si>
    <t>SPXW210618C02620000</t>
  </si>
  <si>
    <t>SPXW210618P02620000</t>
  </si>
  <si>
    <t>SPXW210618C02625000</t>
  </si>
  <si>
    <t>SPXW210618P02625000</t>
  </si>
  <si>
    <t>SPX210618C02630000</t>
  </si>
  <si>
    <t>SPX210618P02630000</t>
  </si>
  <si>
    <t>SPXW210618C02630000</t>
  </si>
  <si>
    <t>SPXW210618P02630000</t>
  </si>
  <si>
    <t>SPX210618C02640000</t>
  </si>
  <si>
    <t>SPX210618P02640000</t>
  </si>
  <si>
    <t>SPXW210618C02640000</t>
  </si>
  <si>
    <t>SPXW210618P02640000</t>
  </si>
  <si>
    <t>SPXW210618C02650000</t>
  </si>
  <si>
    <t>SPXW210618P02650000</t>
  </si>
  <si>
    <t>SPX210618C02660000</t>
  </si>
  <si>
    <t>SPX210618P02660000</t>
  </si>
  <si>
    <t>SPXW210618C02660000</t>
  </si>
  <si>
    <t>SPXW210618P02660000</t>
  </si>
  <si>
    <t>SPX210618C02670000</t>
  </si>
  <si>
    <t>SPX210618P02670000</t>
  </si>
  <si>
    <t>SPXW210618C02670000</t>
  </si>
  <si>
    <t>SPXW210618P02670000</t>
  </si>
  <si>
    <t>SPXW210618C02675000</t>
  </si>
  <si>
    <t>SPXW210618P02675000</t>
  </si>
  <si>
    <t>SPX210618C02680000</t>
  </si>
  <si>
    <t>SPX210618P02680000</t>
  </si>
  <si>
    <t>SPXW210618C02680000</t>
  </si>
  <si>
    <t>SPXW210618P02680000</t>
  </si>
  <si>
    <t>SPX210618C02690000</t>
  </si>
  <si>
    <t>SPX210618P02690000</t>
  </si>
  <si>
    <t>SPXW210618C02690000</t>
  </si>
  <si>
    <t>SPXW210618P02690000</t>
  </si>
  <si>
    <t>SPXW210618C02700000</t>
  </si>
  <si>
    <t>SPXW210618P02700000</t>
  </si>
  <si>
    <t>SPX210618C02710000</t>
  </si>
  <si>
    <t>SPX210618P02710000</t>
  </si>
  <si>
    <t>SPXW210618C02710000</t>
  </si>
  <si>
    <t>SPXW210618P02710000</t>
  </si>
  <si>
    <t>SPX210618C02720000</t>
  </si>
  <si>
    <t>SPX210618P02720000</t>
  </si>
  <si>
    <t>SPXW210618C02720000</t>
  </si>
  <si>
    <t>SPXW210618P02720000</t>
  </si>
  <si>
    <t>SPXW210618C02725000</t>
  </si>
  <si>
    <t>SPXW210618P02725000</t>
  </si>
  <si>
    <t>SPX210618C02730000</t>
  </si>
  <si>
    <t>SPX210618P02730000</t>
  </si>
  <si>
    <t>SPXW210618C02730000</t>
  </si>
  <si>
    <t>SPXW210618P02730000</t>
  </si>
  <si>
    <t>SPX210618C02740000</t>
  </si>
  <si>
    <t>SPX210618P02740000</t>
  </si>
  <si>
    <t>SPXW210618C02740000</t>
  </si>
  <si>
    <t>SPXW210618P02740000</t>
  </si>
  <si>
    <t>SPXW210618C02750000</t>
  </si>
  <si>
    <t>SPXW210618P02750000</t>
  </si>
  <si>
    <t>SPX210618C02760000</t>
  </si>
  <si>
    <t>SPX210618P02760000</t>
  </si>
  <si>
    <t>SPXW210618C02760000</t>
  </si>
  <si>
    <t>SPXW210618P02760000</t>
  </si>
  <si>
    <t>SPX210618C02770000</t>
  </si>
  <si>
    <t>SPX210618P02770000</t>
  </si>
  <si>
    <t>SPXW210618C02770000</t>
  </si>
  <si>
    <t>SPXW210618P02770000</t>
  </si>
  <si>
    <t>SPXW210618C02775000</t>
  </si>
  <si>
    <t>SPXW210618P02775000</t>
  </si>
  <si>
    <t>SPX210618C02780000</t>
  </si>
  <si>
    <t>SPX210618P02780000</t>
  </si>
  <si>
    <t>SPXW210618C02780000</t>
  </si>
  <si>
    <t>SPXW210618P02780000</t>
  </si>
  <si>
    <t>SPX210618C02790000</t>
  </si>
  <si>
    <t>SPX210618P02790000</t>
  </si>
  <si>
    <t>SPXW210618C02790000</t>
  </si>
  <si>
    <t>SPXW210618P02790000</t>
  </si>
  <si>
    <t>SPXW210618C02800000</t>
  </si>
  <si>
    <t>SPXW210618P02800000</t>
  </si>
  <si>
    <t>SPX210618C02810000</t>
  </si>
  <si>
    <t>SPX210618P02810000</t>
  </si>
  <si>
    <t>SPXW210618C02810000</t>
  </si>
  <si>
    <t>SPXW210618P02810000</t>
  </si>
  <si>
    <t>SPX210618C02820000</t>
  </si>
  <si>
    <t>SPX210618P02820000</t>
  </si>
  <si>
    <t>SPXW210618C02820000</t>
  </si>
  <si>
    <t>SPXW210618P02820000</t>
  </si>
  <si>
    <t>SPXW210618C02825000</t>
  </si>
  <si>
    <t>SPXW210618P02825000</t>
  </si>
  <si>
    <t>SPX210618C02830000</t>
  </si>
  <si>
    <t>SPX210618P02830000</t>
  </si>
  <si>
    <t>SPXW210618C02830000</t>
  </si>
  <si>
    <t>SPXW210618P02830000</t>
  </si>
  <si>
    <t>SPX210618C02840000</t>
  </si>
  <si>
    <t>SPX210618P02840000</t>
  </si>
  <si>
    <t>SPXW210618C02840000</t>
  </si>
  <si>
    <t>SPXW210618P02840000</t>
  </si>
  <si>
    <t>SPXW210618C02850000</t>
  </si>
  <si>
    <t>SPXW210618P02850000</t>
  </si>
  <si>
    <t>SPX210618C02860000</t>
  </si>
  <si>
    <t>SPX210618P02860000</t>
  </si>
  <si>
    <t>SPXW210618C02860000</t>
  </si>
  <si>
    <t>SPXW210618P02860000</t>
  </si>
  <si>
    <t>SPX210618C02870000</t>
  </si>
  <si>
    <t>SPX210618P02870000</t>
  </si>
  <si>
    <t>SPXW210618C02870000</t>
  </si>
  <si>
    <t>SPXW210618P02870000</t>
  </si>
  <si>
    <t>SPXW210618C02875000</t>
  </si>
  <si>
    <t>SPXW210618P02875000</t>
  </si>
  <si>
    <t>SPX210618C02880000</t>
  </si>
  <si>
    <t>SPX210618P02880000</t>
  </si>
  <si>
    <t>SPXW210618C02880000</t>
  </si>
  <si>
    <t>SPXW210618P02880000</t>
  </si>
  <si>
    <t>SPX210618C02890000</t>
  </si>
  <si>
    <t>SPX210618P02890000</t>
  </si>
  <si>
    <t>SPXW210618C02890000</t>
  </si>
  <si>
    <t>SPXW210618P02890000</t>
  </si>
  <si>
    <t>SPXW210618C02900000</t>
  </si>
  <si>
    <t>SPXW210618P02900000</t>
  </si>
  <si>
    <t>SPX210618C02910000</t>
  </si>
  <si>
    <t>SPX210618P02910000</t>
  </si>
  <si>
    <t>SPXW210618C02910000</t>
  </si>
  <si>
    <t>SPXW210618P02910000</t>
  </si>
  <si>
    <t>SPX210618C02920000</t>
  </si>
  <si>
    <t>SPX210618P02920000</t>
  </si>
  <si>
    <t>SPXW210618C02920000</t>
  </si>
  <si>
    <t>SPXW210618P02920000</t>
  </si>
  <si>
    <t>SPXW210618C02925000</t>
  </si>
  <si>
    <t>SPXW210618P02925000</t>
  </si>
  <si>
    <t>SPX210618C02930000</t>
  </si>
  <si>
    <t>SPX210618P02930000</t>
  </si>
  <si>
    <t>SPXW210618C02930000</t>
  </si>
  <si>
    <t>SPXW210618P02930000</t>
  </si>
  <si>
    <t>SPX210618C02940000</t>
  </si>
  <si>
    <t>SPX210618P02940000</t>
  </si>
  <si>
    <t>SPXW210618C02940000</t>
  </si>
  <si>
    <t>SPXW210618P02940000</t>
  </si>
  <si>
    <t>SPXW210618C02950000</t>
  </si>
  <si>
    <t>SPXW210618P02950000</t>
  </si>
  <si>
    <t>SPX210618C02960000</t>
  </si>
  <si>
    <t>SPX210618P02960000</t>
  </si>
  <si>
    <t>SPXW210618C02960000</t>
  </si>
  <si>
    <t>SPXW210618P02960000</t>
  </si>
  <si>
    <t>SPX210618C02970000</t>
  </si>
  <si>
    <t>SPX210618P02970000</t>
  </si>
  <si>
    <t>SPXW210618C02970000</t>
  </si>
  <si>
    <t>SPXW210618P02970000</t>
  </si>
  <si>
    <t>SPXW210618C02975000</t>
  </si>
  <si>
    <t>SPXW210618P02975000</t>
  </si>
  <si>
    <t>SPX210618C02980000</t>
  </si>
  <si>
    <t>SPX210618P02980000</t>
  </si>
  <si>
    <t>SPXW210618C02980000</t>
  </si>
  <si>
    <t>SPXW210618P02980000</t>
  </si>
  <si>
    <t>SPX210618C02990000</t>
  </si>
  <si>
    <t>SPX210618P02990000</t>
  </si>
  <si>
    <t>SPXW210618C02990000</t>
  </si>
  <si>
    <t>SPXW210618P02990000</t>
  </si>
  <si>
    <t>SPX210618C02995000</t>
  </si>
  <si>
    <t>SPX210618P02995000</t>
  </si>
  <si>
    <t>SPXW210618C02995000</t>
  </si>
  <si>
    <t>SPXW210618P02995000</t>
  </si>
  <si>
    <t>SPXW210618C03000000</t>
  </si>
  <si>
    <t>SPXW210618P03000000</t>
  </si>
  <si>
    <t>SPX210618C03005000</t>
  </si>
  <si>
    <t>SPX210618P03005000</t>
  </si>
  <si>
    <t>SPXW210618C03005000</t>
  </si>
  <si>
    <t>SPXW210618P03005000</t>
  </si>
  <si>
    <t>SPX210618C03010000</t>
  </si>
  <si>
    <t>SPX210618P03010000</t>
  </si>
  <si>
    <t>SPXW210618C03010000</t>
  </si>
  <si>
    <t>SPXW210618P03010000</t>
  </si>
  <si>
    <t>SPX210618C03015000</t>
  </si>
  <si>
    <t>SPX210618P03015000</t>
  </si>
  <si>
    <t>SPXW210618C03015000</t>
  </si>
  <si>
    <t>SPXW210618P03015000</t>
  </si>
  <si>
    <t>SPX210618C03020000</t>
  </si>
  <si>
    <t>SPX210618P03020000</t>
  </si>
  <si>
    <t>SPXW210618C03020000</t>
  </si>
  <si>
    <t>SPXW210618P03020000</t>
  </si>
  <si>
    <t>SPXW210618C03025000</t>
  </si>
  <si>
    <t>SPXW210618P03025000</t>
  </si>
  <si>
    <t>SPX210618C03030000</t>
  </si>
  <si>
    <t>SPX210618P03030000</t>
  </si>
  <si>
    <t>SPXW210618C03030000</t>
  </si>
  <si>
    <t>SPXW210618P03030000</t>
  </si>
  <si>
    <t>SPX210618C03035000</t>
  </si>
  <si>
    <t>SPX210618P03035000</t>
  </si>
  <si>
    <t>SPXW210618C03035000</t>
  </si>
  <si>
    <t>SPXW210618P03035000</t>
  </si>
  <si>
    <t>SPX210618C03040000</t>
  </si>
  <si>
    <t>SPX210618P03040000</t>
  </si>
  <si>
    <t>SPXW210618C03040000</t>
  </si>
  <si>
    <t>SPXW210618P03040000</t>
  </si>
  <si>
    <t>SPX210618C03045000</t>
  </si>
  <si>
    <t>SPX210618P03045000</t>
  </si>
  <si>
    <t>SPXW210618C03045000</t>
  </si>
  <si>
    <t>SPXW210618P03045000</t>
  </si>
  <si>
    <t>SPXW210618C03050000</t>
  </si>
  <si>
    <t>SPXW210618P03050000</t>
  </si>
  <si>
    <t>SPX210618C03055000</t>
  </si>
  <si>
    <t>SPX210618P03055000</t>
  </si>
  <si>
    <t>SPXW210618C03055000</t>
  </si>
  <si>
    <t>SPXW210618P03055000</t>
  </si>
  <si>
    <t>SPX210618C03060000</t>
  </si>
  <si>
    <t>SPX210618P03060000</t>
  </si>
  <si>
    <t>SPXW210618C03060000</t>
  </si>
  <si>
    <t>SPXW210618P03060000</t>
  </si>
  <si>
    <t>SPX210618C03065000</t>
  </si>
  <si>
    <t>SPX210618P03065000</t>
  </si>
  <si>
    <t>SPXW210618C03065000</t>
  </si>
  <si>
    <t>SPXW210618P03065000</t>
  </si>
  <si>
    <t>SPX210618C03070000</t>
  </si>
  <si>
    <t>SPX210618P03070000</t>
  </si>
  <si>
    <t>SPXW210618C03070000</t>
  </si>
  <si>
    <t>SPXW210618P03070000</t>
  </si>
  <si>
    <t>SPXW210618C03075000</t>
  </si>
  <si>
    <t>SPXW210618P03075000</t>
  </si>
  <si>
    <t>SPX210618C03080000</t>
  </si>
  <si>
    <t>SPX210618P03080000</t>
  </si>
  <si>
    <t>SPXW210618C03080000</t>
  </si>
  <si>
    <t>SPXW210618P03080000</t>
  </si>
  <si>
    <t>SPX210618C03085000</t>
  </si>
  <si>
    <t>SPX210618P03085000</t>
  </si>
  <si>
    <t>SPXW210618C03085000</t>
  </si>
  <si>
    <t>SPXW210618P03085000</t>
  </si>
  <si>
    <t>SPX210618C03090000</t>
  </si>
  <si>
    <t>SPX210618P03090000</t>
  </si>
  <si>
    <t>SPXW210618C03090000</t>
  </si>
  <si>
    <t>SPXW210618P03090000</t>
  </si>
  <si>
    <t>SPX210618C03095000</t>
  </si>
  <si>
    <t>SPX210618P03095000</t>
  </si>
  <si>
    <t>SPXW210618C03095000</t>
  </si>
  <si>
    <t>SPXW210618P03095000</t>
  </si>
  <si>
    <t>SPXW210618C03100000</t>
  </si>
  <si>
    <t>SPXW210618P03100000</t>
  </si>
  <si>
    <t>SPX210618C03105000</t>
  </si>
  <si>
    <t>SPX210618P03105000</t>
  </si>
  <si>
    <t>SPXW210618C03105000</t>
  </si>
  <si>
    <t>SPXW210618P03105000</t>
  </si>
  <si>
    <t>SPX210618C03110000</t>
  </si>
  <si>
    <t>SPX210618P03110000</t>
  </si>
  <si>
    <t>SPXW210618C03110000</t>
  </si>
  <si>
    <t>SPXW210618P03110000</t>
  </si>
  <si>
    <t>SPX210618C03115000</t>
  </si>
  <si>
    <t>SPX210618P03115000</t>
  </si>
  <si>
    <t>SPXW210618C03115000</t>
  </si>
  <si>
    <t>SPXW210618P03115000</t>
  </si>
  <si>
    <t>SPX210618C03120000</t>
  </si>
  <si>
    <t>SPX210618P03120000</t>
  </si>
  <si>
    <t>SPXW210618C03120000</t>
  </si>
  <si>
    <t>SPXW210618P03120000</t>
  </si>
  <si>
    <t>SPXW210618C03125000</t>
  </si>
  <si>
    <t>SPXW210618P03125000</t>
  </si>
  <si>
    <t>SPX210618C03130000</t>
  </si>
  <si>
    <t>SPX210618P03130000</t>
  </si>
  <si>
    <t>SPXW210618C03130000</t>
  </si>
  <si>
    <t>SPXW210618P03130000</t>
  </si>
  <si>
    <t>SPX210618C03135000</t>
  </si>
  <si>
    <t>SPX210618P03135000</t>
  </si>
  <si>
    <t>SPXW210618C03135000</t>
  </si>
  <si>
    <t>SPXW210618P03135000</t>
  </si>
  <si>
    <t>SPX210618C03140000</t>
  </si>
  <si>
    <t>SPX210618P03140000</t>
  </si>
  <si>
    <t>SPXW210618C03140000</t>
  </si>
  <si>
    <t>SPXW210618P03140000</t>
  </si>
  <si>
    <t>SPX210618C03145000</t>
  </si>
  <si>
    <t>SPX210618P03145000</t>
  </si>
  <si>
    <t>SPXW210618C03145000</t>
  </si>
  <si>
    <t>SPXW210618P03145000</t>
  </si>
  <si>
    <t>SPXW210618C03150000</t>
  </si>
  <si>
    <t>SPXW210618P03150000</t>
  </si>
  <si>
    <t>SPX210618C03155000</t>
  </si>
  <si>
    <t>SPX210618P03155000</t>
  </si>
  <si>
    <t>SPXW210618C03155000</t>
  </si>
  <si>
    <t>SPXW210618P03155000</t>
  </si>
  <si>
    <t>SPX210618C03160000</t>
  </si>
  <si>
    <t>SPX210618P03160000</t>
  </si>
  <si>
    <t>SPXW210618C03160000</t>
  </si>
  <si>
    <t>SPXW210618P03160000</t>
  </si>
  <si>
    <t>SPX210618C03165000</t>
  </si>
  <si>
    <t>SPX210618P03165000</t>
  </si>
  <si>
    <t>SPXW210618C03165000</t>
  </si>
  <si>
    <t>SPXW210618P03165000</t>
  </si>
  <si>
    <t>SPX210618C03170000</t>
  </si>
  <si>
    <t>SPX210618P03170000</t>
  </si>
  <si>
    <t>SPXW210618C03170000</t>
  </si>
  <si>
    <t>SPXW210618P03170000</t>
  </si>
  <si>
    <t>SPXW210618C03175000</t>
  </si>
  <si>
    <t>SPXW210618P03175000</t>
  </si>
  <si>
    <t>SPX210618C03180000</t>
  </si>
  <si>
    <t>SPX210618P03180000</t>
  </si>
  <si>
    <t>SPXW210618C03180000</t>
  </si>
  <si>
    <t>SPXW210618P03180000</t>
  </si>
  <si>
    <t>SPX210618C03185000</t>
  </si>
  <si>
    <t>SPX210618P03185000</t>
  </si>
  <si>
    <t>SPXW210618C03185000</t>
  </si>
  <si>
    <t>SPXW210618P03185000</t>
  </si>
  <si>
    <t>SPX210618C03190000</t>
  </si>
  <si>
    <t>SPX210618P03190000</t>
  </si>
  <si>
    <t>SPXW210618C03190000</t>
  </si>
  <si>
    <t>SPXW210618P03190000</t>
  </si>
  <si>
    <t>SPX210618C03195000</t>
  </si>
  <si>
    <t>SPX210618P03195000</t>
  </si>
  <si>
    <t>SPXW210618C03195000</t>
  </si>
  <si>
    <t>SPXW210618P03195000</t>
  </si>
  <si>
    <t>SPXW210618C03200000</t>
  </si>
  <si>
    <t>SPXW210618P03200000</t>
  </si>
  <si>
    <t>SPX210618C03205000</t>
  </si>
  <si>
    <t>SPX210618P03205000</t>
  </si>
  <si>
    <t>SPXW210618C03205000</t>
  </si>
  <si>
    <t>SPXW210618P03205000</t>
  </si>
  <si>
    <t>SPX210618C03210000</t>
  </si>
  <si>
    <t>SPX210618P03210000</t>
  </si>
  <si>
    <t>SPXW210618C03210000</t>
  </si>
  <si>
    <t>SPXW210618P03210000</t>
  </si>
  <si>
    <t>SPX210618C03215000</t>
  </si>
  <si>
    <t>SPX210618P03215000</t>
  </si>
  <si>
    <t>SPXW210618C03215000</t>
  </si>
  <si>
    <t>SPXW210618P03215000</t>
  </si>
  <si>
    <t>SPX210618C03220000</t>
  </si>
  <si>
    <t>SPX210618P03220000</t>
  </si>
  <si>
    <t>SPXW210618C03220000</t>
  </si>
  <si>
    <t>SPXW210618P03220000</t>
  </si>
  <si>
    <t>SPXW210618C03225000</t>
  </si>
  <si>
    <t>SPXW210618P03225000</t>
  </si>
  <si>
    <t>SPX210618C03230000</t>
  </si>
  <si>
    <t>SPX210618P03230000</t>
  </si>
  <si>
    <t>SPXW210618C03230000</t>
  </si>
  <si>
    <t>SPXW210618P03230000</t>
  </si>
  <si>
    <t>SPX210618C03235000</t>
  </si>
  <si>
    <t>SPX210618P03235000</t>
  </si>
  <si>
    <t>SPXW210618C03235000</t>
  </si>
  <si>
    <t>SPXW210618P03235000</t>
  </si>
  <si>
    <t>SPX210618C03240000</t>
  </si>
  <si>
    <t>SPX210618P03240000</t>
  </si>
  <si>
    <t>SPXW210618C03240000</t>
  </si>
  <si>
    <t>SPXW210618P03240000</t>
  </si>
  <si>
    <t>SPX210618C03245000</t>
  </si>
  <si>
    <t>SPX210618P03245000</t>
  </si>
  <si>
    <t>SPXW210618C03245000</t>
  </si>
  <si>
    <t>SPXW210618P03245000</t>
  </si>
  <si>
    <t>SPXW210618C03250000</t>
  </si>
  <si>
    <t>SPXW210618P03250000</t>
  </si>
  <si>
    <t>SPX210618C03255000</t>
  </si>
  <si>
    <t>SPX210618P03255000</t>
  </si>
  <si>
    <t>SPXW210618C03255000</t>
  </si>
  <si>
    <t>SPXW210618P03255000</t>
  </si>
  <si>
    <t>SPX210618C03260000</t>
  </si>
  <si>
    <t>SPX210618P03260000</t>
  </si>
  <si>
    <t>SPXW210618C03260000</t>
  </si>
  <si>
    <t>SPXW210618P03260000</t>
  </si>
  <si>
    <t>SPX210618C03265000</t>
  </si>
  <si>
    <t>SPX210618P03265000</t>
  </si>
  <si>
    <t>SPXW210618C03265000</t>
  </si>
  <si>
    <t>SPXW210618P03265000</t>
  </si>
  <si>
    <t>SPX210618C03270000</t>
  </si>
  <si>
    <t>SPX210618P03270000</t>
  </si>
  <si>
    <t>SPXW210618C03270000</t>
  </si>
  <si>
    <t>SPXW210618P03270000</t>
  </si>
  <si>
    <t>SPXW210618C03275000</t>
  </si>
  <si>
    <t>SPXW210618P03275000</t>
  </si>
  <si>
    <t>SPX210618C03280000</t>
  </si>
  <si>
    <t>SPX210618P03280000</t>
  </si>
  <si>
    <t>SPXW210618C03280000</t>
  </si>
  <si>
    <t>SPXW210618P03280000</t>
  </si>
  <si>
    <t>SPX210618C03285000</t>
  </si>
  <si>
    <t>SPX210618P03285000</t>
  </si>
  <si>
    <t>SPXW210618C03285000</t>
  </si>
  <si>
    <t>SPXW210618P03285000</t>
  </si>
  <si>
    <t>SPX210618C03290000</t>
  </si>
  <si>
    <t>SPX210618P03290000</t>
  </si>
  <si>
    <t>SPXW210618C03290000</t>
  </si>
  <si>
    <t>SPXW210618P03290000</t>
  </si>
  <si>
    <t>SPX210618C03295000</t>
  </si>
  <si>
    <t>SPX210618P03295000</t>
  </si>
  <si>
    <t>SPXW210618C03295000</t>
  </si>
  <si>
    <t>SPXW210618P03295000</t>
  </si>
  <si>
    <t>SPXW210618C03300000</t>
  </si>
  <si>
    <t>SPXW210618P03300000</t>
  </si>
  <si>
    <t>SPX210618C03305000</t>
  </si>
  <si>
    <t>SPX210618P03305000</t>
  </si>
  <si>
    <t>SPXW210618C03305000</t>
  </si>
  <si>
    <t>SPXW210618P03305000</t>
  </si>
  <si>
    <t>SPX210618C03310000</t>
  </si>
  <si>
    <t>SPX210618P03310000</t>
  </si>
  <si>
    <t>SPXW210618C03310000</t>
  </si>
  <si>
    <t>SPXW210618P03310000</t>
  </si>
  <si>
    <t>SPX210618C03315000</t>
  </si>
  <si>
    <t>SPX210618P03315000</t>
  </si>
  <si>
    <t>SPXW210618C03315000</t>
  </si>
  <si>
    <t>SPXW210618P03315000</t>
  </si>
  <si>
    <t>SPX210618C03320000</t>
  </si>
  <si>
    <t>SPX210618P03320000</t>
  </si>
  <si>
    <t>SPXW210618C03320000</t>
  </si>
  <si>
    <t>SPXW210618P03320000</t>
  </si>
  <si>
    <t>SPXW210618C03325000</t>
  </si>
  <si>
    <t>SPXW210618P03325000</t>
  </si>
  <si>
    <t>SPX210618C03330000</t>
  </si>
  <si>
    <t>SPX210618P03330000</t>
  </si>
  <si>
    <t>SPXW210618C03330000</t>
  </si>
  <si>
    <t>SPXW210618P03330000</t>
  </si>
  <si>
    <t>SPX210618C03335000</t>
  </si>
  <si>
    <t>SPX210618P03335000</t>
  </si>
  <si>
    <t>SPXW210618C03335000</t>
  </si>
  <si>
    <t>SPXW210618P03335000</t>
  </si>
  <si>
    <t>SPX210618C03340000</t>
  </si>
  <si>
    <t>SPX210618P03340000</t>
  </si>
  <si>
    <t>SPXW210618C03340000</t>
  </si>
  <si>
    <t>SPXW210618P03340000</t>
  </si>
  <si>
    <t>SPX210618C03345000</t>
  </si>
  <si>
    <t>SPX210618P03345000</t>
  </si>
  <si>
    <t>SPXW210618C03345000</t>
  </si>
  <si>
    <t>SPXW210618P03345000</t>
  </si>
  <si>
    <t>SPXW210618C03350000</t>
  </si>
  <si>
    <t>SPXW210618P03350000</t>
  </si>
  <si>
    <t>SPX210618C03355000</t>
  </si>
  <si>
    <t>SPX210618P03355000</t>
  </si>
  <si>
    <t>SPXW210618C03355000</t>
  </si>
  <si>
    <t>SPXW210618P03355000</t>
  </si>
  <si>
    <t>SPX210618C03360000</t>
  </si>
  <si>
    <t>SPX210618P03360000</t>
  </si>
  <si>
    <t>SPXW210618C03360000</t>
  </si>
  <si>
    <t>SPXW210618P03360000</t>
  </si>
  <si>
    <t>SPX210618C03365000</t>
  </si>
  <si>
    <t>SPX210618P03365000</t>
  </si>
  <si>
    <t>SPXW210618C03365000</t>
  </si>
  <si>
    <t>SPXW210618P03365000</t>
  </si>
  <si>
    <t>SPX210618C03370000</t>
  </si>
  <si>
    <t>SPX210618P03370000</t>
  </si>
  <si>
    <t>SPXW210618C03370000</t>
  </si>
  <si>
    <t>SPXW210618P03370000</t>
  </si>
  <si>
    <t>SPXW210618C03375000</t>
  </si>
  <si>
    <t>SPXW210618P03375000</t>
  </si>
  <si>
    <t>SPX210618C03380000</t>
  </si>
  <si>
    <t>SPX210618P03380000</t>
  </si>
  <si>
    <t>SPXW210618C03380000</t>
  </si>
  <si>
    <t>SPXW210618P03380000</t>
  </si>
  <si>
    <t>SPX210618C03385000</t>
  </si>
  <si>
    <t>SPX210618P03385000</t>
  </si>
  <si>
    <t>SPXW210618C03385000</t>
  </si>
  <si>
    <t>SPXW210618P03385000</t>
  </si>
  <si>
    <t>SPX210618C03390000</t>
  </si>
  <si>
    <t>SPX210618P03390000</t>
  </si>
  <si>
    <t>SPXW210618C03390000</t>
  </si>
  <si>
    <t>SPXW210618P03390000</t>
  </si>
  <si>
    <t>SPX210618C03395000</t>
  </si>
  <si>
    <t>SPX210618P03395000</t>
  </si>
  <si>
    <t>SPXW210618C03395000</t>
  </si>
  <si>
    <t>SPXW210618P03395000</t>
  </si>
  <si>
    <t>SPXW210618C03400000</t>
  </si>
  <si>
    <t>SPXW210618P03400000</t>
  </si>
  <si>
    <t>SPX210618C03405000</t>
  </si>
  <si>
    <t>SPX210618P03405000</t>
  </si>
  <si>
    <t>SPXW210618C03405000</t>
  </si>
  <si>
    <t>SPXW210618P03405000</t>
  </si>
  <si>
    <t>SPX210618C03410000</t>
  </si>
  <si>
    <t>SPX210618P03410000</t>
  </si>
  <si>
    <t>SPXW210618C03410000</t>
  </si>
  <si>
    <t>SPXW210618P03410000</t>
  </si>
  <si>
    <t>SPX210618C03415000</t>
  </si>
  <si>
    <t>SPX210618P03415000</t>
  </si>
  <si>
    <t>SPXW210618C03415000</t>
  </si>
  <si>
    <t>SPXW210618P03415000</t>
  </si>
  <si>
    <t>SPX210618C03420000</t>
  </si>
  <si>
    <t>SPX210618P03420000</t>
  </si>
  <si>
    <t>SPXW210618C03420000</t>
  </si>
  <si>
    <t>SPXW210618P03420000</t>
  </si>
  <si>
    <t>SPXW210618C03425000</t>
  </si>
  <si>
    <t>SPXW210618P03425000</t>
  </si>
  <si>
    <t>SPX210618C03430000</t>
  </si>
  <si>
    <t>SPX210618P03430000</t>
  </si>
  <si>
    <t>SPXW210618C03430000</t>
  </si>
  <si>
    <t>SPXW210618P03430000</t>
  </si>
  <si>
    <t>SPX210618C03435000</t>
  </si>
  <si>
    <t>SPX210618P03435000</t>
  </si>
  <si>
    <t>SPXW210618C03435000</t>
  </si>
  <si>
    <t>SPXW210618P03435000</t>
  </si>
  <si>
    <t>SPX210618C03440000</t>
  </si>
  <si>
    <t>SPX210618P03440000</t>
  </si>
  <si>
    <t>SPXW210618C03440000</t>
  </si>
  <si>
    <t>SPXW210618P03440000</t>
  </si>
  <si>
    <t>SPX210618C03445000</t>
  </si>
  <si>
    <t>SPX210618P03445000</t>
  </si>
  <si>
    <t>SPXW210618C03445000</t>
  </si>
  <si>
    <t>SPXW210618P03445000</t>
  </si>
  <si>
    <t>SPXW210618C03450000</t>
  </si>
  <si>
    <t>SPXW210618P03450000</t>
  </si>
  <si>
    <t>SPX210618C03455000</t>
  </si>
  <si>
    <t>SPX210618P03455000</t>
  </si>
  <si>
    <t>SPXW210618C03455000</t>
  </si>
  <si>
    <t>SPXW210618P03455000</t>
  </si>
  <si>
    <t>SPX210618C03460000</t>
  </si>
  <si>
    <t>SPX210618P03460000</t>
  </si>
  <si>
    <t>SPXW210618C03460000</t>
  </si>
  <si>
    <t>SPXW210618P03460000</t>
  </si>
  <si>
    <t>SPX210618C03465000</t>
  </si>
  <si>
    <t>SPX210618P03465000</t>
  </si>
  <si>
    <t>SPXW210618C03465000</t>
  </si>
  <si>
    <t>SPXW210618P03465000</t>
  </si>
  <si>
    <t>SPX210618C03470000</t>
  </si>
  <si>
    <t>SPX210618P03470000</t>
  </si>
  <si>
    <t>SPXW210618C03470000</t>
  </si>
  <si>
    <t>SPXW210618P03470000</t>
  </si>
  <si>
    <t>SPXW210618C03475000</t>
  </si>
  <si>
    <t>SPXW210618P03475000</t>
  </si>
  <si>
    <t>SPX210618C03480000</t>
  </si>
  <si>
    <t>SPX210618P03480000</t>
  </si>
  <si>
    <t>SPXW210618C03480000</t>
  </si>
  <si>
    <t>SPXW210618P03480000</t>
  </si>
  <si>
    <t>SPX210618C03485000</t>
  </si>
  <si>
    <t>SPX210618P03485000</t>
  </si>
  <si>
    <t>SPXW210618C03485000</t>
  </si>
  <si>
    <t>SPXW210618P03485000</t>
  </si>
  <si>
    <t>SPX210618C03490000</t>
  </si>
  <si>
    <t>SPX210618P03490000</t>
  </si>
  <si>
    <t>SPXW210618C03490000</t>
  </si>
  <si>
    <t>SPXW210618P03490000</t>
  </si>
  <si>
    <t>SPX210618C03495000</t>
  </si>
  <si>
    <t>SPX210618P03495000</t>
  </si>
  <si>
    <t>SPXW210618C03495000</t>
  </si>
  <si>
    <t>SPXW210618P03495000</t>
  </si>
  <si>
    <t>SPXW210618C03500000</t>
  </si>
  <si>
    <t>SPXW210618P03500000</t>
  </si>
  <si>
    <t>SPX210618C03505000</t>
  </si>
  <si>
    <t>SPX210618P03505000</t>
  </si>
  <si>
    <t>SPXW210618C03505000</t>
  </si>
  <si>
    <t>SPXW210618P03505000</t>
  </si>
  <si>
    <t>SPX210618C03510000</t>
  </si>
  <si>
    <t>SPX210618P03510000</t>
  </si>
  <si>
    <t>SPXW210618C03510000</t>
  </si>
  <si>
    <t>SPXW210618P03510000</t>
  </si>
  <si>
    <t>SPX210618C03515000</t>
  </si>
  <si>
    <t>SPX210618P03515000</t>
  </si>
  <si>
    <t>SPXW210618C03515000</t>
  </si>
  <si>
    <t>SPXW210618P03515000</t>
  </si>
  <si>
    <t>SPX210618C03520000</t>
  </si>
  <si>
    <t>SPX210618P03520000</t>
  </si>
  <si>
    <t>SPXW210618C03520000</t>
  </si>
  <si>
    <t>SPXW210618P03520000</t>
  </si>
  <si>
    <t>SPXW210618C03525000</t>
  </si>
  <si>
    <t>SPXW210618P03525000</t>
  </si>
  <si>
    <t>SPX210618C03530000</t>
  </si>
  <si>
    <t>SPX210618P03530000</t>
  </si>
  <si>
    <t>SPXW210618C03530000</t>
  </si>
  <si>
    <t>SPXW210618P03530000</t>
  </si>
  <si>
    <t>SPX210618C03535000</t>
  </si>
  <si>
    <t>SPX210618P03535000</t>
  </si>
  <si>
    <t>SPXW210618C03535000</t>
  </si>
  <si>
    <t>SPXW210618P03535000</t>
  </si>
  <si>
    <t>SPX210618C03540000</t>
  </si>
  <si>
    <t>SPX210618P03540000</t>
  </si>
  <si>
    <t>SPXW210618C03540000</t>
  </si>
  <si>
    <t>SPXW210618P03540000</t>
  </si>
  <si>
    <t>SPX210618C03545000</t>
  </si>
  <si>
    <t>SPX210618P03545000</t>
  </si>
  <si>
    <t>SPXW210618C03545000</t>
  </si>
  <si>
    <t>SPXW210618P03545000</t>
  </si>
  <si>
    <t>SPXW210618C03550000</t>
  </si>
  <si>
    <t>SPXW210618P03550000</t>
  </si>
  <si>
    <t>SPX210618C03555000</t>
  </si>
  <si>
    <t>SPX210618P03555000</t>
  </si>
  <si>
    <t>SPXW210618C03555000</t>
  </si>
  <si>
    <t>SPXW210618P03555000</t>
  </si>
  <si>
    <t>SPX210618C03560000</t>
  </si>
  <si>
    <t>SPX210618P03560000</t>
  </si>
  <si>
    <t>SPXW210618C03560000</t>
  </si>
  <si>
    <t>SPXW210618P03560000</t>
  </si>
  <si>
    <t>SPX210618C03565000</t>
  </si>
  <si>
    <t>SPX210618P03565000</t>
  </si>
  <si>
    <t>SPXW210618C03565000</t>
  </si>
  <si>
    <t>SPXW210618P03565000</t>
  </si>
  <si>
    <t>SPX210618C03570000</t>
  </si>
  <si>
    <t>SPX210618P03570000</t>
  </si>
  <si>
    <t>SPXW210618C03570000</t>
  </si>
  <si>
    <t>SPXW210618P03570000</t>
  </si>
  <si>
    <t>SPXW210618C03575000</t>
  </si>
  <si>
    <t>SPXW210618P03575000</t>
  </si>
  <si>
    <t>SPX210618C03580000</t>
  </si>
  <si>
    <t>SPX210618P03580000</t>
  </si>
  <si>
    <t>SPXW210618C03580000</t>
  </si>
  <si>
    <t>SPXW210618P03580000</t>
  </si>
  <si>
    <t>SPX210618C03585000</t>
  </si>
  <si>
    <t>SPX210618P03585000</t>
  </si>
  <si>
    <t>SPXW210618C03585000</t>
  </si>
  <si>
    <t>SPXW210618P03585000</t>
  </si>
  <si>
    <t>SPX210618C03590000</t>
  </si>
  <si>
    <t>SPX210618P03590000</t>
  </si>
  <si>
    <t>SPXW210618C03590000</t>
  </si>
  <si>
    <t>SPXW210618P03590000</t>
  </si>
  <si>
    <t>SPX210618C03595000</t>
  </si>
  <si>
    <t>SPX210618P03595000</t>
  </si>
  <si>
    <t>SPXW210618C03595000</t>
  </si>
  <si>
    <t>SPXW210618P03595000</t>
  </si>
  <si>
    <t>SPXW210618C03600000</t>
  </si>
  <si>
    <t>SPXW210618P03600000</t>
  </si>
  <si>
    <t>SPX210618C03605000</t>
  </si>
  <si>
    <t>SPX210618P03605000</t>
  </si>
  <si>
    <t>SPXW210618C03605000</t>
  </si>
  <si>
    <t>SPXW210618P03605000</t>
  </si>
  <si>
    <t>SPX210618C03610000</t>
  </si>
  <si>
    <t>SPX210618P03610000</t>
  </si>
  <si>
    <t>SPXW210618C03610000</t>
  </si>
  <si>
    <t>SPXW210618P03610000</t>
  </si>
  <si>
    <t>SPX210618C03615000</t>
  </si>
  <si>
    <t>SPX210618P03615000</t>
  </si>
  <si>
    <t>SPXW210618C03615000</t>
  </si>
  <si>
    <t>SPXW210618P03615000</t>
  </si>
  <si>
    <t>SPX210618C03620000</t>
  </si>
  <si>
    <t>SPX210618P03620000</t>
  </si>
  <si>
    <t>SPXW210618C03620000</t>
  </si>
  <si>
    <t>SPXW210618P03620000</t>
  </si>
  <si>
    <t>SPXW210618C03625000</t>
  </si>
  <si>
    <t>SPXW210618P03625000</t>
  </si>
  <si>
    <t>SPX210618C03630000</t>
  </si>
  <si>
    <t>SPX210618P03630000</t>
  </si>
  <si>
    <t>SPXW210618C03630000</t>
  </si>
  <si>
    <t>SPXW210618P03630000</t>
  </si>
  <si>
    <t>SPX210618C03635000</t>
  </si>
  <si>
    <t>SPX210618P03635000</t>
  </si>
  <si>
    <t>SPXW210618C03635000</t>
  </si>
  <si>
    <t>SPXW210618P03635000</t>
  </si>
  <si>
    <t>SPX210618C03640000</t>
  </si>
  <si>
    <t>SPX210618P03640000</t>
  </si>
  <si>
    <t>SPXW210618C03640000</t>
  </si>
  <si>
    <t>SPXW210618P03640000</t>
  </si>
  <si>
    <t>SPX210618C03645000</t>
  </si>
  <si>
    <t>SPX210618P03645000</t>
  </si>
  <si>
    <t>SPXW210618C03645000</t>
  </si>
  <si>
    <t>SPXW210618P03645000</t>
  </si>
  <si>
    <t>SPXW210618C03650000</t>
  </si>
  <si>
    <t>SPXW210618P03650000</t>
  </si>
  <si>
    <t>SPX210618C03655000</t>
  </si>
  <si>
    <t>SPX210618P03655000</t>
  </si>
  <si>
    <t>SPXW210618C03655000</t>
  </si>
  <si>
    <t>SPXW210618P03655000</t>
  </si>
  <si>
    <t>SPX210618C03660000</t>
  </si>
  <si>
    <t>SPX210618P03660000</t>
  </si>
  <si>
    <t>SPXW210618C03660000</t>
  </si>
  <si>
    <t>SPXW210618P03660000</t>
  </si>
  <si>
    <t>SPX210618C03665000</t>
  </si>
  <si>
    <t>SPX210618P03665000</t>
  </si>
  <si>
    <t>SPXW210618C03665000</t>
  </si>
  <si>
    <t>SPXW210618P03665000</t>
  </si>
  <si>
    <t>SPX210618C03670000</t>
  </si>
  <si>
    <t>SPX210618P03670000</t>
  </si>
  <si>
    <t>SPXW210618C03670000</t>
  </si>
  <si>
    <t>SPXW210618P03670000</t>
  </si>
  <si>
    <t>SPXW210618C03675000</t>
  </si>
  <si>
    <t>SPXW210618P03675000</t>
  </si>
  <si>
    <t>SPX210618C03680000</t>
  </si>
  <si>
    <t>SPX210618P03680000</t>
  </si>
  <si>
    <t>SPXW210618C03680000</t>
  </si>
  <si>
    <t>SPXW210618P03680000</t>
  </si>
  <si>
    <t>SPX210618C03685000</t>
  </si>
  <si>
    <t>SPX210618P03685000</t>
  </si>
  <si>
    <t>SPXW210618C03685000</t>
  </si>
  <si>
    <t>SPXW210618P03685000</t>
  </si>
  <si>
    <t>SPX210618C03690000</t>
  </si>
  <si>
    <t>SPX210618P03690000</t>
  </si>
  <si>
    <t>SPXW210618C03690000</t>
  </si>
  <si>
    <t>SPXW210618P03690000</t>
  </si>
  <si>
    <t>SPX210618C03695000</t>
  </si>
  <si>
    <t>SPX210618P03695000</t>
  </si>
  <si>
    <t>SPXW210618C03695000</t>
  </si>
  <si>
    <t>SPXW210618P03695000</t>
  </si>
  <si>
    <t>SPXW210618C03700000</t>
  </si>
  <si>
    <t>SPXW210618P03700000</t>
  </si>
  <si>
    <t>SPX210618C03705000</t>
  </si>
  <si>
    <t>SPX210618P03705000</t>
  </si>
  <si>
    <t>SPXW210618C03705000</t>
  </si>
  <si>
    <t>SPXW210618P03705000</t>
  </si>
  <si>
    <t>SPX210618C03710000</t>
  </si>
  <si>
    <t>SPX210618P03710000</t>
  </si>
  <si>
    <t>SPXW210618C03710000</t>
  </si>
  <si>
    <t>SPXW210618P03710000</t>
  </si>
  <si>
    <t>SPX210618C03715000</t>
  </si>
  <si>
    <t>SPX210618P03715000</t>
  </si>
  <si>
    <t>SPXW210618C03715000</t>
  </si>
  <si>
    <t>SPXW210618P03715000</t>
  </si>
  <si>
    <t>SPX210618C03720000</t>
  </si>
  <si>
    <t>SPX210618P03720000</t>
  </si>
  <si>
    <t>SPXW210618C03720000</t>
  </si>
  <si>
    <t>SPXW210618P03720000</t>
  </si>
  <si>
    <t>SPXW210618C03725000</t>
  </si>
  <si>
    <t>SPXW210618P03725000</t>
  </si>
  <si>
    <t>SPX210618C03730000</t>
  </si>
  <si>
    <t>SPX210618P03730000</t>
  </si>
  <si>
    <t>SPXW210618C03730000</t>
  </si>
  <si>
    <t>SPXW210618P03730000</t>
  </si>
  <si>
    <t>SPX210618C03735000</t>
  </si>
  <si>
    <t>SPX210618P03735000</t>
  </si>
  <si>
    <t>SPXW210618C03735000</t>
  </si>
  <si>
    <t>SPXW210618P03735000</t>
  </si>
  <si>
    <t>SPX210618C03740000</t>
  </si>
  <si>
    <t>SPX210618P03740000</t>
  </si>
  <si>
    <t>SPXW210618C03740000</t>
  </si>
  <si>
    <t>SPXW210618P03740000</t>
  </si>
  <si>
    <t>SPX210618C03745000</t>
  </si>
  <si>
    <t>SPX210618P03745000</t>
  </si>
  <si>
    <t>SPXW210618C03745000</t>
  </si>
  <si>
    <t>SPXW210618P03745000</t>
  </si>
  <si>
    <t>SPXW210618C03750000</t>
  </si>
  <si>
    <t>SPXW210618P03750000</t>
  </si>
  <si>
    <t>SPX210618C03755000</t>
  </si>
  <si>
    <t>SPX210618P03755000</t>
  </si>
  <si>
    <t>SPXW210618C03755000</t>
  </si>
  <si>
    <t>SPXW210618P03755000</t>
  </si>
  <si>
    <t>SPX210618C03760000</t>
  </si>
  <si>
    <t>SPX210618P03760000</t>
  </si>
  <si>
    <t>SPXW210618C03760000</t>
  </si>
  <si>
    <t>SPXW210618P03760000</t>
  </si>
  <si>
    <t>SPX210618C03765000</t>
  </si>
  <si>
    <t>SPX210618P03765000</t>
  </si>
  <si>
    <t>SPXW210618C03765000</t>
  </si>
  <si>
    <t>SPXW210618P03765000</t>
  </si>
  <si>
    <t>SPX210618C03770000</t>
  </si>
  <si>
    <t>SPX210618P03770000</t>
  </si>
  <si>
    <t>SPXW210618C03770000</t>
  </si>
  <si>
    <t>SPXW210618P03770000</t>
  </si>
  <si>
    <t>SPXW210618C03775000</t>
  </si>
  <si>
    <t>SPXW210618P03775000</t>
  </si>
  <si>
    <t>SPX210618C03780000</t>
  </si>
  <si>
    <t>SPX210618P03780000</t>
  </si>
  <si>
    <t>SPXW210618C03780000</t>
  </si>
  <si>
    <t>SPXW210618P03780000</t>
  </si>
  <si>
    <t>SPX210618C03785000</t>
  </si>
  <si>
    <t>SPX210618P03785000</t>
  </si>
  <si>
    <t>SPXW210618C03785000</t>
  </si>
  <si>
    <t>SPXW210618P03785000</t>
  </si>
  <si>
    <t>SPX210618C03790000</t>
  </si>
  <si>
    <t>SPX210618P03790000</t>
  </si>
  <si>
    <t>SPXW210618C03790000</t>
  </si>
  <si>
    <t>SPXW210618P03790000</t>
  </si>
  <si>
    <t>SPX210618C03795000</t>
  </si>
  <si>
    <t>SPX210618P03795000</t>
  </si>
  <si>
    <t>SPXW210618C03795000</t>
  </si>
  <si>
    <t>SPXW210618P03795000</t>
  </si>
  <si>
    <t>SPXW210618C03800000</t>
  </si>
  <si>
    <t>SPXW210618P03800000</t>
  </si>
  <si>
    <t>SPX210618C03805000</t>
  </si>
  <si>
    <t>SPX210618P03805000</t>
  </si>
  <si>
    <t>SPXW210618C03805000</t>
  </si>
  <si>
    <t>SPXW210618P03805000</t>
  </si>
  <si>
    <t>SPX210618C03810000</t>
  </si>
  <si>
    <t>SPX210618P03810000</t>
  </si>
  <si>
    <t>SPXW210618C03810000</t>
  </si>
  <si>
    <t>SPXW210618P03810000</t>
  </si>
  <si>
    <t>SPX210618C03815000</t>
  </si>
  <si>
    <t>SPX210618P03815000</t>
  </si>
  <si>
    <t>SPXW210618C03815000</t>
  </si>
  <si>
    <t>SPXW210618P03815000</t>
  </si>
  <si>
    <t>SPX210618C03820000</t>
  </si>
  <si>
    <t>SPX210618P03820000</t>
  </si>
  <si>
    <t>SPXW210618C03820000</t>
  </si>
  <si>
    <t>SPXW210618P03820000</t>
  </si>
  <si>
    <t>SPX210618C03825000</t>
  </si>
  <si>
    <t>SPX210618P03825000</t>
  </si>
  <si>
    <t>SPXW210618C03825000</t>
  </si>
  <si>
    <t>SPXW210618P03825000</t>
  </si>
  <si>
    <t>SPX210618C03830000</t>
  </si>
  <si>
    <t>SPX210618P03830000</t>
  </si>
  <si>
    <t>SPXW210618C03830000</t>
  </si>
  <si>
    <t>SPXW210618P03830000</t>
  </si>
  <si>
    <t>SPX210618C03835000</t>
  </si>
  <si>
    <t>SPX210618P03835000</t>
  </si>
  <si>
    <t>SPXW210618C03835000</t>
  </si>
  <si>
    <t>SPXW210618P03835000</t>
  </si>
  <si>
    <t>SPX210618C03840000</t>
  </si>
  <si>
    <t>SPX210618P03840000</t>
  </si>
  <si>
    <t>SPXW210618C03840000</t>
  </si>
  <si>
    <t>SPXW210618P03840000</t>
  </si>
  <si>
    <t>SPX210618C03845000</t>
  </si>
  <si>
    <t>SPX210618P03845000</t>
  </si>
  <si>
    <t>SPXW210618C03845000</t>
  </si>
  <si>
    <t>SPXW210618P03845000</t>
  </si>
  <si>
    <t>SPXW210618C03850000</t>
  </si>
  <si>
    <t>SPXW210618P03850000</t>
  </si>
  <si>
    <t>SPX210618C03855000</t>
  </si>
  <si>
    <t>SPX210618P03855000</t>
  </si>
  <si>
    <t>SPXW210618C03855000</t>
  </si>
  <si>
    <t>SPXW210618P03855000</t>
  </si>
  <si>
    <t>SPX210618C03860000</t>
  </si>
  <si>
    <t>SPX210618P03860000</t>
  </si>
  <si>
    <t>SPXW210618C03860000</t>
  </si>
  <si>
    <t>SPXW210618P03860000</t>
  </si>
  <si>
    <t>SPX210618C03865000</t>
  </si>
  <si>
    <t>SPX210618P03865000</t>
  </si>
  <si>
    <t>SPXW210618C03865000</t>
  </si>
  <si>
    <t>SPXW210618P03865000</t>
  </si>
  <si>
    <t>SPX210618C03870000</t>
  </si>
  <si>
    <t>SPX210618P03870000</t>
  </si>
  <si>
    <t>SPXW210618C03870000</t>
  </si>
  <si>
    <t>SPXW210618P03870000</t>
  </si>
  <si>
    <t>SPX210618C03875000</t>
  </si>
  <si>
    <t>SPX210618P03875000</t>
  </si>
  <si>
    <t>SPXW210618C03875000</t>
  </si>
  <si>
    <t>SPXW210618P03875000</t>
  </si>
  <si>
    <t>SPX210618C03880000</t>
  </si>
  <si>
    <t>SPX210618P03880000</t>
  </si>
  <si>
    <t>SPXW210618C03880000</t>
  </si>
  <si>
    <t>SPXW210618P03880000</t>
  </si>
  <si>
    <t>SPX210618C03885000</t>
  </si>
  <si>
    <t>SPX210618P03885000</t>
  </si>
  <si>
    <t>SPXW210618C03885000</t>
  </si>
  <si>
    <t>SPXW210618P03885000</t>
  </si>
  <si>
    <t>SPX210618C03890000</t>
  </si>
  <si>
    <t>SPX210618P03890000</t>
  </si>
  <si>
    <t>SPXW210618C03890000</t>
  </si>
  <si>
    <t>SPXW210618P03890000</t>
  </si>
  <si>
    <t>SPX210618C03895000</t>
  </si>
  <si>
    <t>SPX210618P03895000</t>
  </si>
  <si>
    <t>SPXW210618C03895000</t>
  </si>
  <si>
    <t>SPXW210618P03895000</t>
  </si>
  <si>
    <t>SPXW210618C03900000</t>
  </si>
  <si>
    <t>SPXW210618P03900000</t>
  </si>
  <si>
    <t>SPX210618C03905000</t>
  </si>
  <si>
    <t>SPX210618P03905000</t>
  </si>
  <si>
    <t>SPXW210618C03905000</t>
  </si>
  <si>
    <t>SPXW210618P03905000</t>
  </si>
  <si>
    <t>SPX210618C03910000</t>
  </si>
  <si>
    <t>SPX210618P03910000</t>
  </si>
  <si>
    <t>SPXW210618C03910000</t>
  </si>
  <si>
    <t>SPXW210618P03910000</t>
  </si>
  <si>
    <t>SPX210618C03915000</t>
  </si>
  <si>
    <t>SPX210618P03915000</t>
  </si>
  <si>
    <t>SPXW210618C03915000</t>
  </si>
  <si>
    <t>SPXW210618P03915000</t>
  </si>
  <si>
    <t>SPX210618C03920000</t>
  </si>
  <si>
    <t>SPX210618P03920000</t>
  </si>
  <si>
    <t>SPXW210618C03920000</t>
  </si>
  <si>
    <t>SPXW210618P03920000</t>
  </si>
  <si>
    <t>SPX210618C03925000</t>
  </si>
  <si>
    <t>SPX210618P03925000</t>
  </si>
  <si>
    <t>SPXW210618C03925000</t>
  </si>
  <si>
    <t>SPXW210618P03925000</t>
  </si>
  <si>
    <t>SPX210618C03930000</t>
  </si>
  <si>
    <t>SPX210618P03930000</t>
  </si>
  <si>
    <t>SPXW210618C03930000</t>
  </si>
  <si>
    <t>SPXW210618P03930000</t>
  </si>
  <si>
    <t>SPX210618C03935000</t>
  </si>
  <si>
    <t>SPX210618P03935000</t>
  </si>
  <si>
    <t>SPXW210618C03935000</t>
  </si>
  <si>
    <t>SPXW210618P03935000</t>
  </si>
  <si>
    <t>SPX210618C03940000</t>
  </si>
  <si>
    <t>SPX210618P03940000</t>
  </si>
  <si>
    <t>SPXW210618C03940000</t>
  </si>
  <si>
    <t>SPXW210618P03940000</t>
  </si>
  <si>
    <t>SPX210618C03945000</t>
  </si>
  <si>
    <t>SPX210618P03945000</t>
  </si>
  <si>
    <t>SPXW210618C03945000</t>
  </si>
  <si>
    <t>SPXW210618P03945000</t>
  </si>
  <si>
    <t>SPX210618C03950000</t>
  </si>
  <si>
    <t>SPX210618P03950000</t>
  </si>
  <si>
    <t>SPXW210618C03950000</t>
  </si>
  <si>
    <t>SPXW210618P03950000</t>
  </si>
  <si>
    <t>SPX210618C03955000</t>
  </si>
  <si>
    <t>SPX210618P03955000</t>
  </si>
  <si>
    <t>SPXW210618C03955000</t>
  </si>
  <si>
    <t>SPXW210618P03955000</t>
  </si>
  <si>
    <t>SPX210618C03960000</t>
  </si>
  <si>
    <t>SPX210618P03960000</t>
  </si>
  <si>
    <t>SPXW210618C03960000</t>
  </si>
  <si>
    <t>SPXW210618P03960000</t>
  </si>
  <si>
    <t>SPX210618C03965000</t>
  </si>
  <si>
    <t>SPX210618P03965000</t>
  </si>
  <si>
    <t>SPXW210618C03965000</t>
  </si>
  <si>
    <t>SPXW210618P03965000</t>
  </si>
  <si>
    <t>SPX210618C03970000</t>
  </si>
  <si>
    <t>SPX210618P03970000</t>
  </si>
  <si>
    <t>SPXW210618C03970000</t>
  </si>
  <si>
    <t>SPXW210618P03970000</t>
  </si>
  <si>
    <t>SPX210618C03975000</t>
  </si>
  <si>
    <t>SPX210618P03975000</t>
  </si>
  <si>
    <t>SPXW210618C03975000</t>
  </si>
  <si>
    <t>SPXW210618P03975000</t>
  </si>
  <si>
    <t>SPX210618C03980000</t>
  </si>
  <si>
    <t>SPX210618P03980000</t>
  </si>
  <si>
    <t>SPXW210618C03980000</t>
  </si>
  <si>
    <t>SPXW210618P03980000</t>
  </si>
  <si>
    <t>SPX210618C03985000</t>
  </si>
  <si>
    <t>SPX210618P03985000</t>
  </si>
  <si>
    <t>SPXW210618C03985000</t>
  </si>
  <si>
    <t>SPXW210618P03985000</t>
  </si>
  <si>
    <t>SPX210618C03990000</t>
  </si>
  <si>
    <t>SPX210618P03990000</t>
  </si>
  <si>
    <t>SPXW210618C03990000</t>
  </si>
  <si>
    <t>SPXW210618P03990000</t>
  </si>
  <si>
    <t>SPX210618C03995000</t>
  </si>
  <si>
    <t>SPX210618P03995000</t>
  </si>
  <si>
    <t>SPXW210618C03995000</t>
  </si>
  <si>
    <t>SPXW210618P03995000</t>
  </si>
  <si>
    <t>SPXW210618C04000000</t>
  </si>
  <si>
    <t>SPXW210618P04000000</t>
  </si>
  <si>
    <t>SPX210618C04005000</t>
  </si>
  <si>
    <t>SPX210618P04005000</t>
  </si>
  <si>
    <t>SPXW210618C04005000</t>
  </si>
  <si>
    <t>SPXW210618P04005000</t>
  </si>
  <si>
    <t>SPX210618C04010000</t>
  </si>
  <si>
    <t>SPX210618P04010000</t>
  </si>
  <si>
    <t>SPXW210618C04010000</t>
  </si>
  <si>
    <t>SPXW210618P04010000</t>
  </si>
  <si>
    <t>SPX210618C04020000</t>
  </si>
  <si>
    <t>SPX210618P04020000</t>
  </si>
  <si>
    <t>SPXW210618C04020000</t>
  </si>
  <si>
    <t>SPXW210618P04020000</t>
  </si>
  <si>
    <t>SPX210618C04025000</t>
  </si>
  <si>
    <t>SPX210618P04025000</t>
  </si>
  <si>
    <t>SPXW210618C04025000</t>
  </si>
  <si>
    <t>SPXW210618P04025000</t>
  </si>
  <si>
    <t>SPX210618C04030000</t>
  </si>
  <si>
    <t>SPX210618P04030000</t>
  </si>
  <si>
    <t>SPXW210618C04030000</t>
  </si>
  <si>
    <t>SPXW210618P04030000</t>
  </si>
  <si>
    <t>SPX210618C04040000</t>
  </si>
  <si>
    <t>SPX210618P04040000</t>
  </si>
  <si>
    <t>SPXW210618C04040000</t>
  </si>
  <si>
    <t>SPXW210618P04040000</t>
  </si>
  <si>
    <t>SPX210618C04050000</t>
  </si>
  <si>
    <t>SPX210618P04050000</t>
  </si>
  <si>
    <t>SPXW210618C04050000</t>
  </si>
  <si>
    <t>SPXW210618P04050000</t>
  </si>
  <si>
    <t>SPX210618C04060000</t>
  </si>
  <si>
    <t>SPX210618P04060000</t>
  </si>
  <si>
    <t>SPXW210618C04060000</t>
  </si>
  <si>
    <t>SPXW210618P04060000</t>
  </si>
  <si>
    <t>SPX210618C04070000</t>
  </si>
  <si>
    <t>SPX210618P04070000</t>
  </si>
  <si>
    <t>SPXW210618C04070000</t>
  </si>
  <si>
    <t>SPXW210618P04070000</t>
  </si>
  <si>
    <t>SPX210618C04075000</t>
  </si>
  <si>
    <t>SPX210618P04075000</t>
  </si>
  <si>
    <t>SPXW210618C04075000</t>
  </si>
  <si>
    <t>SPXW210618P04075000</t>
  </si>
  <si>
    <t>SPX210618C04080000</t>
  </si>
  <si>
    <t>SPX210618P04080000</t>
  </si>
  <si>
    <t>SPXW210618C04080000</t>
  </si>
  <si>
    <t>SPXW210618P04080000</t>
  </si>
  <si>
    <t>SPX210618C04090000</t>
  </si>
  <si>
    <t>SPX210618P04090000</t>
  </si>
  <si>
    <t>SPXW210618C04090000</t>
  </si>
  <si>
    <t>SPXW210618P04090000</t>
  </si>
  <si>
    <t>SPXW210618C04100000</t>
  </si>
  <si>
    <t>SPXW210618P04100000</t>
  </si>
  <si>
    <t>SPX210618C04110000</t>
  </si>
  <si>
    <t>SPX210618P04110000</t>
  </si>
  <si>
    <t>SPXW210618C04110000</t>
  </si>
  <si>
    <t>SPXW210618P04110000</t>
  </si>
  <si>
    <t>SPX210618C04120000</t>
  </si>
  <si>
    <t>SPX210618P04120000</t>
  </si>
  <si>
    <t>SPXW210618C04120000</t>
  </si>
  <si>
    <t>SPXW210618P04120000</t>
  </si>
  <si>
    <t>SPX210618C04125000</t>
  </si>
  <si>
    <t>SPX210618P04125000</t>
  </si>
  <si>
    <t>SPXW210618C04125000</t>
  </si>
  <si>
    <t>SPXW210618P04125000</t>
  </si>
  <si>
    <t>SPX210618C04130000</t>
  </si>
  <si>
    <t>SPX210618P04130000</t>
  </si>
  <si>
    <t>SPXW210618C04130000</t>
  </si>
  <si>
    <t>SPXW210618P04130000</t>
  </si>
  <si>
    <t>SPX210618C04140000</t>
  </si>
  <si>
    <t>SPX210618P04140000</t>
  </si>
  <si>
    <t>SPXW210618C04140000</t>
  </si>
  <si>
    <t>SPXW210618P04140000</t>
  </si>
  <si>
    <t>SPX210618C04150000</t>
  </si>
  <si>
    <t>SPX210618P04150000</t>
  </si>
  <si>
    <t>SPXW210618C04150000</t>
  </si>
  <si>
    <t>SPXW210618P04150000</t>
  </si>
  <si>
    <t>SPX210618C04160000</t>
  </si>
  <si>
    <t>SPX210618P04160000</t>
  </si>
  <si>
    <t>SPXW210618C04160000</t>
  </si>
  <si>
    <t>SPXW210618P04160000</t>
  </si>
  <si>
    <t>SPX210618C04170000</t>
  </si>
  <si>
    <t>SPX210618P04170000</t>
  </si>
  <si>
    <t>SPXW210618C04170000</t>
  </si>
  <si>
    <t>SPXW210618P04170000</t>
  </si>
  <si>
    <t>SPX210618C04175000</t>
  </si>
  <si>
    <t>SPX210618P04175000</t>
  </si>
  <si>
    <t>SPXW210618C04175000</t>
  </si>
  <si>
    <t>SPXW210618P04175000</t>
  </si>
  <si>
    <t>SPX210618C04180000</t>
  </si>
  <si>
    <t>SPX210618P04180000</t>
  </si>
  <si>
    <t>SPXW210618C04180000</t>
  </si>
  <si>
    <t>SPXW210618P04180000</t>
  </si>
  <si>
    <t>SPX210618C04190000</t>
  </si>
  <si>
    <t>SPX210618P04190000</t>
  </si>
  <si>
    <t>SPXW210618C04190000</t>
  </si>
  <si>
    <t>SPXW210618P04190000</t>
  </si>
  <si>
    <t>SPXW210618C04200000</t>
  </si>
  <si>
    <t>SPXW210618P04200000</t>
  </si>
  <si>
    <t>SPX210618C04210000</t>
  </si>
  <si>
    <t>SPX210618P04210000</t>
  </si>
  <si>
    <t>SPXW210618C04210000</t>
  </si>
  <si>
    <t>SPXW210618P04210000</t>
  </si>
  <si>
    <t>SPX210618C04220000</t>
  </si>
  <si>
    <t>SPX210618P04220000</t>
  </si>
  <si>
    <t>SPXW210618C04220000</t>
  </si>
  <si>
    <t>SPXW210618P04220000</t>
  </si>
  <si>
    <t>SPX210618C04225000</t>
  </si>
  <si>
    <t>SPX210618P04225000</t>
  </si>
  <si>
    <t>SPXW210618C04225000</t>
  </si>
  <si>
    <t>SPXW210618P04225000</t>
  </si>
  <si>
    <t>SPX210618C04230000</t>
  </si>
  <si>
    <t>SPX210618P04230000</t>
  </si>
  <si>
    <t>SPXW210618C04230000</t>
  </si>
  <si>
    <t>SPXW210618P04230000</t>
  </si>
  <si>
    <t>SPX210618C04240000</t>
  </si>
  <si>
    <t>SPX210618P04240000</t>
  </si>
  <si>
    <t>SPXW210618C04240000</t>
  </si>
  <si>
    <t>SPXW210618P04240000</t>
  </si>
  <si>
    <t>SPX210618C04250000</t>
  </si>
  <si>
    <t>SPX210618P04250000</t>
  </si>
  <si>
    <t>SPXW210618C04250000</t>
  </si>
  <si>
    <t>SPXW210618P04250000</t>
  </si>
  <si>
    <t>SPX210618C04260000</t>
  </si>
  <si>
    <t>SPX210618P04260000</t>
  </si>
  <si>
    <t>SPXW210618C04260000</t>
  </si>
  <si>
    <t>SPXW210618P04260000</t>
  </si>
  <si>
    <t>SPX210618C04270000</t>
  </si>
  <si>
    <t>SPX210618P04270000</t>
  </si>
  <si>
    <t>SPXW210618C04270000</t>
  </si>
  <si>
    <t>SPXW210618P04270000</t>
  </si>
  <si>
    <t>SPX210618C04275000</t>
  </si>
  <si>
    <t>SPX210618P04275000</t>
  </si>
  <si>
    <t>SPXW210618C04275000</t>
  </si>
  <si>
    <t>SPXW210618P04275000</t>
  </si>
  <si>
    <t>SPX210618C04280000</t>
  </si>
  <si>
    <t>SPX210618P04280000</t>
  </si>
  <si>
    <t>SPXW210618C04280000</t>
  </si>
  <si>
    <t>SPXW210618P04280000</t>
  </si>
  <si>
    <t>SPX210618C04290000</t>
  </si>
  <si>
    <t>SPX210618P04290000</t>
  </si>
  <si>
    <t>SPXW210618C04290000</t>
  </si>
  <si>
    <t>SPXW210618P04290000</t>
  </si>
  <si>
    <t>SPXW210618C04300000</t>
  </si>
  <si>
    <t>SPXW210618P04300000</t>
  </si>
  <si>
    <t>SPX210618C04310000</t>
  </si>
  <si>
    <t>SPX210618P04310000</t>
  </si>
  <si>
    <t>SPXW210618C04310000</t>
  </si>
  <si>
    <t>SPXW210618P04310000</t>
  </si>
  <si>
    <t>SPX210618C04320000</t>
  </si>
  <si>
    <t>SPX210618P04320000</t>
  </si>
  <si>
    <t>SPXW210618C04320000</t>
  </si>
  <si>
    <t>SPXW210618P04320000</t>
  </si>
  <si>
    <t>SPX210618C04325000</t>
  </si>
  <si>
    <t>SPX210618P04325000</t>
  </si>
  <si>
    <t>SPXW210618C04325000</t>
  </si>
  <si>
    <t>SPXW210618P04325000</t>
  </si>
  <si>
    <t>SPX210618C04330000</t>
  </si>
  <si>
    <t>SPX210618P04330000</t>
  </si>
  <si>
    <t>SPXW210618C04330000</t>
  </si>
  <si>
    <t>SPXW210618P04330000</t>
  </si>
  <si>
    <t>SPX210618C04340000</t>
  </si>
  <si>
    <t>SPX210618P04340000</t>
  </si>
  <si>
    <t>SPXW210618C04340000</t>
  </si>
  <si>
    <t>SPXW210618P04340000</t>
  </si>
  <si>
    <t>SPX210618C04350000</t>
  </si>
  <si>
    <t>SPX210618P04350000</t>
  </si>
  <si>
    <t>SPXW210618C04350000</t>
  </si>
  <si>
    <t>SPXW210618P04350000</t>
  </si>
  <si>
    <t>SPX210618C04360000</t>
  </si>
  <si>
    <t>SPX210618P04360000</t>
  </si>
  <si>
    <t>SPXW210618C04360000</t>
  </si>
  <si>
    <t>SPXW210618P04360000</t>
  </si>
  <si>
    <t>SPX210618C04370000</t>
  </si>
  <si>
    <t>SPX210618P04370000</t>
  </si>
  <si>
    <t>SPXW210618C04370000</t>
  </si>
  <si>
    <t>SPXW210618P04370000</t>
  </si>
  <si>
    <t>SPX210618C04375000</t>
  </si>
  <si>
    <t>SPX210618P04375000</t>
  </si>
  <si>
    <t>SPXW210618C04375000</t>
  </si>
  <si>
    <t>SPXW210618P04375000</t>
  </si>
  <si>
    <t>SPXW210618C04400000</t>
  </si>
  <si>
    <t>SPXW210618P04400000</t>
  </si>
  <si>
    <t>SPX210618C04425000</t>
  </si>
  <si>
    <t>SPX210618P04425000</t>
  </si>
  <si>
    <t>SPXW210618C04425000</t>
  </si>
  <si>
    <t>SPXW210618P04425000</t>
  </si>
  <si>
    <t>SPX210618C04450000</t>
  </si>
  <si>
    <t>SPX210618P04450000</t>
  </si>
  <si>
    <t>SPXW210618C04450000</t>
  </si>
  <si>
    <t>SPXW210618P04450000</t>
  </si>
  <si>
    <t>SPX210618C04475000</t>
  </si>
  <si>
    <t>SPX210618P04475000</t>
  </si>
  <si>
    <t>SPXW210618C04475000</t>
  </si>
  <si>
    <t>SPXW210618P04475000</t>
  </si>
  <si>
    <t>SPXW210618C04500000</t>
  </si>
  <si>
    <t>SPXW210618P04500000</t>
  </si>
  <si>
    <t>SPX210618C04525000</t>
  </si>
  <si>
    <t>SPX210618P04525000</t>
  </si>
  <si>
    <t>SPXW210618C04525000</t>
  </si>
  <si>
    <t>SPXW210618P04525000</t>
  </si>
  <si>
    <t>SPX210618C04550000</t>
  </si>
  <si>
    <t>SPX210618P04550000</t>
  </si>
  <si>
    <t>SPXW210618C04550000</t>
  </si>
  <si>
    <t>SPXW210618P04550000</t>
  </si>
  <si>
    <t>SPXW210618C04600000</t>
  </si>
  <si>
    <t>SPXW210618P04600000</t>
  </si>
  <si>
    <t>SPXW210618C04700000</t>
  </si>
  <si>
    <t>SPXW210618P04700000</t>
  </si>
  <si>
    <t>SPXW210618C04800000</t>
  </si>
  <si>
    <t>SPXW210618P04800000</t>
  </si>
  <si>
    <t>SPXW210618C04900000</t>
  </si>
  <si>
    <t>SPXW210618P04900000</t>
  </si>
  <si>
    <t>SPX210618C05000000</t>
  </si>
  <si>
    <t>SPX210618P05000000</t>
  </si>
  <si>
    <t>SPXW210618C05000000</t>
  </si>
  <si>
    <t>SPXW210618P05000000</t>
  </si>
  <si>
    <t>SPX210618C05100000</t>
  </si>
  <si>
    <t>SPX210618P05100000</t>
  </si>
  <si>
    <t>SPXW210618C05100000</t>
  </si>
  <si>
    <t>SPXW210618P05100000</t>
  </si>
  <si>
    <t>SPX210618C05200000</t>
  </si>
  <si>
    <t>SPX210618P05200000</t>
  </si>
  <si>
    <t>SPXW210618C05200000</t>
  </si>
  <si>
    <t>SPXW210618P05200000</t>
  </si>
  <si>
    <t>SPX210618C05300000</t>
  </si>
  <si>
    <t>SPX210618P05300000</t>
  </si>
  <si>
    <t>SPXW210618C05300000</t>
  </si>
  <si>
    <t>SPXW210618P05300000</t>
  </si>
  <si>
    <t>SPX210618C05400000</t>
  </si>
  <si>
    <t>SPX210618P05400000</t>
  </si>
  <si>
    <t>SPXW210618C05400000</t>
  </si>
  <si>
    <t>SPXW210618P05400000</t>
  </si>
  <si>
    <t>SPX210618C05500000</t>
  </si>
  <si>
    <t>SPX210618P05500000</t>
  </si>
  <si>
    <t>SPXW210618C05500000</t>
  </si>
  <si>
    <t>SPXW210618P05500000</t>
  </si>
  <si>
    <t>SPX210618C05600000</t>
  </si>
  <si>
    <t>SPX210618P05600000</t>
  </si>
  <si>
    <t>SPXW210618C05600000</t>
  </si>
  <si>
    <t>SPXW210618P05600000</t>
  </si>
  <si>
    <t>SPX210618C05700000</t>
  </si>
  <si>
    <t>SPX210618P05700000</t>
  </si>
  <si>
    <t>SPXW210618C05700000</t>
  </si>
  <si>
    <t>SPXW210618P05700000</t>
  </si>
  <si>
    <t>SPX210618C05800000</t>
  </si>
  <si>
    <t>SPX210618P05800000</t>
  </si>
  <si>
    <t>SPXW210618C05800000</t>
  </si>
  <si>
    <t>SPXW210618P05800000</t>
  </si>
  <si>
    <t>SPX210618C05900000</t>
  </si>
  <si>
    <t>SPX210618P05900000</t>
  </si>
  <si>
    <t>SPXW210618C05900000</t>
  </si>
  <si>
    <t>SPXW210618P05900000</t>
  </si>
  <si>
    <t>SPXW210630C00800000</t>
  </si>
  <si>
    <t>SPXW210630P00800000</t>
  </si>
  <si>
    <t>SPXW210630C00900000</t>
  </si>
  <si>
    <t>SPXW210630P00900000</t>
  </si>
  <si>
    <t>SPXW210630C01000000</t>
  </si>
  <si>
    <t>SPXW210630P01000000</t>
  </si>
  <si>
    <t>SPXW210630C01100000</t>
  </si>
  <si>
    <t>SPXW210630P01100000</t>
  </si>
  <si>
    <t>SPXW210630C01200000</t>
  </si>
  <si>
    <t>SPXW210630P01200000</t>
  </si>
  <si>
    <t>SPXW210630C01300000</t>
  </si>
  <si>
    <t>SPXW210630P01300000</t>
  </si>
  <si>
    <t>SPXW210630C01400000</t>
  </si>
  <si>
    <t>SPXW210630P01400000</t>
  </si>
  <si>
    <t>SPXW210630C01450000</t>
  </si>
  <si>
    <t>SPXW210630P01450000</t>
  </si>
  <si>
    <t>SPXW210630C01500000</t>
  </si>
  <si>
    <t>SPXW210630P01500000</t>
  </si>
  <si>
    <t>SPXW210630C01550000</t>
  </si>
  <si>
    <t>SPXW210630P01550000</t>
  </si>
  <si>
    <t>SPXW210630C01600000</t>
  </si>
  <si>
    <t>SPXW210630P01600000</t>
  </si>
  <si>
    <t>SPXW210630C01650000</t>
  </si>
  <si>
    <t>SPXW210630P01650000</t>
  </si>
  <si>
    <t>SPXW210630C01700000</t>
  </si>
  <si>
    <t>SPXW210630P01700000</t>
  </si>
  <si>
    <t>SPXW210630C01750000</t>
  </si>
  <si>
    <t>SPXW210630P01750000</t>
  </si>
  <si>
    <t>SPXW210630C01800000</t>
  </si>
  <si>
    <t>SPXW210630P01800000</t>
  </si>
  <si>
    <t>SPXW210630C01850000</t>
  </si>
  <si>
    <t>SPXW210630P01850000</t>
  </si>
  <si>
    <t>SPXW210630C01900000</t>
  </si>
  <si>
    <t>SPXW210630P01900000</t>
  </si>
  <si>
    <t>SPXW210630C01950000</t>
  </si>
  <si>
    <t>SPXW210630P01950000</t>
  </si>
  <si>
    <t>SPXW210630C02000000</t>
  </si>
  <si>
    <t>SPXW210630P02000000</t>
  </si>
  <si>
    <t>SPXW210630C02050000</t>
  </si>
  <si>
    <t>SPXW210630P02050000</t>
  </si>
  <si>
    <t>SPXW210630C02100000</t>
  </si>
  <si>
    <t>SPXW210630P02100000</t>
  </si>
  <si>
    <t>SPXW210630C02125000</t>
  </si>
  <si>
    <t>SPXW210630P02125000</t>
  </si>
  <si>
    <t>SPXW210630C02150000</t>
  </si>
  <si>
    <t>SPXW210630P02150000</t>
  </si>
  <si>
    <t>SPXW210630C02175000</t>
  </si>
  <si>
    <t>SPXW210630P02175000</t>
  </si>
  <si>
    <t>SPXW210630C02200000</t>
  </si>
  <si>
    <t>SPXW210630P02200000</t>
  </si>
  <si>
    <t>SPXW210630C02225000</t>
  </si>
  <si>
    <t>SPXW210630P02225000</t>
  </si>
  <si>
    <t>SPXW210630C02250000</t>
  </si>
  <si>
    <t>SPXW210630P02250000</t>
  </si>
  <si>
    <t>SPXW210630C02275000</t>
  </si>
  <si>
    <t>SPXW210630P02275000</t>
  </si>
  <si>
    <t>SPXW210630C02300000</t>
  </si>
  <si>
    <t>SPXW210630P02300000</t>
  </si>
  <si>
    <t>SPXW210630C02325000</t>
  </si>
  <si>
    <t>SPXW210630P02325000</t>
  </si>
  <si>
    <t>SPXW210630C02350000</t>
  </si>
  <si>
    <t>SPXW210630P02350000</t>
  </si>
  <si>
    <t>SPXW210630C02375000</t>
  </si>
  <si>
    <t>SPXW210630P02375000</t>
  </si>
  <si>
    <t>SPXW210630C02400000</t>
  </si>
  <si>
    <t>SPXW210630P02400000</t>
  </si>
  <si>
    <t>SPXW210630C02425000</t>
  </si>
  <si>
    <t>SPXW210630P02425000</t>
  </si>
  <si>
    <t>SPXW210630C02450000</t>
  </si>
  <si>
    <t>SPXW210630P02450000</t>
  </si>
  <si>
    <t>SPXW210630C02475000</t>
  </si>
  <si>
    <t>SPXW210630P02475000</t>
  </si>
  <si>
    <t>SPXW210630C02500000</t>
  </si>
  <si>
    <t>SPXW210630P02500000</t>
  </si>
  <si>
    <t>SPXW210630C02525000</t>
  </si>
  <si>
    <t>SPXW210630P02525000</t>
  </si>
  <si>
    <t>SPXW210630C02550000</t>
  </si>
  <si>
    <t>SPXW210630P02550000</t>
  </si>
  <si>
    <t>SPXW210630C02575000</t>
  </si>
  <si>
    <t>SPXW210630P02575000</t>
  </si>
  <si>
    <t>SPXW210630C02600000</t>
  </si>
  <si>
    <t>SPXW210630P02600000</t>
  </si>
  <si>
    <t>SPXW210630C02625000</t>
  </si>
  <si>
    <t>SPXW210630P02625000</t>
  </si>
  <si>
    <t>SPXW210630C02650000</t>
  </si>
  <si>
    <t>SPXW210630P02650000</t>
  </si>
  <si>
    <t>SPXW210630C02675000</t>
  </si>
  <si>
    <t>SPXW210630P02675000</t>
  </si>
  <si>
    <t>SPXW210630C02700000</t>
  </si>
  <si>
    <t>SPXW210630P02700000</t>
  </si>
  <si>
    <t>SPXW210630C02725000</t>
  </si>
  <si>
    <t>SPXW210630P02725000</t>
  </si>
  <si>
    <t>SPXW210630C02750000</t>
  </si>
  <si>
    <t>SPXW210630P02750000</t>
  </si>
  <si>
    <t>SPXW210630C02775000</t>
  </si>
  <si>
    <t>SPXW210630P02775000</t>
  </si>
  <si>
    <t>SPXW210630C02800000</t>
  </si>
  <si>
    <t>SPXW210630P02800000</t>
  </si>
  <si>
    <t>SPXW210630C02825000</t>
  </si>
  <si>
    <t>SPXW210630P02825000</t>
  </si>
  <si>
    <t>SPXW210630C02850000</t>
  </si>
  <si>
    <t>SPXW210630P02850000</t>
  </si>
  <si>
    <t>SPXW210630C02875000</t>
  </si>
  <si>
    <t>SPXW210630P02875000</t>
  </si>
  <si>
    <t>SPXW210630C02900000</t>
  </si>
  <si>
    <t>SPXW210630P02900000</t>
  </si>
  <si>
    <t>SPXW210630C02925000</t>
  </si>
  <si>
    <t>SPXW210630P02925000</t>
  </si>
  <si>
    <t>SPXW210630C02930000</t>
  </si>
  <si>
    <t>SPXW210630P02930000</t>
  </si>
  <si>
    <t>SPXW210630C02940000</t>
  </si>
  <si>
    <t>SPXW210630P02940000</t>
  </si>
  <si>
    <t>SPXW210630C02950000</t>
  </si>
  <si>
    <t>SPXW210630P02950000</t>
  </si>
  <si>
    <t>SPXW210630C02960000</t>
  </si>
  <si>
    <t>SPXW210630P02960000</t>
  </si>
  <si>
    <t>SPXW210630C02970000</t>
  </si>
  <si>
    <t>SPXW210630P02970000</t>
  </si>
  <si>
    <t>SPXW210630C02975000</t>
  </si>
  <si>
    <t>SPXW210630P02975000</t>
  </si>
  <si>
    <t>SPXW210630C02980000</t>
  </si>
  <si>
    <t>SPXW210630P02980000</t>
  </si>
  <si>
    <t>SPXW210630C02990000</t>
  </si>
  <si>
    <t>SPXW210630P02990000</t>
  </si>
  <si>
    <t>SPXW210630C03000000</t>
  </si>
  <si>
    <t>SPXW210630P03000000</t>
  </si>
  <si>
    <t>SPXW210630C03010000</t>
  </si>
  <si>
    <t>SPXW210630P03010000</t>
  </si>
  <si>
    <t>SPXW210630C03020000</t>
  </si>
  <si>
    <t>SPXW210630P03020000</t>
  </si>
  <si>
    <t>SPXW210630C03025000</t>
  </si>
  <si>
    <t>SPXW210630P03025000</t>
  </si>
  <si>
    <t>SPXW210630C03030000</t>
  </si>
  <si>
    <t>SPXW210630P03030000</t>
  </si>
  <si>
    <t>SPXW210630C03040000</t>
  </si>
  <si>
    <t>SPXW210630P03040000</t>
  </si>
  <si>
    <t>SPXW210630C03050000</t>
  </si>
  <si>
    <t>SPXW210630P03050000</t>
  </si>
  <si>
    <t>SPXW210630C03060000</t>
  </si>
  <si>
    <t>SPXW210630P03060000</t>
  </si>
  <si>
    <t>SPXW210630C03070000</t>
  </si>
  <si>
    <t>SPXW210630P03070000</t>
  </si>
  <si>
    <t>SPXW210630C03075000</t>
  </si>
  <si>
    <t>SPXW210630P03075000</t>
  </si>
  <si>
    <t>SPXW210630C03080000</t>
  </si>
  <si>
    <t>SPXW210630P03080000</t>
  </si>
  <si>
    <t>SPXW210630C03090000</t>
  </si>
  <si>
    <t>SPXW210630P03090000</t>
  </si>
  <si>
    <t>SPXW210630C03100000</t>
  </si>
  <si>
    <t>SPXW210630P03100000</t>
  </si>
  <si>
    <t>SPXW210630C03110000</t>
  </si>
  <si>
    <t>SPXW210630P03110000</t>
  </si>
  <si>
    <t>SPXW210630C03120000</t>
  </si>
  <si>
    <t>SPXW210630P03120000</t>
  </si>
  <si>
    <t>SPXW210630C03125000</t>
  </si>
  <si>
    <t>SPXW210630P03125000</t>
  </si>
  <si>
    <t>SPXW210630C03130000</t>
  </si>
  <si>
    <t>SPXW210630P03130000</t>
  </si>
  <si>
    <t>SPXW210630C03140000</t>
  </si>
  <si>
    <t>SPXW210630P03140000</t>
  </si>
  <si>
    <t>SPXW210630C03150000</t>
  </si>
  <si>
    <t>SPXW210630P03150000</t>
  </si>
  <si>
    <t>SPXW210630C03160000</t>
  </si>
  <si>
    <t>SPXW210630P03160000</t>
  </si>
  <si>
    <t>SPXW210630C03170000</t>
  </si>
  <si>
    <t>SPXW210630P03170000</t>
  </si>
  <si>
    <t>SPXW210630C03175000</t>
  </si>
  <si>
    <t>SPXW210630P03175000</t>
  </si>
  <si>
    <t>SPXW210630C03180000</t>
  </si>
  <si>
    <t>SPXW210630P03180000</t>
  </si>
  <si>
    <t>SPXW210630C03190000</t>
  </si>
  <si>
    <t>SPXW210630P03190000</t>
  </si>
  <si>
    <t>SPXW210630C03200000</t>
  </si>
  <si>
    <t>SPXW210630P03200000</t>
  </si>
  <si>
    <t>SPXW210630C03210000</t>
  </si>
  <si>
    <t>SPXW210630P03210000</t>
  </si>
  <si>
    <t>SPXW210630C03220000</t>
  </si>
  <si>
    <t>SPXW210630P03220000</t>
  </si>
  <si>
    <t>SPXW210630C03225000</t>
  </si>
  <si>
    <t>SPXW210630P03225000</t>
  </si>
  <si>
    <t>SPXW210630C03230000</t>
  </si>
  <si>
    <t>SPXW210630P03230000</t>
  </si>
  <si>
    <t>SPXW210630C03240000</t>
  </si>
  <si>
    <t>SPXW210630P03240000</t>
  </si>
  <si>
    <t>SPXW210630C03250000</t>
  </si>
  <si>
    <t>SPXW210630P03250000</t>
  </si>
  <si>
    <t>SPXW210630C03255000</t>
  </si>
  <si>
    <t>SPXW210630P03255000</t>
  </si>
  <si>
    <t>SPXW210630C03260000</t>
  </si>
  <si>
    <t>SPXW210630P03260000</t>
  </si>
  <si>
    <t>SPXW210630C03265000</t>
  </si>
  <si>
    <t>SPXW210630P03265000</t>
  </si>
  <si>
    <t>SPXW210630C03270000</t>
  </si>
  <si>
    <t>SPXW210630P03270000</t>
  </si>
  <si>
    <t>SPXW210630C03275000</t>
  </si>
  <si>
    <t>SPXW210630P03275000</t>
  </si>
  <si>
    <t>SPXW210630C03280000</t>
  </si>
  <si>
    <t>SPXW210630P03280000</t>
  </si>
  <si>
    <t>SPXW210630C03285000</t>
  </si>
  <si>
    <t>SPXW210630P03285000</t>
  </si>
  <si>
    <t>SPXW210630C03290000</t>
  </si>
  <si>
    <t>SPXW210630P03290000</t>
  </si>
  <si>
    <t>SPXW210630C03295000</t>
  </si>
  <si>
    <t>SPXW210630P03295000</t>
  </si>
  <si>
    <t>SPXW210630C03300000</t>
  </si>
  <si>
    <t>SPXW210630P03300000</t>
  </si>
  <si>
    <t>SPXW210630C03305000</t>
  </si>
  <si>
    <t>SPXW210630P03305000</t>
  </si>
  <si>
    <t>SPXW210630C03310000</t>
  </si>
  <si>
    <t>SPXW210630P03310000</t>
  </si>
  <si>
    <t>SPXW210630C03315000</t>
  </si>
  <si>
    <t>SPXW210630P03315000</t>
  </si>
  <si>
    <t>SPXW210630C03320000</t>
  </si>
  <si>
    <t>SPXW210630P03320000</t>
  </si>
  <si>
    <t>SPXW210630C03325000</t>
  </si>
  <si>
    <t>SPXW210630P03325000</t>
  </si>
  <si>
    <t>SPXW210630C03330000</t>
  </si>
  <si>
    <t>SPXW210630P03330000</t>
  </si>
  <si>
    <t>SPXW210630C03335000</t>
  </si>
  <si>
    <t>SPXW210630P03335000</t>
  </si>
  <si>
    <t>SPXW210630C03340000</t>
  </si>
  <si>
    <t>SPXW210630P03340000</t>
  </si>
  <si>
    <t>SPXW210630C03345000</t>
  </si>
  <si>
    <t>SPXW210630P03345000</t>
  </si>
  <si>
    <t>SPXW210630C03350000</t>
  </si>
  <si>
    <t>SPXW210630P03350000</t>
  </si>
  <si>
    <t>SPXW210630C03355000</t>
  </si>
  <si>
    <t>SPXW210630P03355000</t>
  </si>
  <si>
    <t>SPXW210630C03360000</t>
  </si>
  <si>
    <t>SPXW210630P03360000</t>
  </si>
  <si>
    <t>SPXW210630C03365000</t>
  </si>
  <si>
    <t>SPXW210630P03365000</t>
  </si>
  <si>
    <t>SPXW210630C03370000</t>
  </si>
  <si>
    <t>SPXW210630P03370000</t>
  </si>
  <si>
    <t>SPXW210630C03375000</t>
  </si>
  <si>
    <t>SPXW210630P03375000</t>
  </si>
  <si>
    <t>SPXW210630C03380000</t>
  </si>
  <si>
    <t>SPXW210630P03380000</t>
  </si>
  <si>
    <t>SPXW210630C03385000</t>
  </si>
  <si>
    <t>SPXW210630P03385000</t>
  </si>
  <si>
    <t>SPXW210630C03390000</t>
  </si>
  <si>
    <t>SPXW210630P03390000</t>
  </si>
  <si>
    <t>SPXW210630C03395000</t>
  </si>
  <si>
    <t>SPXW210630P03395000</t>
  </si>
  <si>
    <t>SPXW210630C03400000</t>
  </si>
  <si>
    <t>SPXW210630P03400000</t>
  </si>
  <si>
    <t>SPXW210630C03405000</t>
  </si>
  <si>
    <t>SPXW210630P03405000</t>
  </si>
  <si>
    <t>SPXW210630C03410000</t>
  </si>
  <si>
    <t>SPXW210630P03410000</t>
  </si>
  <si>
    <t>SPXW210630C03415000</t>
  </si>
  <si>
    <t>SPXW210630P03415000</t>
  </si>
  <si>
    <t>SPXW210630C03420000</t>
  </si>
  <si>
    <t>SPXW210630P03420000</t>
  </si>
  <si>
    <t>SPXW210630C03425000</t>
  </si>
  <si>
    <t>SPXW210630P03425000</t>
  </si>
  <si>
    <t>SPXW210630C03430000</t>
  </si>
  <si>
    <t>SPXW210630P03430000</t>
  </si>
  <si>
    <t>SPXW210630C03435000</t>
  </si>
  <si>
    <t>SPXW210630P03435000</t>
  </si>
  <si>
    <t>SPXW210630C03440000</t>
  </si>
  <si>
    <t>SPXW210630P03440000</t>
  </si>
  <si>
    <t>SPXW210630C03445000</t>
  </si>
  <si>
    <t>SPXW210630P03445000</t>
  </si>
  <si>
    <t>SPXW210630C03450000</t>
  </si>
  <si>
    <t>SPXW210630P03450000</t>
  </si>
  <si>
    <t>SPXW210630C03455000</t>
  </si>
  <si>
    <t>SPXW210630P03455000</t>
  </si>
  <si>
    <t>SPXW210630C03460000</t>
  </si>
  <si>
    <t>SPXW210630P03460000</t>
  </si>
  <si>
    <t>SPXW210630C03465000</t>
  </si>
  <si>
    <t>SPXW210630P03465000</t>
  </si>
  <si>
    <t>SPXW210630C03470000</t>
  </si>
  <si>
    <t>SPXW210630P03470000</t>
  </si>
  <si>
    <t>SPXW210630C03475000</t>
  </si>
  <si>
    <t>SPXW210630P03475000</t>
  </si>
  <si>
    <t>SPXW210630C03480000</t>
  </si>
  <si>
    <t>SPXW210630P03480000</t>
  </si>
  <si>
    <t>SPXW210630C03485000</t>
  </si>
  <si>
    <t>SPXW210630P03485000</t>
  </si>
  <si>
    <t>SPXW210630C03490000</t>
  </si>
  <si>
    <t>SPXW210630P03490000</t>
  </si>
  <si>
    <t>SPXW210630C03495000</t>
  </si>
  <si>
    <t>SPXW210630P03495000</t>
  </si>
  <si>
    <t>SPXW210630C03500000</t>
  </si>
  <si>
    <t>SPXW210630P03500000</t>
  </si>
  <si>
    <t>SPXW210630C03505000</t>
  </si>
  <si>
    <t>SPXW210630P03505000</t>
  </si>
  <si>
    <t>SPXW210630C03510000</t>
  </si>
  <si>
    <t>SPXW210630P03510000</t>
  </si>
  <si>
    <t>SPXW210630C03515000</t>
  </si>
  <si>
    <t>SPXW210630P03515000</t>
  </si>
  <si>
    <t>SPXW210630C03520000</t>
  </si>
  <si>
    <t>SPXW210630P03520000</t>
  </si>
  <si>
    <t>SPXW210630C03525000</t>
  </si>
  <si>
    <t>SPXW210630P03525000</t>
  </si>
  <si>
    <t>SPXW210630C03530000</t>
  </si>
  <si>
    <t>SPXW210630P03530000</t>
  </si>
  <si>
    <t>SPXW210630C03535000</t>
  </si>
  <si>
    <t>SPXW210630P03535000</t>
  </si>
  <si>
    <t>SPXW210630C03540000</t>
  </si>
  <si>
    <t>SPXW210630P03540000</t>
  </si>
  <si>
    <t>SPXW210630C03545000</t>
  </si>
  <si>
    <t>SPXW210630P03545000</t>
  </si>
  <si>
    <t>SPXW210630C03550000</t>
  </si>
  <si>
    <t>SPXW210630P03550000</t>
  </si>
  <si>
    <t>SPXW210630C03555000</t>
  </si>
  <si>
    <t>SPXW210630P03555000</t>
  </si>
  <si>
    <t>SPXW210630C03560000</t>
  </si>
  <si>
    <t>SPXW210630P03560000</t>
  </si>
  <si>
    <t>SPXW210630C03565000</t>
  </si>
  <si>
    <t>SPXW210630P03565000</t>
  </si>
  <si>
    <t>SPXW210630C03570000</t>
  </si>
  <si>
    <t>SPXW210630P03570000</t>
  </si>
  <si>
    <t>SPXW210630C03575000</t>
  </si>
  <si>
    <t>SPXW210630P03575000</t>
  </si>
  <si>
    <t>SPXW210630C03580000</t>
  </si>
  <si>
    <t>SPXW210630P03580000</t>
  </si>
  <si>
    <t>SPXW210630C03585000</t>
  </si>
  <si>
    <t>SPXW210630P03585000</t>
  </si>
  <si>
    <t>SPXW210630C03590000</t>
  </si>
  <si>
    <t>SPXW210630P03590000</t>
  </si>
  <si>
    <t>SPXW210630C03595000</t>
  </si>
  <si>
    <t>SPXW210630P03595000</t>
  </si>
  <si>
    <t>SPXW210630C03600000</t>
  </si>
  <si>
    <t>SPXW210630P03600000</t>
  </si>
  <si>
    <t>SPXW210630C03605000</t>
  </si>
  <si>
    <t>SPXW210630P03605000</t>
  </si>
  <si>
    <t>SPXW210630C03610000</t>
  </si>
  <si>
    <t>SPXW210630P03610000</t>
  </si>
  <si>
    <t>SPXW210630C03615000</t>
  </si>
  <si>
    <t>SPXW210630P03615000</t>
  </si>
  <si>
    <t>SPXW210630C03620000</t>
  </si>
  <si>
    <t>SPXW210630P03620000</t>
  </si>
  <si>
    <t>SPXW210630C03625000</t>
  </si>
  <si>
    <t>SPXW210630P03625000</t>
  </si>
  <si>
    <t>SPXW210630C03630000</t>
  </si>
  <si>
    <t>SPXW210630P03630000</t>
  </si>
  <si>
    <t>SPXW210630C03635000</t>
  </si>
  <si>
    <t>SPXW210630P03635000</t>
  </si>
  <si>
    <t>SPXW210630C03640000</t>
  </si>
  <si>
    <t>SPXW210630P03640000</t>
  </si>
  <si>
    <t>SPXW210630C03645000</t>
  </si>
  <si>
    <t>SPXW210630P03645000</t>
  </si>
  <si>
    <t>SPXW210630C03650000</t>
  </si>
  <si>
    <t>SPXW210630P03650000</t>
  </si>
  <si>
    <t>SPXW210630C03655000</t>
  </si>
  <si>
    <t>SPXW210630P03655000</t>
  </si>
  <si>
    <t>SPXW210630C03660000</t>
  </si>
  <si>
    <t>SPXW210630P03660000</t>
  </si>
  <si>
    <t>SPXW210630C03665000</t>
  </si>
  <si>
    <t>SPXW210630P03665000</t>
  </si>
  <si>
    <t>SPXW210630C03670000</t>
  </si>
  <si>
    <t>SPXW210630P03670000</t>
  </si>
  <si>
    <t>SPXW210630C03675000</t>
  </si>
  <si>
    <t>SPXW210630P03675000</t>
  </si>
  <si>
    <t>SPXW210630C03680000</t>
  </si>
  <si>
    <t>SPXW210630P03680000</t>
  </si>
  <si>
    <t>SPXW210630C03685000</t>
  </si>
  <si>
    <t>SPXW210630P03685000</t>
  </si>
  <si>
    <t>SPXW210630C03690000</t>
  </si>
  <si>
    <t>SPXW210630P03690000</t>
  </si>
  <si>
    <t>SPXW210630C03695000</t>
  </si>
  <si>
    <t>SPXW210630P03695000</t>
  </si>
  <si>
    <t>SPXW210630C03700000</t>
  </si>
  <si>
    <t>SPXW210630P03700000</t>
  </si>
  <si>
    <t>SPXW210630C03705000</t>
  </si>
  <si>
    <t>SPXW210630P03705000</t>
  </si>
  <si>
    <t>SPXW210630C03710000</t>
  </si>
  <si>
    <t>SPXW210630P03710000</t>
  </si>
  <si>
    <t>SPXW210630C03715000</t>
  </si>
  <si>
    <t>SPXW210630P03715000</t>
  </si>
  <si>
    <t>SPXW210630C03720000</t>
  </si>
  <si>
    <t>SPXW210630P03720000</t>
  </si>
  <si>
    <t>SPXW210630C03725000</t>
  </si>
  <si>
    <t>SPXW210630P03725000</t>
  </si>
  <si>
    <t>SPXW210630C03730000</t>
  </si>
  <si>
    <t>SPXW210630P03730000</t>
  </si>
  <si>
    <t>SPXW210630C03735000</t>
  </si>
  <si>
    <t>SPXW210630P03735000</t>
  </si>
  <si>
    <t>SPXW210630C03740000</t>
  </si>
  <si>
    <t>SPXW210630P03740000</t>
  </si>
  <si>
    <t>SPXW210630C03745000</t>
  </si>
  <si>
    <t>SPXW210630P03745000</t>
  </si>
  <si>
    <t>SPXW210630C03750000</t>
  </si>
  <si>
    <t>SPXW210630P03750000</t>
  </si>
  <si>
    <t>SPXW210630C03755000</t>
  </si>
  <si>
    <t>SPXW210630P03755000</t>
  </si>
  <si>
    <t>SPXW210630C03760000</t>
  </si>
  <si>
    <t>SPXW210630P03760000</t>
  </si>
  <si>
    <t>SPXW210630C03765000</t>
  </si>
  <si>
    <t>SPXW210630P03765000</t>
  </si>
  <si>
    <t>SPXW210630C03770000</t>
  </si>
  <si>
    <t>SPXW210630P03770000</t>
  </si>
  <si>
    <t>SPXW210630C03775000</t>
  </si>
  <si>
    <t>SPXW210630P03775000</t>
  </si>
  <si>
    <t>SPXW210630C03780000</t>
  </si>
  <si>
    <t>SPXW210630P03780000</t>
  </si>
  <si>
    <t>SPXW210630C03785000</t>
  </si>
  <si>
    <t>SPXW210630P03785000</t>
  </si>
  <si>
    <t>SPXW210630C03790000</t>
  </si>
  <si>
    <t>SPXW210630P03790000</t>
  </si>
  <si>
    <t>SPXW210630C03795000</t>
  </si>
  <si>
    <t>SPXW210630P03795000</t>
  </si>
  <si>
    <t>SPXW210630C03800000</t>
  </si>
  <si>
    <t>SPXW210630P03800000</t>
  </si>
  <si>
    <t>SPXW210630C03805000</t>
  </si>
  <si>
    <t>SPXW210630P03805000</t>
  </si>
  <si>
    <t>SPXW210630C03810000</t>
  </si>
  <si>
    <t>SPXW210630P03810000</t>
  </si>
  <si>
    <t>SPXW210630C03815000</t>
  </si>
  <si>
    <t>SPXW210630P03815000</t>
  </si>
  <si>
    <t>SPXW210630C03820000</t>
  </si>
  <si>
    <t>SPXW210630P03820000</t>
  </si>
  <si>
    <t>SPXW210630C03825000</t>
  </si>
  <si>
    <t>SPXW210630P03825000</t>
  </si>
  <si>
    <t>SPXW210630C03830000</t>
  </si>
  <si>
    <t>SPXW210630P03830000</t>
  </si>
  <si>
    <t>SPXW210630C03835000</t>
  </si>
  <si>
    <t>SPXW210630P03835000</t>
  </si>
  <si>
    <t>SPXW210630C03840000</t>
  </si>
  <si>
    <t>SPXW210630P03840000</t>
  </si>
  <si>
    <t>SPXW210630C03845000</t>
  </si>
  <si>
    <t>SPXW210630P03845000</t>
  </si>
  <si>
    <t>SPXW210630C03850000</t>
  </si>
  <si>
    <t>SPXW210630P03850000</t>
  </si>
  <si>
    <t>SPXW210630C03855000</t>
  </si>
  <si>
    <t>SPXW210630P03855000</t>
  </si>
  <si>
    <t>SPXW210630C03860000</t>
  </si>
  <si>
    <t>SPXW210630P03860000</t>
  </si>
  <si>
    <t>SPXW210630C03865000</t>
  </si>
  <si>
    <t>SPXW210630P03865000</t>
  </si>
  <si>
    <t>SPXW210630C03870000</t>
  </si>
  <si>
    <t>SPXW210630P03870000</t>
  </si>
  <si>
    <t>SPXW210630C03875000</t>
  </si>
  <si>
    <t>SPXW210630P03875000</t>
  </si>
  <si>
    <t>SPXW210630C03880000</t>
  </si>
  <si>
    <t>SPXW210630P03880000</t>
  </si>
  <si>
    <t>SPXW210630C03885000</t>
  </si>
  <si>
    <t>SPXW210630P03885000</t>
  </si>
  <si>
    <t>SPXW210630C03890000</t>
  </si>
  <si>
    <t>SPXW210630P03890000</t>
  </si>
  <si>
    <t>SPXW210630C03895000</t>
  </si>
  <si>
    <t>SPXW210630P03895000</t>
  </si>
  <si>
    <t>SPXW210630C03900000</t>
  </si>
  <si>
    <t>SPXW210630P03900000</t>
  </si>
  <si>
    <t>SPXW210630C03905000</t>
  </si>
  <si>
    <t>SPXW210630P03905000</t>
  </si>
  <si>
    <t>SPXW210630C03910000</t>
  </si>
  <si>
    <t>SPXW210630P03910000</t>
  </si>
  <si>
    <t>SPXW210630C03915000</t>
  </si>
  <si>
    <t>SPXW210630P03915000</t>
  </si>
  <si>
    <t>SPXW210630C03920000</t>
  </si>
  <si>
    <t>SPXW210630P03920000</t>
  </si>
  <si>
    <t>SPXW210630C03925000</t>
  </si>
  <si>
    <t>SPXW210630P03925000</t>
  </si>
  <si>
    <t>SPXW210630C03930000</t>
  </si>
  <si>
    <t>SPXW210630P03930000</t>
  </si>
  <si>
    <t>SPXW210630C03935000</t>
  </si>
  <si>
    <t>SPXW210630P03935000</t>
  </si>
  <si>
    <t>SPXW210630C03940000</t>
  </si>
  <si>
    <t>SPXW210630P03940000</t>
  </si>
  <si>
    <t>SPXW210630C03945000</t>
  </si>
  <si>
    <t>SPXW210630P03945000</t>
  </si>
  <si>
    <t>SPXW210630C03950000</t>
  </si>
  <si>
    <t>SPXW210630P03950000</t>
  </si>
  <si>
    <t>SPXW210630C03955000</t>
  </si>
  <si>
    <t>SPXW210630P03955000</t>
  </si>
  <si>
    <t>SPXW210630C03960000</t>
  </si>
  <si>
    <t>SPXW210630P03960000</t>
  </si>
  <si>
    <t>SPXW210630C03965000</t>
  </si>
  <si>
    <t>SPXW210630P03965000</t>
  </si>
  <si>
    <t>SPXW210630C03970000</t>
  </si>
  <si>
    <t>SPXW210630P03970000</t>
  </si>
  <si>
    <t>SPXW210630C03975000</t>
  </si>
  <si>
    <t>SPXW210630P03975000</t>
  </si>
  <si>
    <t>SPXW210630C03980000</t>
  </si>
  <si>
    <t>SPXW210630P03980000</t>
  </si>
  <si>
    <t>SPXW210630C03985000</t>
  </si>
  <si>
    <t>SPXW210630P03985000</t>
  </si>
  <si>
    <t>SPXW210630C03990000</t>
  </si>
  <si>
    <t>SPXW210630P03990000</t>
  </si>
  <si>
    <t>SPXW210630C03995000</t>
  </si>
  <si>
    <t>SPXW210630P03995000</t>
  </si>
  <si>
    <t>SPXW210630C04000000</t>
  </si>
  <si>
    <t>SPXW210630P04000000</t>
  </si>
  <si>
    <t>SPXW210630C04005000</t>
  </si>
  <si>
    <t>SPXW210630P04005000</t>
  </si>
  <si>
    <t>SPXW210630C04010000</t>
  </si>
  <si>
    <t>SPXW210630P04010000</t>
  </si>
  <si>
    <t>SPXW210630C04015000</t>
  </si>
  <si>
    <t>SPXW210630P04015000</t>
  </si>
  <si>
    <t>SPXW210630C04020000</t>
  </si>
  <si>
    <t>SPXW210630P04020000</t>
  </si>
  <si>
    <t>SPXW210630C04025000</t>
  </si>
  <si>
    <t>SPXW210630P04025000</t>
  </si>
  <si>
    <t>SPXW210630C04030000</t>
  </si>
  <si>
    <t>SPXW210630P04030000</t>
  </si>
  <si>
    <t>SPXW210630C04035000</t>
  </si>
  <si>
    <t>SPXW210630P04035000</t>
  </si>
  <si>
    <t>SPXW210630C04040000</t>
  </si>
  <si>
    <t>SPXW210630P04040000</t>
  </si>
  <si>
    <t>SPXW210630C04045000</t>
  </si>
  <si>
    <t>SPXW210630P04045000</t>
  </si>
  <si>
    <t>SPXW210630C04050000</t>
  </si>
  <si>
    <t>SPXW210630P04050000</t>
  </si>
  <si>
    <t>SPXW210630C04055000</t>
  </si>
  <si>
    <t>SPXW210630P04055000</t>
  </si>
  <si>
    <t>SPXW210630C04060000</t>
  </si>
  <si>
    <t>SPXW210630P04060000</t>
  </si>
  <si>
    <t>SPXW210630C04065000</t>
  </si>
  <si>
    <t>SPXW210630P04065000</t>
  </si>
  <si>
    <t>SPXW210630C04070000</t>
  </si>
  <si>
    <t>SPXW210630P04070000</t>
  </si>
  <si>
    <t>SPXW210630C04075000</t>
  </si>
  <si>
    <t>SPXW210630P04075000</t>
  </si>
  <si>
    <t>SPXW210630C04080000</t>
  </si>
  <si>
    <t>SPXW210630P04080000</t>
  </si>
  <si>
    <t>SPXW210630C04085000</t>
  </si>
  <si>
    <t>SPXW210630P04085000</t>
  </si>
  <si>
    <t>SPXW210630C04090000</t>
  </si>
  <si>
    <t>SPXW210630P04090000</t>
  </si>
  <si>
    <t>SPXW210630C04095000</t>
  </si>
  <si>
    <t>SPXW210630P04095000</t>
  </si>
  <si>
    <t>SPXW210630C04100000</t>
  </si>
  <si>
    <t>SPXW210630P04100000</t>
  </si>
  <si>
    <t>SPXW210630C04105000</t>
  </si>
  <si>
    <t>SPXW210630P04105000</t>
  </si>
  <si>
    <t>SPXW210630C04110000</t>
  </si>
  <si>
    <t>SPXW210630P04110000</t>
  </si>
  <si>
    <t>SPXW210630C04115000</t>
  </si>
  <si>
    <t>SPXW210630P04115000</t>
  </si>
  <si>
    <t>SPXW210630C04120000</t>
  </si>
  <si>
    <t>SPXW210630P04120000</t>
  </si>
  <si>
    <t>SPXW210630C04125000</t>
  </si>
  <si>
    <t>SPXW210630P04125000</t>
  </si>
  <si>
    <t>SPXW210630C04130000</t>
  </si>
  <si>
    <t>SPXW210630P04130000</t>
  </si>
  <si>
    <t>SPXW210630C04135000</t>
  </si>
  <si>
    <t>SPXW210630P04135000</t>
  </si>
  <si>
    <t>SPXW210630C04140000</t>
  </si>
  <si>
    <t>SPXW210630P04140000</t>
  </si>
  <si>
    <t>SPXW210630C04145000</t>
  </si>
  <si>
    <t>SPXW210630P04145000</t>
  </si>
  <si>
    <t>SPXW210630C04150000</t>
  </si>
  <si>
    <t>SPXW210630P04150000</t>
  </si>
  <si>
    <t>SPXW210630C04155000</t>
  </si>
  <si>
    <t>SPXW210630P04155000</t>
  </si>
  <si>
    <t>SPXW210630C04160000</t>
  </si>
  <si>
    <t>SPXW210630P04160000</t>
  </si>
  <si>
    <t>SPXW210630C04165000</t>
  </si>
  <si>
    <t>SPXW210630P04165000</t>
  </si>
  <si>
    <t>SPXW210630C04170000</t>
  </si>
  <si>
    <t>SPXW210630P04170000</t>
  </si>
  <si>
    <t>SPXW210630C04175000</t>
  </si>
  <si>
    <t>SPXW210630P04175000</t>
  </si>
  <si>
    <t>SPXW210630C04180000</t>
  </si>
  <si>
    <t>SPXW210630P04180000</t>
  </si>
  <si>
    <t>SPXW210630C04185000</t>
  </si>
  <si>
    <t>SPXW210630P04185000</t>
  </si>
  <si>
    <t>SPXW210630C04190000</t>
  </si>
  <si>
    <t>SPXW210630P04190000</t>
  </si>
  <si>
    <t>SPXW210630C04195000</t>
  </si>
  <si>
    <t>SPXW210630P04195000</t>
  </si>
  <si>
    <t>SPXW210630C04200000</t>
  </si>
  <si>
    <t>SPXW210630P04200000</t>
  </si>
  <si>
    <t>SPXW210630C04205000</t>
  </si>
  <si>
    <t>SPXW210630P04205000</t>
  </si>
  <si>
    <t>SPXW210630C04210000</t>
  </si>
  <si>
    <t>SPXW210630P04210000</t>
  </si>
  <si>
    <t>SPXW210630C04220000</t>
  </si>
  <si>
    <t>SPXW210630P04220000</t>
  </si>
  <si>
    <t>SPXW210630C04225000</t>
  </si>
  <si>
    <t>SPXW210630P04225000</t>
  </si>
  <si>
    <t>SPXW210630C04230000</t>
  </si>
  <si>
    <t>SPXW210630P04230000</t>
  </si>
  <si>
    <t>SPXW210630C04240000</t>
  </si>
  <si>
    <t>SPXW210630P04240000</t>
  </si>
  <si>
    <t>SPXW210630C04250000</t>
  </si>
  <si>
    <t>SPXW210630P04250000</t>
  </si>
  <si>
    <t>SPXW210630C04260000</t>
  </si>
  <si>
    <t>SPXW210630P04260000</t>
  </si>
  <si>
    <t>SPXW210630C04270000</t>
  </si>
  <si>
    <t>SPXW210630P04270000</t>
  </si>
  <si>
    <t>SPXW210630C04275000</t>
  </si>
  <si>
    <t>SPXW210630P04275000</t>
  </si>
  <si>
    <t>SPXW210630C04280000</t>
  </si>
  <si>
    <t>SPXW210630P04280000</t>
  </si>
  <si>
    <t>SPXW210630C04290000</t>
  </si>
  <si>
    <t>SPXW210630P04290000</t>
  </si>
  <si>
    <t>SPXW210630C04300000</t>
  </si>
  <si>
    <t>SPXW210630P04300000</t>
  </si>
  <si>
    <t>SPXW210630C04325000</t>
  </si>
  <si>
    <t>SPXW210630P04325000</t>
  </si>
  <si>
    <t>SPXW210630C04350000</t>
  </si>
  <si>
    <t>SPXW210630P04350000</t>
  </si>
  <si>
    <t>SPXW210630C04400000</t>
  </si>
  <si>
    <t>SPXW210630P04400000</t>
  </si>
  <si>
    <t>SPXW210630C04450000</t>
  </si>
  <si>
    <t>SPXW210630P04450000</t>
  </si>
  <si>
    <t>SPXW210630C04500000</t>
  </si>
  <si>
    <t>SPXW210630P04500000</t>
  </si>
  <si>
    <t>SPXW210630C04550000</t>
  </si>
  <si>
    <t>SPXW210630P04550000</t>
  </si>
  <si>
    <t>SPXW210630C04600000</t>
  </si>
  <si>
    <t>SPXW210630P04600000</t>
  </si>
  <si>
    <t>SPXW210630C04700000</t>
  </si>
  <si>
    <t>SPXW210630P04700000</t>
  </si>
  <si>
    <t>SPXW210630C04800000</t>
  </si>
  <si>
    <t>SPXW210630P04800000</t>
  </si>
  <si>
    <t>SPXW210630C04900000</t>
  </si>
  <si>
    <t>SPXW210630P04900000</t>
  </si>
  <si>
    <t>SPXW210630C05000000</t>
  </si>
  <si>
    <t>SPXW210630P05000000</t>
  </si>
  <si>
    <t>SPXW210630C05100000</t>
  </si>
  <si>
    <t>SPXW210630P05100000</t>
  </si>
  <si>
    <t>SPXW210630C05200000</t>
  </si>
  <si>
    <t>SPXW210630P05200000</t>
  </si>
  <si>
    <t>SPXW210630C05300000</t>
  </si>
  <si>
    <t>SPXW210630P05300000</t>
  </si>
  <si>
    <t>SPXW210630C05400000</t>
  </si>
  <si>
    <t>SPXW210630P05400000</t>
  </si>
  <si>
    <t>SPXW210630C05500000</t>
  </si>
  <si>
    <t>SPXW210630P05500000</t>
  </si>
  <si>
    <t>SPXW210630C05600000</t>
  </si>
  <si>
    <t>SPXW210630P05600000</t>
  </si>
  <si>
    <t>SPXW210630C05700000</t>
  </si>
  <si>
    <t>SPXW210630P05700000</t>
  </si>
  <si>
    <t>SPXW210630C05800000</t>
  </si>
  <si>
    <t>SPXW210630P05800000</t>
  </si>
  <si>
    <t>SPXW210630C05900000</t>
  </si>
  <si>
    <t>SPXW210630P05900000</t>
  </si>
  <si>
    <t>SPX210716C00100000</t>
  </si>
  <si>
    <t>SPX210716P00100000</t>
  </si>
  <si>
    <t>SPX210716C00300000</t>
  </si>
  <si>
    <t>SPX210716P00300000</t>
  </si>
  <si>
    <t>SPX210716C00500000</t>
  </si>
  <si>
    <t>SPX210716P00500000</t>
  </si>
  <si>
    <t>SPX210716C00700000</t>
  </si>
  <si>
    <t>SPX210716P00700000</t>
  </si>
  <si>
    <t>SPX210716C00900000</t>
  </si>
  <si>
    <t>SPX210716P00900000</t>
  </si>
  <si>
    <t>SPX210716C01000000</t>
  </si>
  <si>
    <t>SPX210716P01000000</t>
  </si>
  <si>
    <t>SPXW210716C01000000</t>
  </si>
  <si>
    <t>SPXW210716P01000000</t>
  </si>
  <si>
    <t>SPX210716C01100000</t>
  </si>
  <si>
    <t>SPX210716P01100000</t>
  </si>
  <si>
    <t>SPXW210716C01100000</t>
  </si>
  <si>
    <t>SPXW210716P01100000</t>
  </si>
  <si>
    <t>SPX210716C01200000</t>
  </si>
  <si>
    <t>SPX210716P01200000</t>
  </si>
  <si>
    <t>SPXW210716C01200000</t>
  </si>
  <si>
    <t>SPXW210716P01200000</t>
  </si>
  <si>
    <t>SPX210716C01300000</t>
  </si>
  <si>
    <t>SPX210716P01300000</t>
  </si>
  <si>
    <t>SPXW210716C01300000</t>
  </si>
  <si>
    <t>SPXW210716P01300000</t>
  </si>
  <si>
    <t>SPX210716C01400000</t>
  </si>
  <si>
    <t>SPX210716P01400000</t>
  </si>
  <si>
    <t>SPXW210716C01400000</t>
  </si>
  <si>
    <t>SPXW210716P01400000</t>
  </si>
  <si>
    <t>SPX210716C01500000</t>
  </si>
  <si>
    <t>SPX210716P01500000</t>
  </si>
  <si>
    <t>SPXW210716C01500000</t>
  </si>
  <si>
    <t>SPXW210716P01500000</t>
  </si>
  <si>
    <t>SPX210716C01600000</t>
  </si>
  <si>
    <t>SPX210716P01600000</t>
  </si>
  <si>
    <t>SPXW210716C01600000</t>
  </si>
  <si>
    <t>SPXW210716P01600000</t>
  </si>
  <si>
    <t>SPX210716C01700000</t>
  </si>
  <si>
    <t>SPX210716P01700000</t>
  </si>
  <si>
    <t>SPXW210716C01700000</t>
  </si>
  <si>
    <t>SPXW210716P01700000</t>
  </si>
  <si>
    <t>SPX210716C01800000</t>
  </si>
  <si>
    <t>SPX210716P01800000</t>
  </si>
  <si>
    <t>SPXW210716C01800000</t>
  </si>
  <si>
    <t>SPXW210716P01800000</t>
  </si>
  <si>
    <t>SPX210716C01900000</t>
  </si>
  <si>
    <t>SPX210716P01900000</t>
  </si>
  <si>
    <t>SPXW210716C01900000</t>
  </si>
  <si>
    <t>SPXW210716P01900000</t>
  </si>
  <si>
    <t>SPX210716C01950000</t>
  </si>
  <si>
    <t>SPX210716P01950000</t>
  </si>
  <si>
    <t>SPXW210716C01950000</t>
  </si>
  <si>
    <t>SPXW210716P01950000</t>
  </si>
  <si>
    <t>SPX210716C02000000</t>
  </si>
  <si>
    <t>SPX210716P02000000</t>
  </si>
  <si>
    <t>SPXW210716C02000000</t>
  </si>
  <si>
    <t>SPXW210716P02000000</t>
  </si>
  <si>
    <t>SPX210716C02050000</t>
  </si>
  <si>
    <t>SPX210716P02050000</t>
  </si>
  <si>
    <t>SPXW210716C02050000</t>
  </si>
  <si>
    <t>SPXW210716P02050000</t>
  </si>
  <si>
    <t>SPX210716C02100000</t>
  </si>
  <si>
    <t>SPX210716P02100000</t>
  </si>
  <si>
    <t>SPXW210716C02100000</t>
  </si>
  <si>
    <t>SPXW210716P02100000</t>
  </si>
  <si>
    <t>SPX210716C02150000</t>
  </si>
  <si>
    <t>SPX210716P02150000</t>
  </si>
  <si>
    <t>SPXW210716C02150000</t>
  </si>
  <si>
    <t>SPXW210716P02150000</t>
  </si>
  <si>
    <t>SPX210716C02200000</t>
  </si>
  <si>
    <t>SPX210716P02200000</t>
  </si>
  <si>
    <t>SPXW210716C02200000</t>
  </si>
  <si>
    <t>SPXW210716P02200000</t>
  </si>
  <si>
    <t>SPX210716C02250000</t>
  </si>
  <si>
    <t>SPX210716P02250000</t>
  </si>
  <si>
    <t>SPXW210716C02250000</t>
  </si>
  <si>
    <t>SPXW210716P02250000</t>
  </si>
  <si>
    <t>SPX210716C02300000</t>
  </si>
  <si>
    <t>SPX210716P02300000</t>
  </si>
  <si>
    <t>SPXW210716C02300000</t>
  </si>
  <si>
    <t>SPXW210716P02300000</t>
  </si>
  <si>
    <t>SPX210716C02350000</t>
  </si>
  <si>
    <t>SPX210716P02350000</t>
  </si>
  <si>
    <t>SPXW210716C02350000</t>
  </si>
  <si>
    <t>SPXW210716P02350000</t>
  </si>
  <si>
    <t>SPX210716C02400000</t>
  </si>
  <si>
    <t>SPX210716P02400000</t>
  </si>
  <si>
    <t>SPXW210716C02400000</t>
  </si>
  <si>
    <t>SPXW210716P02400000</t>
  </si>
  <si>
    <t>SPX210716C02450000</t>
  </si>
  <si>
    <t>SPX210716P02450000</t>
  </si>
  <si>
    <t>SPXW210716C02450000</t>
  </si>
  <si>
    <t>SPXW210716P02450000</t>
  </si>
  <si>
    <t>SPX210716C02500000</t>
  </si>
  <si>
    <t>SPX210716P02500000</t>
  </si>
  <si>
    <t>SPXW210716C02500000</t>
  </si>
  <si>
    <t>SPXW210716P02500000</t>
  </si>
  <si>
    <t>SPX210716C02550000</t>
  </si>
  <si>
    <t>SPX210716P02550000</t>
  </si>
  <si>
    <t>SPXW210716C02550000</t>
  </si>
  <si>
    <t>SPXW210716P02550000</t>
  </si>
  <si>
    <t>SPX210716C02600000</t>
  </si>
  <si>
    <t>SPX210716P02600000</t>
  </si>
  <si>
    <t>SPXW210716C02600000</t>
  </si>
  <si>
    <t>SPXW210716P02600000</t>
  </si>
  <si>
    <t>SPX210716C02610000</t>
  </si>
  <si>
    <t>SPX210716P02610000</t>
  </si>
  <si>
    <t>SPXW210716C02610000</t>
  </si>
  <si>
    <t>SPXW210716P02610000</t>
  </si>
  <si>
    <t>SPX210716C02620000</t>
  </si>
  <si>
    <t>SPX210716P02620000</t>
  </si>
  <si>
    <t>SPXW210716C02620000</t>
  </si>
  <si>
    <t>SPXW210716P02620000</t>
  </si>
  <si>
    <t>SPX210716C02625000</t>
  </si>
  <si>
    <t>SPX210716P02625000</t>
  </si>
  <si>
    <t>SPXW210716C02625000</t>
  </si>
  <si>
    <t>SPXW210716P02625000</t>
  </si>
  <si>
    <t>SPX210716C02630000</t>
  </si>
  <si>
    <t>SPX210716P02630000</t>
  </si>
  <si>
    <t>SPXW210716C02630000</t>
  </si>
  <si>
    <t>SPXW210716P02630000</t>
  </si>
  <si>
    <t>SPX210716C02640000</t>
  </si>
  <si>
    <t>SPX210716P02640000</t>
  </si>
  <si>
    <t>SPXW210716C02640000</t>
  </si>
  <si>
    <t>SPXW210716P02640000</t>
  </si>
  <si>
    <t>SPX210716C02650000</t>
  </si>
  <si>
    <t>SPX210716P02650000</t>
  </si>
  <si>
    <t>SPXW210716C02650000</t>
  </si>
  <si>
    <t>SPXW210716P02650000</t>
  </si>
  <si>
    <t>SPX210716C02660000</t>
  </si>
  <si>
    <t>SPX210716P02660000</t>
  </si>
  <si>
    <t>SPXW210716C02660000</t>
  </si>
  <si>
    <t>SPXW210716P02660000</t>
  </si>
  <si>
    <t>SPX210716C02670000</t>
  </si>
  <si>
    <t>SPX210716P02670000</t>
  </si>
  <si>
    <t>SPXW210716C02670000</t>
  </si>
  <si>
    <t>SPXW210716P02670000</t>
  </si>
  <si>
    <t>SPX210716C02675000</t>
  </si>
  <si>
    <t>SPX210716P02675000</t>
  </si>
  <si>
    <t>SPXW210716C02675000</t>
  </si>
  <si>
    <t>SPXW210716P02675000</t>
  </si>
  <si>
    <t>SPX210716C02680000</t>
  </si>
  <si>
    <t>SPX210716P02680000</t>
  </si>
  <si>
    <t>SPXW210716C02680000</t>
  </si>
  <si>
    <t>SPXW210716P02680000</t>
  </si>
  <si>
    <t>SPX210716C02690000</t>
  </si>
  <si>
    <t>SPX210716P02690000</t>
  </si>
  <si>
    <t>SPXW210716C02690000</t>
  </si>
  <si>
    <t>SPXW210716P02690000</t>
  </si>
  <si>
    <t>SPX210716C02700000</t>
  </si>
  <si>
    <t>SPX210716P02700000</t>
  </si>
  <si>
    <t>SPXW210716C02700000</t>
  </si>
  <si>
    <t>SPXW210716P02700000</t>
  </si>
  <si>
    <t>SPX210716C02710000</t>
  </si>
  <si>
    <t>SPX210716P02710000</t>
  </si>
  <si>
    <t>SPXW210716C02710000</t>
  </si>
  <si>
    <t>SPXW210716P02710000</t>
  </si>
  <si>
    <t>SPX210716C02720000</t>
  </si>
  <si>
    <t>SPX210716P02720000</t>
  </si>
  <si>
    <t>SPXW210716C02720000</t>
  </si>
  <si>
    <t>SPXW210716P02720000</t>
  </si>
  <si>
    <t>SPX210716C02725000</t>
  </si>
  <si>
    <t>SPX210716P02725000</t>
  </si>
  <si>
    <t>SPXW210716C02725000</t>
  </si>
  <si>
    <t>SPXW210716P02725000</t>
  </si>
  <si>
    <t>SPX210716C02730000</t>
  </si>
  <si>
    <t>SPX210716P02730000</t>
  </si>
  <si>
    <t>SPXW210716C02730000</t>
  </si>
  <si>
    <t>SPXW210716P02730000</t>
  </si>
  <si>
    <t>SPX210716C02740000</t>
  </si>
  <si>
    <t>SPX210716P02740000</t>
  </si>
  <si>
    <t>SPXW210716C02740000</t>
  </si>
  <si>
    <t>SPXW210716P02740000</t>
  </si>
  <si>
    <t>SPX210716C02750000</t>
  </si>
  <si>
    <t>SPX210716P02750000</t>
  </si>
  <si>
    <t>SPXW210716C02750000</t>
  </si>
  <si>
    <t>SPXW210716P02750000</t>
  </si>
  <si>
    <t>SPX210716C02760000</t>
  </si>
  <si>
    <t>SPX210716P02760000</t>
  </si>
  <si>
    <t>SPXW210716C02760000</t>
  </si>
  <si>
    <t>SPXW210716P02760000</t>
  </si>
  <si>
    <t>SPX210716C02770000</t>
  </si>
  <si>
    <t>SPX210716P02770000</t>
  </si>
  <si>
    <t>SPXW210716C02770000</t>
  </si>
  <si>
    <t>SPXW210716P02770000</t>
  </si>
  <si>
    <t>SPX210716C02775000</t>
  </si>
  <si>
    <t>SPX210716P02775000</t>
  </si>
  <si>
    <t>SPXW210716C02775000</t>
  </si>
  <si>
    <t>SPXW210716P02775000</t>
  </si>
  <si>
    <t>SPX210716C02780000</t>
  </si>
  <si>
    <t>SPX210716P02780000</t>
  </si>
  <si>
    <t>SPXW210716C02780000</t>
  </si>
  <si>
    <t>SPXW210716P02780000</t>
  </si>
  <si>
    <t>SPX210716C02790000</t>
  </si>
  <si>
    <t>SPX210716P02790000</t>
  </si>
  <si>
    <t>SPXW210716C02790000</t>
  </si>
  <si>
    <t>SPXW210716P02790000</t>
  </si>
  <si>
    <t>SPX210716C02800000</t>
  </si>
  <si>
    <t>SPX210716P02800000</t>
  </si>
  <si>
    <t>SPXW210716C02800000</t>
  </si>
  <si>
    <t>SPXW210716P02800000</t>
  </si>
  <si>
    <t>SPX210716C02810000</t>
  </si>
  <si>
    <t>SPX210716P02810000</t>
  </si>
  <si>
    <t>SPXW210716C02810000</t>
  </si>
  <si>
    <t>SPXW210716P02810000</t>
  </si>
  <si>
    <t>SPX210716C02820000</t>
  </si>
  <si>
    <t>SPX210716P02820000</t>
  </si>
  <si>
    <t>SPXW210716C02820000</t>
  </si>
  <si>
    <t>SPXW210716P02820000</t>
  </si>
  <si>
    <t>SPX210716C02825000</t>
  </si>
  <si>
    <t>SPX210716P02825000</t>
  </si>
  <si>
    <t>SPXW210716C02825000</t>
  </si>
  <si>
    <t>SPXW210716P02825000</t>
  </si>
  <si>
    <t>SPX210716C02830000</t>
  </si>
  <si>
    <t>SPX210716P02830000</t>
  </si>
  <si>
    <t>SPXW210716C02830000</t>
  </si>
  <si>
    <t>SPXW210716P02830000</t>
  </si>
  <si>
    <t>SPX210716C02840000</t>
  </si>
  <si>
    <t>SPX210716P02840000</t>
  </si>
  <si>
    <t>SPXW210716C02840000</t>
  </si>
  <si>
    <t>SPXW210716P02840000</t>
  </si>
  <si>
    <t>SPX210716C02850000</t>
  </si>
  <si>
    <t>SPX210716P02850000</t>
  </si>
  <si>
    <t>SPXW210716C02850000</t>
  </si>
  <si>
    <t>SPXW210716P02850000</t>
  </si>
  <si>
    <t>SPX210716C02860000</t>
  </si>
  <si>
    <t>SPX210716P02860000</t>
  </si>
  <si>
    <t>SPXW210716C02860000</t>
  </si>
  <si>
    <t>SPXW210716P02860000</t>
  </si>
  <si>
    <t>SPX210716C02870000</t>
  </si>
  <si>
    <t>SPX210716P02870000</t>
  </si>
  <si>
    <t>SPXW210716C02870000</t>
  </si>
  <si>
    <t>SPXW210716P02870000</t>
  </si>
  <si>
    <t>SPX210716C02875000</t>
  </si>
  <si>
    <t>SPX210716P02875000</t>
  </si>
  <si>
    <t>SPXW210716C02875000</t>
  </si>
  <si>
    <t>SPXW210716P02875000</t>
  </si>
  <si>
    <t>SPX210716C02880000</t>
  </si>
  <si>
    <t>SPX210716P02880000</t>
  </si>
  <si>
    <t>SPXW210716C02880000</t>
  </si>
  <si>
    <t>SPXW210716P02880000</t>
  </si>
  <si>
    <t>SPX210716C02890000</t>
  </si>
  <si>
    <t>SPX210716P02890000</t>
  </si>
  <si>
    <t>SPXW210716C02890000</t>
  </si>
  <si>
    <t>SPXW210716P02890000</t>
  </si>
  <si>
    <t>SPX210716C02900000</t>
  </si>
  <si>
    <t>SPX210716P02900000</t>
  </si>
  <si>
    <t>SPXW210716C02900000</t>
  </si>
  <si>
    <t>SPXW210716P02900000</t>
  </si>
  <si>
    <t>SPX210716C02910000</t>
  </si>
  <si>
    <t>SPX210716P02910000</t>
  </si>
  <si>
    <t>SPXW210716C02910000</t>
  </si>
  <si>
    <t>SPXW210716P02910000</t>
  </si>
  <si>
    <t>SPX210716C02920000</t>
  </si>
  <si>
    <t>SPX210716P02920000</t>
  </si>
  <si>
    <t>SPXW210716C02920000</t>
  </si>
  <si>
    <t>SPXW210716P02920000</t>
  </si>
  <si>
    <t>SPX210716C02925000</t>
  </si>
  <si>
    <t>SPX210716P02925000</t>
  </si>
  <si>
    <t>SPXW210716C02925000</t>
  </si>
  <si>
    <t>SPXW210716P02925000</t>
  </si>
  <si>
    <t>SPX210716C02930000</t>
  </si>
  <si>
    <t>SPX210716P02930000</t>
  </si>
  <si>
    <t>SPXW210716C02930000</t>
  </si>
  <si>
    <t>SPXW210716P02930000</t>
  </si>
  <si>
    <t>SPX210716C02940000</t>
  </si>
  <si>
    <t>SPX210716P02940000</t>
  </si>
  <si>
    <t>SPXW210716C02940000</t>
  </si>
  <si>
    <t>SPXW210716P02940000</t>
  </si>
  <si>
    <t>SPX210716C02950000</t>
  </si>
  <si>
    <t>SPX210716P02950000</t>
  </si>
  <si>
    <t>SPXW210716C02950000</t>
  </si>
  <si>
    <t>SPXW210716P02950000</t>
  </si>
  <si>
    <t>SPX210716C02960000</t>
  </si>
  <si>
    <t>SPX210716P02960000</t>
  </si>
  <si>
    <t>SPXW210716C02960000</t>
  </si>
  <si>
    <t>SPXW210716P02960000</t>
  </si>
  <si>
    <t>SPX210716C02970000</t>
  </si>
  <si>
    <t>SPX210716P02970000</t>
  </si>
  <si>
    <t>SPXW210716C02970000</t>
  </si>
  <si>
    <t>SPXW210716P02970000</t>
  </si>
  <si>
    <t>SPX210716C02975000</t>
  </si>
  <si>
    <t>SPX210716P02975000</t>
  </si>
  <si>
    <t>SPXW210716C02975000</t>
  </si>
  <si>
    <t>SPXW210716P02975000</t>
  </si>
  <si>
    <t>SPX210716C02980000</t>
  </si>
  <si>
    <t>SPX210716P02980000</t>
  </si>
  <si>
    <t>SPXW210716C02980000</t>
  </si>
  <si>
    <t>SPXW210716P02980000</t>
  </si>
  <si>
    <t>SPX210716C02990000</t>
  </si>
  <si>
    <t>SPX210716P02990000</t>
  </si>
  <si>
    <t>SPXW210716C02990000</t>
  </si>
  <si>
    <t>SPXW210716P02990000</t>
  </si>
  <si>
    <t>SPX210716C03000000</t>
  </si>
  <si>
    <t>SPX210716P03000000</t>
  </si>
  <si>
    <t>SPXW210716C03000000</t>
  </si>
  <si>
    <t>SPXW210716P03000000</t>
  </si>
  <si>
    <t>SPX210716C03010000</t>
  </si>
  <si>
    <t>SPX210716P03010000</t>
  </si>
  <si>
    <t>SPXW210716C03010000</t>
  </si>
  <si>
    <t>SPXW210716P03010000</t>
  </si>
  <si>
    <t>SPX210716C03020000</t>
  </si>
  <si>
    <t>SPX210716P03020000</t>
  </si>
  <si>
    <t>SPXW210716C03020000</t>
  </si>
  <si>
    <t>SPXW210716P03020000</t>
  </si>
  <si>
    <t>SPX210716C03025000</t>
  </si>
  <si>
    <t>SPX210716P03025000</t>
  </si>
  <si>
    <t>SPXW210716C03025000</t>
  </si>
  <si>
    <t>SPXW210716P03025000</t>
  </si>
  <si>
    <t>SPX210716C03030000</t>
  </si>
  <si>
    <t>SPX210716P03030000</t>
  </si>
  <si>
    <t>SPXW210716C03030000</t>
  </si>
  <si>
    <t>SPXW210716P03030000</t>
  </si>
  <si>
    <t>SPX210716C03040000</t>
  </si>
  <si>
    <t>SPX210716P03040000</t>
  </si>
  <si>
    <t>SPXW210716C03040000</t>
  </si>
  <si>
    <t>SPXW210716P03040000</t>
  </si>
  <si>
    <t>SPX210716C03050000</t>
  </si>
  <si>
    <t>SPX210716P03050000</t>
  </si>
  <si>
    <t>SPXW210716C03050000</t>
  </si>
  <si>
    <t>SPXW210716P03050000</t>
  </si>
  <si>
    <t>SPX210716C03060000</t>
  </si>
  <si>
    <t>SPX210716P03060000</t>
  </si>
  <si>
    <t>SPXW210716C03060000</t>
  </si>
  <si>
    <t>SPXW210716P03060000</t>
  </si>
  <si>
    <t>SPX210716C03070000</t>
  </si>
  <si>
    <t>SPX210716P03070000</t>
  </si>
  <si>
    <t>SPXW210716C03070000</t>
  </si>
  <si>
    <t>SPXW210716P03070000</t>
  </si>
  <si>
    <t>SPX210716C03075000</t>
  </si>
  <si>
    <t>SPX210716P03075000</t>
  </si>
  <si>
    <t>SPXW210716C03075000</t>
  </si>
  <si>
    <t>SPXW210716P03075000</t>
  </si>
  <si>
    <t>SPX210716C03080000</t>
  </si>
  <si>
    <t>SPX210716P03080000</t>
  </si>
  <si>
    <t>SPXW210716C03080000</t>
  </si>
  <si>
    <t>SPXW210716P03080000</t>
  </si>
  <si>
    <t>SPX210716C03090000</t>
  </si>
  <si>
    <t>SPX210716P03090000</t>
  </si>
  <si>
    <t>SPXW210716C03090000</t>
  </si>
  <si>
    <t>SPXW210716P03090000</t>
  </si>
  <si>
    <t>SPX210716C03100000</t>
  </si>
  <si>
    <t>SPX210716P03100000</t>
  </si>
  <si>
    <t>SPXW210716C03100000</t>
  </si>
  <si>
    <t>SPXW210716P03100000</t>
  </si>
  <si>
    <t>SPX210716C03110000</t>
  </si>
  <si>
    <t>SPX210716P03110000</t>
  </si>
  <si>
    <t>SPXW210716C03110000</t>
  </si>
  <si>
    <t>SPXW210716P03110000</t>
  </si>
  <si>
    <t>SPX210716C03120000</t>
  </si>
  <si>
    <t>SPX210716P03120000</t>
  </si>
  <si>
    <t>SPXW210716C03120000</t>
  </si>
  <si>
    <t>SPXW210716P03120000</t>
  </si>
  <si>
    <t>SPX210716C03125000</t>
  </si>
  <si>
    <t>SPX210716P03125000</t>
  </si>
  <si>
    <t>SPXW210716C03125000</t>
  </si>
  <si>
    <t>SPXW210716P03125000</t>
  </si>
  <si>
    <t>SPX210716C03130000</t>
  </si>
  <si>
    <t>SPX210716P03130000</t>
  </si>
  <si>
    <t>SPXW210716C03130000</t>
  </si>
  <si>
    <t>SPXW210716P03130000</t>
  </si>
  <si>
    <t>SPX210716C03140000</t>
  </si>
  <si>
    <t>SPX210716P03140000</t>
  </si>
  <si>
    <t>SPXW210716C03140000</t>
  </si>
  <si>
    <t>SPXW210716P03140000</t>
  </si>
  <si>
    <t>SPX210716C03150000</t>
  </si>
  <si>
    <t>SPX210716P03150000</t>
  </si>
  <si>
    <t>SPXW210716C03150000</t>
  </si>
  <si>
    <t>SPXW210716P03150000</t>
  </si>
  <si>
    <t>SPX210716C03160000</t>
  </si>
  <si>
    <t>SPX210716P03160000</t>
  </si>
  <si>
    <t>SPXW210716C03160000</t>
  </si>
  <si>
    <t>SPXW210716P03160000</t>
  </si>
  <si>
    <t>SPX210716C03170000</t>
  </si>
  <si>
    <t>SPX210716P03170000</t>
  </si>
  <si>
    <t>SPXW210716C03170000</t>
  </si>
  <si>
    <t>SPXW210716P03170000</t>
  </si>
  <si>
    <t>SPX210716C03175000</t>
  </si>
  <si>
    <t>SPX210716P03175000</t>
  </si>
  <si>
    <t>SPXW210716C03175000</t>
  </si>
  <si>
    <t>SPXW210716P03175000</t>
  </si>
  <si>
    <t>SPX210716C03180000</t>
  </si>
  <si>
    <t>SPX210716P03180000</t>
  </si>
  <si>
    <t>SPXW210716C03180000</t>
  </si>
  <si>
    <t>SPXW210716P03180000</t>
  </si>
  <si>
    <t>SPX210716C03190000</t>
  </si>
  <si>
    <t>SPX210716P03190000</t>
  </si>
  <si>
    <t>SPXW210716C03190000</t>
  </si>
  <si>
    <t>SPXW210716P03190000</t>
  </si>
  <si>
    <t>SPX210716C03200000</t>
  </si>
  <si>
    <t>SPX210716P03200000</t>
  </si>
  <si>
    <t>SPXW210716C03200000</t>
  </si>
  <si>
    <t>SPXW210716P03200000</t>
  </si>
  <si>
    <t>SPX210716C03210000</t>
  </si>
  <si>
    <t>SPX210716P03210000</t>
  </si>
  <si>
    <t>SPXW210716C03210000</t>
  </si>
  <si>
    <t>SPXW210716P03210000</t>
  </si>
  <si>
    <t>SPX210716C03220000</t>
  </si>
  <si>
    <t>SPX210716P03220000</t>
  </si>
  <si>
    <t>SPXW210716C03220000</t>
  </si>
  <si>
    <t>SPXW210716P03220000</t>
  </si>
  <si>
    <t>SPX210716C03225000</t>
  </si>
  <si>
    <t>SPX210716P03225000</t>
  </si>
  <si>
    <t>SPXW210716C03225000</t>
  </si>
  <si>
    <t>SPXW210716P03225000</t>
  </si>
  <si>
    <t>SPX210716C03230000</t>
  </si>
  <si>
    <t>SPX210716P03230000</t>
  </si>
  <si>
    <t>SPXW210716C03230000</t>
  </si>
  <si>
    <t>SPXW210716P03230000</t>
  </si>
  <si>
    <t>SPX210716C03240000</t>
  </si>
  <si>
    <t>SPX210716P03240000</t>
  </si>
  <si>
    <t>SPXW210716C03240000</t>
  </si>
  <si>
    <t>SPXW210716P03240000</t>
  </si>
  <si>
    <t>SPX210716C03250000</t>
  </si>
  <si>
    <t>SPX210716P03250000</t>
  </si>
  <si>
    <t>SPXW210716C03250000</t>
  </si>
  <si>
    <t>SPXW210716P03250000</t>
  </si>
  <si>
    <t>SPX210716C03260000</t>
  </si>
  <si>
    <t>SPX210716P03260000</t>
  </si>
  <si>
    <t>SPXW210716C03260000</t>
  </si>
  <si>
    <t>SPXW210716P03260000</t>
  </si>
  <si>
    <t>SPX210716C03270000</t>
  </si>
  <si>
    <t>SPX210716P03270000</t>
  </si>
  <si>
    <t>SPXW210716C03270000</t>
  </si>
  <si>
    <t>SPXW210716P03270000</t>
  </si>
  <si>
    <t>SPX210716C03275000</t>
  </si>
  <si>
    <t>SPX210716P03275000</t>
  </si>
  <si>
    <t>SPXW210716C03275000</t>
  </si>
  <si>
    <t>SPXW210716P03275000</t>
  </si>
  <si>
    <t>SPX210716C03280000</t>
  </si>
  <si>
    <t>SPX210716P03280000</t>
  </si>
  <si>
    <t>SPXW210716C03280000</t>
  </si>
  <si>
    <t>SPXW210716P03280000</t>
  </si>
  <si>
    <t>SPX210716C03290000</t>
  </si>
  <si>
    <t>SPX210716P03290000</t>
  </si>
  <si>
    <t>SPXW210716C03290000</t>
  </si>
  <si>
    <t>SPXW210716P03290000</t>
  </si>
  <si>
    <t>SPX210716C03300000</t>
  </si>
  <si>
    <t>SPX210716P03300000</t>
  </si>
  <si>
    <t>SPXW210716C03300000</t>
  </si>
  <si>
    <t>SPXW210716P03300000</t>
  </si>
  <si>
    <t>SPX210716C03310000</t>
  </si>
  <si>
    <t>SPX210716P03310000</t>
  </si>
  <si>
    <t>SPXW210716C03310000</t>
  </si>
  <si>
    <t>SPXW210716P03310000</t>
  </si>
  <si>
    <t>SPX210716C03320000</t>
  </si>
  <si>
    <t>SPX210716P03320000</t>
  </si>
  <si>
    <t>SPXW210716C03320000</t>
  </si>
  <si>
    <t>SPXW210716P03320000</t>
  </si>
  <si>
    <t>SPX210716C03325000</t>
  </si>
  <si>
    <t>SPX210716P03325000</t>
  </si>
  <si>
    <t>SPXW210716C03325000</t>
  </si>
  <si>
    <t>SPXW210716P03325000</t>
  </si>
  <si>
    <t>SPX210716C03330000</t>
  </si>
  <si>
    <t>SPX210716P03330000</t>
  </si>
  <si>
    <t>SPXW210716C03330000</t>
  </si>
  <si>
    <t>SPXW210716P03330000</t>
  </si>
  <si>
    <t>SPX210716C03340000</t>
  </si>
  <si>
    <t>SPX210716P03340000</t>
  </si>
  <si>
    <t>SPXW210716C03340000</t>
  </si>
  <si>
    <t>SPXW210716P03340000</t>
  </si>
  <si>
    <t>SPX210716C03350000</t>
  </si>
  <si>
    <t>SPX210716P03350000</t>
  </si>
  <si>
    <t>SPXW210716C03350000</t>
  </si>
  <si>
    <t>SPXW210716P03350000</t>
  </si>
  <si>
    <t>SPX210716C03360000</t>
  </si>
  <si>
    <t>SPX210716P03360000</t>
  </si>
  <si>
    <t>SPXW210716C03360000</t>
  </si>
  <si>
    <t>SPXW210716P03360000</t>
  </si>
  <si>
    <t>SPX210716C03370000</t>
  </si>
  <si>
    <t>SPX210716P03370000</t>
  </si>
  <si>
    <t>SPXW210716C03370000</t>
  </si>
  <si>
    <t>SPXW210716P03370000</t>
  </si>
  <si>
    <t>SPX210716C03375000</t>
  </si>
  <si>
    <t>SPX210716P03375000</t>
  </si>
  <si>
    <t>SPXW210716C03375000</t>
  </si>
  <si>
    <t>SPXW210716P03375000</t>
  </si>
  <si>
    <t>SPX210716C03380000</t>
  </si>
  <si>
    <t>SPX210716P03380000</t>
  </si>
  <si>
    <t>SPXW210716C03380000</t>
  </si>
  <si>
    <t>SPXW210716P03380000</t>
  </si>
  <si>
    <t>SPX210716C03390000</t>
  </si>
  <si>
    <t>SPX210716P03390000</t>
  </si>
  <si>
    <t>SPXW210716C03390000</t>
  </si>
  <si>
    <t>SPXW210716P03390000</t>
  </si>
  <si>
    <t>SPX210716C03400000</t>
  </si>
  <si>
    <t>SPX210716P03400000</t>
  </si>
  <si>
    <t>SPXW210716C03400000</t>
  </si>
  <si>
    <t>SPXW210716P03400000</t>
  </si>
  <si>
    <t>SPX210716C03410000</t>
  </si>
  <si>
    <t>SPX210716P03410000</t>
  </si>
  <si>
    <t>SPXW210716C03410000</t>
  </si>
  <si>
    <t>SPXW210716P03410000</t>
  </si>
  <si>
    <t>SPX210716C03420000</t>
  </si>
  <si>
    <t>SPX210716P03420000</t>
  </si>
  <si>
    <t>SPXW210716C03420000</t>
  </si>
  <si>
    <t>SPXW210716P03420000</t>
  </si>
  <si>
    <t>SPX210716C03425000</t>
  </si>
  <si>
    <t>SPX210716P03425000</t>
  </si>
  <si>
    <t>SPXW210716C03425000</t>
  </si>
  <si>
    <t>SPXW210716P03425000</t>
  </si>
  <si>
    <t>SPX210716C03430000</t>
  </si>
  <si>
    <t>SPX210716P03430000</t>
  </si>
  <si>
    <t>SPXW210716C03430000</t>
  </si>
  <si>
    <t>SPXW210716P03430000</t>
  </si>
  <si>
    <t>SPX210716C03440000</t>
  </si>
  <si>
    <t>SPX210716P03440000</t>
  </si>
  <si>
    <t>SPXW210716C03440000</t>
  </si>
  <si>
    <t>SPXW210716P03440000</t>
  </si>
  <si>
    <t>SPX210716C03450000</t>
  </si>
  <si>
    <t>SPX210716P03450000</t>
  </si>
  <si>
    <t>SPXW210716C03450000</t>
  </si>
  <si>
    <t>SPXW210716P03450000</t>
  </si>
  <si>
    <t>SPX210716C03460000</t>
  </si>
  <si>
    <t>SPX210716P03460000</t>
  </si>
  <si>
    <t>SPXW210716C03460000</t>
  </si>
  <si>
    <t>SPXW210716P03460000</t>
  </si>
  <si>
    <t>SPX210716C03470000</t>
  </si>
  <si>
    <t>SPX210716P03470000</t>
  </si>
  <si>
    <t>SPXW210716C03470000</t>
  </si>
  <si>
    <t>SPXW210716P03470000</t>
  </si>
  <si>
    <t>SPX210716C03475000</t>
  </si>
  <si>
    <t>SPX210716P03475000</t>
  </si>
  <si>
    <t>SPXW210716C03475000</t>
  </si>
  <si>
    <t>SPXW210716P03475000</t>
  </si>
  <si>
    <t>SPX210716C03480000</t>
  </si>
  <si>
    <t>SPX210716P03480000</t>
  </si>
  <si>
    <t>SPXW210716C03480000</t>
  </si>
  <si>
    <t>SPXW210716P03480000</t>
  </si>
  <si>
    <t>SPX210716C03490000</t>
  </si>
  <si>
    <t>SPX210716P03490000</t>
  </si>
  <si>
    <t>SPXW210716C03490000</t>
  </si>
  <si>
    <t>SPXW210716P03490000</t>
  </si>
  <si>
    <t>SPX210716C03500000</t>
  </si>
  <si>
    <t>SPX210716P03500000</t>
  </si>
  <si>
    <t>SPXW210716C03500000</t>
  </si>
  <si>
    <t>SPXW210716P03500000</t>
  </si>
  <si>
    <t>SPX210716C03510000</t>
  </si>
  <si>
    <t>SPX210716P03510000</t>
  </si>
  <si>
    <t>SPXW210716C03510000</t>
  </si>
  <si>
    <t>SPXW210716P03510000</t>
  </si>
  <si>
    <t>SPX210716C03520000</t>
  </si>
  <si>
    <t>SPX210716P03520000</t>
  </si>
  <si>
    <t>SPXW210716C03520000</t>
  </si>
  <si>
    <t>SPXW210716P03520000</t>
  </si>
  <si>
    <t>SPX210716C03525000</t>
  </si>
  <si>
    <t>SPX210716P03525000</t>
  </si>
  <si>
    <t>SPXW210716C03525000</t>
  </si>
  <si>
    <t>SPXW210716P03525000</t>
  </si>
  <si>
    <t>SPX210716C03530000</t>
  </si>
  <si>
    <t>SPX210716P03530000</t>
  </si>
  <si>
    <t>SPXW210716C03530000</t>
  </si>
  <si>
    <t>SPXW210716P03530000</t>
  </si>
  <si>
    <t>SPX210716C03540000</t>
  </si>
  <si>
    <t>SPX210716P03540000</t>
  </si>
  <si>
    <t>SPXW210716C03540000</t>
  </si>
  <si>
    <t>SPXW210716P03540000</t>
  </si>
  <si>
    <t>SPX210716C03550000</t>
  </si>
  <si>
    <t>SPX210716P03550000</t>
  </si>
  <si>
    <t>SPXW210716C03550000</t>
  </si>
  <si>
    <t>SPXW210716P03550000</t>
  </si>
  <si>
    <t>SPX210716C03560000</t>
  </si>
  <si>
    <t>SPX210716P03560000</t>
  </si>
  <si>
    <t>SPXW210716C03560000</t>
  </si>
  <si>
    <t>SPXW210716P03560000</t>
  </si>
  <si>
    <t>SPX210716C03570000</t>
  </si>
  <si>
    <t>SPX210716P03570000</t>
  </si>
  <si>
    <t>SPXW210716C03570000</t>
  </si>
  <si>
    <t>SPXW210716P03570000</t>
  </si>
  <si>
    <t>SPX210716C03575000</t>
  </si>
  <si>
    <t>SPX210716P03575000</t>
  </si>
  <si>
    <t>SPXW210716C03575000</t>
  </si>
  <si>
    <t>SPXW210716P03575000</t>
  </si>
  <si>
    <t>SPX210716C03580000</t>
  </si>
  <si>
    <t>SPX210716P03580000</t>
  </si>
  <si>
    <t>SPXW210716C03580000</t>
  </si>
  <si>
    <t>SPXW210716P03580000</t>
  </si>
  <si>
    <t>SPX210716C03590000</t>
  </si>
  <si>
    <t>SPX210716P03590000</t>
  </si>
  <si>
    <t>SPXW210716C03590000</t>
  </si>
  <si>
    <t>SPXW210716P03590000</t>
  </si>
  <si>
    <t>SPX210716C03600000</t>
  </si>
  <si>
    <t>SPX210716P03600000</t>
  </si>
  <si>
    <t>SPXW210716C03600000</t>
  </si>
  <si>
    <t>SPXW210716P03600000</t>
  </si>
  <si>
    <t>SPX210716C03610000</t>
  </si>
  <si>
    <t>SPX210716P03610000</t>
  </si>
  <si>
    <t>SPXW210716C03610000</t>
  </si>
  <si>
    <t>SPXW210716P03610000</t>
  </si>
  <si>
    <t>SPX210716C03620000</t>
  </si>
  <si>
    <t>SPX210716P03620000</t>
  </si>
  <si>
    <t>SPXW210716C03620000</t>
  </si>
  <si>
    <t>SPXW210716P03620000</t>
  </si>
  <si>
    <t>SPX210716C03625000</t>
  </si>
  <si>
    <t>SPX210716P03625000</t>
  </si>
  <si>
    <t>SPXW210716C03625000</t>
  </si>
  <si>
    <t>SPXW210716P03625000</t>
  </si>
  <si>
    <t>SPX210716C03630000</t>
  </si>
  <si>
    <t>SPX210716P03630000</t>
  </si>
  <si>
    <t>SPXW210716C03630000</t>
  </si>
  <si>
    <t>SPXW210716P03630000</t>
  </si>
  <si>
    <t>SPX210716C03640000</t>
  </si>
  <si>
    <t>SPX210716P03640000</t>
  </si>
  <si>
    <t>SPXW210716C03640000</t>
  </si>
  <si>
    <t>SPXW210716P03640000</t>
  </si>
  <si>
    <t>SPX210716C03650000</t>
  </si>
  <si>
    <t>SPX210716P03650000</t>
  </si>
  <si>
    <t>SPXW210716C03650000</t>
  </si>
  <si>
    <t>SPXW210716P03650000</t>
  </si>
  <si>
    <t>SPX210716C03660000</t>
  </si>
  <si>
    <t>SPX210716P03660000</t>
  </si>
  <si>
    <t>SPXW210716C03660000</t>
  </si>
  <si>
    <t>SPXW210716P03660000</t>
  </si>
  <si>
    <t>SPX210716C03670000</t>
  </si>
  <si>
    <t>SPX210716P03670000</t>
  </si>
  <si>
    <t>SPXW210716C03670000</t>
  </si>
  <si>
    <t>SPXW210716P03670000</t>
  </si>
  <si>
    <t>SPX210716C03675000</t>
  </si>
  <si>
    <t>SPX210716P03675000</t>
  </si>
  <si>
    <t>SPXW210716C03675000</t>
  </si>
  <si>
    <t>SPXW210716P03675000</t>
  </si>
  <si>
    <t>SPX210716C03680000</t>
  </si>
  <si>
    <t>SPX210716P03680000</t>
  </si>
  <si>
    <t>SPXW210716C03680000</t>
  </si>
  <si>
    <t>SPXW210716P03680000</t>
  </si>
  <si>
    <t>SPX210716C03690000</t>
  </si>
  <si>
    <t>SPX210716P03690000</t>
  </si>
  <si>
    <t>SPXW210716C03690000</t>
  </si>
  <si>
    <t>SPXW210716P03690000</t>
  </si>
  <si>
    <t>SPX210716C03700000</t>
  </si>
  <si>
    <t>SPX210716P03700000</t>
  </si>
  <si>
    <t>SPXW210716C03700000</t>
  </si>
  <si>
    <t>SPXW210716P03700000</t>
  </si>
  <si>
    <t>SPX210716C03710000</t>
  </si>
  <si>
    <t>SPX210716P03710000</t>
  </si>
  <si>
    <t>SPXW210716C03710000</t>
  </si>
  <si>
    <t>SPXW210716P03710000</t>
  </si>
  <si>
    <t>SPX210716C03720000</t>
  </si>
  <si>
    <t>SPX210716P03720000</t>
  </si>
  <si>
    <t>SPXW210716C03720000</t>
  </si>
  <si>
    <t>SPXW210716P03720000</t>
  </si>
  <si>
    <t>SPX210716C03725000</t>
  </si>
  <si>
    <t>SPX210716P03725000</t>
  </si>
  <si>
    <t>SPXW210716C03725000</t>
  </si>
  <si>
    <t>SPXW210716P03725000</t>
  </si>
  <si>
    <t>SPX210716C03730000</t>
  </si>
  <si>
    <t>SPX210716P03730000</t>
  </si>
  <si>
    <t>SPXW210716C03730000</t>
  </si>
  <si>
    <t>SPXW210716P03730000</t>
  </si>
  <si>
    <t>SPX210716C03740000</t>
  </si>
  <si>
    <t>SPX210716P03740000</t>
  </si>
  <si>
    <t>SPXW210716C03740000</t>
  </si>
  <si>
    <t>SPXW210716P03740000</t>
  </si>
  <si>
    <t>SPX210716C03750000</t>
  </si>
  <si>
    <t>SPX210716P03750000</t>
  </si>
  <si>
    <t>SPXW210716C03750000</t>
  </si>
  <si>
    <t>SPXW210716P03750000</t>
  </si>
  <si>
    <t>SPX210716C03760000</t>
  </si>
  <si>
    <t>SPX210716P03760000</t>
  </si>
  <si>
    <t>SPXW210716C03760000</t>
  </si>
  <si>
    <t>SPXW210716P03760000</t>
  </si>
  <si>
    <t>SPX210716C03770000</t>
  </si>
  <si>
    <t>SPX210716P03770000</t>
  </si>
  <si>
    <t>SPXW210716C03770000</t>
  </si>
  <si>
    <t>SPXW210716P03770000</t>
  </si>
  <si>
    <t>SPX210716C03775000</t>
  </si>
  <si>
    <t>SPX210716P03775000</t>
  </si>
  <si>
    <t>SPXW210716C03775000</t>
  </si>
  <si>
    <t>SPXW210716P03775000</t>
  </si>
  <si>
    <t>SPX210716C03780000</t>
  </si>
  <si>
    <t>SPX210716P03780000</t>
  </si>
  <si>
    <t>SPXW210716C03780000</t>
  </si>
  <si>
    <t>SPXW210716P03780000</t>
  </si>
  <si>
    <t>SPX210716C03790000</t>
  </si>
  <si>
    <t>SPX210716P03790000</t>
  </si>
  <si>
    <t>SPXW210716C03790000</t>
  </si>
  <si>
    <t>SPXW210716P03790000</t>
  </si>
  <si>
    <t>SPX210716C03800000</t>
  </si>
  <si>
    <t>SPX210716P03800000</t>
  </si>
  <si>
    <t>SPXW210716C03800000</t>
  </si>
  <si>
    <t>SPXW210716P03800000</t>
  </si>
  <si>
    <t>SPX210716C03810000</t>
  </si>
  <si>
    <t>SPX210716P03810000</t>
  </si>
  <si>
    <t>SPXW210716C03810000</t>
  </si>
  <si>
    <t>SPXW210716P03810000</t>
  </si>
  <si>
    <t>SPX210716C03820000</t>
  </si>
  <si>
    <t>SPX210716P03820000</t>
  </si>
  <si>
    <t>SPXW210716C03820000</t>
  </si>
  <si>
    <t>SPXW210716P03820000</t>
  </si>
  <si>
    <t>SPX210716C03825000</t>
  </si>
  <si>
    <t>SPX210716P03825000</t>
  </si>
  <si>
    <t>SPXW210716C03825000</t>
  </si>
  <si>
    <t>SPXW210716P03825000</t>
  </si>
  <si>
    <t>SPX210716C03830000</t>
  </si>
  <si>
    <t>SPX210716P03830000</t>
  </si>
  <si>
    <t>SPXW210716C03830000</t>
  </si>
  <si>
    <t>SPXW210716P03830000</t>
  </si>
  <si>
    <t>SPX210716C03840000</t>
  </si>
  <si>
    <t>SPX210716P03840000</t>
  </si>
  <si>
    <t>SPXW210716C03840000</t>
  </si>
  <si>
    <t>SPXW210716P03840000</t>
  </si>
  <si>
    <t>SPX210716C03850000</t>
  </si>
  <si>
    <t>SPX210716P03850000</t>
  </si>
  <si>
    <t>SPXW210716C03850000</t>
  </si>
  <si>
    <t>SPXW210716P03850000</t>
  </si>
  <si>
    <t>SPX210716C03860000</t>
  </si>
  <si>
    <t>SPX210716P03860000</t>
  </si>
  <si>
    <t>SPXW210716C03860000</t>
  </si>
  <si>
    <t>SPXW210716P03860000</t>
  </si>
  <si>
    <t>SPX210716C03870000</t>
  </si>
  <si>
    <t>SPX210716P03870000</t>
  </si>
  <si>
    <t>SPXW210716C03870000</t>
  </si>
  <si>
    <t>SPXW210716P03870000</t>
  </si>
  <si>
    <t>SPX210716C03875000</t>
  </si>
  <si>
    <t>SPX210716P03875000</t>
  </si>
  <si>
    <t>SPXW210716C03875000</t>
  </si>
  <si>
    <t>SPXW210716P03875000</t>
  </si>
  <si>
    <t>SPX210716C03880000</t>
  </si>
  <si>
    <t>SPX210716P03880000</t>
  </si>
  <si>
    <t>SPXW210716C03880000</t>
  </si>
  <si>
    <t>SPXW210716P03880000</t>
  </si>
  <si>
    <t>SPX210716C03890000</t>
  </si>
  <si>
    <t>SPX210716P03890000</t>
  </si>
  <si>
    <t>SPXW210716C03890000</t>
  </si>
  <si>
    <t>SPXW210716P03890000</t>
  </si>
  <si>
    <t>SPX210716C03900000</t>
  </si>
  <si>
    <t>SPX210716P03900000</t>
  </si>
  <si>
    <t>SPXW210716C03900000</t>
  </si>
  <si>
    <t>SPXW210716P03900000</t>
  </si>
  <si>
    <t>SPX210716C03910000</t>
  </si>
  <si>
    <t>SPX210716P03910000</t>
  </si>
  <si>
    <t>SPXW210716C03910000</t>
  </si>
  <si>
    <t>SPXW210716P03910000</t>
  </si>
  <si>
    <t>SPX210716C03920000</t>
  </si>
  <si>
    <t>SPX210716P03920000</t>
  </si>
  <si>
    <t>SPXW210716C03920000</t>
  </si>
  <si>
    <t>SPXW210716P03920000</t>
  </si>
  <si>
    <t>SPX210716C03925000</t>
  </si>
  <si>
    <t>SPX210716P03925000</t>
  </si>
  <si>
    <t>SPXW210716C03925000</t>
  </si>
  <si>
    <t>SPXW210716P03925000</t>
  </si>
  <si>
    <t>SPX210716C03930000</t>
  </si>
  <si>
    <t>SPX210716P03930000</t>
  </si>
  <si>
    <t>SPXW210716C03930000</t>
  </si>
  <si>
    <t>SPXW210716P03930000</t>
  </si>
  <si>
    <t>SPX210716C03940000</t>
  </si>
  <si>
    <t>SPX210716P03940000</t>
  </si>
  <si>
    <t>SPXW210716C03940000</t>
  </si>
  <si>
    <t>SPXW210716P03940000</t>
  </si>
  <si>
    <t>SPX210716C03950000</t>
  </si>
  <si>
    <t>SPX210716P03950000</t>
  </si>
  <si>
    <t>SPXW210716C03950000</t>
  </si>
  <si>
    <t>SPXW210716P03950000</t>
  </si>
  <si>
    <t>SPX210716C03960000</t>
  </si>
  <si>
    <t>SPX210716P03960000</t>
  </si>
  <si>
    <t>SPXW210716C03960000</t>
  </si>
  <si>
    <t>SPXW210716P03960000</t>
  </si>
  <si>
    <t>SPX210716C03970000</t>
  </si>
  <si>
    <t>SPX210716P03970000</t>
  </si>
  <si>
    <t>SPXW210716C03970000</t>
  </si>
  <si>
    <t>SPXW210716P03970000</t>
  </si>
  <si>
    <t>SPX210716C03975000</t>
  </si>
  <si>
    <t>SPX210716P03975000</t>
  </si>
  <si>
    <t>SPXW210716C03975000</t>
  </si>
  <si>
    <t>SPXW210716P03975000</t>
  </si>
  <si>
    <t>SPX210716C03980000</t>
  </si>
  <si>
    <t>SPX210716P03980000</t>
  </si>
  <si>
    <t>SPXW210716C03980000</t>
  </si>
  <si>
    <t>SPXW210716P03980000</t>
  </si>
  <si>
    <t>SPX210716C03990000</t>
  </si>
  <si>
    <t>SPX210716P03990000</t>
  </si>
  <si>
    <t>SPXW210716C03990000</t>
  </si>
  <si>
    <t>SPXW210716P03990000</t>
  </si>
  <si>
    <t>SPX210716C04000000</t>
  </si>
  <si>
    <t>SPX210716P04000000</t>
  </si>
  <si>
    <t>SPXW210716C04000000</t>
  </si>
  <si>
    <t>SPXW210716P04000000</t>
  </si>
  <si>
    <t>SPX210716C04010000</t>
  </si>
  <si>
    <t>SPX210716P04010000</t>
  </si>
  <si>
    <t>SPXW210716C04010000</t>
  </si>
  <si>
    <t>SPXW210716P04010000</t>
  </si>
  <si>
    <t>SPX210716C04020000</t>
  </si>
  <si>
    <t>SPX210716P04020000</t>
  </si>
  <si>
    <t>SPXW210716C04020000</t>
  </si>
  <si>
    <t>SPXW210716P04020000</t>
  </si>
  <si>
    <t>SPX210716C04025000</t>
  </si>
  <si>
    <t>SPX210716P04025000</t>
  </si>
  <si>
    <t>SPXW210716C04025000</t>
  </si>
  <si>
    <t>SPXW210716P04025000</t>
  </si>
  <si>
    <t>SPX210716C04030000</t>
  </si>
  <si>
    <t>SPX210716P04030000</t>
  </si>
  <si>
    <t>SPXW210716C04030000</t>
  </si>
  <si>
    <t>SPXW210716P04030000</t>
  </si>
  <si>
    <t>SPX210716C04040000</t>
  </si>
  <si>
    <t>SPX210716P04040000</t>
  </si>
  <si>
    <t>SPXW210716C04040000</t>
  </si>
  <si>
    <t>SPXW210716P04040000</t>
  </si>
  <si>
    <t>SPX210716C04050000</t>
  </si>
  <si>
    <t>SPX210716P04050000</t>
  </si>
  <si>
    <t>SPXW210716C04050000</t>
  </si>
  <si>
    <t>SPXW210716P04050000</t>
  </si>
  <si>
    <t>SPX210716C04060000</t>
  </si>
  <si>
    <t>SPX210716P04060000</t>
  </si>
  <si>
    <t>SPXW210716C04060000</t>
  </si>
  <si>
    <t>SPXW210716P04060000</t>
  </si>
  <si>
    <t>SPX210716C04070000</t>
  </si>
  <si>
    <t>SPX210716P04070000</t>
  </si>
  <si>
    <t>SPXW210716C04070000</t>
  </si>
  <si>
    <t>SPXW210716P04070000</t>
  </si>
  <si>
    <t>SPX210716C04075000</t>
  </si>
  <si>
    <t>SPX210716P04075000</t>
  </si>
  <si>
    <t>SPXW210716C04075000</t>
  </si>
  <si>
    <t>SPXW210716P04075000</t>
  </si>
  <si>
    <t>SPX210716C04080000</t>
  </si>
  <si>
    <t>SPX210716P04080000</t>
  </si>
  <si>
    <t>SPXW210716C04080000</t>
  </si>
  <si>
    <t>SPXW210716P04080000</t>
  </si>
  <si>
    <t>SPX210716C04090000</t>
  </si>
  <si>
    <t>SPX210716P04090000</t>
  </si>
  <si>
    <t>SPXW210716C04090000</t>
  </si>
  <si>
    <t>SPXW210716P04090000</t>
  </si>
  <si>
    <t>SPX210716C04100000</t>
  </si>
  <si>
    <t>SPX210716P04100000</t>
  </si>
  <si>
    <t>SPXW210716C04100000</t>
  </si>
  <si>
    <t>SPXW210716P04100000</t>
  </si>
  <si>
    <t>SPX210716C04110000</t>
  </si>
  <si>
    <t>SPX210716P04110000</t>
  </si>
  <si>
    <t>SPXW210716C04110000</t>
  </si>
  <si>
    <t>SPXW210716P04110000</t>
  </si>
  <si>
    <t>SPX210716C04120000</t>
  </si>
  <si>
    <t>SPX210716P04120000</t>
  </si>
  <si>
    <t>SPXW210716C04120000</t>
  </si>
  <si>
    <t>SPXW210716P04120000</t>
  </si>
  <si>
    <t>SPX210716C04125000</t>
  </si>
  <si>
    <t>SPX210716P04125000</t>
  </si>
  <si>
    <t>SPXW210716C04125000</t>
  </si>
  <si>
    <t>SPXW210716P04125000</t>
  </si>
  <si>
    <t>SPX210716C04130000</t>
  </si>
  <si>
    <t>SPX210716P04130000</t>
  </si>
  <si>
    <t>SPXW210716C04130000</t>
  </si>
  <si>
    <t>SPXW210716P04130000</t>
  </si>
  <si>
    <t>SPX210716C04140000</t>
  </si>
  <si>
    <t>SPX210716P04140000</t>
  </si>
  <si>
    <t>SPXW210716C04140000</t>
  </si>
  <si>
    <t>SPXW210716P04140000</t>
  </si>
  <si>
    <t>SPX210716C04150000</t>
  </si>
  <si>
    <t>SPX210716P04150000</t>
  </si>
  <si>
    <t>SPXW210716C04150000</t>
  </si>
  <si>
    <t>SPXW210716P04150000</t>
  </si>
  <si>
    <t>SPX210716C04160000</t>
  </si>
  <si>
    <t>SPX210716P04160000</t>
  </si>
  <si>
    <t>SPXW210716C04160000</t>
  </si>
  <si>
    <t>SPXW210716P04160000</t>
  </si>
  <si>
    <t>SPX210716C04170000</t>
  </si>
  <si>
    <t>SPX210716P04170000</t>
  </si>
  <si>
    <t>SPXW210716C04170000</t>
  </si>
  <si>
    <t>SPXW210716P04170000</t>
  </si>
  <si>
    <t>SPX210716C04175000</t>
  </si>
  <si>
    <t>SPX210716P04175000</t>
  </si>
  <si>
    <t>SPXW210716C04175000</t>
  </si>
  <si>
    <t>SPXW210716P04175000</t>
  </si>
  <si>
    <t>SPX210716C04180000</t>
  </si>
  <si>
    <t>SPX210716P04180000</t>
  </si>
  <si>
    <t>SPXW210716C04180000</t>
  </si>
  <si>
    <t>SPXW210716P04180000</t>
  </si>
  <si>
    <t>SPX210716C04190000</t>
  </si>
  <si>
    <t>SPX210716P04190000</t>
  </si>
  <si>
    <t>SPXW210716C04190000</t>
  </si>
  <si>
    <t>SPXW210716P04190000</t>
  </si>
  <si>
    <t>SPX210716C04200000</t>
  </si>
  <si>
    <t>SPX210716P04200000</t>
  </si>
  <si>
    <t>SPXW210716C04200000</t>
  </si>
  <si>
    <t>SPXW210716P04200000</t>
  </si>
  <si>
    <t>SPX210716C04210000</t>
  </si>
  <si>
    <t>SPX210716P04210000</t>
  </si>
  <si>
    <t>SPXW210716C04210000</t>
  </si>
  <si>
    <t>SPXW210716P04210000</t>
  </si>
  <si>
    <t>SPX210716C04220000</t>
  </si>
  <si>
    <t>SPX210716P04220000</t>
  </si>
  <si>
    <t>SPXW210716C04220000</t>
  </si>
  <si>
    <t>SPXW210716P04220000</t>
  </si>
  <si>
    <t>SPX210716C04225000</t>
  </si>
  <si>
    <t>SPX210716P04225000</t>
  </si>
  <si>
    <t>SPXW210716C04225000</t>
  </si>
  <si>
    <t>SPXW210716P04225000</t>
  </si>
  <si>
    <t>SPX210716C04230000</t>
  </si>
  <si>
    <t>SPX210716P04230000</t>
  </si>
  <si>
    <t>SPXW210716C04230000</t>
  </si>
  <si>
    <t>SPXW210716P04230000</t>
  </si>
  <si>
    <t>SPX210716C04240000</t>
  </si>
  <si>
    <t>SPX210716P04240000</t>
  </si>
  <si>
    <t>SPXW210716C04240000</t>
  </si>
  <si>
    <t>SPXW210716P04240000</t>
  </si>
  <si>
    <t>SPX210716C04250000</t>
  </si>
  <si>
    <t>SPX210716P04250000</t>
  </si>
  <si>
    <t>SPXW210716C04250000</t>
  </si>
  <si>
    <t>SPXW210716P04250000</t>
  </si>
  <si>
    <t>SPX210716C04260000</t>
  </si>
  <si>
    <t>SPX210716P04260000</t>
  </si>
  <si>
    <t>SPXW210716C04260000</t>
  </si>
  <si>
    <t>SPXW210716P04260000</t>
  </si>
  <si>
    <t>SPX210716C04270000</t>
  </si>
  <si>
    <t>SPX210716P04270000</t>
  </si>
  <si>
    <t>SPXW210716C04270000</t>
  </si>
  <si>
    <t>SPXW210716P04270000</t>
  </si>
  <si>
    <t>SPX210716C04275000</t>
  </si>
  <si>
    <t>SPX210716P04275000</t>
  </si>
  <si>
    <t>SPXW210716C04275000</t>
  </si>
  <si>
    <t>SPXW210716P04275000</t>
  </si>
  <si>
    <t>SPX210716C04280000</t>
  </si>
  <si>
    <t>SPX210716P04280000</t>
  </si>
  <si>
    <t>SPXW210716C04280000</t>
  </si>
  <si>
    <t>SPXW210716P04280000</t>
  </si>
  <si>
    <t>SPX210716C04290000</t>
  </si>
  <si>
    <t>SPX210716P04290000</t>
  </si>
  <si>
    <t>SPXW210716C04290000</t>
  </si>
  <si>
    <t>SPXW210716P04290000</t>
  </si>
  <si>
    <t>SPX210716C04300000</t>
  </si>
  <si>
    <t>SPX210716P04300000</t>
  </si>
  <si>
    <t>SPXW210716C04300000</t>
  </si>
  <si>
    <t>SPXW210716P04300000</t>
  </si>
  <si>
    <t>SPX210716C04310000</t>
  </si>
  <si>
    <t>SPX210716P04310000</t>
  </si>
  <si>
    <t>SPXW210716C04310000</t>
  </si>
  <si>
    <t>SPXW210716P04310000</t>
  </si>
  <si>
    <t>SPX210716C04320000</t>
  </si>
  <si>
    <t>SPX210716P04320000</t>
  </si>
  <si>
    <t>SPXW210716C04320000</t>
  </si>
  <si>
    <t>SPXW210716P04320000</t>
  </si>
  <si>
    <t>SPX210716C04325000</t>
  </si>
  <si>
    <t>SPX210716P04325000</t>
  </si>
  <si>
    <t>SPXW210716C04325000</t>
  </si>
  <si>
    <t>SPXW210716P04325000</t>
  </si>
  <si>
    <t>SPX210716C04330000</t>
  </si>
  <si>
    <t>SPX210716P04330000</t>
  </si>
  <si>
    <t>SPXW210716C04330000</t>
  </si>
  <si>
    <t>SPXW210716P04330000</t>
  </si>
  <si>
    <t>SPX210716C04340000</t>
  </si>
  <si>
    <t>SPX210716P04340000</t>
  </si>
  <si>
    <t>SPXW210716C04340000</t>
  </si>
  <si>
    <t>SPXW210716P04340000</t>
  </si>
  <si>
    <t>SPX210716C04350000</t>
  </si>
  <si>
    <t>SPX210716P04350000</t>
  </si>
  <si>
    <t>SPXW210716C04350000</t>
  </si>
  <si>
    <t>SPXW210716P04350000</t>
  </si>
  <si>
    <t>SPX210716C04360000</t>
  </si>
  <si>
    <t>SPX210716P04360000</t>
  </si>
  <si>
    <t>SPXW210716C04360000</t>
  </si>
  <si>
    <t>SPXW210716P04360000</t>
  </si>
  <si>
    <t>SPX210716C04375000</t>
  </si>
  <si>
    <t>SPX210716P04375000</t>
  </si>
  <si>
    <t>SPXW210716C04375000</t>
  </si>
  <si>
    <t>SPXW210716P04375000</t>
  </si>
  <si>
    <t>SPX210716C04400000</t>
  </si>
  <si>
    <t>SPX210716P04400000</t>
  </si>
  <si>
    <t>SPXW210716C04400000</t>
  </si>
  <si>
    <t>SPXW210716P04400000</t>
  </si>
  <si>
    <t>SPX210716C04425000</t>
  </si>
  <si>
    <t>SPX210716P04425000</t>
  </si>
  <si>
    <t>SPXW210716C04425000</t>
  </si>
  <si>
    <t>SPXW210716P04425000</t>
  </si>
  <si>
    <t>SPX210716C04450000</t>
  </si>
  <si>
    <t>SPX210716P04450000</t>
  </si>
  <si>
    <t>SPXW210716C04450000</t>
  </si>
  <si>
    <t>SPXW210716P04450000</t>
  </si>
  <si>
    <t>SPX210716C04475000</t>
  </si>
  <si>
    <t>SPX210716P04475000</t>
  </si>
  <si>
    <t>SPXW210716C04475000</t>
  </si>
  <si>
    <t>SPXW210716P04475000</t>
  </si>
  <si>
    <t>SPX210716C04500000</t>
  </si>
  <si>
    <t>SPX210716P04500000</t>
  </si>
  <si>
    <t>SPXW210716C04500000</t>
  </si>
  <si>
    <t>SPXW210716P04500000</t>
  </si>
  <si>
    <t>SPX210716C04525000</t>
  </si>
  <si>
    <t>SPX210716P04525000</t>
  </si>
  <si>
    <t>SPXW210716C04525000</t>
  </si>
  <si>
    <t>SPXW210716P04525000</t>
  </si>
  <si>
    <t>SPX210716C04550000</t>
  </si>
  <si>
    <t>SPX210716P04550000</t>
  </si>
  <si>
    <t>SPXW210716C04550000</t>
  </si>
  <si>
    <t>SPXW210716P04550000</t>
  </si>
  <si>
    <t>SPX210716C04600000</t>
  </si>
  <si>
    <t>SPX210716P04600000</t>
  </si>
  <si>
    <t>SPXW210716C04600000</t>
  </si>
  <si>
    <t>SPXW210716P04600000</t>
  </si>
  <si>
    <t>SPX210716C04700000</t>
  </si>
  <si>
    <t>SPX210716P04700000</t>
  </si>
  <si>
    <t>SPXW210716C04700000</t>
  </si>
  <si>
    <t>SPXW210716P04700000</t>
  </si>
  <si>
    <t>SPX210716C04800000</t>
  </si>
  <si>
    <t>SPX210716P04800000</t>
  </si>
  <si>
    <t>SPXW210716C04800000</t>
  </si>
  <si>
    <t>SPXW210716P04800000</t>
  </si>
  <si>
    <t>SPX210716C04900000</t>
  </si>
  <si>
    <t>SPX210716P04900000</t>
  </si>
  <si>
    <t>SPXW210716C04900000</t>
  </si>
  <si>
    <t>SPXW210716P04900000</t>
  </si>
  <si>
    <t>SPX210716C05000000</t>
  </si>
  <si>
    <t>SPX210716P05000000</t>
  </si>
  <si>
    <t>SPXW210716C05000000</t>
  </si>
  <si>
    <t>SPXW210716P05000000</t>
  </si>
  <si>
    <t>SPX210716C05100000</t>
  </si>
  <si>
    <t>SPX210716P05100000</t>
  </si>
  <si>
    <t>SPXW210716C05100000</t>
  </si>
  <si>
    <t>SPXW210716P05100000</t>
  </si>
  <si>
    <t>SPX210716C05200000</t>
  </si>
  <si>
    <t>SPX210716P05200000</t>
  </si>
  <si>
    <t>SPXW210716C05200000</t>
  </si>
  <si>
    <t>SPXW210716P05200000</t>
  </si>
  <si>
    <t>SPX210716C05300000</t>
  </si>
  <si>
    <t>SPX210716P05300000</t>
  </si>
  <si>
    <t>SPXW210716C05300000</t>
  </si>
  <si>
    <t>SPXW210716P05300000</t>
  </si>
  <si>
    <t>SPX210716C05400000</t>
  </si>
  <si>
    <t>SPX210716P05400000</t>
  </si>
  <si>
    <t>SPXW210716C05400000</t>
  </si>
  <si>
    <t>SPXW210716P05400000</t>
  </si>
  <si>
    <t>SPX210716C05500000</t>
  </si>
  <si>
    <t>SPX210716P05500000</t>
  </si>
  <si>
    <t>SPXW210716C05500000</t>
  </si>
  <si>
    <t>SPXW210716P05500000</t>
  </si>
  <si>
    <t>SPX210716C05600000</t>
  </si>
  <si>
    <t>SPX210716P05600000</t>
  </si>
  <si>
    <t>SPXW210716C05600000</t>
  </si>
  <si>
    <t>SPXW210716P05600000</t>
  </si>
  <si>
    <t>SPX210716C05700000</t>
  </si>
  <si>
    <t>SPX210716P05700000</t>
  </si>
  <si>
    <t>SPXW210716C05700000</t>
  </si>
  <si>
    <t>SPXW210716P05700000</t>
  </si>
  <si>
    <t>SPX210716C05800000</t>
  </si>
  <si>
    <t>SPX210716P05800000</t>
  </si>
  <si>
    <t>SPXW210716C05800000</t>
  </si>
  <si>
    <t>SPXW210716P05800000</t>
  </si>
  <si>
    <t>SPX210716C05900000</t>
  </si>
  <si>
    <t>SPX210716P05900000</t>
  </si>
  <si>
    <t>SPXW210716C05900000</t>
  </si>
  <si>
    <t>SPXW210716P05900000</t>
  </si>
  <si>
    <t>SPXW210730C01000000</t>
  </si>
  <si>
    <t>SPXW210730P01000000</t>
  </si>
  <si>
    <t>SPXW210730C01100000</t>
  </si>
  <si>
    <t>SPXW210730P01100000</t>
  </si>
  <si>
    <t>SPXW210730C01200000</t>
  </si>
  <si>
    <t>SPXW210730P01200000</t>
  </si>
  <si>
    <t>SPXW210730C01300000</t>
  </si>
  <si>
    <t>SPXW210730P01300000</t>
  </si>
  <si>
    <t>SPXW210730C01400000</t>
  </si>
  <si>
    <t>SPXW210730P01400000</t>
  </si>
  <si>
    <t>SPXW210730C01500000</t>
  </si>
  <si>
    <t>SPXW210730P01500000</t>
  </si>
  <si>
    <t>SPXW210730C01600000</t>
  </si>
  <si>
    <t>SPXW210730P01600000</t>
  </si>
  <si>
    <t>SPXW210730C01700000</t>
  </si>
  <si>
    <t>SPXW210730P01700000</t>
  </si>
  <si>
    <t>SPXW210730C01800000</t>
  </si>
  <si>
    <t>SPXW210730P01800000</t>
  </si>
  <si>
    <t>SPXW210730C01900000</t>
  </si>
  <si>
    <t>SPXW210730P01900000</t>
  </si>
  <si>
    <t>SPXW210730C02000000</t>
  </si>
  <si>
    <t>SPXW210730P02000000</t>
  </si>
  <si>
    <t>SPXW210730C02100000</t>
  </si>
  <si>
    <t>SPXW210730P02100000</t>
  </si>
  <si>
    <t>SPXW210730C02200000</t>
  </si>
  <si>
    <t>SPXW210730P02200000</t>
  </si>
  <si>
    <t>SPXW210730C02250000</t>
  </si>
  <si>
    <t>SPXW210730P02250000</t>
  </si>
  <si>
    <t>SPXW210730C02300000</t>
  </si>
  <si>
    <t>SPXW210730P02300000</t>
  </si>
  <si>
    <t>SPXW210730C02350000</t>
  </si>
  <si>
    <t>SPXW210730P02350000</t>
  </si>
  <si>
    <t>SPXW210730C02400000</t>
  </si>
  <si>
    <t>SPXW210730P02400000</t>
  </si>
  <si>
    <t>SPXW210730C02450000</t>
  </si>
  <si>
    <t>SPXW210730P02450000</t>
  </si>
  <si>
    <t>SPXW210730C02500000</t>
  </si>
  <si>
    <t>SPXW210730P02500000</t>
  </si>
  <si>
    <t>SPXW210730C02550000</t>
  </si>
  <si>
    <t>SPXW210730P02550000</t>
  </si>
  <si>
    <t>SPXW210730C02600000</t>
  </si>
  <si>
    <t>SPXW210730P02600000</t>
  </si>
  <si>
    <t>SPXW210730C02650000</t>
  </si>
  <si>
    <t>SPXW210730P02650000</t>
  </si>
  <si>
    <t>SPXW210730C02700000</t>
  </si>
  <si>
    <t>SPXW210730P02700000</t>
  </si>
  <si>
    <t>SPXW210730C02750000</t>
  </si>
  <si>
    <t>SPXW210730P02750000</t>
  </si>
  <si>
    <t>SPXW210730C02800000</t>
  </si>
  <si>
    <t>SPXW210730P02800000</t>
  </si>
  <si>
    <t>SPXW210730C02825000</t>
  </si>
  <si>
    <t>SPXW210730P02825000</t>
  </si>
  <si>
    <t>SPXW210730C02850000</t>
  </si>
  <si>
    <t>SPXW210730P02850000</t>
  </si>
  <si>
    <t>SPXW210730C02875000</t>
  </si>
  <si>
    <t>SPXW210730P02875000</t>
  </si>
  <si>
    <t>SPXW210730C02900000</t>
  </si>
  <si>
    <t>SPXW210730P02900000</t>
  </si>
  <si>
    <t>SPXW210730C02925000</t>
  </si>
  <si>
    <t>SPXW210730P02925000</t>
  </si>
  <si>
    <t>SPXW210730C02950000</t>
  </si>
  <si>
    <t>SPXW210730P02950000</t>
  </si>
  <si>
    <t>SPXW210730C02975000</t>
  </si>
  <si>
    <t>SPXW210730P02975000</t>
  </si>
  <si>
    <t>SPXW210730C03000000</t>
  </si>
  <si>
    <t>SPXW210730P03000000</t>
  </si>
  <si>
    <t>SPXW210730C03025000</t>
  </si>
  <si>
    <t>SPXW210730P03025000</t>
  </si>
  <si>
    <t>SPXW210730C03050000</t>
  </si>
  <si>
    <t>SPXW210730P03050000</t>
  </si>
  <si>
    <t>SPXW210730C03075000</t>
  </si>
  <si>
    <t>SPXW210730P03075000</t>
  </si>
  <si>
    <t>SPXW210730C03100000</t>
  </si>
  <si>
    <t>SPXW210730P03100000</t>
  </si>
  <si>
    <t>SPXW210730C03125000</t>
  </si>
  <si>
    <t>SPXW210730P03125000</t>
  </si>
  <si>
    <t>SPXW210730C03150000</t>
  </si>
  <si>
    <t>SPXW210730P03150000</t>
  </si>
  <si>
    <t>SPXW210730C03175000</t>
  </si>
  <si>
    <t>SPXW210730P03175000</t>
  </si>
  <si>
    <t>SPXW210730C03200000</t>
  </si>
  <si>
    <t>SPXW210730P03200000</t>
  </si>
  <si>
    <t>SPXW210730C03225000</t>
  </si>
  <si>
    <t>SPXW210730P03225000</t>
  </si>
  <si>
    <t>SPXW210730C03250000</t>
  </si>
  <si>
    <t>SPXW210730P03250000</t>
  </si>
  <si>
    <t>SPXW210730C03275000</t>
  </si>
  <si>
    <t>SPXW210730P03275000</t>
  </si>
  <si>
    <t>SPXW210730C03300000</t>
  </si>
  <si>
    <t>SPXW210730P03300000</t>
  </si>
  <si>
    <t>SPXW210730C03325000</t>
  </si>
  <si>
    <t>SPXW210730P03325000</t>
  </si>
  <si>
    <t>SPXW210730C03350000</t>
  </si>
  <si>
    <t>SPXW210730P03350000</t>
  </si>
  <si>
    <t>SPXW210730C03375000</t>
  </si>
  <si>
    <t>SPXW210730P03375000</t>
  </si>
  <si>
    <t>SPXW210730C03380000</t>
  </si>
  <si>
    <t>SPXW210730P03380000</t>
  </si>
  <si>
    <t>SPXW210730C03390000</t>
  </si>
  <si>
    <t>SPXW210730P03390000</t>
  </si>
  <si>
    <t>SPXW210730C03400000</t>
  </si>
  <si>
    <t>SPXW210730P03400000</t>
  </si>
  <si>
    <t>SPXW210730C03410000</t>
  </si>
  <si>
    <t>SPXW210730P03410000</t>
  </si>
  <si>
    <t>SPXW210730C03420000</t>
  </si>
  <si>
    <t>SPXW210730P03420000</t>
  </si>
  <si>
    <t>SPXW210730C03425000</t>
  </si>
  <si>
    <t>SPXW210730P03425000</t>
  </si>
  <si>
    <t>SPXW210730C03430000</t>
  </si>
  <si>
    <t>SPXW210730P03430000</t>
  </si>
  <si>
    <t>SPXW210730C03440000</t>
  </si>
  <si>
    <t>SPXW210730P03440000</t>
  </si>
  <si>
    <t>SPXW210730C03450000</t>
  </si>
  <si>
    <t>SPXW210730P03450000</t>
  </si>
  <si>
    <t>SPXW210730C03460000</t>
  </si>
  <si>
    <t>SPXW210730P03460000</t>
  </si>
  <si>
    <t>SPXW210730C03470000</t>
  </si>
  <si>
    <t>SPXW210730P03470000</t>
  </si>
  <si>
    <t>SPXW210730C03475000</t>
  </si>
  <si>
    <t>SPXW210730P03475000</t>
  </si>
  <si>
    <t>SPXW210730C03480000</t>
  </si>
  <si>
    <t>SPXW210730P03480000</t>
  </si>
  <si>
    <t>SPXW210730C03490000</t>
  </si>
  <si>
    <t>SPXW210730P03490000</t>
  </si>
  <si>
    <t>SPXW210730C03500000</t>
  </si>
  <si>
    <t>SPXW210730P03500000</t>
  </si>
  <si>
    <t>SPXW210730C03510000</t>
  </si>
  <si>
    <t>SPXW210730P03510000</t>
  </si>
  <si>
    <t>SPXW210730C03520000</t>
  </si>
  <si>
    <t>SPXW210730P03520000</t>
  </si>
  <si>
    <t>SPXW210730C03525000</t>
  </si>
  <si>
    <t>SPXW210730P03525000</t>
  </si>
  <si>
    <t>SPXW210730C03530000</t>
  </si>
  <si>
    <t>SPXW210730P03530000</t>
  </si>
  <si>
    <t>SPXW210730C03540000</t>
  </si>
  <si>
    <t>SPXW210730P03540000</t>
  </si>
  <si>
    <t>SPXW210730C03550000</t>
  </si>
  <si>
    <t>SPXW210730P03550000</t>
  </si>
  <si>
    <t>SPXW210730C03560000</t>
  </si>
  <si>
    <t>SPXW210730P03560000</t>
  </si>
  <si>
    <t>SPXW210730C03570000</t>
  </si>
  <si>
    <t>SPXW210730P03570000</t>
  </si>
  <si>
    <t>SPXW210730C03575000</t>
  </si>
  <si>
    <t>SPXW210730P03575000</t>
  </si>
  <si>
    <t>SPXW210730C03580000</t>
  </si>
  <si>
    <t>SPXW210730P03580000</t>
  </si>
  <si>
    <t>SPXW210730C03590000</t>
  </si>
  <si>
    <t>SPXW210730P03590000</t>
  </si>
  <si>
    <t>SPXW210730C03600000</t>
  </si>
  <si>
    <t>SPXW210730P03600000</t>
  </si>
  <si>
    <t>SPXW210730C03610000</t>
  </si>
  <si>
    <t>SPXW210730P03610000</t>
  </si>
  <si>
    <t>SPXW210730C03620000</t>
  </si>
  <si>
    <t>SPXW210730P03620000</t>
  </si>
  <si>
    <t>SPXW210730C03625000</t>
  </si>
  <si>
    <t>SPXW210730P03625000</t>
  </si>
  <si>
    <t>SPXW210730C03630000</t>
  </si>
  <si>
    <t>SPXW210730P03630000</t>
  </si>
  <si>
    <t>SPXW210730C03640000</t>
  </si>
  <si>
    <t>SPXW210730P03640000</t>
  </si>
  <si>
    <t>SPXW210730C03650000</t>
  </si>
  <si>
    <t>SPXW210730P03650000</t>
  </si>
  <si>
    <t>SPXW210730C03660000</t>
  </si>
  <si>
    <t>SPXW210730P03660000</t>
  </si>
  <si>
    <t>SPXW210730C03670000</t>
  </si>
  <si>
    <t>SPXW210730P03670000</t>
  </si>
  <si>
    <t>SPXW210730C03675000</t>
  </si>
  <si>
    <t>SPXW210730P03675000</t>
  </si>
  <si>
    <t>SPXW210730C03680000</t>
  </si>
  <si>
    <t>SPXW210730P03680000</t>
  </si>
  <si>
    <t>SPXW210730C03690000</t>
  </si>
  <si>
    <t>SPXW210730P03690000</t>
  </si>
  <si>
    <t>SPXW210730C03700000</t>
  </si>
  <si>
    <t>SPXW210730P03700000</t>
  </si>
  <si>
    <t>SPXW210730C03710000</t>
  </si>
  <si>
    <t>SPXW210730P03710000</t>
  </si>
  <si>
    <t>SPXW210730C03720000</t>
  </si>
  <si>
    <t>SPXW210730P03720000</t>
  </si>
  <si>
    <t>SPXW210730C03725000</t>
  </si>
  <si>
    <t>SPXW210730P03725000</t>
  </si>
  <si>
    <t>SPXW210730C03730000</t>
  </si>
  <si>
    <t>SPXW210730P03730000</t>
  </si>
  <si>
    <t>SPXW210730C03740000</t>
  </si>
  <si>
    <t>SPXW210730P03740000</t>
  </si>
  <si>
    <t>SPXW210730C03750000</t>
  </si>
  <si>
    <t>SPXW210730P03750000</t>
  </si>
  <si>
    <t>SPXW210730C03760000</t>
  </si>
  <si>
    <t>SPXW210730P03760000</t>
  </si>
  <si>
    <t>SPXW210730C03770000</t>
  </si>
  <si>
    <t>SPXW210730P03770000</t>
  </si>
  <si>
    <t>SPXW210730C03775000</t>
  </si>
  <si>
    <t>SPXW210730P03775000</t>
  </si>
  <si>
    <t>SPXW210730C03780000</t>
  </si>
  <si>
    <t>SPXW210730P03780000</t>
  </si>
  <si>
    <t>SPXW210730C03790000</t>
  </si>
  <si>
    <t>SPXW210730P03790000</t>
  </si>
  <si>
    <t>SPXW210730C03800000</t>
  </si>
  <si>
    <t>SPXW210730P03800000</t>
  </si>
  <si>
    <t>SPXW210730C03810000</t>
  </si>
  <si>
    <t>SPXW210730P03810000</t>
  </si>
  <si>
    <t>SPXW210730C03820000</t>
  </si>
  <si>
    <t>SPXW210730P03820000</t>
  </si>
  <si>
    <t>SPXW210730C03825000</t>
  </si>
  <si>
    <t>SPXW210730P03825000</t>
  </si>
  <si>
    <t>SPXW210730C03830000</t>
  </si>
  <si>
    <t>SPXW210730P03830000</t>
  </si>
  <si>
    <t>SPXW210730C03840000</t>
  </si>
  <si>
    <t>SPXW210730P03840000</t>
  </si>
  <si>
    <t>SPXW210730C03850000</t>
  </si>
  <si>
    <t>SPXW210730P03850000</t>
  </si>
  <si>
    <t>SPXW210730C03860000</t>
  </si>
  <si>
    <t>SPXW210730P03860000</t>
  </si>
  <si>
    <t>SPXW210730C03870000</t>
  </si>
  <si>
    <t>SPXW210730P03870000</t>
  </si>
  <si>
    <t>SPXW210730C03875000</t>
  </si>
  <si>
    <t>SPXW210730P03875000</t>
  </si>
  <si>
    <t>SPXW210730C03880000</t>
  </si>
  <si>
    <t>SPXW210730P03880000</t>
  </si>
  <si>
    <t>SPXW210730C03890000</t>
  </si>
  <si>
    <t>SPXW210730P03890000</t>
  </si>
  <si>
    <t>SPXW210730C03900000</t>
  </si>
  <si>
    <t>SPXW210730P03900000</t>
  </si>
  <si>
    <t>SPXW210730C03910000</t>
  </si>
  <si>
    <t>SPXW210730P03910000</t>
  </si>
  <si>
    <t>SPXW210730C03920000</t>
  </si>
  <si>
    <t>SPXW210730P03920000</t>
  </si>
  <si>
    <t>SPXW210730C03925000</t>
  </si>
  <si>
    <t>SPXW210730P03925000</t>
  </si>
  <si>
    <t>SPXW210730C03930000</t>
  </si>
  <si>
    <t>SPXW210730P03930000</t>
  </si>
  <si>
    <t>SPXW210730C03940000</t>
  </si>
  <si>
    <t>SPXW210730P03940000</t>
  </si>
  <si>
    <t>SPXW210730C03950000</t>
  </si>
  <si>
    <t>SPXW210730P03950000</t>
  </si>
  <si>
    <t>SPXW210730C03960000</t>
  </si>
  <si>
    <t>SPXW210730P03960000</t>
  </si>
  <si>
    <t>SPXW210730C03970000</t>
  </si>
  <si>
    <t>SPXW210730P03970000</t>
  </si>
  <si>
    <t>SPXW210730C03975000</t>
  </si>
  <si>
    <t>SPXW210730P03975000</t>
  </si>
  <si>
    <t>SPXW210730C03980000</t>
  </si>
  <si>
    <t>SPXW210730P03980000</t>
  </si>
  <si>
    <t>SPXW210730C03990000</t>
  </si>
  <si>
    <t>SPXW210730P03990000</t>
  </si>
  <si>
    <t>SPXW210730C04000000</t>
  </si>
  <si>
    <t>SPXW210730P04000000</t>
  </si>
  <si>
    <t>SPXW210730C04010000</t>
  </si>
  <si>
    <t>SPXW210730P04010000</t>
  </si>
  <si>
    <t>SPXW210730C04020000</t>
  </si>
  <si>
    <t>SPXW210730P04020000</t>
  </si>
  <si>
    <t>SPXW210730C04025000</t>
  </si>
  <si>
    <t>SPXW210730P04025000</t>
  </si>
  <si>
    <t>SPXW210730C04030000</t>
  </si>
  <si>
    <t>SPXW210730P04030000</t>
  </si>
  <si>
    <t>SPXW210730C04040000</t>
  </si>
  <si>
    <t>SPXW210730P04040000</t>
  </si>
  <si>
    <t>SPXW210730C04050000</t>
  </si>
  <si>
    <t>SPXW210730P04050000</t>
  </si>
  <si>
    <t>SPXW210730C04060000</t>
  </si>
  <si>
    <t>SPXW210730P04060000</t>
  </si>
  <si>
    <t>SPXW210730C04070000</t>
  </si>
  <si>
    <t>SPXW210730P04070000</t>
  </si>
  <si>
    <t>SPXW210730C04075000</t>
  </si>
  <si>
    <t>SPXW210730P04075000</t>
  </si>
  <si>
    <t>SPXW210730C04080000</t>
  </si>
  <si>
    <t>SPXW210730P04080000</t>
  </si>
  <si>
    <t>SPXW210730C04090000</t>
  </si>
  <si>
    <t>SPXW210730P04090000</t>
  </si>
  <si>
    <t>SPXW210730C04100000</t>
  </si>
  <si>
    <t>SPXW210730P04100000</t>
  </si>
  <si>
    <t>SPXW210730C04110000</t>
  </si>
  <si>
    <t>SPXW210730P04110000</t>
  </si>
  <si>
    <t>SPXW210730C04120000</t>
  </si>
  <si>
    <t>SPXW210730P04120000</t>
  </si>
  <si>
    <t>SPXW210730C04125000</t>
  </si>
  <si>
    <t>SPXW210730P04125000</t>
  </si>
  <si>
    <t>SPXW210730C04130000</t>
  </si>
  <si>
    <t>SPXW210730P04130000</t>
  </si>
  <si>
    <t>SPXW210730C04150000</t>
  </si>
  <si>
    <t>SPXW210730P04150000</t>
  </si>
  <si>
    <t>SPXW210730C04175000</t>
  </si>
  <si>
    <t>SPXW210730P04175000</t>
  </si>
  <si>
    <t>SPXW210730C04200000</t>
  </si>
  <si>
    <t>SPXW210730P04200000</t>
  </si>
  <si>
    <t>SPXW210730C04225000</t>
  </si>
  <si>
    <t>SPXW210730P04225000</t>
  </si>
  <si>
    <t>SPXW210730C04250000</t>
  </si>
  <si>
    <t>SPXW210730P04250000</t>
  </si>
  <si>
    <t>SPXW210730C04275000</t>
  </si>
  <si>
    <t>SPXW210730P04275000</t>
  </si>
  <si>
    <t>SPXW210730C04300000</t>
  </si>
  <si>
    <t>SPXW210730P04300000</t>
  </si>
  <si>
    <t>SPXW210730C04325000</t>
  </si>
  <si>
    <t>SPXW210730P04325000</t>
  </si>
  <si>
    <t>SPXW210730C04350000</t>
  </si>
  <si>
    <t>SPXW210730P04350000</t>
  </si>
  <si>
    <t>SPXW210730C04400000</t>
  </si>
  <si>
    <t>SPXW210730P04400000</t>
  </si>
  <si>
    <t>SPXW210730C04450000</t>
  </si>
  <si>
    <t>SPXW210730P04450000</t>
  </si>
  <si>
    <t>SPXW210730C04500000</t>
  </si>
  <si>
    <t>SPXW210730P04500000</t>
  </si>
  <si>
    <t>SPXW210730C04550000</t>
  </si>
  <si>
    <t>SPXW210730P04550000</t>
  </si>
  <si>
    <t>SPXW210730C04600000</t>
  </si>
  <si>
    <t>SPXW210730P04600000</t>
  </si>
  <si>
    <t>SPXW210730C04700000</t>
  </si>
  <si>
    <t>SPXW210730P04700000</t>
  </si>
  <si>
    <t>SPXW210730C04800000</t>
  </si>
  <si>
    <t>SPXW210730P04800000</t>
  </si>
  <si>
    <t>SPXW210730C04900000</t>
  </si>
  <si>
    <t>SPXW210730P04900000</t>
  </si>
  <si>
    <t>SPXW210730C05000000</t>
  </si>
  <si>
    <t>SPXW210730P05000000</t>
  </si>
  <si>
    <t>SPXW210730C05100000</t>
  </si>
  <si>
    <t>SPXW210730P05100000</t>
  </si>
  <si>
    <t>SPXW210730C05200000</t>
  </si>
  <si>
    <t>SPXW210730P05200000</t>
  </si>
  <si>
    <t>SPXW210730C05300000</t>
  </si>
  <si>
    <t>SPXW210730P05300000</t>
  </si>
  <si>
    <t>SPXW210730C05400000</t>
  </si>
  <si>
    <t>SPXW210730P05400000</t>
  </si>
  <si>
    <t>SPXW210730C05500000</t>
  </si>
  <si>
    <t>SPXW210730P05500000</t>
  </si>
  <si>
    <t>SPXW210730C05600000</t>
  </si>
  <si>
    <t>SPXW210730P05600000</t>
  </si>
  <si>
    <t>SPXW210730C05700000</t>
  </si>
  <si>
    <t>SPXW210730P05700000</t>
  </si>
  <si>
    <t>SPXW210730C05800000</t>
  </si>
  <si>
    <t>SPXW210730P05800000</t>
  </si>
  <si>
    <t>SPXW210730C05900000</t>
  </si>
  <si>
    <t>SPXW210730P05900000</t>
  </si>
  <si>
    <t>SPX210820C00100000</t>
  </si>
  <si>
    <t>SPX210820P00100000</t>
  </si>
  <si>
    <t>SPXW210820C00100000</t>
  </si>
  <si>
    <t>SPXW210820P00100000</t>
  </si>
  <si>
    <t>SPX210820C00300000</t>
  </si>
  <si>
    <t>SPX210820P00300000</t>
  </si>
  <si>
    <t>SPXW210820C00300000</t>
  </si>
  <si>
    <t>SPXW210820P00300000</t>
  </si>
  <si>
    <t>SPX210820C00500000</t>
  </si>
  <si>
    <t>SPX210820P00500000</t>
  </si>
  <si>
    <t>SPXW210820C00500000</t>
  </si>
  <si>
    <t>SPXW210820P00500000</t>
  </si>
  <si>
    <t>SPX210820C00700000</t>
  </si>
  <si>
    <t>SPX210820P00700000</t>
  </si>
  <si>
    <t>SPXW210820C00700000</t>
  </si>
  <si>
    <t>SPXW210820P00700000</t>
  </si>
  <si>
    <t>SPX210820C00900000</t>
  </si>
  <si>
    <t>SPX210820P00900000</t>
  </si>
  <si>
    <t>SPXW210820C00900000</t>
  </si>
  <si>
    <t>SPXW210820P00900000</t>
  </si>
  <si>
    <t>SPX210820C01000000</t>
  </si>
  <si>
    <t>SPX210820P01000000</t>
  </si>
  <si>
    <t>SPXW210820C01000000</t>
  </si>
  <si>
    <t>SPXW210820P01000000</t>
  </si>
  <si>
    <t>SPX210820C01100000</t>
  </si>
  <si>
    <t>SPX210820P01100000</t>
  </si>
  <si>
    <t>SPXW210820C01100000</t>
  </si>
  <si>
    <t>SPXW210820P01100000</t>
  </si>
  <si>
    <t>SPX210820C01200000</t>
  </si>
  <si>
    <t>SPX210820P01200000</t>
  </si>
  <si>
    <t>SPXW210820C01200000</t>
  </si>
  <si>
    <t>SPXW210820P01200000</t>
  </si>
  <si>
    <t>SPX210820C01300000</t>
  </si>
  <si>
    <t>SPX210820P01300000</t>
  </si>
  <si>
    <t>SPXW210820C01300000</t>
  </si>
  <si>
    <t>SPXW210820P01300000</t>
  </si>
  <si>
    <t>SPX210820C01400000</t>
  </si>
  <si>
    <t>SPX210820P01400000</t>
  </si>
  <si>
    <t>SPXW210820C01400000</t>
  </si>
  <si>
    <t>SPXW210820P01400000</t>
  </si>
  <si>
    <t>SPX210820C01500000</t>
  </si>
  <si>
    <t>SPX210820P01500000</t>
  </si>
  <si>
    <t>SPXW210820C01500000</t>
  </si>
  <si>
    <t>SPXW210820P01500000</t>
  </si>
  <si>
    <t>SPX210820C01600000</t>
  </si>
  <si>
    <t>SPX210820P01600000</t>
  </si>
  <si>
    <t>SPXW210820C01600000</t>
  </si>
  <si>
    <t>SPXW210820P01600000</t>
  </si>
  <si>
    <t>SPX210820C01700000</t>
  </si>
  <si>
    <t>SPX210820P01700000</t>
  </si>
  <si>
    <t>SPXW210820C01700000</t>
  </si>
  <si>
    <t>SPXW210820P01700000</t>
  </si>
  <si>
    <t>SPX210820C01800000</t>
  </si>
  <si>
    <t>SPX210820P01800000</t>
  </si>
  <si>
    <t>SPXW210820C01800000</t>
  </si>
  <si>
    <t>SPXW210820P01800000</t>
  </si>
  <si>
    <t>SPX210820C01900000</t>
  </si>
  <si>
    <t>SPX210820P01900000</t>
  </si>
  <si>
    <t>SPXW210820C01900000</t>
  </si>
  <si>
    <t>SPXW210820P01900000</t>
  </si>
  <si>
    <t>SPX210820C01950000</t>
  </si>
  <si>
    <t>SPX210820P01950000</t>
  </si>
  <si>
    <t>SPXW210820C01950000</t>
  </si>
  <si>
    <t>SPXW210820P01950000</t>
  </si>
  <si>
    <t>SPX210820C02000000</t>
  </si>
  <si>
    <t>SPX210820P02000000</t>
  </si>
  <si>
    <t>SPXW210820C02000000</t>
  </si>
  <si>
    <t>SPXW210820P02000000</t>
  </si>
  <si>
    <t>SPX210820C02050000</t>
  </si>
  <si>
    <t>SPX210820P02050000</t>
  </si>
  <si>
    <t>SPXW210820C02050000</t>
  </si>
  <si>
    <t>SPXW210820P02050000</t>
  </si>
  <si>
    <t>SPX210820C02100000</t>
  </si>
  <si>
    <t>SPX210820P02100000</t>
  </si>
  <si>
    <t>SPXW210820C02100000</t>
  </si>
  <si>
    <t>SPXW210820P02100000</t>
  </si>
  <si>
    <t>SPX210820C02150000</t>
  </si>
  <si>
    <t>SPX210820P02150000</t>
  </si>
  <si>
    <t>SPXW210820C02150000</t>
  </si>
  <si>
    <t>SPXW210820P02150000</t>
  </si>
  <si>
    <t>SPX210820C02200000</t>
  </si>
  <si>
    <t>SPX210820P02200000</t>
  </si>
  <si>
    <t>SPXW210820C02200000</t>
  </si>
  <si>
    <t>SPXW210820P02200000</t>
  </si>
  <si>
    <t>SPX210820C02250000</t>
  </si>
  <si>
    <t>SPX210820P02250000</t>
  </si>
  <si>
    <t>SPXW210820C02250000</t>
  </si>
  <si>
    <t>SPXW210820P02250000</t>
  </si>
  <si>
    <t>SPX210820C02300000</t>
  </si>
  <si>
    <t>SPX210820P02300000</t>
  </si>
  <si>
    <t>SPXW210820C02300000</t>
  </si>
  <si>
    <t>SPXW210820P02300000</t>
  </si>
  <si>
    <t>SPX210820C02350000</t>
  </si>
  <si>
    <t>SPX210820P02350000</t>
  </si>
  <si>
    <t>SPXW210820C02350000</t>
  </si>
  <si>
    <t>SPXW210820P02350000</t>
  </si>
  <si>
    <t>SPX210820C02400000</t>
  </si>
  <si>
    <t>SPX210820P02400000</t>
  </si>
  <si>
    <t>SPXW210820C02400000</t>
  </si>
  <si>
    <t>SPXW210820P02400000</t>
  </si>
  <si>
    <t>SPX210820C02450000</t>
  </si>
  <si>
    <t>SPX210820P02450000</t>
  </si>
  <si>
    <t>SPXW210820C02450000</t>
  </si>
  <si>
    <t>SPXW210820P02450000</t>
  </si>
  <si>
    <t>SPX210820C02500000</t>
  </si>
  <si>
    <t>SPX210820P02500000</t>
  </si>
  <si>
    <t>SPXW210820C02500000</t>
  </si>
  <si>
    <t>SPXW210820P02500000</t>
  </si>
  <si>
    <t>SPX210820C02550000</t>
  </si>
  <si>
    <t>SPX210820P02550000</t>
  </si>
  <si>
    <t>SPXW210820C02550000</t>
  </si>
  <si>
    <t>SPXW210820P02550000</t>
  </si>
  <si>
    <t>SPX210820C02600000</t>
  </si>
  <si>
    <t>SPX210820P02600000</t>
  </si>
  <si>
    <t>SPXW210820C02600000</t>
  </si>
  <si>
    <t>SPXW210820P02600000</t>
  </si>
  <si>
    <t>SPX210820C02650000</t>
  </si>
  <si>
    <t>SPX210820P02650000</t>
  </si>
  <si>
    <t>SPXW210820C02650000</t>
  </si>
  <si>
    <t>SPXW210820P02650000</t>
  </si>
  <si>
    <t>SPX210820C02670000</t>
  </si>
  <si>
    <t>SPX210820P02670000</t>
  </si>
  <si>
    <t>SPXW210820C02670000</t>
  </si>
  <si>
    <t>SPXW210820P02670000</t>
  </si>
  <si>
    <t>SPX210820C02675000</t>
  </si>
  <si>
    <t>SPX210820P02675000</t>
  </si>
  <si>
    <t>SPXW210820C02675000</t>
  </si>
  <si>
    <t>SPXW210820P02675000</t>
  </si>
  <si>
    <t>SPX210820C02680000</t>
  </si>
  <si>
    <t>SPX210820P02680000</t>
  </si>
  <si>
    <t>SPXW210820C02680000</t>
  </si>
  <si>
    <t>SPXW210820P02680000</t>
  </si>
  <si>
    <t>SPX210820C02690000</t>
  </si>
  <si>
    <t>SPX210820P02690000</t>
  </si>
  <si>
    <t>SPXW210820C02690000</t>
  </si>
  <si>
    <t>SPXW210820P02690000</t>
  </si>
  <si>
    <t>SPX210820C02700000</t>
  </si>
  <si>
    <t>SPX210820P02700000</t>
  </si>
  <si>
    <t>SPXW210820C02700000</t>
  </si>
  <si>
    <t>SPXW210820P02700000</t>
  </si>
  <si>
    <t>SPX210820C02710000</t>
  </si>
  <si>
    <t>SPX210820P02710000</t>
  </si>
  <si>
    <t>SPXW210820C02710000</t>
  </si>
  <si>
    <t>SPXW210820P02710000</t>
  </si>
  <si>
    <t>SPX210820C02720000</t>
  </si>
  <si>
    <t>SPX210820P02720000</t>
  </si>
  <si>
    <t>SPXW210820C02720000</t>
  </si>
  <si>
    <t>SPXW210820P02720000</t>
  </si>
  <si>
    <t>SPX210820C02725000</t>
  </si>
  <si>
    <t>SPX210820P02725000</t>
  </si>
  <si>
    <t>SPXW210820C02725000</t>
  </si>
  <si>
    <t>SPXW210820P02725000</t>
  </si>
  <si>
    <t>SPX210820C02730000</t>
  </si>
  <si>
    <t>SPX210820P02730000</t>
  </si>
  <si>
    <t>SPXW210820C02730000</t>
  </si>
  <si>
    <t>SPXW210820P02730000</t>
  </si>
  <si>
    <t>SPX210820C02740000</t>
  </si>
  <si>
    <t>SPX210820P02740000</t>
  </si>
  <si>
    <t>SPXW210820C02740000</t>
  </si>
  <si>
    <t>SPXW210820P02740000</t>
  </si>
  <si>
    <t>SPX210820C02750000</t>
  </si>
  <si>
    <t>SPX210820P02750000</t>
  </si>
  <si>
    <t>SPXW210820C02750000</t>
  </si>
  <si>
    <t>SPXW210820P02750000</t>
  </si>
  <si>
    <t>SPX210820C02760000</t>
  </si>
  <si>
    <t>SPX210820P02760000</t>
  </si>
  <si>
    <t>SPXW210820C02760000</t>
  </si>
  <si>
    <t>SPXW210820P02760000</t>
  </si>
  <si>
    <t>SPX210820C02770000</t>
  </si>
  <si>
    <t>SPX210820P02770000</t>
  </si>
  <si>
    <t>SPXW210820C02770000</t>
  </si>
  <si>
    <t>SPXW210820P02770000</t>
  </si>
  <si>
    <t>SPX210820C02775000</t>
  </si>
  <si>
    <t>SPX210820P02775000</t>
  </si>
  <si>
    <t>SPXW210820C02775000</t>
  </si>
  <si>
    <t>SPXW210820P02775000</t>
  </si>
  <si>
    <t>SPX210820C02780000</t>
  </si>
  <si>
    <t>SPX210820P02780000</t>
  </si>
  <si>
    <t>SPXW210820C02780000</t>
  </si>
  <si>
    <t>SPXW210820P02780000</t>
  </si>
  <si>
    <t>SPX210820C02790000</t>
  </si>
  <si>
    <t>SPX210820P02790000</t>
  </si>
  <si>
    <t>SPXW210820C02790000</t>
  </si>
  <si>
    <t>SPXW210820P02790000</t>
  </si>
  <si>
    <t>SPX210820C02800000</t>
  </si>
  <si>
    <t>SPX210820P02800000</t>
  </si>
  <si>
    <t>SPXW210820C02800000</t>
  </si>
  <si>
    <t>SPXW210820P02800000</t>
  </si>
  <si>
    <t>SPX210820C02810000</t>
  </si>
  <si>
    <t>SPX210820P02810000</t>
  </si>
  <si>
    <t>SPXW210820C02810000</t>
  </si>
  <si>
    <t>SPXW210820P02810000</t>
  </si>
  <si>
    <t>SPX210820C02820000</t>
  </si>
  <si>
    <t>SPX210820P02820000</t>
  </si>
  <si>
    <t>SPXW210820C02820000</t>
  </si>
  <si>
    <t>SPXW210820P02820000</t>
  </si>
  <si>
    <t>SPX210820C02825000</t>
  </si>
  <si>
    <t>SPX210820P02825000</t>
  </si>
  <si>
    <t>SPXW210820C02825000</t>
  </si>
  <si>
    <t>SPXW210820P02825000</t>
  </si>
  <si>
    <t>SPX210820C02830000</t>
  </si>
  <si>
    <t>SPX210820P02830000</t>
  </si>
  <si>
    <t>SPXW210820C02830000</t>
  </si>
  <si>
    <t>SPXW210820P02830000</t>
  </si>
  <si>
    <t>SPX210820C02840000</t>
  </si>
  <si>
    <t>SPX210820P02840000</t>
  </si>
  <si>
    <t>SPXW210820C02840000</t>
  </si>
  <si>
    <t>SPXW210820P02840000</t>
  </si>
  <si>
    <t>SPX210820C02850000</t>
  </si>
  <si>
    <t>SPX210820P02850000</t>
  </si>
  <si>
    <t>SPXW210820C02850000</t>
  </si>
  <si>
    <t>SPXW210820P02850000</t>
  </si>
  <si>
    <t>SPX210820C02860000</t>
  </si>
  <si>
    <t>SPX210820P02860000</t>
  </si>
  <si>
    <t>SPXW210820C02860000</t>
  </si>
  <si>
    <t>SPXW210820P02860000</t>
  </si>
  <si>
    <t>SPX210820C02870000</t>
  </si>
  <si>
    <t>SPX210820P02870000</t>
  </si>
  <si>
    <t>SPXW210820C02870000</t>
  </si>
  <si>
    <t>SPXW210820P02870000</t>
  </si>
  <si>
    <t>SPX210820C02875000</t>
  </si>
  <si>
    <t>SPX210820P02875000</t>
  </si>
  <si>
    <t>SPXW210820C02875000</t>
  </si>
  <si>
    <t>SPXW210820P02875000</t>
  </si>
  <si>
    <t>SPX210820C02880000</t>
  </si>
  <si>
    <t>SPX210820P02880000</t>
  </si>
  <si>
    <t>SPXW210820C02880000</t>
  </si>
  <si>
    <t>SPXW210820P02880000</t>
  </si>
  <si>
    <t>SPX210820C02890000</t>
  </si>
  <si>
    <t>SPX210820P02890000</t>
  </si>
  <si>
    <t>SPXW210820C02890000</t>
  </si>
  <si>
    <t>SPXW210820P02890000</t>
  </si>
  <si>
    <t>SPX210820C02900000</t>
  </si>
  <si>
    <t>SPX210820P02900000</t>
  </si>
  <si>
    <t>SPXW210820C02900000</t>
  </si>
  <si>
    <t>SPXW210820P02900000</t>
  </si>
  <si>
    <t>SPX210820C02910000</t>
  </si>
  <si>
    <t>SPX210820P02910000</t>
  </si>
  <si>
    <t>SPXW210820C02910000</t>
  </si>
  <si>
    <t>SPXW210820P02910000</t>
  </si>
  <si>
    <t>SPX210820C02920000</t>
  </si>
  <si>
    <t>SPX210820P02920000</t>
  </si>
  <si>
    <t>SPXW210820C02920000</t>
  </si>
  <si>
    <t>SPXW210820P02920000</t>
  </si>
  <si>
    <t>SPX210820C02925000</t>
  </si>
  <si>
    <t>SPX210820P02925000</t>
  </si>
  <si>
    <t>SPXW210820C02925000</t>
  </si>
  <si>
    <t>SPXW210820P02925000</t>
  </si>
  <si>
    <t>SPX210820C02930000</t>
  </si>
  <si>
    <t>SPX210820P02930000</t>
  </si>
  <si>
    <t>SPXW210820C02930000</t>
  </si>
  <si>
    <t>SPXW210820P02930000</t>
  </si>
  <si>
    <t>SPX210820C02940000</t>
  </si>
  <si>
    <t>SPX210820P02940000</t>
  </si>
  <si>
    <t>SPXW210820C02940000</t>
  </si>
  <si>
    <t>SPXW210820P02940000</t>
  </si>
  <si>
    <t>SPX210820C02950000</t>
  </si>
  <si>
    <t>SPX210820P02950000</t>
  </si>
  <si>
    <t>SPXW210820C02950000</t>
  </si>
  <si>
    <t>SPXW210820P02950000</t>
  </si>
  <si>
    <t>SPX210820C02960000</t>
  </si>
  <si>
    <t>SPX210820P02960000</t>
  </si>
  <si>
    <t>SPXW210820C02960000</t>
  </si>
  <si>
    <t>SPXW210820P02960000</t>
  </si>
  <si>
    <t>SPX210820C02970000</t>
  </si>
  <si>
    <t>SPX210820P02970000</t>
  </si>
  <si>
    <t>SPXW210820C02970000</t>
  </si>
  <si>
    <t>SPXW210820P02970000</t>
  </si>
  <si>
    <t>SPX210820C02975000</t>
  </si>
  <si>
    <t>SPX210820P02975000</t>
  </si>
  <si>
    <t>SPXW210820C02975000</t>
  </si>
  <si>
    <t>SPXW210820P02975000</t>
  </si>
  <si>
    <t>SPX210820C02980000</t>
  </si>
  <si>
    <t>SPX210820P02980000</t>
  </si>
  <si>
    <t>SPXW210820C02980000</t>
  </si>
  <si>
    <t>SPXW210820P02980000</t>
  </si>
  <si>
    <t>SPX210820C02990000</t>
  </si>
  <si>
    <t>SPX210820P02990000</t>
  </si>
  <si>
    <t>SPXW210820C02990000</t>
  </si>
  <si>
    <t>SPXW210820P02990000</t>
  </si>
  <si>
    <t>SPX210820C03000000</t>
  </si>
  <si>
    <t>SPX210820P03000000</t>
  </si>
  <si>
    <t>SPXW210820C03000000</t>
  </si>
  <si>
    <t>SPXW210820P03000000</t>
  </si>
  <si>
    <t>SPX210820C03010000</t>
  </si>
  <si>
    <t>SPX210820P03010000</t>
  </si>
  <si>
    <t>SPXW210820C03010000</t>
  </si>
  <si>
    <t>SPXW210820P03010000</t>
  </si>
  <si>
    <t>SPX210820C03020000</t>
  </si>
  <si>
    <t>SPX210820P03020000</t>
  </si>
  <si>
    <t>SPXW210820C03020000</t>
  </si>
  <si>
    <t>SPXW210820P03020000</t>
  </si>
  <si>
    <t>SPX210820C03025000</t>
  </si>
  <si>
    <t>SPX210820P03025000</t>
  </si>
  <si>
    <t>SPXW210820C03025000</t>
  </si>
  <si>
    <t>SPXW210820P03025000</t>
  </si>
  <si>
    <t>SPX210820C03030000</t>
  </si>
  <si>
    <t>SPX210820P03030000</t>
  </si>
  <si>
    <t>SPXW210820C03030000</t>
  </si>
  <si>
    <t>SPXW210820P03030000</t>
  </si>
  <si>
    <t>SPX210820C03040000</t>
  </si>
  <si>
    <t>SPX210820P03040000</t>
  </si>
  <si>
    <t>SPXW210820C03040000</t>
  </si>
  <si>
    <t>SPXW210820P03040000</t>
  </si>
  <si>
    <t>SPX210820C03050000</t>
  </si>
  <si>
    <t>SPX210820P03050000</t>
  </si>
  <si>
    <t>SPXW210820C03050000</t>
  </si>
  <si>
    <t>SPXW210820P03050000</t>
  </si>
  <si>
    <t>SPX210820C03060000</t>
  </si>
  <si>
    <t>SPX210820P03060000</t>
  </si>
  <si>
    <t>SPXW210820C03060000</t>
  </si>
  <si>
    <t>SPXW210820P03060000</t>
  </si>
  <si>
    <t>SPX210820C03070000</t>
  </si>
  <si>
    <t>SPX210820P03070000</t>
  </si>
  <si>
    <t>SPXW210820C03070000</t>
  </si>
  <si>
    <t>SPXW210820P03070000</t>
  </si>
  <si>
    <t>SPX210820C03075000</t>
  </si>
  <si>
    <t>SPX210820P03075000</t>
  </si>
  <si>
    <t>SPXW210820C03075000</t>
  </si>
  <si>
    <t>SPXW210820P03075000</t>
  </si>
  <si>
    <t>SPX210820C03080000</t>
  </si>
  <si>
    <t>SPX210820P03080000</t>
  </si>
  <si>
    <t>SPXW210820C03080000</t>
  </si>
  <si>
    <t>SPXW210820P03080000</t>
  </si>
  <si>
    <t>SPX210820C03090000</t>
  </si>
  <si>
    <t>SPX210820P03090000</t>
  </si>
  <si>
    <t>SPXW210820C03090000</t>
  </si>
  <si>
    <t>SPXW210820P03090000</t>
  </si>
  <si>
    <t>SPX210820C03100000</t>
  </si>
  <si>
    <t>SPX210820P03100000</t>
  </si>
  <si>
    <t>SPXW210820C03100000</t>
  </si>
  <si>
    <t>SPXW210820P03100000</t>
  </si>
  <si>
    <t>SPX210820C03110000</t>
  </si>
  <si>
    <t>SPX210820P03110000</t>
  </si>
  <si>
    <t>SPXW210820C03110000</t>
  </si>
  <si>
    <t>SPXW210820P03110000</t>
  </si>
  <si>
    <t>SPX210820C03120000</t>
  </si>
  <si>
    <t>SPX210820P03120000</t>
  </si>
  <si>
    <t>SPXW210820C03120000</t>
  </si>
  <si>
    <t>SPXW210820P03120000</t>
  </si>
  <si>
    <t>SPX210820C03125000</t>
  </si>
  <si>
    <t>SPX210820P03125000</t>
  </si>
  <si>
    <t>SPXW210820C03125000</t>
  </si>
  <si>
    <t>SPXW210820P03125000</t>
  </si>
  <si>
    <t>SPX210820C03130000</t>
  </si>
  <si>
    <t>SPX210820P03130000</t>
  </si>
  <si>
    <t>SPXW210820C03130000</t>
  </si>
  <si>
    <t>SPXW210820P03130000</t>
  </si>
  <si>
    <t>SPX210820C03140000</t>
  </si>
  <si>
    <t>SPX210820P03140000</t>
  </si>
  <si>
    <t>SPXW210820C03140000</t>
  </si>
  <si>
    <t>SPXW210820P03140000</t>
  </si>
  <si>
    <t>SPX210820C03150000</t>
  </si>
  <si>
    <t>SPX210820P03150000</t>
  </si>
  <si>
    <t>SPXW210820C03150000</t>
  </si>
  <si>
    <t>SPXW210820P03150000</t>
  </si>
  <si>
    <t>SPX210820C03160000</t>
  </si>
  <si>
    <t>SPX210820P03160000</t>
  </si>
  <si>
    <t>SPXW210820C03160000</t>
  </si>
  <si>
    <t>SPXW210820P03160000</t>
  </si>
  <si>
    <t>SPX210820C03170000</t>
  </si>
  <si>
    <t>SPX210820P03170000</t>
  </si>
  <si>
    <t>SPXW210820C03170000</t>
  </si>
  <si>
    <t>SPXW210820P03170000</t>
  </si>
  <si>
    <t>SPX210820C03175000</t>
  </si>
  <si>
    <t>SPX210820P03175000</t>
  </si>
  <si>
    <t>SPXW210820C03175000</t>
  </si>
  <si>
    <t>SPXW210820P03175000</t>
  </si>
  <si>
    <t>SPX210820C03180000</t>
  </si>
  <si>
    <t>SPX210820P03180000</t>
  </si>
  <si>
    <t>SPXW210820C03180000</t>
  </si>
  <si>
    <t>SPXW210820P03180000</t>
  </si>
  <si>
    <t>SPX210820C03190000</t>
  </si>
  <si>
    <t>SPX210820P03190000</t>
  </si>
  <si>
    <t>SPXW210820C03190000</t>
  </si>
  <si>
    <t>SPXW210820P03190000</t>
  </si>
  <si>
    <t>SPX210820C03200000</t>
  </si>
  <si>
    <t>SPX210820P03200000</t>
  </si>
  <si>
    <t>SPXW210820C03200000</t>
  </si>
  <si>
    <t>SPXW210820P03200000</t>
  </si>
  <si>
    <t>SPX210820C03210000</t>
  </si>
  <si>
    <t>SPX210820P03210000</t>
  </si>
  <si>
    <t>SPXW210820C03210000</t>
  </si>
  <si>
    <t>SPXW210820P03210000</t>
  </si>
  <si>
    <t>SPX210820C03220000</t>
  </si>
  <si>
    <t>SPX210820P03220000</t>
  </si>
  <si>
    <t>SPXW210820C03220000</t>
  </si>
  <si>
    <t>SPXW210820P03220000</t>
  </si>
  <si>
    <t>SPX210820C03225000</t>
  </si>
  <si>
    <t>SPX210820P03225000</t>
  </si>
  <si>
    <t>SPXW210820C03225000</t>
  </si>
  <si>
    <t>SPXW210820P03225000</t>
  </si>
  <si>
    <t>SPX210820C03230000</t>
  </si>
  <si>
    <t>SPX210820P03230000</t>
  </si>
  <si>
    <t>SPXW210820C03230000</t>
  </si>
  <si>
    <t>SPXW210820P03230000</t>
  </si>
  <si>
    <t>SPX210820C03240000</t>
  </si>
  <si>
    <t>SPX210820P03240000</t>
  </si>
  <si>
    <t>SPXW210820C03240000</t>
  </si>
  <si>
    <t>SPXW210820P03240000</t>
  </si>
  <si>
    <t>SPX210820C03250000</t>
  </si>
  <si>
    <t>SPX210820P03250000</t>
  </si>
  <si>
    <t>SPXW210820C03250000</t>
  </si>
  <si>
    <t>SPXW210820P03250000</t>
  </si>
  <si>
    <t>SPX210820C03260000</t>
  </si>
  <si>
    <t>SPX210820P03260000</t>
  </si>
  <si>
    <t>SPXW210820C03260000</t>
  </si>
  <si>
    <t>SPXW210820P03260000</t>
  </si>
  <si>
    <t>SPX210820C03270000</t>
  </si>
  <si>
    <t>SPX210820P03270000</t>
  </si>
  <si>
    <t>SPXW210820C03270000</t>
  </si>
  <si>
    <t>SPXW210820P03270000</t>
  </si>
  <si>
    <t>SPX210820C03275000</t>
  </si>
  <si>
    <t>SPX210820P03275000</t>
  </si>
  <si>
    <t>SPXW210820C03275000</t>
  </si>
  <si>
    <t>SPXW210820P03275000</t>
  </si>
  <si>
    <t>SPX210820C03280000</t>
  </si>
  <si>
    <t>SPX210820P03280000</t>
  </si>
  <si>
    <t>SPXW210820C03280000</t>
  </si>
  <si>
    <t>SPXW210820P03280000</t>
  </si>
  <si>
    <t>SPX210820C03290000</t>
  </si>
  <si>
    <t>SPX210820P03290000</t>
  </si>
  <si>
    <t>SPXW210820C03290000</t>
  </si>
  <si>
    <t>SPXW210820P03290000</t>
  </si>
  <si>
    <t>SPX210820C03300000</t>
  </si>
  <si>
    <t>SPX210820P03300000</t>
  </si>
  <si>
    <t>SPXW210820C03300000</t>
  </si>
  <si>
    <t>SPXW210820P03300000</t>
  </si>
  <si>
    <t>SPX210820C03310000</t>
  </si>
  <si>
    <t>SPX210820P03310000</t>
  </si>
  <si>
    <t>SPXW210820C03310000</t>
  </si>
  <si>
    <t>SPXW210820P03310000</t>
  </si>
  <si>
    <t>SPX210820C03320000</t>
  </si>
  <si>
    <t>SPX210820P03320000</t>
  </si>
  <si>
    <t>SPXW210820C03320000</t>
  </si>
  <si>
    <t>SPXW210820P03320000</t>
  </si>
  <si>
    <t>SPX210820C03325000</t>
  </si>
  <si>
    <t>SPX210820P03325000</t>
  </si>
  <si>
    <t>SPXW210820C03325000</t>
  </si>
  <si>
    <t>SPXW210820P03325000</t>
  </si>
  <si>
    <t>SPX210820C03330000</t>
  </si>
  <si>
    <t>SPX210820P03330000</t>
  </si>
  <si>
    <t>SPXW210820C03330000</t>
  </si>
  <si>
    <t>SPXW210820P03330000</t>
  </si>
  <si>
    <t>SPX210820C03340000</t>
  </si>
  <si>
    <t>SPX210820P03340000</t>
  </si>
  <si>
    <t>SPXW210820C03340000</t>
  </si>
  <si>
    <t>SPXW210820P03340000</t>
  </si>
  <si>
    <t>SPX210820C03350000</t>
  </si>
  <si>
    <t>SPX210820P03350000</t>
  </si>
  <si>
    <t>SPXW210820C03350000</t>
  </si>
  <si>
    <t>SPXW210820P03350000</t>
  </si>
  <si>
    <t>SPX210820C03360000</t>
  </si>
  <si>
    <t>SPX210820P03360000</t>
  </si>
  <si>
    <t>SPXW210820C03360000</t>
  </si>
  <si>
    <t>SPXW210820P03360000</t>
  </si>
  <si>
    <t>SPX210820C03370000</t>
  </si>
  <si>
    <t>SPX210820P03370000</t>
  </si>
  <si>
    <t>SPXW210820C03370000</t>
  </si>
  <si>
    <t>SPXW210820P03370000</t>
  </si>
  <si>
    <t>SPX210820C03375000</t>
  </si>
  <si>
    <t>SPX210820P03375000</t>
  </si>
  <si>
    <t>SPXW210820C03375000</t>
  </si>
  <si>
    <t>SPXW210820P03375000</t>
  </si>
  <si>
    <t>SPX210820C03380000</t>
  </si>
  <si>
    <t>SPX210820P03380000</t>
  </si>
  <si>
    <t>SPXW210820C03380000</t>
  </si>
  <si>
    <t>SPXW210820P03380000</t>
  </si>
  <si>
    <t>SPX210820C03390000</t>
  </si>
  <si>
    <t>SPX210820P03390000</t>
  </si>
  <si>
    <t>SPXW210820C03390000</t>
  </si>
  <si>
    <t>SPXW210820P03390000</t>
  </si>
  <si>
    <t>SPX210820C03400000</t>
  </si>
  <si>
    <t>SPX210820P03400000</t>
  </si>
  <si>
    <t>SPXW210820C03400000</t>
  </si>
  <si>
    <t>SPXW210820P03400000</t>
  </si>
  <si>
    <t>SPX210820C03410000</t>
  </si>
  <si>
    <t>SPX210820P03410000</t>
  </si>
  <si>
    <t>SPXW210820C03410000</t>
  </si>
  <si>
    <t>SPXW210820P03410000</t>
  </si>
  <si>
    <t>SPX210820C03420000</t>
  </si>
  <si>
    <t>SPX210820P03420000</t>
  </si>
  <si>
    <t>SPXW210820C03420000</t>
  </si>
  <si>
    <t>SPXW210820P03420000</t>
  </si>
  <si>
    <t>SPX210820C03425000</t>
  </si>
  <si>
    <t>SPX210820P03425000</t>
  </si>
  <si>
    <t>SPXW210820C03425000</t>
  </si>
  <si>
    <t>SPXW210820P03425000</t>
  </si>
  <si>
    <t>SPX210820C03430000</t>
  </si>
  <si>
    <t>SPX210820P03430000</t>
  </si>
  <si>
    <t>SPXW210820C03430000</t>
  </si>
  <si>
    <t>SPXW210820P03430000</t>
  </si>
  <si>
    <t>SPX210820C03440000</t>
  </si>
  <si>
    <t>SPX210820P03440000</t>
  </si>
  <si>
    <t>SPXW210820C03440000</t>
  </si>
  <si>
    <t>SPXW210820P03440000</t>
  </si>
  <si>
    <t>SPX210820C03450000</t>
  </si>
  <si>
    <t>SPX210820P03450000</t>
  </si>
  <si>
    <t>SPXW210820C03450000</t>
  </si>
  <si>
    <t>SPXW210820P03450000</t>
  </si>
  <si>
    <t>SPX210820C03460000</t>
  </si>
  <si>
    <t>SPX210820P03460000</t>
  </si>
  <si>
    <t>SPXW210820C03460000</t>
  </si>
  <si>
    <t>SPXW210820P03460000</t>
  </si>
  <si>
    <t>SPX210820C03470000</t>
  </si>
  <si>
    <t>SPX210820P03470000</t>
  </si>
  <si>
    <t>SPXW210820C03470000</t>
  </si>
  <si>
    <t>SPXW210820P03470000</t>
  </si>
  <si>
    <t>SPX210820C03475000</t>
  </si>
  <si>
    <t>SPX210820P03475000</t>
  </si>
  <si>
    <t>SPXW210820C03475000</t>
  </si>
  <si>
    <t>SPXW210820P03475000</t>
  </si>
  <si>
    <t>SPX210820C03480000</t>
  </si>
  <si>
    <t>SPX210820P03480000</t>
  </si>
  <si>
    <t>SPXW210820C03480000</t>
  </si>
  <si>
    <t>SPXW210820P03480000</t>
  </si>
  <si>
    <t>SPX210820C03490000</t>
  </si>
  <si>
    <t>SPX210820P03490000</t>
  </si>
  <si>
    <t>SPXW210820C03490000</t>
  </si>
  <si>
    <t>SPXW210820P03490000</t>
  </si>
  <si>
    <t>SPX210820C03500000</t>
  </si>
  <si>
    <t>SPX210820P03500000</t>
  </si>
  <si>
    <t>SPXW210820C03500000</t>
  </si>
  <si>
    <t>SPXW210820P03500000</t>
  </si>
  <si>
    <t>SPX210820C03510000</t>
  </si>
  <si>
    <t>SPX210820P03510000</t>
  </si>
  <si>
    <t>SPXW210820C03510000</t>
  </si>
  <si>
    <t>SPXW210820P03510000</t>
  </si>
  <si>
    <t>SPX210820C03520000</t>
  </si>
  <si>
    <t>SPX210820P03520000</t>
  </si>
  <si>
    <t>SPXW210820C03520000</t>
  </si>
  <si>
    <t>SPXW210820P03520000</t>
  </si>
  <si>
    <t>SPX210820C03525000</t>
  </si>
  <si>
    <t>SPX210820P03525000</t>
  </si>
  <si>
    <t>SPXW210820C03525000</t>
  </si>
  <si>
    <t>SPXW210820P03525000</t>
  </si>
  <si>
    <t>SPX210820C03530000</t>
  </si>
  <si>
    <t>SPX210820P03530000</t>
  </si>
  <si>
    <t>SPXW210820C03530000</t>
  </si>
  <si>
    <t>SPXW210820P03530000</t>
  </si>
  <si>
    <t>SPX210820C03540000</t>
  </si>
  <si>
    <t>SPX210820P03540000</t>
  </si>
  <si>
    <t>SPXW210820C03540000</t>
  </si>
  <si>
    <t>SPXW210820P03540000</t>
  </si>
  <si>
    <t>SPX210820C03550000</t>
  </si>
  <si>
    <t>SPX210820P03550000</t>
  </si>
  <si>
    <t>SPXW210820C03550000</t>
  </si>
  <si>
    <t>SPXW210820P03550000</t>
  </si>
  <si>
    <t>SPX210820C03560000</t>
  </si>
  <si>
    <t>SPX210820P03560000</t>
  </si>
  <si>
    <t>SPXW210820C03560000</t>
  </si>
  <si>
    <t>SPXW210820P03560000</t>
  </si>
  <si>
    <t>SPX210820C03570000</t>
  </si>
  <si>
    <t>SPX210820P03570000</t>
  </si>
  <si>
    <t>SPXW210820C03570000</t>
  </si>
  <si>
    <t>SPXW210820P03570000</t>
  </si>
  <si>
    <t>SPX210820C03575000</t>
  </si>
  <si>
    <t>SPX210820P03575000</t>
  </si>
  <si>
    <t>SPXW210820C03575000</t>
  </si>
  <si>
    <t>SPXW210820P03575000</t>
  </si>
  <si>
    <t>SPX210820C03580000</t>
  </si>
  <si>
    <t>SPX210820P03580000</t>
  </si>
  <si>
    <t>SPXW210820C03580000</t>
  </si>
  <si>
    <t>SPXW210820P03580000</t>
  </si>
  <si>
    <t>SPX210820C03590000</t>
  </si>
  <si>
    <t>SPX210820P03590000</t>
  </si>
  <si>
    <t>SPXW210820C03590000</t>
  </si>
  <si>
    <t>SPXW210820P03590000</t>
  </si>
  <si>
    <t>SPX210820C03600000</t>
  </si>
  <si>
    <t>SPX210820P03600000</t>
  </si>
  <si>
    <t>SPXW210820C03600000</t>
  </si>
  <si>
    <t>SPXW210820P03600000</t>
  </si>
  <si>
    <t>SPX210820C03610000</t>
  </si>
  <si>
    <t>SPX210820P03610000</t>
  </si>
  <si>
    <t>SPXW210820C03610000</t>
  </si>
  <si>
    <t>SPXW210820P03610000</t>
  </si>
  <si>
    <t>SPX210820C03620000</t>
  </si>
  <si>
    <t>SPX210820P03620000</t>
  </si>
  <si>
    <t>SPXW210820C03620000</t>
  </si>
  <si>
    <t>SPXW210820P03620000</t>
  </si>
  <si>
    <t>SPX210820C03625000</t>
  </si>
  <si>
    <t>SPX210820P03625000</t>
  </si>
  <si>
    <t>SPXW210820C03625000</t>
  </si>
  <si>
    <t>SPXW210820P03625000</t>
  </si>
  <si>
    <t>SPX210820C03630000</t>
  </si>
  <si>
    <t>SPX210820P03630000</t>
  </si>
  <si>
    <t>SPXW210820C03630000</t>
  </si>
  <si>
    <t>SPXW210820P03630000</t>
  </si>
  <si>
    <t>SPX210820C03640000</t>
  </si>
  <si>
    <t>SPX210820P03640000</t>
  </si>
  <si>
    <t>SPXW210820C03640000</t>
  </si>
  <si>
    <t>SPXW210820P03640000</t>
  </si>
  <si>
    <t>SPX210820C03650000</t>
  </si>
  <si>
    <t>SPX210820P03650000</t>
  </si>
  <si>
    <t>SPXW210820C03650000</t>
  </si>
  <si>
    <t>SPXW210820P03650000</t>
  </si>
  <si>
    <t>SPX210820C03660000</t>
  </si>
  <si>
    <t>SPX210820P03660000</t>
  </si>
  <si>
    <t>SPXW210820C03660000</t>
  </si>
  <si>
    <t>SPXW210820P03660000</t>
  </si>
  <si>
    <t>SPX210820C03670000</t>
  </si>
  <si>
    <t>SPX210820P03670000</t>
  </si>
  <si>
    <t>SPXW210820C03670000</t>
  </si>
  <si>
    <t>SPXW210820P03670000</t>
  </si>
  <si>
    <t>SPX210820C03675000</t>
  </si>
  <si>
    <t>SPX210820P03675000</t>
  </si>
  <si>
    <t>SPXW210820C03675000</t>
  </si>
  <si>
    <t>SPXW210820P03675000</t>
  </si>
  <si>
    <t>SPX210820C03680000</t>
  </si>
  <si>
    <t>SPX210820P03680000</t>
  </si>
  <si>
    <t>SPXW210820C03680000</t>
  </si>
  <si>
    <t>SPXW210820P03680000</t>
  </si>
  <si>
    <t>SPX210820C03690000</t>
  </si>
  <si>
    <t>SPX210820P03690000</t>
  </si>
  <si>
    <t>SPXW210820C03690000</t>
  </si>
  <si>
    <t>SPXW210820P03690000</t>
  </si>
  <si>
    <t>SPX210820C03700000</t>
  </si>
  <si>
    <t>SPX210820P03700000</t>
  </si>
  <si>
    <t>SPXW210820C03700000</t>
  </si>
  <si>
    <t>SPXW210820P03700000</t>
  </si>
  <si>
    <t>SPX210820C03710000</t>
  </si>
  <si>
    <t>SPX210820P03710000</t>
  </si>
  <si>
    <t>SPXW210820C03710000</t>
  </si>
  <si>
    <t>SPXW210820P03710000</t>
  </si>
  <si>
    <t>SPX210820C03720000</t>
  </si>
  <si>
    <t>SPX210820P03720000</t>
  </si>
  <si>
    <t>SPXW210820C03720000</t>
  </si>
  <si>
    <t>SPXW210820P03720000</t>
  </si>
  <si>
    <t>SPX210820C03725000</t>
  </si>
  <si>
    <t>SPX210820P03725000</t>
  </si>
  <si>
    <t>SPXW210820C03725000</t>
  </si>
  <si>
    <t>SPXW210820P03725000</t>
  </si>
  <si>
    <t>SPX210820C03730000</t>
  </si>
  <si>
    <t>SPX210820P03730000</t>
  </si>
  <si>
    <t>SPXW210820C03730000</t>
  </si>
  <si>
    <t>SPXW210820P03730000</t>
  </si>
  <si>
    <t>SPX210820C03740000</t>
  </si>
  <si>
    <t>SPX210820P03740000</t>
  </si>
  <si>
    <t>SPXW210820C03740000</t>
  </si>
  <si>
    <t>SPXW210820P03740000</t>
  </si>
  <si>
    <t>SPX210820C03750000</t>
  </si>
  <si>
    <t>SPX210820P03750000</t>
  </si>
  <si>
    <t>SPXW210820C03750000</t>
  </si>
  <si>
    <t>SPXW210820P03750000</t>
  </si>
  <si>
    <t>SPX210820C03760000</t>
  </si>
  <si>
    <t>SPX210820P03760000</t>
  </si>
  <si>
    <t>SPXW210820C03760000</t>
  </si>
  <si>
    <t>SPXW210820P03760000</t>
  </si>
  <si>
    <t>SPX210820C03770000</t>
  </si>
  <si>
    <t>SPX210820P03770000</t>
  </si>
  <si>
    <t>SPXW210820C03770000</t>
  </si>
  <si>
    <t>SPXW210820P03770000</t>
  </si>
  <si>
    <t>SPX210820C03775000</t>
  </si>
  <si>
    <t>SPX210820P03775000</t>
  </si>
  <si>
    <t>SPXW210820C03775000</t>
  </si>
  <si>
    <t>SPXW210820P03775000</t>
  </si>
  <si>
    <t>SPX210820C03780000</t>
  </si>
  <si>
    <t>SPX210820P03780000</t>
  </si>
  <si>
    <t>SPXW210820C03780000</t>
  </si>
  <si>
    <t>SPXW210820P03780000</t>
  </si>
  <si>
    <t>SPX210820C03790000</t>
  </si>
  <si>
    <t>SPX210820P03790000</t>
  </si>
  <si>
    <t>SPXW210820C03790000</t>
  </si>
  <si>
    <t>SPXW210820P03790000</t>
  </si>
  <si>
    <t>SPX210820C03800000</t>
  </si>
  <si>
    <t>SPX210820P03800000</t>
  </si>
  <si>
    <t>SPXW210820C03800000</t>
  </si>
  <si>
    <t>SPXW210820P03800000</t>
  </si>
  <si>
    <t>SPX210820C03810000</t>
  </si>
  <si>
    <t>SPX210820P03810000</t>
  </si>
  <si>
    <t>SPXW210820C03810000</t>
  </si>
  <si>
    <t>SPXW210820P03810000</t>
  </si>
  <si>
    <t>SPX210820C03820000</t>
  </si>
  <si>
    <t>SPX210820P03820000</t>
  </si>
  <si>
    <t>SPXW210820C03820000</t>
  </si>
  <si>
    <t>SPXW210820P03820000</t>
  </si>
  <si>
    <t>SPX210820C03825000</t>
  </si>
  <si>
    <t>SPX210820P03825000</t>
  </si>
  <si>
    <t>SPXW210820C03825000</t>
  </si>
  <si>
    <t>SPXW210820P03825000</t>
  </si>
  <si>
    <t>SPX210820C03830000</t>
  </si>
  <si>
    <t>SPX210820P03830000</t>
  </si>
  <si>
    <t>SPXW210820C03830000</t>
  </si>
  <si>
    <t>SPXW210820P03830000</t>
  </si>
  <si>
    <t>SPX210820C03840000</t>
  </si>
  <si>
    <t>SPX210820P03840000</t>
  </si>
  <si>
    <t>SPXW210820C03840000</t>
  </si>
  <si>
    <t>SPXW210820P03840000</t>
  </si>
  <si>
    <t>SPX210820C03850000</t>
  </si>
  <si>
    <t>SPX210820P03850000</t>
  </si>
  <si>
    <t>SPXW210820C03850000</t>
  </si>
  <si>
    <t>SPXW210820P03850000</t>
  </si>
  <si>
    <t>SPX210820C03860000</t>
  </si>
  <si>
    <t>SPX210820P03860000</t>
  </si>
  <si>
    <t>SPXW210820C03860000</t>
  </si>
  <si>
    <t>SPXW210820P03860000</t>
  </si>
  <si>
    <t>SPX210820C03870000</t>
  </si>
  <si>
    <t>SPX210820P03870000</t>
  </si>
  <si>
    <t>SPXW210820C03870000</t>
  </si>
  <si>
    <t>SPXW210820P03870000</t>
  </si>
  <si>
    <t>SPX210820C03875000</t>
  </si>
  <si>
    <t>SPX210820P03875000</t>
  </si>
  <si>
    <t>SPXW210820C03875000</t>
  </si>
  <si>
    <t>SPXW210820P03875000</t>
  </si>
  <si>
    <t>SPX210820C03880000</t>
  </si>
  <si>
    <t>SPX210820P03880000</t>
  </si>
  <si>
    <t>SPXW210820C03880000</t>
  </si>
  <si>
    <t>SPXW210820P03880000</t>
  </si>
  <si>
    <t>SPX210820C03890000</t>
  </si>
  <si>
    <t>SPX210820P03890000</t>
  </si>
  <si>
    <t>SPXW210820C03890000</t>
  </si>
  <si>
    <t>SPXW210820P03890000</t>
  </si>
  <si>
    <t>SPX210820C03900000</t>
  </si>
  <si>
    <t>SPX210820P03900000</t>
  </si>
  <si>
    <t>SPXW210820C03900000</t>
  </si>
  <si>
    <t>SPXW210820P03900000</t>
  </si>
  <si>
    <t>SPX210820C03910000</t>
  </si>
  <si>
    <t>SPX210820P03910000</t>
  </si>
  <si>
    <t>SPXW210820C03910000</t>
  </si>
  <si>
    <t>SPXW210820P03910000</t>
  </si>
  <si>
    <t>SPX210820C03920000</t>
  </si>
  <si>
    <t>SPX210820P03920000</t>
  </si>
  <si>
    <t>SPXW210820C03920000</t>
  </si>
  <si>
    <t>SPXW210820P03920000</t>
  </si>
  <si>
    <t>SPX210820C03925000</t>
  </si>
  <si>
    <t>SPX210820P03925000</t>
  </si>
  <si>
    <t>SPXW210820C03925000</t>
  </si>
  <si>
    <t>SPXW210820P03925000</t>
  </si>
  <si>
    <t>SPX210820C03930000</t>
  </si>
  <si>
    <t>SPX210820P03930000</t>
  </si>
  <si>
    <t>SPXW210820C03930000</t>
  </si>
  <si>
    <t>SPXW210820P03930000</t>
  </si>
  <si>
    <t>SPX210820C03940000</t>
  </si>
  <si>
    <t>SPX210820P03940000</t>
  </si>
  <si>
    <t>SPXW210820C03940000</t>
  </si>
  <si>
    <t>SPXW210820P03940000</t>
  </si>
  <si>
    <t>SPX210820C03950000</t>
  </si>
  <si>
    <t>SPX210820P03950000</t>
  </si>
  <si>
    <t>SPXW210820C03950000</t>
  </si>
  <si>
    <t>SPXW210820P03950000</t>
  </si>
  <si>
    <t>SPX210820C03960000</t>
  </si>
  <si>
    <t>SPX210820P03960000</t>
  </si>
  <si>
    <t>SPXW210820C03960000</t>
  </si>
  <si>
    <t>SPXW210820P03960000</t>
  </si>
  <si>
    <t>SPX210820C03970000</t>
  </si>
  <si>
    <t>SPX210820P03970000</t>
  </si>
  <si>
    <t>SPXW210820C03970000</t>
  </si>
  <si>
    <t>SPXW210820P03970000</t>
  </si>
  <si>
    <t>SPX210820C03975000</t>
  </si>
  <si>
    <t>SPX210820P03975000</t>
  </si>
  <si>
    <t>SPXW210820C03975000</t>
  </si>
  <si>
    <t>SPXW210820P03975000</t>
  </si>
  <si>
    <t>SPX210820C03980000</t>
  </si>
  <si>
    <t>SPX210820P03980000</t>
  </si>
  <si>
    <t>SPXW210820C03980000</t>
  </si>
  <si>
    <t>SPXW210820P03980000</t>
  </si>
  <si>
    <t>SPX210820C03990000</t>
  </si>
  <si>
    <t>SPX210820P03990000</t>
  </si>
  <si>
    <t>SPXW210820C03990000</t>
  </si>
  <si>
    <t>SPXW210820P03990000</t>
  </si>
  <si>
    <t>SPX210820C04000000</t>
  </si>
  <si>
    <t>SPX210820P04000000</t>
  </si>
  <si>
    <t>SPXW210820C04000000</t>
  </si>
  <si>
    <t>SPXW210820P04000000</t>
  </si>
  <si>
    <t>SPX210820C04010000</t>
  </si>
  <si>
    <t>SPX210820P04010000</t>
  </si>
  <si>
    <t>SPXW210820C04010000</t>
  </si>
  <si>
    <t>SPXW210820P04010000</t>
  </si>
  <si>
    <t>SPX210820C04020000</t>
  </si>
  <si>
    <t>SPX210820P04020000</t>
  </si>
  <si>
    <t>SPXW210820C04020000</t>
  </si>
  <si>
    <t>SPXW210820P04020000</t>
  </si>
  <si>
    <t>SPX210820C04025000</t>
  </si>
  <si>
    <t>SPX210820P04025000</t>
  </si>
  <si>
    <t>SPXW210820C04025000</t>
  </si>
  <si>
    <t>SPXW210820P04025000</t>
  </si>
  <si>
    <t>SPX210820C04030000</t>
  </si>
  <si>
    <t>SPX210820P04030000</t>
  </si>
  <si>
    <t>SPXW210820C04030000</t>
  </si>
  <si>
    <t>SPXW210820P04030000</t>
  </si>
  <si>
    <t>SPX210820C04040000</t>
  </si>
  <si>
    <t>SPX210820P04040000</t>
  </si>
  <si>
    <t>SPXW210820C04040000</t>
  </si>
  <si>
    <t>SPXW210820P04040000</t>
  </si>
  <si>
    <t>SPX210820C04050000</t>
  </si>
  <si>
    <t>SPX210820P04050000</t>
  </si>
  <si>
    <t>SPXW210820C04050000</t>
  </si>
  <si>
    <t>SPXW210820P04050000</t>
  </si>
  <si>
    <t>SPX210820C04060000</t>
  </si>
  <si>
    <t>SPX210820P04060000</t>
  </si>
  <si>
    <t>SPXW210820C04060000</t>
  </si>
  <si>
    <t>SPXW210820P04060000</t>
  </si>
  <si>
    <t>SPX210820C04070000</t>
  </si>
  <si>
    <t>SPX210820P04070000</t>
  </si>
  <si>
    <t>SPXW210820C04070000</t>
  </si>
  <si>
    <t>SPXW210820P04070000</t>
  </si>
  <si>
    <t>SPX210820C04075000</t>
  </si>
  <si>
    <t>SPX210820P04075000</t>
  </si>
  <si>
    <t>SPXW210820C04075000</t>
  </si>
  <si>
    <t>SPXW210820P04075000</t>
  </si>
  <si>
    <t>SPX210820C04080000</t>
  </si>
  <si>
    <t>SPX210820P04080000</t>
  </si>
  <si>
    <t>SPXW210820C04080000</t>
  </si>
  <si>
    <t>SPXW210820P04080000</t>
  </si>
  <si>
    <t>SPX210820C04090000</t>
  </si>
  <si>
    <t>SPX210820P04090000</t>
  </si>
  <si>
    <t>SPXW210820C04090000</t>
  </si>
  <si>
    <t>SPXW210820P04090000</t>
  </si>
  <si>
    <t>SPX210820C04100000</t>
  </si>
  <si>
    <t>SPX210820P04100000</t>
  </si>
  <si>
    <t>SPXW210820C04100000</t>
  </si>
  <si>
    <t>SPXW210820P04100000</t>
  </si>
  <si>
    <t>SPX210820C04110000</t>
  </si>
  <si>
    <t>SPX210820P04110000</t>
  </si>
  <si>
    <t>SPXW210820C04110000</t>
  </si>
  <si>
    <t>SPXW210820P04110000</t>
  </si>
  <si>
    <t>SPX210820C04120000</t>
  </si>
  <si>
    <t>SPX210820P04120000</t>
  </si>
  <si>
    <t>SPXW210820C04120000</t>
  </si>
  <si>
    <t>SPXW210820P04120000</t>
  </si>
  <si>
    <t>SPX210820C04125000</t>
  </si>
  <si>
    <t>SPX210820P04125000</t>
  </si>
  <si>
    <t>SPXW210820C04125000</t>
  </si>
  <si>
    <t>SPXW210820P04125000</t>
  </si>
  <si>
    <t>SPX210820C04130000</t>
  </si>
  <si>
    <t>SPX210820P04130000</t>
  </si>
  <si>
    <t>SPXW210820C04130000</t>
  </si>
  <si>
    <t>SPXW210820P04130000</t>
  </si>
  <si>
    <t>SPX210820C04140000</t>
  </si>
  <si>
    <t>SPX210820P04140000</t>
  </si>
  <si>
    <t>SPXW210820C04140000</t>
  </si>
  <si>
    <t>SPXW210820P04140000</t>
  </si>
  <si>
    <t>SPX210820C04150000</t>
  </si>
  <si>
    <t>SPX210820P04150000</t>
  </si>
  <si>
    <t>SPXW210820C04150000</t>
  </si>
  <si>
    <t>SPXW210820P04150000</t>
  </si>
  <si>
    <t>SPX210820C04160000</t>
  </si>
  <si>
    <t>SPX210820P04160000</t>
  </si>
  <si>
    <t>SPXW210820C04160000</t>
  </si>
  <si>
    <t>SPXW210820P04160000</t>
  </si>
  <si>
    <t>SPX210820C04170000</t>
  </si>
  <si>
    <t>SPX210820P04170000</t>
  </si>
  <si>
    <t>SPXW210820C04170000</t>
  </si>
  <si>
    <t>SPXW210820P04170000</t>
  </si>
  <si>
    <t>SPX210820C04175000</t>
  </si>
  <si>
    <t>SPX210820P04175000</t>
  </si>
  <si>
    <t>SPXW210820C04175000</t>
  </si>
  <si>
    <t>SPXW210820P04175000</t>
  </si>
  <si>
    <t>SPX210820C04180000</t>
  </si>
  <si>
    <t>SPX210820P04180000</t>
  </si>
  <si>
    <t>SPXW210820C04180000</t>
  </si>
  <si>
    <t>SPXW210820P04180000</t>
  </si>
  <si>
    <t>SPX210820C04190000</t>
  </si>
  <si>
    <t>SPX210820P04190000</t>
  </si>
  <si>
    <t>SPXW210820C04190000</t>
  </si>
  <si>
    <t>SPXW210820P04190000</t>
  </si>
  <si>
    <t>SPX210820C04200000</t>
  </si>
  <si>
    <t>SPX210820P04200000</t>
  </si>
  <si>
    <t>SPXW210820C04200000</t>
  </si>
  <si>
    <t>SPXW210820P04200000</t>
  </si>
  <si>
    <t>SPX210820C04210000</t>
  </si>
  <si>
    <t>SPX210820P04210000</t>
  </si>
  <si>
    <t>SPXW210820C04210000</t>
  </si>
  <si>
    <t>SPXW210820P04210000</t>
  </si>
  <si>
    <t>SPX210820C04220000</t>
  </si>
  <si>
    <t>SPX210820P04220000</t>
  </si>
  <si>
    <t>SPXW210820C04220000</t>
  </si>
  <si>
    <t>SPXW210820P04220000</t>
  </si>
  <si>
    <t>SPX210820C04225000</t>
  </si>
  <si>
    <t>SPX210820P04225000</t>
  </si>
  <si>
    <t>SPXW210820C04225000</t>
  </si>
  <si>
    <t>SPXW210820P04225000</t>
  </si>
  <si>
    <t>SPX210820C04230000</t>
  </si>
  <si>
    <t>SPX210820P04230000</t>
  </si>
  <si>
    <t>SPXW210820C04230000</t>
  </si>
  <si>
    <t>SPXW210820P04230000</t>
  </si>
  <si>
    <t>SPX210820C04240000</t>
  </si>
  <si>
    <t>SPX210820P04240000</t>
  </si>
  <si>
    <t>SPXW210820C04240000</t>
  </si>
  <si>
    <t>SPXW210820P04240000</t>
  </si>
  <si>
    <t>SPX210820C04250000</t>
  </si>
  <si>
    <t>SPX210820P04250000</t>
  </si>
  <si>
    <t>SPXW210820C04250000</t>
  </si>
  <si>
    <t>SPXW210820P04250000</t>
  </si>
  <si>
    <t>SPX210820C04260000</t>
  </si>
  <si>
    <t>SPX210820P04260000</t>
  </si>
  <si>
    <t>SPXW210820C04260000</t>
  </si>
  <si>
    <t>SPXW210820P04260000</t>
  </si>
  <si>
    <t>SPX210820C04270000</t>
  </si>
  <si>
    <t>SPX210820P04270000</t>
  </si>
  <si>
    <t>SPXW210820C04270000</t>
  </si>
  <si>
    <t>SPXW210820P04270000</t>
  </si>
  <si>
    <t>SPX210820C04275000</t>
  </si>
  <si>
    <t>SPX210820P04275000</t>
  </si>
  <si>
    <t>SPXW210820C04275000</t>
  </si>
  <si>
    <t>SPXW210820P04275000</t>
  </si>
  <si>
    <t>SPX210820C04280000</t>
  </si>
  <si>
    <t>SPX210820P04280000</t>
  </si>
  <si>
    <t>SPXW210820C04280000</t>
  </si>
  <si>
    <t>SPXW210820P04280000</t>
  </si>
  <si>
    <t>SPX210820C04290000</t>
  </si>
  <si>
    <t>SPX210820P04290000</t>
  </si>
  <si>
    <t>SPXW210820C04290000</t>
  </si>
  <si>
    <t>SPXW210820P04290000</t>
  </si>
  <si>
    <t>SPX210820C04300000</t>
  </si>
  <si>
    <t>SPX210820P04300000</t>
  </si>
  <si>
    <t>SPXW210820C04300000</t>
  </si>
  <si>
    <t>SPXW210820P04300000</t>
  </si>
  <si>
    <t>SPX210820C04310000</t>
  </si>
  <si>
    <t>SPX210820P04310000</t>
  </si>
  <si>
    <t>SPXW210820C04310000</t>
  </si>
  <si>
    <t>SPXW210820P04310000</t>
  </si>
  <si>
    <t>SPX210820C04320000</t>
  </si>
  <si>
    <t>SPX210820P04320000</t>
  </si>
  <si>
    <t>SPXW210820C04320000</t>
  </si>
  <si>
    <t>SPXW210820P04320000</t>
  </si>
  <si>
    <t>SPX210820C04325000</t>
  </si>
  <si>
    <t>SPX210820P04325000</t>
  </si>
  <si>
    <t>SPXW210820C04325000</t>
  </si>
  <si>
    <t>SPXW210820P04325000</t>
  </si>
  <si>
    <t>SPX210820C04330000</t>
  </si>
  <si>
    <t>SPX210820P04330000</t>
  </si>
  <si>
    <t>SPXW210820C04330000</t>
  </si>
  <si>
    <t>SPXW210820P04330000</t>
  </si>
  <si>
    <t>SPX210820C04340000</t>
  </si>
  <si>
    <t>SPX210820P04340000</t>
  </si>
  <si>
    <t>SPXW210820C04340000</t>
  </si>
  <si>
    <t>SPXW210820P04340000</t>
  </si>
  <si>
    <t>SPX210820C04350000</t>
  </si>
  <si>
    <t>SPX210820P04350000</t>
  </si>
  <si>
    <t>SPXW210820C04350000</t>
  </si>
  <si>
    <t>SPXW210820P04350000</t>
  </si>
  <si>
    <t>SPX210820C04360000</t>
  </si>
  <si>
    <t>SPX210820P04360000</t>
  </si>
  <si>
    <t>SPXW210820C04360000</t>
  </si>
  <si>
    <t>SPXW210820P04360000</t>
  </si>
  <si>
    <t>SPX210820C04370000</t>
  </si>
  <si>
    <t>SPX210820P04370000</t>
  </si>
  <si>
    <t>SPXW210820C04370000</t>
  </si>
  <si>
    <t>SPXW210820P04370000</t>
  </si>
  <si>
    <t>SPX210820C04375000</t>
  </si>
  <si>
    <t>SPX210820P04375000</t>
  </si>
  <si>
    <t>SPXW210820C04375000</t>
  </si>
  <si>
    <t>SPXW210820P04375000</t>
  </si>
  <si>
    <t>SPX210820C04400000</t>
  </si>
  <si>
    <t>SPX210820P04400000</t>
  </si>
  <si>
    <t>SPXW210820C04400000</t>
  </si>
  <si>
    <t>SPXW210820P04400000</t>
  </si>
  <si>
    <t>SPX210820C04425000</t>
  </si>
  <si>
    <t>SPX210820P04425000</t>
  </si>
  <si>
    <t>SPXW210820C04425000</t>
  </si>
  <si>
    <t>SPXW210820P04425000</t>
  </si>
  <si>
    <t>SPX210820C04450000</t>
  </si>
  <si>
    <t>SPX210820P04450000</t>
  </si>
  <si>
    <t>SPXW210820C04450000</t>
  </si>
  <si>
    <t>SPXW210820P04450000</t>
  </si>
  <si>
    <t>SPX210820C04475000</t>
  </si>
  <si>
    <t>SPX210820P04475000</t>
  </si>
  <si>
    <t>SPXW210820C04475000</t>
  </si>
  <si>
    <t>SPXW210820P04475000</t>
  </si>
  <si>
    <t>SPX210820C04500000</t>
  </si>
  <si>
    <t>SPX210820P04500000</t>
  </si>
  <si>
    <t>SPXW210820C04500000</t>
  </si>
  <si>
    <t>SPXW210820P04500000</t>
  </si>
  <si>
    <t>SPX210820C04525000</t>
  </si>
  <si>
    <t>SPX210820P04525000</t>
  </si>
  <si>
    <t>SPXW210820C04525000</t>
  </si>
  <si>
    <t>SPXW210820P04525000</t>
  </si>
  <si>
    <t>SPX210820C04550000</t>
  </si>
  <si>
    <t>SPX210820P04550000</t>
  </si>
  <si>
    <t>SPXW210820C04550000</t>
  </si>
  <si>
    <t>SPXW210820P04550000</t>
  </si>
  <si>
    <t>SPX210820C04600000</t>
  </si>
  <si>
    <t>SPX210820P04600000</t>
  </si>
  <si>
    <t>SPXW210820C04600000</t>
  </si>
  <si>
    <t>SPXW210820P04600000</t>
  </si>
  <si>
    <t>SPX210820C04700000</t>
  </si>
  <si>
    <t>SPX210820P04700000</t>
  </si>
  <si>
    <t>SPXW210820C04700000</t>
  </si>
  <si>
    <t>SPXW210820P04700000</t>
  </si>
  <si>
    <t>SPX210820C04800000</t>
  </si>
  <si>
    <t>SPX210820P04800000</t>
  </si>
  <si>
    <t>SPXW210820C04800000</t>
  </si>
  <si>
    <t>SPXW210820P04800000</t>
  </si>
  <si>
    <t>SPX210820C04900000</t>
  </si>
  <si>
    <t>SPX210820P04900000</t>
  </si>
  <si>
    <t>SPXW210820C04900000</t>
  </si>
  <si>
    <t>SPXW210820P04900000</t>
  </si>
  <si>
    <t>SPX210820C05000000</t>
  </si>
  <si>
    <t>SPX210820P05000000</t>
  </si>
  <si>
    <t>SPXW210820C05000000</t>
  </si>
  <si>
    <t>SPXW210820P05000000</t>
  </si>
  <si>
    <t>SPX210820C05100000</t>
  </si>
  <si>
    <t>SPX210820P05100000</t>
  </si>
  <si>
    <t>SPXW210820C05100000</t>
  </si>
  <si>
    <t>SPXW210820P05100000</t>
  </si>
  <si>
    <t>SPX210820C05200000</t>
  </si>
  <si>
    <t>SPX210820P05200000</t>
  </si>
  <si>
    <t>SPXW210820C05200000</t>
  </si>
  <si>
    <t>SPXW210820P05200000</t>
  </si>
  <si>
    <t>SPX210820C05300000</t>
  </si>
  <si>
    <t>SPX210820P05300000</t>
  </si>
  <si>
    <t>SPXW210820C05300000</t>
  </si>
  <si>
    <t>SPXW210820P05300000</t>
  </si>
  <si>
    <t>SPX210820C05400000</t>
  </si>
  <si>
    <t>SPX210820P05400000</t>
  </si>
  <si>
    <t>SPXW210820C05400000</t>
  </si>
  <si>
    <t>SPXW210820P05400000</t>
  </si>
  <si>
    <t>SPX210820C05500000</t>
  </si>
  <si>
    <t>SPX210820P05500000</t>
  </si>
  <si>
    <t>SPXW210820C05500000</t>
  </si>
  <si>
    <t>SPXW210820P05500000</t>
  </si>
  <si>
    <t>SPX210820C05600000</t>
  </si>
  <si>
    <t>SPX210820P05600000</t>
  </si>
  <si>
    <t>SPXW210820C05600000</t>
  </si>
  <si>
    <t>SPXW210820P05600000</t>
  </si>
  <si>
    <t>SPX210820C05700000</t>
  </si>
  <si>
    <t>SPX210820P05700000</t>
  </si>
  <si>
    <t>SPXW210820C05700000</t>
  </si>
  <si>
    <t>SPXW210820P05700000</t>
  </si>
  <si>
    <t>SPX210820C05800000</t>
  </si>
  <si>
    <t>SPX210820P05800000</t>
  </si>
  <si>
    <t>SPXW210820C05800000</t>
  </si>
  <si>
    <t>SPXW210820P05800000</t>
  </si>
  <si>
    <t>SPX210820C05900000</t>
  </si>
  <si>
    <t>SPX210820P05900000</t>
  </si>
  <si>
    <t>SPXW210820C05900000</t>
  </si>
  <si>
    <t>SPXW210820P05900000</t>
  </si>
  <si>
    <t>SPXW210831C01000000</t>
  </si>
  <si>
    <t>SPXW210831P01000000</t>
  </si>
  <si>
    <t>SPXW210831C01100000</t>
  </si>
  <si>
    <t>SPXW210831P01100000</t>
  </si>
  <si>
    <t>SPXW210831C01200000</t>
  </si>
  <si>
    <t>SPXW210831P01200000</t>
  </si>
  <si>
    <t>SPXW210831C01300000</t>
  </si>
  <si>
    <t>SPXW210831P01300000</t>
  </si>
  <si>
    <t>SPXW210831C01400000</t>
  </si>
  <si>
    <t>SPXW210831P01400000</t>
  </si>
  <si>
    <t>SPXW210831C01500000</t>
  </si>
  <si>
    <t>SPXW210831P01500000</t>
  </si>
  <si>
    <t>SPXW210831C01600000</t>
  </si>
  <si>
    <t>SPXW210831P01600000</t>
  </si>
  <si>
    <t>SPXW210831C01700000</t>
  </si>
  <si>
    <t>SPXW210831P01700000</t>
  </si>
  <si>
    <t>SPXW210831C01800000</t>
  </si>
  <si>
    <t>SPXW210831P01800000</t>
  </si>
  <si>
    <t>SPXW210831C01900000</t>
  </si>
  <si>
    <t>SPXW210831P01900000</t>
  </si>
  <si>
    <t>SPXW210831C02000000</t>
  </si>
  <si>
    <t>SPXW210831P02000000</t>
  </si>
  <si>
    <t>SPXW210831C02100000</t>
  </si>
  <si>
    <t>SPXW210831P02100000</t>
  </si>
  <si>
    <t>SPXW210831C02200000</t>
  </si>
  <si>
    <t>SPXW210831P02200000</t>
  </si>
  <si>
    <t>SPXW210831C02300000</t>
  </si>
  <si>
    <t>SPXW210831P02300000</t>
  </si>
  <si>
    <t>SPXW210831C02350000</t>
  </si>
  <si>
    <t>SPXW210831P02350000</t>
  </si>
  <si>
    <t>SPXW210831C02400000</t>
  </si>
  <si>
    <t>SPXW210831P02400000</t>
  </si>
  <si>
    <t>SPXW210831C02450000</t>
  </si>
  <si>
    <t>SPXW210831P02450000</t>
  </si>
  <si>
    <t>SPXW210831C02500000</t>
  </si>
  <si>
    <t>SPXW210831P02500000</t>
  </si>
  <si>
    <t>SPXW210831C02550000</t>
  </si>
  <si>
    <t>SPXW210831P02550000</t>
  </si>
  <si>
    <t>SPXW210831C02600000</t>
  </si>
  <si>
    <t>SPXW210831P02600000</t>
  </si>
  <si>
    <t>SPXW210831C02650000</t>
  </si>
  <si>
    <t>SPXW210831P02650000</t>
  </si>
  <si>
    <t>SPXW210831C02700000</t>
  </si>
  <si>
    <t>SPXW210831P02700000</t>
  </si>
  <si>
    <t>SPXW210831C02750000</t>
  </si>
  <si>
    <t>SPXW210831P02750000</t>
  </si>
  <si>
    <t>SPXW210831C02800000</t>
  </si>
  <si>
    <t>SPXW210831P02800000</t>
  </si>
  <si>
    <t>SPXW210831C02850000</t>
  </si>
  <si>
    <t>SPXW210831P02850000</t>
  </si>
  <si>
    <t>SPXW210831C02875000</t>
  </si>
  <si>
    <t>SPXW210831P02875000</t>
  </si>
  <si>
    <t>SPXW210831C02900000</t>
  </si>
  <si>
    <t>SPXW210831P02900000</t>
  </si>
  <si>
    <t>SPXW210831C02925000</t>
  </si>
  <si>
    <t>SPXW210831P02925000</t>
  </si>
  <si>
    <t>SPXW210831C02950000</t>
  </si>
  <si>
    <t>SPXW210831P02950000</t>
  </si>
  <si>
    <t>SPXW210831C02975000</t>
  </si>
  <si>
    <t>SPXW210831P02975000</t>
  </si>
  <si>
    <t>SPXW210831C03000000</t>
  </si>
  <si>
    <t>SPXW210831P03000000</t>
  </si>
  <si>
    <t>SPXW210831C03025000</t>
  </si>
  <si>
    <t>SPXW210831P03025000</t>
  </si>
  <si>
    <t>SPXW210831C03050000</t>
  </si>
  <si>
    <t>SPXW210831P03050000</t>
  </si>
  <si>
    <t>SPXW210831C03075000</t>
  </si>
  <si>
    <t>SPXW210831P03075000</t>
  </si>
  <si>
    <t>SPXW210831C03100000</t>
  </si>
  <si>
    <t>SPXW210831P03100000</t>
  </si>
  <si>
    <t>SPXW210831C03125000</t>
  </si>
  <si>
    <t>SPXW210831P03125000</t>
  </si>
  <si>
    <t>SPXW210831C03150000</t>
  </si>
  <si>
    <t>SPXW210831P03150000</t>
  </si>
  <si>
    <t>SPXW210831C03175000</t>
  </si>
  <si>
    <t>SPXW210831P03175000</t>
  </si>
  <si>
    <t>SPXW210831C03200000</t>
  </si>
  <si>
    <t>SPXW210831P03200000</t>
  </si>
  <si>
    <t>SPXW210831C03225000</t>
  </si>
  <si>
    <t>SPXW210831P03225000</t>
  </si>
  <si>
    <t>SPXW210831C03250000</t>
  </si>
  <si>
    <t>SPXW210831P03250000</t>
  </si>
  <si>
    <t>SPXW210831C03275000</t>
  </si>
  <si>
    <t>SPXW210831P03275000</t>
  </si>
  <si>
    <t>SPXW210831C03300000</t>
  </si>
  <si>
    <t>SPXW210831P03300000</t>
  </si>
  <si>
    <t>SPXW210831C03325000</t>
  </si>
  <si>
    <t>SPXW210831P03325000</t>
  </si>
  <si>
    <t>SPXW210831C03350000</t>
  </si>
  <si>
    <t>SPXW210831P03350000</t>
  </si>
  <si>
    <t>SPXW210831C03375000</t>
  </si>
  <si>
    <t>SPXW210831P03375000</t>
  </si>
  <si>
    <t>SPXW210831C03400000</t>
  </si>
  <si>
    <t>SPXW210831P03400000</t>
  </si>
  <si>
    <t>SPXW210831C03425000</t>
  </si>
  <si>
    <t>SPXW210831P03425000</t>
  </si>
  <si>
    <t>SPXW210831C03450000</t>
  </si>
  <si>
    <t>SPXW210831P03450000</t>
  </si>
  <si>
    <t>SPXW210831C03470000</t>
  </si>
  <si>
    <t>SPXW210831P03470000</t>
  </si>
  <si>
    <t>SPXW210831C03475000</t>
  </si>
  <si>
    <t>SPXW210831P03475000</t>
  </si>
  <si>
    <t>SPXW210831C03480000</t>
  </si>
  <si>
    <t>SPXW210831P03480000</t>
  </si>
  <si>
    <t>SPXW210831C03490000</t>
  </si>
  <si>
    <t>SPXW210831P03490000</t>
  </si>
  <si>
    <t>SPXW210831C03500000</t>
  </si>
  <si>
    <t>SPXW210831P03500000</t>
  </si>
  <si>
    <t>SPXW210831C03510000</t>
  </si>
  <si>
    <t>SPXW210831P03510000</t>
  </si>
  <si>
    <t>SPXW210831C03520000</t>
  </si>
  <si>
    <t>SPXW210831P03520000</t>
  </si>
  <si>
    <t>SPXW210831C03525000</t>
  </si>
  <si>
    <t>SPXW210831P03525000</t>
  </si>
  <si>
    <t>SPXW210831C03530000</t>
  </si>
  <si>
    <t>SPXW210831P03530000</t>
  </si>
  <si>
    <t>SPXW210831C03540000</t>
  </si>
  <si>
    <t>SPXW210831P03540000</t>
  </si>
  <si>
    <t>SPXW210831C03550000</t>
  </si>
  <si>
    <t>SPXW210831P03550000</t>
  </si>
  <si>
    <t>SPXW210831C03560000</t>
  </si>
  <si>
    <t>SPXW210831P03560000</t>
  </si>
  <si>
    <t>SPXW210831C03570000</t>
  </si>
  <si>
    <t>SPXW210831P03570000</t>
  </si>
  <si>
    <t>SPXW210831C03575000</t>
  </si>
  <si>
    <t>SPXW210831P03575000</t>
  </si>
  <si>
    <t>SPXW210831C03580000</t>
  </si>
  <si>
    <t>SPXW210831P03580000</t>
  </si>
  <si>
    <t>SPXW210831C03590000</t>
  </si>
  <si>
    <t>SPXW210831P03590000</t>
  </si>
  <si>
    <t>SPXW210831C03600000</t>
  </si>
  <si>
    <t>SPXW210831P03600000</t>
  </si>
  <si>
    <t>SPXW210831C03610000</t>
  </si>
  <si>
    <t>SPXW210831P03610000</t>
  </si>
  <si>
    <t>SPXW210831C03620000</t>
  </si>
  <si>
    <t>SPXW210831P03620000</t>
  </si>
  <si>
    <t>SPXW210831C03625000</t>
  </si>
  <si>
    <t>SPXW210831P03625000</t>
  </si>
  <si>
    <t>SPXW210831C03630000</t>
  </si>
  <si>
    <t>SPXW210831P03630000</t>
  </si>
  <si>
    <t>SPXW210831C03640000</t>
  </si>
  <si>
    <t>SPXW210831P03640000</t>
  </si>
  <si>
    <t>SPXW210831C03650000</t>
  </si>
  <si>
    <t>SPXW210831P03650000</t>
  </si>
  <si>
    <t>SPXW210831C03660000</t>
  </si>
  <si>
    <t>SPXW210831P03660000</t>
  </si>
  <si>
    <t>SPXW210831C03670000</t>
  </si>
  <si>
    <t>SPXW210831P03670000</t>
  </si>
  <si>
    <t>SPXW210831C03675000</t>
  </si>
  <si>
    <t>SPXW210831P03675000</t>
  </si>
  <si>
    <t>SPXW210831C03680000</t>
  </si>
  <si>
    <t>SPXW210831P03680000</t>
  </si>
  <si>
    <t>SPXW210831C03690000</t>
  </si>
  <si>
    <t>SPXW210831P03690000</t>
  </si>
  <si>
    <t>SPXW210831C03700000</t>
  </si>
  <si>
    <t>SPXW210831P03700000</t>
  </si>
  <si>
    <t>SPXW210831C03710000</t>
  </si>
  <si>
    <t>SPXW210831P03710000</t>
  </si>
  <si>
    <t>SPXW210831C03720000</t>
  </si>
  <si>
    <t>SPXW210831P03720000</t>
  </si>
  <si>
    <t>SPXW210831C03725000</t>
  </si>
  <si>
    <t>SPXW210831P03725000</t>
  </si>
  <si>
    <t>SPXW210831C03730000</t>
  </si>
  <si>
    <t>SPXW210831P03730000</t>
  </si>
  <si>
    <t>SPXW210831C03740000</t>
  </si>
  <si>
    <t>SPXW210831P03740000</t>
  </si>
  <si>
    <t>SPXW210831C03750000</t>
  </si>
  <si>
    <t>SPXW210831P03750000</t>
  </si>
  <si>
    <t>SPXW210831C03760000</t>
  </si>
  <si>
    <t>SPXW210831P03760000</t>
  </si>
  <si>
    <t>SPXW210831C03770000</t>
  </si>
  <si>
    <t>SPXW210831P03770000</t>
  </si>
  <si>
    <t>SPXW210831C03775000</t>
  </si>
  <si>
    <t>SPXW210831P03775000</t>
  </si>
  <si>
    <t>SPXW210831C03780000</t>
  </si>
  <si>
    <t>SPXW210831P03780000</t>
  </si>
  <si>
    <t>SPXW210831C03790000</t>
  </si>
  <si>
    <t>SPXW210831P03790000</t>
  </si>
  <si>
    <t>SPXW210831C03800000</t>
  </si>
  <si>
    <t>SPXW210831P03800000</t>
  </si>
  <si>
    <t>SPXW210831C03810000</t>
  </si>
  <si>
    <t>SPXW210831P03810000</t>
  </si>
  <si>
    <t>SPXW210831C03820000</t>
  </si>
  <si>
    <t>SPXW210831P03820000</t>
  </si>
  <si>
    <t>SPXW210831C03825000</t>
  </si>
  <si>
    <t>SPXW210831P03825000</t>
  </si>
  <si>
    <t>SPXW210831C03830000</t>
  </si>
  <si>
    <t>SPXW210831P03830000</t>
  </si>
  <si>
    <t>SPXW210831C03840000</t>
  </si>
  <si>
    <t>SPXW210831P03840000</t>
  </si>
  <si>
    <t>SPXW210831C03850000</t>
  </si>
  <si>
    <t>SPXW210831P03850000</t>
  </si>
  <si>
    <t>SPXW210831C03860000</t>
  </si>
  <si>
    <t>SPXW210831P03860000</t>
  </si>
  <si>
    <t>SPXW210831C03870000</t>
  </si>
  <si>
    <t>SPXW210831P03870000</t>
  </si>
  <si>
    <t>SPXW210831C03875000</t>
  </si>
  <si>
    <t>SPXW210831P03875000</t>
  </si>
  <si>
    <t>SPXW210831C03880000</t>
  </si>
  <si>
    <t>SPXW210831P03880000</t>
  </si>
  <si>
    <t>SPXW210831C03890000</t>
  </si>
  <si>
    <t>SPXW210831P03890000</t>
  </si>
  <si>
    <t>SPXW210831C03900000</t>
  </si>
  <si>
    <t>SPXW210831P03900000</t>
  </si>
  <si>
    <t>SPXW210831C03910000</t>
  </si>
  <si>
    <t>SPXW210831P03910000</t>
  </si>
  <si>
    <t>SPXW210831C03920000</t>
  </si>
  <si>
    <t>SPXW210831P03920000</t>
  </si>
  <si>
    <t>SPXW210831C03925000</t>
  </si>
  <si>
    <t>SPXW210831P03925000</t>
  </si>
  <si>
    <t>SPXW210831C03930000</t>
  </si>
  <si>
    <t>SPXW210831P03930000</t>
  </si>
  <si>
    <t>SPXW210831C03940000</t>
  </si>
  <si>
    <t>SPXW210831P03940000</t>
  </si>
  <si>
    <t>SPXW210831C03950000</t>
  </si>
  <si>
    <t>SPXW210831P03950000</t>
  </si>
  <si>
    <t>SPXW210831C03960000</t>
  </si>
  <si>
    <t>SPXW210831P03960000</t>
  </si>
  <si>
    <t>SPXW210831C03970000</t>
  </si>
  <si>
    <t>SPXW210831P03970000</t>
  </si>
  <si>
    <t>SPXW210831C03975000</t>
  </si>
  <si>
    <t>SPXW210831P03975000</t>
  </si>
  <si>
    <t>SPXW210831C03980000</t>
  </si>
  <si>
    <t>SPXW210831P03980000</t>
  </si>
  <si>
    <t>SPXW210831C03990000</t>
  </si>
  <si>
    <t>SPXW210831P03990000</t>
  </si>
  <si>
    <t>SPXW210831C04000000</t>
  </si>
  <si>
    <t>SPXW210831P04000000</t>
  </si>
  <si>
    <t>SPXW210831C04010000</t>
  </si>
  <si>
    <t>SPXW210831P04010000</t>
  </si>
  <si>
    <t>SPXW210831C04020000</t>
  </si>
  <si>
    <t>SPXW210831P04020000</t>
  </si>
  <si>
    <t>SPXW210831C04025000</t>
  </si>
  <si>
    <t>SPXW210831P04025000</t>
  </si>
  <si>
    <t>SPXW210831C04030000</t>
  </si>
  <si>
    <t>SPXW210831P04030000</t>
  </si>
  <si>
    <t>SPXW210831C04040000</t>
  </si>
  <si>
    <t>SPXW210831P04040000</t>
  </si>
  <si>
    <t>SPXW210831C04050000</t>
  </si>
  <si>
    <t>SPXW210831P04050000</t>
  </si>
  <si>
    <t>SPXW210831C04060000</t>
  </si>
  <si>
    <t>SPXW210831P04060000</t>
  </si>
  <si>
    <t>SPXW210831C04070000</t>
  </si>
  <si>
    <t>SPXW210831P04070000</t>
  </si>
  <si>
    <t>SPXW210831C04075000</t>
  </si>
  <si>
    <t>SPXW210831P04075000</t>
  </si>
  <si>
    <t>SPXW210831C04080000</t>
  </si>
  <si>
    <t>SPXW210831P04080000</t>
  </si>
  <si>
    <t>SPXW210831C04090000</t>
  </si>
  <si>
    <t>SPXW210831P04090000</t>
  </si>
  <si>
    <t>SPXW210831C04100000</t>
  </si>
  <si>
    <t>SPXW210831P04100000</t>
  </si>
  <si>
    <t>SPXW210831C04110000</t>
  </si>
  <si>
    <t>SPXW210831P04110000</t>
  </si>
  <si>
    <t>SPXW210831C04120000</t>
  </si>
  <si>
    <t>SPXW210831P04120000</t>
  </si>
  <si>
    <t>SPXW210831C04125000</t>
  </si>
  <si>
    <t>SPXW210831P04125000</t>
  </si>
  <si>
    <t>SPXW210831C04130000</t>
  </si>
  <si>
    <t>SPXW210831P04130000</t>
  </si>
  <si>
    <t>SPXW210831C04150000</t>
  </si>
  <si>
    <t>SPXW210831P04150000</t>
  </si>
  <si>
    <t>SPXW210831C04175000</t>
  </si>
  <si>
    <t>SPXW210831P04175000</t>
  </si>
  <si>
    <t>SPXW210831C04200000</t>
  </si>
  <si>
    <t>SPXW210831P04200000</t>
  </si>
  <si>
    <t>SPXW210831C04225000</t>
  </si>
  <si>
    <t>SPXW210831P04225000</t>
  </si>
  <si>
    <t>SPXW210831C04250000</t>
  </si>
  <si>
    <t>SPXW210831P04250000</t>
  </si>
  <si>
    <t>SPXW210831C04275000</t>
  </si>
  <si>
    <t>SPXW210831P04275000</t>
  </si>
  <si>
    <t>SPXW210831C04300000</t>
  </si>
  <si>
    <t>SPXW210831P04300000</t>
  </si>
  <si>
    <t>SPXW210831C04325000</t>
  </si>
  <si>
    <t>SPXW210831P04325000</t>
  </si>
  <si>
    <t>SPXW210831C04350000</t>
  </si>
  <si>
    <t>SPXW210831P04350000</t>
  </si>
  <si>
    <t>SPXW210831C04400000</t>
  </si>
  <si>
    <t>SPXW210831P04400000</t>
  </si>
  <si>
    <t>SPXW210831C04450000</t>
  </si>
  <si>
    <t>SPXW210831P04450000</t>
  </si>
  <si>
    <t>SPXW210831C04500000</t>
  </si>
  <si>
    <t>SPXW210831P04500000</t>
  </si>
  <si>
    <t>SPXW210831C04550000</t>
  </si>
  <si>
    <t>SPXW210831P04550000</t>
  </si>
  <si>
    <t>SPXW210831C04600000</t>
  </si>
  <si>
    <t>SPXW210831P04600000</t>
  </si>
  <si>
    <t>SPXW210831C04700000</t>
  </si>
  <si>
    <t>SPXW210831P04700000</t>
  </si>
  <si>
    <t>SPXW210831C04800000</t>
  </si>
  <si>
    <t>SPXW210831P04800000</t>
  </si>
  <si>
    <t>SPXW210831C04900000</t>
  </si>
  <si>
    <t>SPXW210831P04900000</t>
  </si>
  <si>
    <t>SPXW210831C05000000</t>
  </si>
  <si>
    <t>SPXW210831P05000000</t>
  </si>
  <si>
    <t>SPXW210831C05100000</t>
  </si>
  <si>
    <t>SPXW210831P05100000</t>
  </si>
  <si>
    <t>SPXW210831C05200000</t>
  </si>
  <si>
    <t>SPXW210831P05200000</t>
  </si>
  <si>
    <t>SPXW210831C05300000</t>
  </si>
  <si>
    <t>SPXW210831P05300000</t>
  </si>
  <si>
    <t>SPXW210831C05400000</t>
  </si>
  <si>
    <t>SPXW210831P05400000</t>
  </si>
  <si>
    <t>SPXW210831C05500000</t>
  </si>
  <si>
    <t>SPXW210831P05500000</t>
  </si>
  <si>
    <t>SPXW210831C05600000</t>
  </si>
  <si>
    <t>SPXW210831P05600000</t>
  </si>
  <si>
    <t>SPXW210831C05700000</t>
  </si>
  <si>
    <t>SPXW210831P05700000</t>
  </si>
  <si>
    <t>SPXW210831C05800000</t>
  </si>
  <si>
    <t>SPXW210831P05800000</t>
  </si>
  <si>
    <t>SPXW210831C05900000</t>
  </si>
  <si>
    <t>SPXW210831P05900000</t>
  </si>
  <si>
    <t>SPX210917C00100000</t>
  </si>
  <si>
    <t>SPX210917P00100000</t>
  </si>
  <si>
    <t>SPX210917C00200000</t>
  </si>
  <si>
    <t>SPX210917P00200000</t>
  </si>
  <si>
    <t>SPX210917C00300000</t>
  </si>
  <si>
    <t>SPX210917P00300000</t>
  </si>
  <si>
    <t>SPX210917C00400000</t>
  </si>
  <si>
    <t>SPX210917P00400000</t>
  </si>
  <si>
    <t>SPX210917C00500000</t>
  </si>
  <si>
    <t>SPX210917P00500000</t>
  </si>
  <si>
    <t>SPX210917C00600000</t>
  </si>
  <si>
    <t>SPX210917P00600000</t>
  </si>
  <si>
    <t>SPX210917C00800000</t>
  </si>
  <si>
    <t>SPX210917P00800000</t>
  </si>
  <si>
    <t>SPX210917C00900000</t>
  </si>
  <si>
    <t>SPX210917P00900000</t>
  </si>
  <si>
    <t>SPX210917C01000000</t>
  </si>
  <si>
    <t>SPX210917P01000000</t>
  </si>
  <si>
    <t>SPX210917C01100000</t>
  </si>
  <si>
    <t>SPX210917P01100000</t>
  </si>
  <si>
    <t>SPX210917C01200000</t>
  </si>
  <si>
    <t>SPX210917P01200000</t>
  </si>
  <si>
    <t>SPX210917C01300000</t>
  </si>
  <si>
    <t>SPX210917P01300000</t>
  </si>
  <si>
    <t>SPX210917C01400000</t>
  </si>
  <si>
    <t>SPX210917P01400000</t>
  </si>
  <si>
    <t>SPX210917C01450000</t>
  </si>
  <si>
    <t>SPX210917P01450000</t>
  </si>
  <si>
    <t>SPX210917C01500000</t>
  </si>
  <si>
    <t>SPX210917P01500000</t>
  </si>
  <si>
    <t>SPX210917C01550000</t>
  </si>
  <si>
    <t>SPX210917P01550000</t>
  </si>
  <si>
    <t>SPX210917C01600000</t>
  </si>
  <si>
    <t>SPX210917P01600000</t>
  </si>
  <si>
    <t>SPX210917C01650000</t>
  </si>
  <si>
    <t>SPX210917P01650000</t>
  </si>
  <si>
    <t>SPX210917C01700000</t>
  </si>
  <si>
    <t>SPX210917P01700000</t>
  </si>
  <si>
    <t>SPX210917C01750000</t>
  </si>
  <si>
    <t>SPX210917P01750000</t>
  </si>
  <si>
    <t>SPX210917C01800000</t>
  </si>
  <si>
    <t>SPX210917P01800000</t>
  </si>
  <si>
    <t>SPX210917C01850000</t>
  </si>
  <si>
    <t>SPX210917P01850000</t>
  </si>
  <si>
    <t>SPX210917C01900000</t>
  </si>
  <si>
    <t>SPX210917P01900000</t>
  </si>
  <si>
    <t>SPX210917C01950000</t>
  </si>
  <si>
    <t>SPX210917P01950000</t>
  </si>
  <si>
    <t>SPX210917C02000000</t>
  </si>
  <si>
    <t>SPX210917P02000000</t>
  </si>
  <si>
    <t>SPX210917C02050000</t>
  </si>
  <si>
    <t>SPX210917P02050000</t>
  </si>
  <si>
    <t>SPX210917C02100000</t>
  </si>
  <si>
    <t>SPX210917P02100000</t>
  </si>
  <si>
    <t>SPX210917C02125000</t>
  </si>
  <si>
    <t>SPX210917P02125000</t>
  </si>
  <si>
    <t>SPX210917C02150000</t>
  </si>
  <si>
    <t>SPX210917P02150000</t>
  </si>
  <si>
    <t>SPX210917C02175000</t>
  </si>
  <si>
    <t>SPX210917P02175000</t>
  </si>
  <si>
    <t>SPX210917C02200000</t>
  </si>
  <si>
    <t>SPX210917P02200000</t>
  </si>
  <si>
    <t>SPX210917C02225000</t>
  </si>
  <si>
    <t>SPX210917P02225000</t>
  </si>
  <si>
    <t>SPX210917C02250000</t>
  </si>
  <si>
    <t>SPX210917P02250000</t>
  </si>
  <si>
    <t>SPX210917C02275000</t>
  </si>
  <si>
    <t>SPX210917P02275000</t>
  </si>
  <si>
    <t>SPX210917C02300000</t>
  </si>
  <si>
    <t>SPX210917P02300000</t>
  </si>
  <si>
    <t>SPX210917C02325000</t>
  </si>
  <si>
    <t>SPX210917P02325000</t>
  </si>
  <si>
    <t>SPX210917C02350000</t>
  </si>
  <si>
    <t>SPX210917P02350000</t>
  </si>
  <si>
    <t>SPX210917C02375000</t>
  </si>
  <si>
    <t>SPX210917P02375000</t>
  </si>
  <si>
    <t>SPX210917C02400000</t>
  </si>
  <si>
    <t>SPX210917P02400000</t>
  </si>
  <si>
    <t>SPX210917C02425000</t>
  </si>
  <si>
    <t>SPX210917P02425000</t>
  </si>
  <si>
    <t>SPX210917C02450000</t>
  </si>
  <si>
    <t>SPX210917P02450000</t>
  </si>
  <si>
    <t>SPX210917C02475000</t>
  </si>
  <si>
    <t>SPX210917P02475000</t>
  </si>
  <si>
    <t>SPX210917C02500000</t>
  </si>
  <si>
    <t>SPX210917P02500000</t>
  </si>
  <si>
    <t>SPX210917C02525000</t>
  </si>
  <si>
    <t>SPX210917P02525000</t>
  </si>
  <si>
    <t>SPX210917C02550000</t>
  </si>
  <si>
    <t>SPX210917P02550000</t>
  </si>
  <si>
    <t>SPX210917C02575000</t>
  </si>
  <si>
    <t>SPX210917P02575000</t>
  </si>
  <si>
    <t>SPX210917C02600000</t>
  </si>
  <si>
    <t>SPX210917P02600000</t>
  </si>
  <si>
    <t>SPX210917C02625000</t>
  </si>
  <si>
    <t>SPX210917P02625000</t>
  </si>
  <si>
    <t>SPX210917C02650000</t>
  </si>
  <si>
    <t>SPX210917P02650000</t>
  </si>
  <si>
    <t>SPX210917C02675000</t>
  </si>
  <si>
    <t>SPX210917P02675000</t>
  </si>
  <si>
    <t>SPX210917C02700000</t>
  </si>
  <si>
    <t>SPX210917P02700000</t>
  </si>
  <si>
    <t>SPX210917C02725000</t>
  </si>
  <si>
    <t>SPX210917P02725000</t>
  </si>
  <si>
    <t>SPX210917C02740000</t>
  </si>
  <si>
    <t>SPX210917P02740000</t>
  </si>
  <si>
    <t>SPX210917C02750000</t>
  </si>
  <si>
    <t>SPX210917P02750000</t>
  </si>
  <si>
    <t>SPX210917C02760000</t>
  </si>
  <si>
    <t>SPX210917P02760000</t>
  </si>
  <si>
    <t>SPX210917C02770000</t>
  </si>
  <si>
    <t>SPX210917P02770000</t>
  </si>
  <si>
    <t>SPX210917C02775000</t>
  </si>
  <si>
    <t>SPX210917P02775000</t>
  </si>
  <si>
    <t>SPX210917C02780000</t>
  </si>
  <si>
    <t>SPX210917P02780000</t>
  </si>
  <si>
    <t>SPX210917C02790000</t>
  </si>
  <si>
    <t>SPX210917P02790000</t>
  </si>
  <si>
    <t>SPX210917C02800000</t>
  </si>
  <si>
    <t>SPX210917P02800000</t>
  </si>
  <si>
    <t>SPX210917C02810000</t>
  </si>
  <si>
    <t>SPX210917P02810000</t>
  </si>
  <si>
    <t>SPX210917C02820000</t>
  </si>
  <si>
    <t>SPX210917P02820000</t>
  </si>
  <si>
    <t>SPX210917C02825000</t>
  </si>
  <si>
    <t>SPX210917P02825000</t>
  </si>
  <si>
    <t>SPX210917C02830000</t>
  </si>
  <si>
    <t>SPX210917P02830000</t>
  </si>
  <si>
    <t>SPX210917C02840000</t>
  </si>
  <si>
    <t>SPX210917P02840000</t>
  </si>
  <si>
    <t>SPX210917C02850000</t>
  </si>
  <si>
    <t>SPX210917P02850000</t>
  </si>
  <si>
    <t>SPX210917C02860000</t>
  </si>
  <si>
    <t>SPX210917P02860000</t>
  </si>
  <si>
    <t>SPX210917C02870000</t>
  </si>
  <si>
    <t>SPX210917P02870000</t>
  </si>
  <si>
    <t>SPX210917C02875000</t>
  </si>
  <si>
    <t>SPX210917P02875000</t>
  </si>
  <si>
    <t>SPX210917C02880000</t>
  </si>
  <si>
    <t>SPX210917P02880000</t>
  </si>
  <si>
    <t>SPX210917C02890000</t>
  </si>
  <si>
    <t>SPX210917P02890000</t>
  </si>
  <si>
    <t>SPX210917C02900000</t>
  </si>
  <si>
    <t>SPX210917P02900000</t>
  </si>
  <si>
    <t>SPX210917C02910000</t>
  </si>
  <si>
    <t>SPX210917P02910000</t>
  </si>
  <si>
    <t>SPX210917C02920000</t>
  </si>
  <si>
    <t>SPX210917P02920000</t>
  </si>
  <si>
    <t>SPX210917C02925000</t>
  </si>
  <si>
    <t>SPX210917P02925000</t>
  </si>
  <si>
    <t>SPX210917C02930000</t>
  </si>
  <si>
    <t>SPX210917P02930000</t>
  </si>
  <si>
    <t>SPX210917C02940000</t>
  </si>
  <si>
    <t>SPX210917P02940000</t>
  </si>
  <si>
    <t>SPX210917C02950000</t>
  </si>
  <si>
    <t>SPX210917P02950000</t>
  </si>
  <si>
    <t>SPX210917C02960000</t>
  </si>
  <si>
    <t>SPX210917P02960000</t>
  </si>
  <si>
    <t>SPX210917C02970000</t>
  </si>
  <si>
    <t>SPX210917P02970000</t>
  </si>
  <si>
    <t>SPX210917C02975000</t>
  </si>
  <si>
    <t>SPX210917P02975000</t>
  </si>
  <si>
    <t>SPX210917C02980000</t>
  </si>
  <si>
    <t>SPX210917P02980000</t>
  </si>
  <si>
    <t>SPX210917C02990000</t>
  </si>
  <si>
    <t>SPX210917P02990000</t>
  </si>
  <si>
    <t>SPX210917C03000000</t>
  </si>
  <si>
    <t>SPX210917P03000000</t>
  </si>
  <si>
    <t>SPX210917C03010000</t>
  </si>
  <si>
    <t>SPX210917P03010000</t>
  </si>
  <si>
    <t>SPX210917C03020000</t>
  </si>
  <si>
    <t>SPX210917P03020000</t>
  </si>
  <si>
    <t>SPX210917C03025000</t>
  </si>
  <si>
    <t>SPX210917P03025000</t>
  </si>
  <si>
    <t>SPX210917C03030000</t>
  </si>
  <si>
    <t>SPX210917P03030000</t>
  </si>
  <si>
    <t>SPX210917C03040000</t>
  </si>
  <si>
    <t>SPX210917P03040000</t>
  </si>
  <si>
    <t>SPX210917C03050000</t>
  </si>
  <si>
    <t>SPX210917P03050000</t>
  </si>
  <si>
    <t>SPX210917C03060000</t>
  </si>
  <si>
    <t>SPX210917P03060000</t>
  </si>
  <si>
    <t>SPX210917C03070000</t>
  </si>
  <si>
    <t>SPX210917P03070000</t>
  </si>
  <si>
    <t>SPX210917C03075000</t>
  </si>
  <si>
    <t>SPX210917P03075000</t>
  </si>
  <si>
    <t>SPX210917C03080000</t>
  </si>
  <si>
    <t>SPX210917P03080000</t>
  </si>
  <si>
    <t>SPX210917C03090000</t>
  </si>
  <si>
    <t>SPX210917P03090000</t>
  </si>
  <si>
    <t>SPX210917C03100000</t>
  </si>
  <si>
    <t>SPX210917P03100000</t>
  </si>
  <si>
    <t>SPX210917C03110000</t>
  </si>
  <si>
    <t>SPX210917P03110000</t>
  </si>
  <si>
    <t>SPX210917C03120000</t>
  </si>
  <si>
    <t>SPX210917P03120000</t>
  </si>
  <si>
    <t>SPX210917C03125000</t>
  </si>
  <si>
    <t>SPX210917P03125000</t>
  </si>
  <si>
    <t>SPX210917C03130000</t>
  </si>
  <si>
    <t>SPX210917P03130000</t>
  </si>
  <si>
    <t>SPX210917C03140000</t>
  </si>
  <si>
    <t>SPX210917P03140000</t>
  </si>
  <si>
    <t>SPX210917C03150000</t>
  </si>
  <si>
    <t>SPX210917P03150000</t>
  </si>
  <si>
    <t>SPX210917C03160000</t>
  </si>
  <si>
    <t>SPX210917P03160000</t>
  </si>
  <si>
    <t>SPX210917C03170000</t>
  </si>
  <si>
    <t>SPX210917P03170000</t>
  </si>
  <si>
    <t>SPX210917C03175000</t>
  </si>
  <si>
    <t>SPX210917P03175000</t>
  </si>
  <si>
    <t>SPX210917C03180000</t>
  </si>
  <si>
    <t>SPX210917P03180000</t>
  </si>
  <si>
    <t>SPX210917C03190000</t>
  </si>
  <si>
    <t>SPX210917P03190000</t>
  </si>
  <si>
    <t>SPX210917C03200000</t>
  </si>
  <si>
    <t>SPX210917P03200000</t>
  </si>
  <si>
    <t>SPX210917C03210000</t>
  </si>
  <si>
    <t>SPX210917P03210000</t>
  </si>
  <si>
    <t>SPX210917C03220000</t>
  </si>
  <si>
    <t>SPX210917P03220000</t>
  </si>
  <si>
    <t>SPX210917C03225000</t>
  </si>
  <si>
    <t>SPX210917P03225000</t>
  </si>
  <si>
    <t>SPX210917C03230000</t>
  </si>
  <si>
    <t>SPX210917P03230000</t>
  </si>
  <si>
    <t>SPX210917C03240000</t>
  </si>
  <si>
    <t>SPX210917P03240000</t>
  </si>
  <si>
    <t>SPX210917C03250000</t>
  </si>
  <si>
    <t>SPX210917P03250000</t>
  </si>
  <si>
    <t>SPX210917C03260000</t>
  </si>
  <si>
    <t>SPX210917P03260000</t>
  </si>
  <si>
    <t>SPX210917C03270000</t>
  </si>
  <si>
    <t>SPX210917P03270000</t>
  </si>
  <si>
    <t>SPX210917C03275000</t>
  </si>
  <si>
    <t>SPX210917P03275000</t>
  </si>
  <si>
    <t>SPX210917C03280000</t>
  </si>
  <si>
    <t>SPX210917P03280000</t>
  </si>
  <si>
    <t>SPX210917C03290000</t>
  </si>
  <si>
    <t>SPX210917P03290000</t>
  </si>
  <si>
    <t>SPX210917C03300000</t>
  </si>
  <si>
    <t>SPX210917P03300000</t>
  </si>
  <si>
    <t>SPX210917C03310000</t>
  </si>
  <si>
    <t>SPX210917P03310000</t>
  </si>
  <si>
    <t>SPX210917C03320000</t>
  </si>
  <si>
    <t>SPX210917P03320000</t>
  </si>
  <si>
    <t>SPX210917C03325000</t>
  </si>
  <si>
    <t>SPX210917P03325000</t>
  </si>
  <si>
    <t>SPX210917C03330000</t>
  </si>
  <si>
    <t>SPX210917P03330000</t>
  </si>
  <si>
    <t>SPX210917C03340000</t>
  </si>
  <si>
    <t>SPX210917P03340000</t>
  </si>
  <si>
    <t>SPX210917C03350000</t>
  </si>
  <si>
    <t>SPX210917P03350000</t>
  </si>
  <si>
    <t>SPX210917C03360000</t>
  </si>
  <si>
    <t>SPX210917P03360000</t>
  </si>
  <si>
    <t>SPX210917C03370000</t>
  </si>
  <si>
    <t>SPX210917P03370000</t>
  </si>
  <si>
    <t>SPX210917C03375000</t>
  </si>
  <si>
    <t>SPX210917P03375000</t>
  </si>
  <si>
    <t>SPX210917C03380000</t>
  </si>
  <si>
    <t>SPX210917P03380000</t>
  </si>
  <si>
    <t>SPX210917C03390000</t>
  </si>
  <si>
    <t>SPX210917P03390000</t>
  </si>
  <si>
    <t>SPX210917C03400000</t>
  </si>
  <si>
    <t>SPX210917P03400000</t>
  </si>
  <si>
    <t>SPX210917C03410000</t>
  </si>
  <si>
    <t>SPX210917P03410000</t>
  </si>
  <si>
    <t>SPX210917C03420000</t>
  </si>
  <si>
    <t>SPX210917P03420000</t>
  </si>
  <si>
    <t>SPX210917C03425000</t>
  </si>
  <si>
    <t>SPX210917P03425000</t>
  </si>
  <si>
    <t>SPX210917C03430000</t>
  </si>
  <si>
    <t>SPX210917P03430000</t>
  </si>
  <si>
    <t>SPX210917C03440000</t>
  </si>
  <si>
    <t>SPX210917P03440000</t>
  </si>
  <si>
    <t>SPX210917C03450000</t>
  </si>
  <si>
    <t>SPX210917P03450000</t>
  </si>
  <si>
    <t>SPX210917C03460000</t>
  </si>
  <si>
    <t>SPX210917P03460000</t>
  </si>
  <si>
    <t>SPX210917C03470000</t>
  </si>
  <si>
    <t>SPX210917P03470000</t>
  </si>
  <si>
    <t>SPX210917C03475000</t>
  </si>
  <si>
    <t>SPX210917P03475000</t>
  </si>
  <si>
    <t>SPX210917C03480000</t>
  </si>
  <si>
    <t>SPX210917P03480000</t>
  </si>
  <si>
    <t>SPX210917C03490000</t>
  </si>
  <si>
    <t>SPX210917P03490000</t>
  </si>
  <si>
    <t>SPX210917C03500000</t>
  </si>
  <si>
    <t>SPX210917P03500000</t>
  </si>
  <si>
    <t>SPX210917C03510000</t>
  </si>
  <si>
    <t>SPX210917P03510000</t>
  </si>
  <si>
    <t>SPX210917C03520000</t>
  </si>
  <si>
    <t>SPX210917P03520000</t>
  </si>
  <si>
    <t>SPX210917C03525000</t>
  </si>
  <si>
    <t>SPX210917P03525000</t>
  </si>
  <si>
    <t>SPX210917C03530000</t>
  </si>
  <si>
    <t>SPX210917P03530000</t>
  </si>
  <si>
    <t>SPX210917C03540000</t>
  </si>
  <si>
    <t>SPX210917P03540000</t>
  </si>
  <si>
    <t>SPX210917C03550000</t>
  </si>
  <si>
    <t>SPX210917P03550000</t>
  </si>
  <si>
    <t>SPX210917C03560000</t>
  </si>
  <si>
    <t>SPX210917P03560000</t>
  </si>
  <si>
    <t>SPX210917C03570000</t>
  </si>
  <si>
    <t>SPX210917P03570000</t>
  </si>
  <si>
    <t>SPX210917C03575000</t>
  </si>
  <si>
    <t>SPX210917P03575000</t>
  </si>
  <si>
    <t>SPX210917C03580000</t>
  </si>
  <si>
    <t>SPX210917P03580000</t>
  </si>
  <si>
    <t>SPX210917C03590000</t>
  </si>
  <si>
    <t>SPX210917P03590000</t>
  </si>
  <si>
    <t>SPX210917C03600000</t>
  </si>
  <si>
    <t>SPX210917P03600000</t>
  </si>
  <si>
    <t>SPX210917C03610000</t>
  </si>
  <si>
    <t>SPX210917P03610000</t>
  </si>
  <si>
    <t>SPX210917C03620000</t>
  </si>
  <si>
    <t>SPX210917P03620000</t>
  </si>
  <si>
    <t>SPX210917C03625000</t>
  </si>
  <si>
    <t>SPX210917P03625000</t>
  </si>
  <si>
    <t>SPX210917C03630000</t>
  </si>
  <si>
    <t>SPX210917P03630000</t>
  </si>
  <si>
    <t>SPX210917C03640000</t>
  </si>
  <si>
    <t>SPX210917P03640000</t>
  </si>
  <si>
    <t>SPX210917C03650000</t>
  </si>
  <si>
    <t>SPX210917P03650000</t>
  </si>
  <si>
    <t>SPX210917C03660000</t>
  </si>
  <si>
    <t>SPX210917P03660000</t>
  </si>
  <si>
    <t>SPX210917C03670000</t>
  </si>
  <si>
    <t>SPX210917P03670000</t>
  </si>
  <si>
    <t>SPX210917C03675000</t>
  </si>
  <si>
    <t>SPX210917P03675000</t>
  </si>
  <si>
    <t>SPX210917C03680000</t>
  </si>
  <si>
    <t>SPX210917P03680000</t>
  </si>
  <si>
    <t>SPX210917C03690000</t>
  </si>
  <si>
    <t>SPX210917P03690000</t>
  </si>
  <si>
    <t>SPX210917C03700000</t>
  </si>
  <si>
    <t>SPX210917P03700000</t>
  </si>
  <si>
    <t>SPX210917C03710000</t>
  </si>
  <si>
    <t>SPX210917P03710000</t>
  </si>
  <si>
    <t>SPX210917C03720000</t>
  </si>
  <si>
    <t>SPX210917P03720000</t>
  </si>
  <si>
    <t>SPX210917C03725000</t>
  </si>
  <si>
    <t>SPX210917P03725000</t>
  </si>
  <si>
    <t>SPX210917C03730000</t>
  </si>
  <si>
    <t>SPX210917P03730000</t>
  </si>
  <si>
    <t>SPX210917C03740000</t>
  </si>
  <si>
    <t>SPX210917P03740000</t>
  </si>
  <si>
    <t>SPX210917C03750000</t>
  </si>
  <si>
    <t>SPX210917P03750000</t>
  </si>
  <si>
    <t>SPX210917C03760000</t>
  </si>
  <si>
    <t>SPX210917P03760000</t>
  </si>
  <si>
    <t>SPX210917C03770000</t>
  </si>
  <si>
    <t>SPX210917P03770000</t>
  </si>
  <si>
    <t>SPX210917C03775000</t>
  </si>
  <si>
    <t>SPX210917P03775000</t>
  </si>
  <si>
    <t>SPX210917C03780000</t>
  </si>
  <si>
    <t>SPX210917P03780000</t>
  </si>
  <si>
    <t>SPX210917C03790000</t>
  </si>
  <si>
    <t>SPX210917P03790000</t>
  </si>
  <si>
    <t>SPX210917C03800000</t>
  </si>
  <si>
    <t>SPX210917P03800000</t>
  </si>
  <si>
    <t>SPX210917C03810000</t>
  </si>
  <si>
    <t>SPX210917P03810000</t>
  </si>
  <si>
    <t>SPX210917C03820000</t>
  </si>
  <si>
    <t>SPX210917P03820000</t>
  </si>
  <si>
    <t>SPX210917C03825000</t>
  </si>
  <si>
    <t>SPX210917P03825000</t>
  </si>
  <si>
    <t>SPX210917C03830000</t>
  </si>
  <si>
    <t>SPX210917P03830000</t>
  </si>
  <si>
    <t>SPX210917C03840000</t>
  </si>
  <si>
    <t>SPX210917P03840000</t>
  </si>
  <si>
    <t>SPX210917C03850000</t>
  </si>
  <si>
    <t>SPX210917P03850000</t>
  </si>
  <si>
    <t>SPX210917C03860000</t>
  </si>
  <si>
    <t>SPX210917P03860000</t>
  </si>
  <si>
    <t>SPX210917C03870000</t>
  </si>
  <si>
    <t>SPX210917P03870000</t>
  </si>
  <si>
    <t>SPX210917C03875000</t>
  </si>
  <si>
    <t>SPX210917P03875000</t>
  </si>
  <si>
    <t>SPX210917C03880000</t>
  </si>
  <si>
    <t>SPX210917P03880000</t>
  </si>
  <si>
    <t>SPX210917C03890000</t>
  </si>
  <si>
    <t>SPX210917P03890000</t>
  </si>
  <si>
    <t>SPX210917C03900000</t>
  </si>
  <si>
    <t>SPX210917P03900000</t>
  </si>
  <si>
    <t>SPX210917C03910000</t>
  </si>
  <si>
    <t>SPX210917P03910000</t>
  </si>
  <si>
    <t>SPX210917C03920000</t>
  </si>
  <si>
    <t>SPX210917P03920000</t>
  </si>
  <si>
    <t>SPX210917C03925000</t>
  </si>
  <si>
    <t>SPX210917P03925000</t>
  </si>
  <si>
    <t>SPX210917C03930000</t>
  </si>
  <si>
    <t>SPX210917P03930000</t>
  </si>
  <si>
    <t>SPX210917C03940000</t>
  </si>
  <si>
    <t>SPX210917P03940000</t>
  </si>
  <si>
    <t>SPX210917C03950000</t>
  </si>
  <si>
    <t>SPX210917P03950000</t>
  </si>
  <si>
    <t>SPX210917C03960000</t>
  </si>
  <si>
    <t>SPX210917P03960000</t>
  </si>
  <si>
    <t>SPX210917C03970000</t>
  </si>
  <si>
    <t>SPX210917P03970000</t>
  </si>
  <si>
    <t>SPX210917C03975000</t>
  </si>
  <si>
    <t>SPX210917P03975000</t>
  </si>
  <si>
    <t>SPX210917C03980000</t>
  </si>
  <si>
    <t>SPX210917P03980000</t>
  </si>
  <si>
    <t>SPX210917C03990000</t>
  </si>
  <si>
    <t>SPX210917P03990000</t>
  </si>
  <si>
    <t>SPX210917C04000000</t>
  </si>
  <si>
    <t>SPX210917P04000000</t>
  </si>
  <si>
    <t>SPX210917C04010000</t>
  </si>
  <si>
    <t>SPX210917P04010000</t>
  </si>
  <si>
    <t>SPX210917C04020000</t>
  </si>
  <si>
    <t>SPX210917P04020000</t>
  </si>
  <si>
    <t>SPX210917C04025000</t>
  </si>
  <si>
    <t>SPX210917P04025000</t>
  </si>
  <si>
    <t>SPX210917C04030000</t>
  </si>
  <si>
    <t>SPX210917P04030000</t>
  </si>
  <si>
    <t>SPX210917C04040000</t>
  </si>
  <si>
    <t>SPX210917P04040000</t>
  </si>
  <si>
    <t>SPX210917C04050000</t>
  </si>
  <si>
    <t>SPX210917P04050000</t>
  </si>
  <si>
    <t>SPX210917C04060000</t>
  </si>
  <si>
    <t>SPX210917P04060000</t>
  </si>
  <si>
    <t>SPX210917C04070000</t>
  </si>
  <si>
    <t>SPX210917P04070000</t>
  </si>
  <si>
    <t>SPX210917C04075000</t>
  </si>
  <si>
    <t>SPX210917P04075000</t>
  </si>
  <si>
    <t>SPX210917C04080000</t>
  </si>
  <si>
    <t>SPX210917P04080000</t>
  </si>
  <si>
    <t>SPX210917C04090000</t>
  </si>
  <si>
    <t>SPX210917P04090000</t>
  </si>
  <si>
    <t>SPX210917C04100000</t>
  </si>
  <si>
    <t>SPX210917P04100000</t>
  </si>
  <si>
    <t>SPX210917C04110000</t>
  </si>
  <si>
    <t>SPX210917P04110000</t>
  </si>
  <si>
    <t>SPX210917C04120000</t>
  </si>
  <si>
    <t>SPX210917P04120000</t>
  </si>
  <si>
    <t>SPX210917C04125000</t>
  </si>
  <si>
    <t>SPX210917P04125000</t>
  </si>
  <si>
    <t>SPX210917C04130000</t>
  </si>
  <si>
    <t>SPX210917P04130000</t>
  </si>
  <si>
    <t>SPX210917C04140000</t>
  </si>
  <si>
    <t>SPX210917P04140000</t>
  </si>
  <si>
    <t>SPX210917C04150000</t>
  </si>
  <si>
    <t>SPX210917P04150000</t>
  </si>
  <si>
    <t>SPX210917C04160000</t>
  </si>
  <si>
    <t>SPX210917P04160000</t>
  </si>
  <si>
    <t>SPX210917C04170000</t>
  </si>
  <si>
    <t>SPX210917P04170000</t>
  </si>
  <si>
    <t>SPX210917C04175000</t>
  </si>
  <si>
    <t>SPX210917P04175000</t>
  </si>
  <si>
    <t>SPX210917C04180000</t>
  </si>
  <si>
    <t>SPX210917P04180000</t>
  </si>
  <si>
    <t>SPX210917C04190000</t>
  </si>
  <si>
    <t>SPX210917P04190000</t>
  </si>
  <si>
    <t>SPX210917C04200000</t>
  </si>
  <si>
    <t>SPX210917P04200000</t>
  </si>
  <si>
    <t>SPX210917C04210000</t>
  </si>
  <si>
    <t>SPX210917P04210000</t>
  </si>
  <si>
    <t>SPX210917C04220000</t>
  </si>
  <si>
    <t>SPX210917P04220000</t>
  </si>
  <si>
    <t>SPX210917C04225000</t>
  </si>
  <si>
    <t>SPX210917P04225000</t>
  </si>
  <si>
    <t>SPX210917C04230000</t>
  </si>
  <si>
    <t>SPX210917P04230000</t>
  </si>
  <si>
    <t>SPX210917C04240000</t>
  </si>
  <si>
    <t>SPX210917P04240000</t>
  </si>
  <si>
    <t>SPX210917C04250000</t>
  </si>
  <si>
    <t>SPX210917P04250000</t>
  </si>
  <si>
    <t>SPX210917C04260000</t>
  </si>
  <si>
    <t>SPX210917P04260000</t>
  </si>
  <si>
    <t>SPX210917C04270000</t>
  </si>
  <si>
    <t>SPX210917P04270000</t>
  </si>
  <si>
    <t>SPX210917C04275000</t>
  </si>
  <si>
    <t>SPX210917P04275000</t>
  </si>
  <si>
    <t>SPX210917C04280000</t>
  </si>
  <si>
    <t>SPX210917P04280000</t>
  </si>
  <si>
    <t>SPX210917C04290000</t>
  </si>
  <si>
    <t>SPX210917P04290000</t>
  </si>
  <si>
    <t>SPX210917C04300000</t>
  </si>
  <si>
    <t>SPX210917P04300000</t>
  </si>
  <si>
    <t>SPX210917C04310000</t>
  </si>
  <si>
    <t>SPX210917P04310000</t>
  </si>
  <si>
    <t>SPX210917C04320000</t>
  </si>
  <si>
    <t>SPX210917P04320000</t>
  </si>
  <si>
    <t>SPX210917C04325000</t>
  </si>
  <si>
    <t>SPX210917P04325000</t>
  </si>
  <si>
    <t>SPX210917C04330000</t>
  </si>
  <si>
    <t>SPX210917P04330000</t>
  </si>
  <si>
    <t>SPX210917C04340000</t>
  </si>
  <si>
    <t>SPX210917P04340000</t>
  </si>
  <si>
    <t>SPX210917C04350000</t>
  </si>
  <si>
    <t>SPX210917P04350000</t>
  </si>
  <si>
    <t>SPX210917C04360000</t>
  </si>
  <si>
    <t>SPX210917P04360000</t>
  </si>
  <si>
    <t>SPX210917C04375000</t>
  </si>
  <si>
    <t>SPX210917P04375000</t>
  </si>
  <si>
    <t>SPX210917C04400000</t>
  </si>
  <si>
    <t>SPX210917P04400000</t>
  </si>
  <si>
    <t>SPX210917C04425000</t>
  </si>
  <si>
    <t>SPX210917P04425000</t>
  </si>
  <si>
    <t>SPX210917C04450000</t>
  </si>
  <si>
    <t>SPX210917P04450000</t>
  </si>
  <si>
    <t>SPX210917C04475000</t>
  </si>
  <si>
    <t>SPX210917P04475000</t>
  </si>
  <si>
    <t>SPX210917C04500000</t>
  </si>
  <si>
    <t>SPX210917P04500000</t>
  </si>
  <si>
    <t>SPX210917C04525000</t>
  </si>
  <si>
    <t>SPX210917P04525000</t>
  </si>
  <si>
    <t>SPX210917C04550000</t>
  </si>
  <si>
    <t>SPX210917P04550000</t>
  </si>
  <si>
    <t>SPX210917C04600000</t>
  </si>
  <si>
    <t>SPX210917P04600000</t>
  </si>
  <si>
    <t>SPX210917C04700000</t>
  </si>
  <si>
    <t>SPX210917P04700000</t>
  </si>
  <si>
    <t>SPX210917C04800000</t>
  </si>
  <si>
    <t>SPX210917P04800000</t>
  </si>
  <si>
    <t>SPX210917C04900000</t>
  </si>
  <si>
    <t>SPX210917P04900000</t>
  </si>
  <si>
    <t>SPX210917C05000000</t>
  </si>
  <si>
    <t>SPX210917P05000000</t>
  </si>
  <si>
    <t>SPX210917C05100000</t>
  </si>
  <si>
    <t>SPX210917P05100000</t>
  </si>
  <si>
    <t>SPX210917C05200000</t>
  </si>
  <si>
    <t>SPX210917P05200000</t>
  </si>
  <si>
    <t>SPX210917C05300000</t>
  </si>
  <si>
    <t>SPX210917P05300000</t>
  </si>
  <si>
    <t>SPX210917C05400000</t>
  </si>
  <si>
    <t>SPX210917P05400000</t>
  </si>
  <si>
    <t>SPX210917C05500000</t>
  </si>
  <si>
    <t>SPX210917P05500000</t>
  </si>
  <si>
    <t>SPX210917C05600000</t>
  </si>
  <si>
    <t>SPX210917P05600000</t>
  </si>
  <si>
    <t>SPX210917C05700000</t>
  </si>
  <si>
    <t>SPX210917P05700000</t>
  </si>
  <si>
    <t>SPX210917C05800000</t>
  </si>
  <si>
    <t>SPX210917P05800000</t>
  </si>
  <si>
    <t>SPX210917C05900000</t>
  </si>
  <si>
    <t>SPX210917P05900000</t>
  </si>
  <si>
    <t>SPXW210930C00900000</t>
  </si>
  <si>
    <t>SPXW210930P00900000</t>
  </si>
  <si>
    <t>SPXW210930C01000000</t>
  </si>
  <si>
    <t>SPXW210930P01000000</t>
  </si>
  <si>
    <t>SPXW210930C01100000</t>
  </si>
  <si>
    <t>SPXW210930P01100000</t>
  </si>
  <si>
    <t>SPXW210930C01200000</t>
  </si>
  <si>
    <t>SPXW210930P01200000</t>
  </si>
  <si>
    <t>SPXW210930C01300000</t>
  </si>
  <si>
    <t>SPXW210930P01300000</t>
  </si>
  <si>
    <t>SPXW210930C01400000</t>
  </si>
  <si>
    <t>SPXW210930P01400000</t>
  </si>
  <si>
    <t>SPXW210930C01500000</t>
  </si>
  <si>
    <t>SPXW210930P01500000</t>
  </si>
  <si>
    <t>SPXW210930C01550000</t>
  </si>
  <si>
    <t>SPXW210930P01550000</t>
  </si>
  <si>
    <t>SPXW210930C01600000</t>
  </si>
  <si>
    <t>SPXW210930P01600000</t>
  </si>
  <si>
    <t>SPXW210930C01650000</t>
  </si>
  <si>
    <t>SPXW210930P01650000</t>
  </si>
  <si>
    <t>SPXW210930C01700000</t>
  </si>
  <si>
    <t>SPXW210930P01700000</t>
  </si>
  <si>
    <t>SPXW210930C01750000</t>
  </si>
  <si>
    <t>SPXW210930P01750000</t>
  </si>
  <si>
    <t>SPXW210930C01800000</t>
  </si>
  <si>
    <t>SPXW210930P01800000</t>
  </si>
  <si>
    <t>SPXW210930C01850000</t>
  </si>
  <si>
    <t>SPXW210930P01850000</t>
  </si>
  <si>
    <t>SPXW210930C01900000</t>
  </si>
  <si>
    <t>SPXW210930P01900000</t>
  </si>
  <si>
    <t>SPXW210930C01950000</t>
  </si>
  <si>
    <t>SPXW210930P01950000</t>
  </si>
  <si>
    <t>SPXW210930C02000000</t>
  </si>
  <si>
    <t>SPXW210930P02000000</t>
  </si>
  <si>
    <t>SPXW210930C02050000</t>
  </si>
  <si>
    <t>SPXW210930P02050000</t>
  </si>
  <si>
    <t>SPXW210930C02100000</t>
  </si>
  <si>
    <t>SPXW210930P02100000</t>
  </si>
  <si>
    <t>SPXW210930C02150000</t>
  </si>
  <si>
    <t>SPXW210930P02150000</t>
  </si>
  <si>
    <t>SPXW210930C02200000</t>
  </si>
  <si>
    <t>SPXW210930P02200000</t>
  </si>
  <si>
    <t>SPXW210930C02250000</t>
  </si>
  <si>
    <t>SPXW210930P02250000</t>
  </si>
  <si>
    <t>SPXW210930C02275000</t>
  </si>
  <si>
    <t>SPXW210930P02275000</t>
  </si>
  <si>
    <t>SPXW210930C02300000</t>
  </si>
  <si>
    <t>SPXW210930P02300000</t>
  </si>
  <si>
    <t>SPXW210930C02325000</t>
  </si>
  <si>
    <t>SPXW210930P02325000</t>
  </si>
  <si>
    <t>SPXW210930C02350000</t>
  </si>
  <si>
    <t>SPXW210930P02350000</t>
  </si>
  <si>
    <t>SPXW210930C02375000</t>
  </si>
  <si>
    <t>SPXW210930P02375000</t>
  </si>
  <si>
    <t>SPXW210930C02400000</t>
  </si>
  <si>
    <t>SPXW210930P02400000</t>
  </si>
  <si>
    <t>SPXW210930C02425000</t>
  </si>
  <si>
    <t>SPXW210930P02425000</t>
  </si>
  <si>
    <t>SPXW210930C02450000</t>
  </si>
  <si>
    <t>SPXW210930P02450000</t>
  </si>
  <si>
    <t>SPXW210930C02475000</t>
  </si>
  <si>
    <t>SPXW210930P02475000</t>
  </si>
  <si>
    <t>SPXW210930C02500000</t>
  </si>
  <si>
    <t>SPXW210930P02500000</t>
  </si>
  <si>
    <t>SPXW210930C02525000</t>
  </si>
  <si>
    <t>SPXW210930P02525000</t>
  </si>
  <si>
    <t>SPXW210930C02550000</t>
  </si>
  <si>
    <t>SPXW210930P02550000</t>
  </si>
  <si>
    <t>SPXW210930C02575000</t>
  </si>
  <si>
    <t>SPXW210930P02575000</t>
  </si>
  <si>
    <t>SPXW210930C02600000</t>
  </si>
  <si>
    <t>SPXW210930P02600000</t>
  </si>
  <si>
    <t>SPXW210930C02625000</t>
  </si>
  <si>
    <t>SPXW210930P02625000</t>
  </si>
  <si>
    <t>SPXW210930C02650000</t>
  </si>
  <si>
    <t>SPXW210930P02650000</t>
  </si>
  <si>
    <t>SPXW210930C02675000</t>
  </si>
  <si>
    <t>SPXW210930P02675000</t>
  </si>
  <si>
    <t>SPXW210930C02700000</t>
  </si>
  <si>
    <t>SPXW210930P02700000</t>
  </si>
  <si>
    <t>SPXW210930C02725000</t>
  </si>
  <si>
    <t>SPXW210930P02725000</t>
  </si>
  <si>
    <t>SPXW210930C02750000</t>
  </si>
  <si>
    <t>SPXW210930P02750000</t>
  </si>
  <si>
    <t>SPXW210930C02775000</t>
  </si>
  <si>
    <t>SPXW210930P02775000</t>
  </si>
  <si>
    <t>SPXW210930C02800000</t>
  </si>
  <si>
    <t>SPXW210930P02800000</t>
  </si>
  <si>
    <t>SPXW210930C02825000</t>
  </si>
  <si>
    <t>SPXW210930P02825000</t>
  </si>
  <si>
    <t>SPXW210930C02850000</t>
  </si>
  <si>
    <t>SPXW210930P02850000</t>
  </si>
  <si>
    <t>SPXW210930C02875000</t>
  </si>
  <si>
    <t>SPXW210930P02875000</t>
  </si>
  <si>
    <t>SPXW210930C02900000</t>
  </si>
  <si>
    <t>SPXW210930P02900000</t>
  </si>
  <si>
    <t>SPXW210930C02925000</t>
  </si>
  <si>
    <t>SPXW210930P02925000</t>
  </si>
  <si>
    <t>SPXW210930C02950000</t>
  </si>
  <si>
    <t>SPXW210930P02950000</t>
  </si>
  <si>
    <t>SPXW210930C02975000</t>
  </si>
  <si>
    <t>SPXW210930P02975000</t>
  </si>
  <si>
    <t>SPXW210930C03000000</t>
  </si>
  <si>
    <t>SPXW210930P03000000</t>
  </si>
  <si>
    <t>SPXW210930C03025000</t>
  </si>
  <si>
    <t>SPXW210930P03025000</t>
  </si>
  <si>
    <t>SPXW210930C03050000</t>
  </si>
  <si>
    <t>SPXW210930P03050000</t>
  </si>
  <si>
    <t>SPXW210930C03075000</t>
  </si>
  <si>
    <t>SPXW210930P03075000</t>
  </si>
  <si>
    <t>SPXW210930C03100000</t>
  </si>
  <si>
    <t>SPXW210930P03100000</t>
  </si>
  <si>
    <t>SPXW210930C03125000</t>
  </si>
  <si>
    <t>SPXW210930P03125000</t>
  </si>
  <si>
    <t>SPXW210930C03150000</t>
  </si>
  <si>
    <t>SPXW210930P03150000</t>
  </si>
  <si>
    <t>SPXW210930C03175000</t>
  </si>
  <si>
    <t>SPXW210930P03175000</t>
  </si>
  <si>
    <t>SPXW210930C03200000</t>
  </si>
  <si>
    <t>SPXW210930P03200000</t>
  </si>
  <si>
    <t>SPXW210930C03225000</t>
  </si>
  <si>
    <t>SPXW210930P03225000</t>
  </si>
  <si>
    <t>SPXW210930C03250000</t>
  </si>
  <si>
    <t>SPXW210930P03250000</t>
  </si>
  <si>
    <t>SPXW210930C03275000</t>
  </si>
  <si>
    <t>SPXW210930P03275000</t>
  </si>
  <si>
    <t>SPXW210930C03300000</t>
  </si>
  <si>
    <t>SPXW210930P03300000</t>
  </si>
  <si>
    <t>SPXW210930C03325000</t>
  </si>
  <si>
    <t>SPXW210930P03325000</t>
  </si>
  <si>
    <t>SPXW210930C03350000</t>
  </si>
  <si>
    <t>SPXW210930P03350000</t>
  </si>
  <si>
    <t>SPXW210930C03375000</t>
  </si>
  <si>
    <t>SPXW210930P03375000</t>
  </si>
  <si>
    <t>SPXW210930C03400000</t>
  </si>
  <si>
    <t>SPXW210930P03400000</t>
  </si>
  <si>
    <t>SPXW210930C03425000</t>
  </si>
  <si>
    <t>SPXW210930P03425000</t>
  </si>
  <si>
    <t>SPXW210930C03450000</t>
  </si>
  <si>
    <t>SPXW210930P03450000</t>
  </si>
  <si>
    <t>SPXW210930C03475000</t>
  </si>
  <si>
    <t>SPXW210930P03475000</t>
  </si>
  <si>
    <t>SPXW210930C03500000</t>
  </si>
  <si>
    <t>SPXW210930P03500000</t>
  </si>
  <si>
    <t>SPXW210930C03525000</t>
  </si>
  <si>
    <t>SPXW210930P03525000</t>
  </si>
  <si>
    <t>SPXW210930C03550000</t>
  </si>
  <si>
    <t>SPXW210930P03550000</t>
  </si>
  <si>
    <t>SPXW210930C03575000</t>
  </si>
  <si>
    <t>SPXW210930P03575000</t>
  </si>
  <si>
    <t>SPXW210930C03600000</t>
  </si>
  <si>
    <t>SPXW210930P03600000</t>
  </si>
  <si>
    <t>SPXW210930C03625000</t>
  </si>
  <si>
    <t>SPXW210930P03625000</t>
  </si>
  <si>
    <t>SPXW210930C03650000</t>
  </si>
  <si>
    <t>SPXW210930P03650000</t>
  </si>
  <si>
    <t>SPXW210930C03675000</t>
  </si>
  <si>
    <t>SPXW210930P03675000</t>
  </si>
  <si>
    <t>SPXW210930C03700000</t>
  </si>
  <si>
    <t>SPXW210930P03700000</t>
  </si>
  <si>
    <t>SPXW210930C03725000</t>
  </si>
  <si>
    <t>SPXW210930P03725000</t>
  </si>
  <si>
    <t>SPXW210930C03750000</t>
  </si>
  <si>
    <t>SPXW210930P03750000</t>
  </si>
  <si>
    <t>SPXW210930C03775000</t>
  </si>
  <si>
    <t>SPXW210930P03775000</t>
  </si>
  <si>
    <t>SPXW210930C03800000</t>
  </si>
  <si>
    <t>SPXW210930P03800000</t>
  </si>
  <si>
    <t>SPXW210930C03825000</t>
  </si>
  <si>
    <t>SPXW210930P03825000</t>
  </si>
  <si>
    <t>SPXW210930C03850000</t>
  </si>
  <si>
    <t>SPXW210930P03850000</t>
  </si>
  <si>
    <t>SPXW210930C03875000</t>
  </si>
  <si>
    <t>SPXW210930P03875000</t>
  </si>
  <si>
    <t>SPXW210930C03900000</t>
  </si>
  <si>
    <t>SPXW210930P03900000</t>
  </si>
  <si>
    <t>SPXW210930C03925000</t>
  </si>
  <si>
    <t>SPXW210930P03925000</t>
  </si>
  <si>
    <t>SPXW210930C03950000</t>
  </si>
  <si>
    <t>SPXW210930P03950000</t>
  </si>
  <si>
    <t>SPXW210930C03975000</t>
  </si>
  <si>
    <t>SPXW210930P03975000</t>
  </si>
  <si>
    <t>SPXW210930C04000000</t>
  </si>
  <si>
    <t>SPXW210930P04000000</t>
  </si>
  <si>
    <t>SPXW210930C04025000</t>
  </si>
  <si>
    <t>SPXW210930P04025000</t>
  </si>
  <si>
    <t>SPXW210930C04050000</t>
  </si>
  <si>
    <t>SPXW210930P04050000</t>
  </si>
  <si>
    <t>SPXW210930C04075000</t>
  </si>
  <si>
    <t>SPXW210930P04075000</t>
  </si>
  <si>
    <t>SPXW210930C04100000</t>
  </si>
  <si>
    <t>SPXW210930P04100000</t>
  </si>
  <si>
    <t>SPXW210930C04125000</t>
  </si>
  <si>
    <t>SPXW210930P04125000</t>
  </si>
  <si>
    <t>SPXW210930C04150000</t>
  </si>
  <si>
    <t>SPXW210930P04150000</t>
  </si>
  <si>
    <t>SPXW210930C04175000</t>
  </si>
  <si>
    <t>SPXW210930P04175000</t>
  </si>
  <si>
    <t>SPXW210930C04200000</t>
  </si>
  <si>
    <t>SPXW210930P04200000</t>
  </si>
  <si>
    <t>SPXW210930C04225000</t>
  </si>
  <si>
    <t>SPXW210930P04225000</t>
  </si>
  <si>
    <t>SPXW210930C04250000</t>
  </si>
  <si>
    <t>SPXW210930P04250000</t>
  </si>
  <si>
    <t>SPXW210930C04275000</t>
  </si>
  <si>
    <t>SPXW210930P04275000</t>
  </si>
  <si>
    <t>SPXW210930C04300000</t>
  </si>
  <si>
    <t>SPXW210930P04300000</t>
  </si>
  <si>
    <t>SPXW210930C04325000</t>
  </si>
  <si>
    <t>SPXW210930P04325000</t>
  </si>
  <si>
    <t>SPXW210930C04350000</t>
  </si>
  <si>
    <t>SPXW210930P04350000</t>
  </si>
  <si>
    <t>SPXW210930C04400000</t>
  </si>
  <si>
    <t>SPXW210930P04400000</t>
  </si>
  <si>
    <t>SPXW210930C04450000</t>
  </si>
  <si>
    <t>SPXW210930P04450000</t>
  </si>
  <si>
    <t>SPXW210930C04500000</t>
  </si>
  <si>
    <t>SPXW210930P04500000</t>
  </si>
  <si>
    <t>SPXW210930C04550000</t>
  </si>
  <si>
    <t>SPXW210930P04550000</t>
  </si>
  <si>
    <t>SPXW210930C04600000</t>
  </si>
  <si>
    <t>SPXW210930P04600000</t>
  </si>
  <si>
    <t>SPXW210930C04700000</t>
  </si>
  <si>
    <t>SPXW210930P04700000</t>
  </si>
  <si>
    <t>SPXW210930C04800000</t>
  </si>
  <si>
    <t>SPXW210930P04800000</t>
  </si>
  <si>
    <t>SPXW210930C04900000</t>
  </si>
  <si>
    <t>SPXW210930P04900000</t>
  </si>
  <si>
    <t>SPXW210930C05000000</t>
  </si>
  <si>
    <t>SPXW210930P05000000</t>
  </si>
  <si>
    <t>SPXW210930C05100000</t>
  </si>
  <si>
    <t>SPXW210930P05100000</t>
  </si>
  <si>
    <t>SPXW210930C05200000</t>
  </si>
  <si>
    <t>SPXW210930P05200000</t>
  </si>
  <si>
    <t>SPXW210930C05300000</t>
  </si>
  <si>
    <t>SPXW210930P05300000</t>
  </si>
  <si>
    <t>SPXW210930C05400000</t>
  </si>
  <si>
    <t>SPXW210930P05400000</t>
  </si>
  <si>
    <t>SPXW210930C05500000</t>
  </si>
  <si>
    <t>SPXW210930P05500000</t>
  </si>
  <si>
    <t>SPXW210930C05600000</t>
  </si>
  <si>
    <t>SPXW210930P05600000</t>
  </si>
  <si>
    <t>SPXW210930C05700000</t>
  </si>
  <si>
    <t>SPXW210930P05700000</t>
  </si>
  <si>
    <t>SPXW210930C05800000</t>
  </si>
  <si>
    <t>SPXW210930P05800000</t>
  </si>
  <si>
    <t>SPXW210930C05900000</t>
  </si>
  <si>
    <t>SPXW210930P05900000</t>
  </si>
  <si>
    <t>SPX211015C00200000</t>
  </si>
  <si>
    <t>SPX211015P00200000</t>
  </si>
  <si>
    <t>SPX211015C00400000</t>
  </si>
  <si>
    <t>SPX211015P00400000</t>
  </si>
  <si>
    <t>SPX211015C00600000</t>
  </si>
  <si>
    <t>SPX211015P00600000</t>
  </si>
  <si>
    <t>SPX211015C00800000</t>
  </si>
  <si>
    <t>SPX211015P00800000</t>
  </si>
  <si>
    <t>SPX211015C01000000</t>
  </si>
  <si>
    <t>SPX211015P01000000</t>
  </si>
  <si>
    <t>SPX211015C01100000</t>
  </si>
  <si>
    <t>SPX211015P01100000</t>
  </si>
  <si>
    <t>SPX211015C01200000</t>
  </si>
  <si>
    <t>SPX211015P01200000</t>
  </si>
  <si>
    <t>SPX211015C01300000</t>
  </si>
  <si>
    <t>SPX211015P01300000</t>
  </si>
  <si>
    <t>SPX211015C01400000</t>
  </si>
  <si>
    <t>SPX211015P01400000</t>
  </si>
  <si>
    <t>SPX211015C01500000</t>
  </si>
  <si>
    <t>SPX211015P01500000</t>
  </si>
  <si>
    <t>SPX211015C01600000</t>
  </si>
  <si>
    <t>SPX211015P01600000</t>
  </si>
  <si>
    <t>SPX211015C01700000</t>
  </si>
  <si>
    <t>SPX211015P01700000</t>
  </si>
  <si>
    <t>SPX211015C01800000</t>
  </si>
  <si>
    <t>SPX211015P01800000</t>
  </si>
  <si>
    <t>SPX211015C01900000</t>
  </si>
  <si>
    <t>SPX211015P01900000</t>
  </si>
  <si>
    <t>SPX211015C02000000</t>
  </si>
  <si>
    <t>SPX211015P02000000</t>
  </si>
  <si>
    <t>SPX211015C02050000</t>
  </si>
  <si>
    <t>SPX211015P02050000</t>
  </si>
  <si>
    <t>SPX211015C02100000</t>
  </si>
  <si>
    <t>SPX211015P02100000</t>
  </si>
  <si>
    <t>SPX211015C02150000</t>
  </si>
  <si>
    <t>SPX211015P02150000</t>
  </si>
  <si>
    <t>SPX211015C02200000</t>
  </si>
  <si>
    <t>SPX211015P02200000</t>
  </si>
  <si>
    <t>SPX211015C02250000</t>
  </si>
  <si>
    <t>SPX211015P02250000</t>
  </si>
  <si>
    <t>SPX211015C02300000</t>
  </si>
  <si>
    <t>SPX211015P02300000</t>
  </si>
  <si>
    <t>SPX211015C02350000</t>
  </si>
  <si>
    <t>SPX211015P02350000</t>
  </si>
  <si>
    <t>SPX211015C02400000</t>
  </si>
  <si>
    <t>SPX211015P02400000</t>
  </si>
  <si>
    <t>SPX211015C02450000</t>
  </si>
  <si>
    <t>SPX211015P02450000</t>
  </si>
  <si>
    <t>SPX211015C02500000</t>
  </si>
  <si>
    <t>SPX211015P02500000</t>
  </si>
  <si>
    <t>SPX211015C02550000</t>
  </si>
  <si>
    <t>SPX211015P02550000</t>
  </si>
  <si>
    <t>SPX211015C02600000</t>
  </si>
  <si>
    <t>SPX211015P02600000</t>
  </si>
  <si>
    <t>SPX211015C02650000</t>
  </si>
  <si>
    <t>SPX211015P02650000</t>
  </si>
  <si>
    <t>SPX211015C02700000</t>
  </si>
  <si>
    <t>SPX211015P02700000</t>
  </si>
  <si>
    <t>SPX211015C02750000</t>
  </si>
  <si>
    <t>SPX211015P02750000</t>
  </si>
  <si>
    <t>SPX211015C02775000</t>
  </si>
  <si>
    <t>SPX211015P02775000</t>
  </si>
  <si>
    <t>SPX211015C02800000</t>
  </si>
  <si>
    <t>SPX211015P02800000</t>
  </si>
  <si>
    <t>SPX211015C02825000</t>
  </si>
  <si>
    <t>SPX211015P02825000</t>
  </si>
  <si>
    <t>SPX211015C02850000</t>
  </si>
  <si>
    <t>SPX211015P02850000</t>
  </si>
  <si>
    <t>SPX211015C02875000</t>
  </si>
  <si>
    <t>SPX211015P02875000</t>
  </si>
  <si>
    <t>SPX211015C02900000</t>
  </si>
  <si>
    <t>SPX211015P02900000</t>
  </si>
  <si>
    <t>SPX211015C02925000</t>
  </si>
  <si>
    <t>SPX211015P02925000</t>
  </si>
  <si>
    <t>SPX211015C02950000</t>
  </si>
  <si>
    <t>SPX211015P02950000</t>
  </si>
  <si>
    <t>SPX211015C02975000</t>
  </si>
  <si>
    <t>SPX211015P02975000</t>
  </si>
  <si>
    <t>SPX211015C03000000</t>
  </si>
  <si>
    <t>SPX211015P03000000</t>
  </si>
  <si>
    <t>SPX211015C03025000</t>
  </si>
  <si>
    <t>SPX211015P03025000</t>
  </si>
  <si>
    <t>SPX211015C03050000</t>
  </si>
  <si>
    <t>SPX211015P03050000</t>
  </si>
  <si>
    <t>SPX211015C03075000</t>
  </si>
  <si>
    <t>SPX211015P03075000</t>
  </si>
  <si>
    <t>SPX211015C03100000</t>
  </si>
  <si>
    <t>SPX211015P03100000</t>
  </si>
  <si>
    <t>SPX211015C03125000</t>
  </si>
  <si>
    <t>SPX211015P03125000</t>
  </si>
  <si>
    <t>SPX211015C03150000</t>
  </si>
  <si>
    <t>SPX211015P03150000</t>
  </si>
  <si>
    <t>SPX211015C03175000</t>
  </si>
  <si>
    <t>SPX211015P03175000</t>
  </si>
  <si>
    <t>SPX211015C03200000</t>
  </si>
  <si>
    <t>SPX211015P03200000</t>
  </si>
  <si>
    <t>SPX211015C03225000</t>
  </si>
  <si>
    <t>SPX211015P03225000</t>
  </si>
  <si>
    <t>SPX211015C03250000</t>
  </si>
  <si>
    <t>SPX211015P03250000</t>
  </si>
  <si>
    <t>SPX211015C03275000</t>
  </si>
  <si>
    <t>SPX211015P03275000</t>
  </si>
  <si>
    <t>SPX211015C03300000</t>
  </si>
  <si>
    <t>SPX211015P03300000</t>
  </si>
  <si>
    <t>SPX211015C03325000</t>
  </si>
  <si>
    <t>SPX211015P03325000</t>
  </si>
  <si>
    <t>SPX211015C03350000</t>
  </si>
  <si>
    <t>SPX211015P03350000</t>
  </si>
  <si>
    <t>SPX211015C03375000</t>
  </si>
  <si>
    <t>SPX211015P03375000</t>
  </si>
  <si>
    <t>SPX211015C03400000</t>
  </si>
  <si>
    <t>SPX211015P03400000</t>
  </si>
  <si>
    <t>SPX211015C03425000</t>
  </si>
  <si>
    <t>SPX211015P03425000</t>
  </si>
  <si>
    <t>SPX211015C03450000</t>
  </si>
  <si>
    <t>SPX211015P03450000</t>
  </si>
  <si>
    <t>SPX211015C03475000</t>
  </si>
  <si>
    <t>SPX211015P03475000</t>
  </si>
  <si>
    <t>SPX211015C03500000</t>
  </si>
  <si>
    <t>SPX211015P03500000</t>
  </si>
  <si>
    <t>SPX211015C03525000</t>
  </si>
  <si>
    <t>SPX211015P03525000</t>
  </si>
  <si>
    <t>SPX211015C03550000</t>
  </si>
  <si>
    <t>SPX211015P03550000</t>
  </si>
  <si>
    <t>SPX211015C03575000</t>
  </si>
  <si>
    <t>SPX211015P03575000</t>
  </si>
  <si>
    <t>SPX211015C03600000</t>
  </si>
  <si>
    <t>SPX211015P03600000</t>
  </si>
  <si>
    <t>SPX211015C03625000</t>
  </si>
  <si>
    <t>SPX211015P03625000</t>
  </si>
  <si>
    <t>SPX211015C03650000</t>
  </si>
  <si>
    <t>SPX211015P03650000</t>
  </si>
  <si>
    <t>SPX211015C03675000</t>
  </si>
  <si>
    <t>SPX211015P03675000</t>
  </si>
  <si>
    <t>SPX211015C03700000</t>
  </si>
  <si>
    <t>SPX211015P03700000</t>
  </si>
  <si>
    <t>SPX211015C03725000</t>
  </si>
  <si>
    <t>SPX211015P03725000</t>
  </si>
  <si>
    <t>SPX211015C03750000</t>
  </si>
  <si>
    <t>SPX211015P03750000</t>
  </si>
  <si>
    <t>SPX211015C03775000</t>
  </si>
  <si>
    <t>SPX211015P03775000</t>
  </si>
  <si>
    <t>SPX211015C03800000</t>
  </si>
  <si>
    <t>SPX211015P03800000</t>
  </si>
  <si>
    <t>SPX211015C03825000</t>
  </si>
  <si>
    <t>SPX211015P03825000</t>
  </si>
  <si>
    <t>SPX211015C03850000</t>
  </si>
  <si>
    <t>SPX211015P03850000</t>
  </si>
  <si>
    <t>SPX211015C03875000</t>
  </si>
  <si>
    <t>SPX211015P03875000</t>
  </si>
  <si>
    <t>SPX211015C03900000</t>
  </si>
  <si>
    <t>SPX211015P03900000</t>
  </si>
  <si>
    <t>SPX211015C03925000</t>
  </si>
  <si>
    <t>SPX211015P03925000</t>
  </si>
  <si>
    <t>SPX211015C03950000</t>
  </si>
  <si>
    <t>SPX211015P03950000</t>
  </si>
  <si>
    <t>SPX211015C03975000</t>
  </si>
  <si>
    <t>SPX211015P03975000</t>
  </si>
  <si>
    <t>SPX211015C04000000</t>
  </si>
  <si>
    <t>SPX211015P04000000</t>
  </si>
  <si>
    <t>SPX211015C04025000</t>
  </si>
  <si>
    <t>SPX211015P04025000</t>
  </si>
  <si>
    <t>SPX211015C04050000</t>
  </si>
  <si>
    <t>SPX211015P04050000</t>
  </si>
  <si>
    <t>SPX211015C04075000</t>
  </si>
  <si>
    <t>SPX211015P04075000</t>
  </si>
  <si>
    <t>SPX211015C04100000</t>
  </si>
  <si>
    <t>SPX211015P04100000</t>
  </si>
  <si>
    <t>SPX211015C04125000</t>
  </si>
  <si>
    <t>SPX211015P04125000</t>
  </si>
  <si>
    <t>SPX211015C04150000</t>
  </si>
  <si>
    <t>SPX211015P04150000</t>
  </si>
  <si>
    <t>SPX211015C04175000</t>
  </si>
  <si>
    <t>SPX211015P04175000</t>
  </si>
  <si>
    <t>SPX211015C04200000</t>
  </si>
  <si>
    <t>SPX211015P04200000</t>
  </si>
  <si>
    <t>SPX211015C04225000</t>
  </si>
  <si>
    <t>SPX211015P04225000</t>
  </si>
  <si>
    <t>SPX211015C04250000</t>
  </si>
  <si>
    <t>SPX211015P04250000</t>
  </si>
  <si>
    <t>SPX211015C04275000</t>
  </si>
  <si>
    <t>SPX211015P04275000</t>
  </si>
  <si>
    <t>SPX211015C04300000</t>
  </si>
  <si>
    <t>SPX211015P04300000</t>
  </si>
  <si>
    <t>SPX211015C04325000</t>
  </si>
  <si>
    <t>SPX211015P04325000</t>
  </si>
  <si>
    <t>SPX211015C04350000</t>
  </si>
  <si>
    <t>SPX211015P04350000</t>
  </si>
  <si>
    <t>SPX211015C04375000</t>
  </si>
  <si>
    <t>SPX211015P04375000</t>
  </si>
  <si>
    <t>SPX211015C04400000</t>
  </si>
  <si>
    <t>SPX211015P04400000</t>
  </si>
  <si>
    <t>SPX211015C04425000</t>
  </si>
  <si>
    <t>SPX211015P04425000</t>
  </si>
  <si>
    <t>SPX211015C04450000</t>
  </si>
  <si>
    <t>SPX211015P04450000</t>
  </si>
  <si>
    <t>SPX211015C04475000</t>
  </si>
  <si>
    <t>SPX211015P04475000</t>
  </si>
  <si>
    <t>SPX211015C04500000</t>
  </si>
  <si>
    <t>SPX211015P04500000</t>
  </si>
  <si>
    <t>SPX211015C04525000</t>
  </si>
  <si>
    <t>SPX211015P04525000</t>
  </si>
  <si>
    <t>SPX211015C04550000</t>
  </si>
  <si>
    <t>SPX211015P04550000</t>
  </si>
  <si>
    <t>SPX211015C04600000</t>
  </si>
  <si>
    <t>SPX211015P04600000</t>
  </si>
  <si>
    <t>SPX211015C04650000</t>
  </si>
  <si>
    <t>SPX211015P04650000</t>
  </si>
  <si>
    <t>SPX211015C04700000</t>
  </si>
  <si>
    <t>SPX211015P04700000</t>
  </si>
  <si>
    <t>SPX211015C04800000</t>
  </si>
  <si>
    <t>SPX211015P04800000</t>
  </si>
  <si>
    <t>SPX211015C04900000</t>
  </si>
  <si>
    <t>SPX211015P04900000</t>
  </si>
  <si>
    <t>SPX211015C05000000</t>
  </si>
  <si>
    <t>SPX211015P05000000</t>
  </si>
  <si>
    <t>SPX211015C05100000</t>
  </si>
  <si>
    <t>SPX211015P05100000</t>
  </si>
  <si>
    <t>SPX211015C05200000</t>
  </si>
  <si>
    <t>SPX211015P05200000</t>
  </si>
  <si>
    <t>SPX211015C05300000</t>
  </si>
  <si>
    <t>SPX211015P05300000</t>
  </si>
  <si>
    <t>SPX211015C05400000</t>
  </si>
  <si>
    <t>SPX211015P05400000</t>
  </si>
  <si>
    <t>SPX211015C05500000</t>
  </si>
  <si>
    <t>SPX211015P05500000</t>
  </si>
  <si>
    <t>SPX211015C05600000</t>
  </si>
  <si>
    <t>SPX211015P05600000</t>
  </si>
  <si>
    <t>SPX211015C05700000</t>
  </si>
  <si>
    <t>SPX211015P05700000</t>
  </si>
  <si>
    <t>SPX211015C05800000</t>
  </si>
  <si>
    <t>SPX211015P05800000</t>
  </si>
  <si>
    <t>SPX211015C05900000</t>
  </si>
  <si>
    <t>SPX211015P05900000</t>
  </si>
  <si>
    <t>SPX211015C06000000</t>
  </si>
  <si>
    <t>SPX211015P06000000</t>
  </si>
  <si>
    <t>SPX211015C06200000</t>
  </si>
  <si>
    <t>SPX211015P06200000</t>
  </si>
  <si>
    <t>SPX211015C06400000</t>
  </si>
  <si>
    <t>SPX211015P06400000</t>
  </si>
  <si>
    <t>SPX211015C06600000</t>
  </si>
  <si>
    <t>SPX211015P06600000</t>
  </si>
  <si>
    <t>SPX211015C06800000</t>
  </si>
  <si>
    <t>SPX211015P06800000</t>
  </si>
  <si>
    <t>SPX211119C00200000</t>
  </si>
  <si>
    <t>SPX211119P00200000</t>
  </si>
  <si>
    <t>SPX211119C00400000</t>
  </si>
  <si>
    <t>SPX211119P00400000</t>
  </si>
  <si>
    <t>SPX211119C00600000</t>
  </si>
  <si>
    <t>SPX211119P00600000</t>
  </si>
  <si>
    <t>SPX211119C00800000</t>
  </si>
  <si>
    <t>SPX211119P00800000</t>
  </si>
  <si>
    <t>SPX211119C01000000</t>
  </si>
  <si>
    <t>SPX211119P01000000</t>
  </si>
  <si>
    <t>SPX211119C01100000</t>
  </si>
  <si>
    <t>SPX211119P01100000</t>
  </si>
  <si>
    <t>SPX211119C01200000</t>
  </si>
  <si>
    <t>SPX211119P01200000</t>
  </si>
  <si>
    <t>SPX211119C01300000</t>
  </si>
  <si>
    <t>SPX211119P01300000</t>
  </si>
  <si>
    <t>SPX211119C01400000</t>
  </si>
  <si>
    <t>SPX211119P01400000</t>
  </si>
  <si>
    <t>SPX211119C01500000</t>
  </si>
  <si>
    <t>SPX211119P01500000</t>
  </si>
  <si>
    <t>SPX211119C01600000</t>
  </si>
  <si>
    <t>SPX211119P01600000</t>
  </si>
  <si>
    <t>SPX211119C01700000</t>
  </si>
  <si>
    <t>SPX211119P01700000</t>
  </si>
  <si>
    <t>SPX211119C01800000</t>
  </si>
  <si>
    <t>SPX211119P01800000</t>
  </si>
  <si>
    <t>SPX211119C01900000</t>
  </si>
  <si>
    <t>SPX211119P01900000</t>
  </si>
  <si>
    <t>SPX211119C02000000</t>
  </si>
  <si>
    <t>SPX211119P02000000</t>
  </si>
  <si>
    <t>SPX211119C02100000</t>
  </si>
  <si>
    <t>SPX211119P02100000</t>
  </si>
  <si>
    <t>SPX211119C02200000</t>
  </si>
  <si>
    <t>SPX211119P02200000</t>
  </si>
  <si>
    <t>SPX211119C02300000</t>
  </si>
  <si>
    <t>SPX211119P02300000</t>
  </si>
  <si>
    <t>SPX211119C02400000</t>
  </si>
  <si>
    <t>SPX211119P02400000</t>
  </si>
  <si>
    <t>SPX211119C02450000</t>
  </si>
  <si>
    <t>SPX211119P02450000</t>
  </si>
  <si>
    <t>SPX211119C02500000</t>
  </si>
  <si>
    <t>SPX211119P02500000</t>
  </si>
  <si>
    <t>SPX211119C02550000</t>
  </si>
  <si>
    <t>SPX211119P02550000</t>
  </si>
  <si>
    <t>SPX211119C02600000</t>
  </si>
  <si>
    <t>SPX211119P02600000</t>
  </si>
  <si>
    <t>SPX211119C02650000</t>
  </si>
  <si>
    <t>SPX211119P02650000</t>
  </si>
  <si>
    <t>SPX211119C02700000</t>
  </si>
  <si>
    <t>SPX211119P02700000</t>
  </si>
  <si>
    <t>SPX211119C02750000</t>
  </si>
  <si>
    <t>SPX211119P02750000</t>
  </si>
  <si>
    <t>SPX211119C02775000</t>
  </si>
  <si>
    <t>SPX211119P02775000</t>
  </si>
  <si>
    <t>SPX211119C02800000</t>
  </si>
  <si>
    <t>SPX211119P02800000</t>
  </si>
  <si>
    <t>SPX211119C02825000</t>
  </si>
  <si>
    <t>SPX211119P02825000</t>
  </si>
  <si>
    <t>SPX211119C02850000</t>
  </si>
  <si>
    <t>SPX211119P02850000</t>
  </si>
  <si>
    <t>SPX211119C02875000</t>
  </si>
  <si>
    <t>SPX211119P02875000</t>
  </si>
  <si>
    <t>SPX211119C02900000</t>
  </si>
  <si>
    <t>SPX211119P02900000</t>
  </si>
  <si>
    <t>SPX211119C02925000</t>
  </si>
  <si>
    <t>SPX211119P02925000</t>
  </si>
  <si>
    <t>SPX211119C02950000</t>
  </si>
  <si>
    <t>SPX211119P02950000</t>
  </si>
  <si>
    <t>SPX211119C02975000</t>
  </si>
  <si>
    <t>SPX211119P02975000</t>
  </si>
  <si>
    <t>SPX211119C03000000</t>
  </si>
  <si>
    <t>SPX211119P03000000</t>
  </si>
  <si>
    <t>SPX211119C03025000</t>
  </si>
  <si>
    <t>SPX211119P03025000</t>
  </si>
  <si>
    <t>SPX211119C03050000</t>
  </si>
  <si>
    <t>SPX211119P03050000</t>
  </si>
  <si>
    <t>SPX211119C03075000</t>
  </si>
  <si>
    <t>SPX211119P03075000</t>
  </si>
  <si>
    <t>SPX211119C03100000</t>
  </si>
  <si>
    <t>SPX211119P03100000</t>
  </si>
  <si>
    <t>SPX211119C03125000</t>
  </si>
  <si>
    <t>SPX211119P03125000</t>
  </si>
  <si>
    <t>SPX211119C03150000</t>
  </si>
  <si>
    <t>SPX211119P03150000</t>
  </si>
  <si>
    <t>SPX211119C03175000</t>
  </si>
  <si>
    <t>SPX211119P03175000</t>
  </si>
  <si>
    <t>SPX211119C03200000</t>
  </si>
  <si>
    <t>SPX211119P03200000</t>
  </si>
  <si>
    <t>SPX211119C03225000</t>
  </si>
  <si>
    <t>SPX211119P03225000</t>
  </si>
  <si>
    <t>SPX211119C03250000</t>
  </si>
  <si>
    <t>SPX211119P03250000</t>
  </si>
  <si>
    <t>SPX211119C03275000</t>
  </si>
  <si>
    <t>SPX211119P03275000</t>
  </si>
  <si>
    <t>SPX211119C03300000</t>
  </si>
  <si>
    <t>SPX211119P03300000</t>
  </si>
  <si>
    <t>SPX211119C03325000</t>
  </si>
  <si>
    <t>SPX211119P03325000</t>
  </si>
  <si>
    <t>SPX211119C03350000</t>
  </si>
  <si>
    <t>SPX211119P03350000</t>
  </si>
  <si>
    <t>SPX211119C03375000</t>
  </si>
  <si>
    <t>SPX211119P03375000</t>
  </si>
  <si>
    <t>SPX211119C03400000</t>
  </si>
  <si>
    <t>SPX211119P03400000</t>
  </si>
  <si>
    <t>SPX211119C03425000</t>
  </si>
  <si>
    <t>SPX211119P03425000</t>
  </si>
  <si>
    <t>SPX211119C03450000</t>
  </si>
  <si>
    <t>SPX211119P03450000</t>
  </si>
  <si>
    <t>SPX211119C03475000</t>
  </si>
  <si>
    <t>SPX211119P03475000</t>
  </si>
  <si>
    <t>SPX211119C03500000</t>
  </si>
  <si>
    <t>SPX211119P03500000</t>
  </si>
  <si>
    <t>SPX211119C03525000</t>
  </si>
  <si>
    <t>SPX211119P03525000</t>
  </si>
  <si>
    <t>SPX211119C03550000</t>
  </si>
  <si>
    <t>SPX211119P03550000</t>
  </si>
  <si>
    <t>SPX211119C03575000</t>
  </si>
  <si>
    <t>SPX211119P03575000</t>
  </si>
  <si>
    <t>SPX211119C03600000</t>
  </si>
  <si>
    <t>SPX211119P03600000</t>
  </si>
  <si>
    <t>SPX211119C03625000</t>
  </si>
  <si>
    <t>SPX211119P03625000</t>
  </si>
  <si>
    <t>SPX211119C03650000</t>
  </si>
  <si>
    <t>SPX211119P03650000</t>
  </si>
  <si>
    <t>SPX211119C03675000</t>
  </si>
  <si>
    <t>SPX211119P03675000</t>
  </si>
  <si>
    <t>SPX211119C03700000</t>
  </si>
  <si>
    <t>SPX211119P03700000</t>
  </si>
  <si>
    <t>SPX211119C03725000</t>
  </si>
  <si>
    <t>SPX211119P03725000</t>
  </si>
  <si>
    <t>SPX211119C03750000</t>
  </si>
  <si>
    <t>SPX211119P03750000</t>
  </si>
  <si>
    <t>SPX211119C03775000</t>
  </si>
  <si>
    <t>SPX211119P03775000</t>
  </si>
  <si>
    <t>SPX211119C03800000</t>
  </si>
  <si>
    <t>SPX211119P03800000</t>
  </si>
  <si>
    <t>SPX211119C03825000</t>
  </si>
  <si>
    <t>SPX211119P03825000</t>
  </si>
  <si>
    <t>SPX211119C03850000</t>
  </si>
  <si>
    <t>SPX211119P03850000</t>
  </si>
  <si>
    <t>SPX211119C03875000</t>
  </si>
  <si>
    <t>SPX211119P03875000</t>
  </si>
  <si>
    <t>SPX211119C03900000</t>
  </si>
  <si>
    <t>SPX211119P03900000</t>
  </si>
  <si>
    <t>SPX211119C03925000</t>
  </si>
  <si>
    <t>SPX211119P03925000</t>
  </si>
  <si>
    <t>SPX211119C03950000</t>
  </si>
  <si>
    <t>SPX211119P03950000</t>
  </si>
  <si>
    <t>SPX211119C03975000</t>
  </si>
  <si>
    <t>SPX211119P03975000</t>
  </si>
  <si>
    <t>SPX211119C04000000</t>
  </si>
  <si>
    <t>SPX211119P04000000</t>
  </si>
  <si>
    <t>SPX211119C04025000</t>
  </si>
  <si>
    <t>SPX211119P04025000</t>
  </si>
  <si>
    <t>SPX211119C04050000</t>
  </si>
  <si>
    <t>SPX211119P04050000</t>
  </si>
  <si>
    <t>SPX211119C04075000</t>
  </si>
  <si>
    <t>SPX211119P04075000</t>
  </si>
  <si>
    <t>SPX211119C04100000</t>
  </si>
  <si>
    <t>SPX211119P04100000</t>
  </si>
  <si>
    <t>SPX211119C04125000</t>
  </si>
  <si>
    <t>SPX211119P04125000</t>
  </si>
  <si>
    <t>SPX211119C04150000</t>
  </si>
  <si>
    <t>SPX211119P04150000</t>
  </si>
  <si>
    <t>SPX211119C04175000</t>
  </si>
  <si>
    <t>SPX211119P04175000</t>
  </si>
  <si>
    <t>SPX211119C04200000</t>
  </si>
  <si>
    <t>SPX211119P04200000</t>
  </si>
  <si>
    <t>SPX211119C04225000</t>
  </si>
  <si>
    <t>SPX211119P04225000</t>
  </si>
  <si>
    <t>SPX211119C04250000</t>
  </si>
  <si>
    <t>SPX211119P04250000</t>
  </si>
  <si>
    <t>SPX211119C04275000</t>
  </si>
  <si>
    <t>SPX211119P04275000</t>
  </si>
  <si>
    <t>SPX211119C04300000</t>
  </si>
  <si>
    <t>SPX211119P04300000</t>
  </si>
  <si>
    <t>SPX211119C04325000</t>
  </si>
  <si>
    <t>SPX211119P04325000</t>
  </si>
  <si>
    <t>SPX211119C04350000</t>
  </si>
  <si>
    <t>SPX211119P04350000</t>
  </si>
  <si>
    <t>SPX211119C04375000</t>
  </si>
  <si>
    <t>SPX211119P04375000</t>
  </si>
  <si>
    <t>SPX211119C04400000</t>
  </si>
  <si>
    <t>SPX211119P04400000</t>
  </si>
  <si>
    <t>SPX211119C04425000</t>
  </si>
  <si>
    <t>SPX211119P04425000</t>
  </si>
  <si>
    <t>SPX211119C04450000</t>
  </si>
  <si>
    <t>SPX211119P04450000</t>
  </si>
  <si>
    <t>SPX211119C04475000</t>
  </si>
  <si>
    <t>SPX211119P04475000</t>
  </si>
  <si>
    <t>SPX211119C04500000</t>
  </si>
  <si>
    <t>SPX211119P04500000</t>
  </si>
  <si>
    <t>SPX211119C04550000</t>
  </si>
  <si>
    <t>SPX211119P04550000</t>
  </si>
  <si>
    <t>SPX211119C04600000</t>
  </si>
  <si>
    <t>SPX211119P04600000</t>
  </si>
  <si>
    <t>SPX211119C04650000</t>
  </si>
  <si>
    <t>SPX211119P04650000</t>
  </si>
  <si>
    <t>SPX211119C04700000</t>
  </si>
  <si>
    <t>SPX211119P04700000</t>
  </si>
  <si>
    <t>SPX211119C04800000</t>
  </si>
  <si>
    <t>SPX211119P04800000</t>
  </si>
  <si>
    <t>SPX211119C04900000</t>
  </si>
  <si>
    <t>SPX211119P04900000</t>
  </si>
  <si>
    <t>SPX211119C05000000</t>
  </si>
  <si>
    <t>SPX211119P05000000</t>
  </si>
  <si>
    <t>SPX211119C05100000</t>
  </si>
  <si>
    <t>SPX211119P05100000</t>
  </si>
  <si>
    <t>SPX211119C05200000</t>
  </si>
  <si>
    <t>SPX211119P05200000</t>
  </si>
  <si>
    <t>SPX211119C05300000</t>
  </si>
  <si>
    <t>SPX211119P05300000</t>
  </si>
  <si>
    <t>SPX211119C05400000</t>
  </si>
  <si>
    <t>SPX211119P05400000</t>
  </si>
  <si>
    <t>SPX211119C05600000</t>
  </si>
  <si>
    <t>SPX211119P05600000</t>
  </si>
  <si>
    <t>SPX211119C05800000</t>
  </si>
  <si>
    <t>SPX211119P05800000</t>
  </si>
  <si>
    <t>SPX211119C06000000</t>
  </si>
  <si>
    <t>SPX211119P06000000</t>
  </si>
  <si>
    <t>SPX211119C06200000</t>
  </si>
  <si>
    <t>SPX211119P06200000</t>
  </si>
  <si>
    <t>SPX211119C06400000</t>
  </si>
  <si>
    <t>SPX211119P06400000</t>
  </si>
  <si>
    <t>SPX211119C06600000</t>
  </si>
  <si>
    <t>SPX211119P06600000</t>
  </si>
  <si>
    <t>SPX211119C06800000</t>
  </si>
  <si>
    <t>SPX211119P06800000</t>
  </si>
  <si>
    <t>SPX211217C03825000</t>
  </si>
  <si>
    <t>SPX211217P03825000</t>
  </si>
  <si>
    <t>SPX211217C03875000</t>
  </si>
  <si>
    <t>SPX211217P03875000</t>
  </si>
  <si>
    <t>SPX211217C03925000</t>
  </si>
  <si>
    <t>SPX211217P03925000</t>
  </si>
  <si>
    <t>SPX211217C03950000</t>
  </si>
  <si>
    <t>SPX211217P03950000</t>
  </si>
  <si>
    <t>SPX211217C03975000</t>
  </si>
  <si>
    <t>SPX211217P03975000</t>
  </si>
  <si>
    <t>SPX211217C04025000</t>
  </si>
  <si>
    <t>SPX211217P04025000</t>
  </si>
  <si>
    <t>SPX211217C04050000</t>
  </si>
  <si>
    <t>SPX211217P04050000</t>
  </si>
  <si>
    <t>SPX211217C04075000</t>
  </si>
  <si>
    <t>SPX211217P04075000</t>
  </si>
  <si>
    <t>SPX211217C04125000</t>
  </si>
  <si>
    <t>SPX211217P04125000</t>
  </si>
  <si>
    <t>SPX211217C04150000</t>
  </si>
  <si>
    <t>SPX211217P04150000</t>
  </si>
  <si>
    <t>SPX211217C04175000</t>
  </si>
  <si>
    <t>SPX211217P04175000</t>
  </si>
  <si>
    <t>SPX211217C04225000</t>
  </si>
  <si>
    <t>SPX211217P04225000</t>
  </si>
  <si>
    <t>SPX211217C04250000</t>
  </si>
  <si>
    <t>SPX211217P04250000</t>
  </si>
  <si>
    <t>SPX211217C04275000</t>
  </si>
  <si>
    <t>SPX211217P04275000</t>
  </si>
  <si>
    <t>SPX211217C04325000</t>
  </si>
  <si>
    <t>SPX211217P04325000</t>
  </si>
  <si>
    <t>SPX211217C04350000</t>
  </si>
  <si>
    <t>SPX211217P04350000</t>
  </si>
  <si>
    <t>SPX211217C04375000</t>
  </si>
  <si>
    <t>SPX211217P04375000</t>
  </si>
  <si>
    <t>SPX211217C04425000</t>
  </si>
  <si>
    <t>SPX211217P04425000</t>
  </si>
  <si>
    <t>SPX211217C04450000</t>
  </si>
  <si>
    <t>SPX211217P04450000</t>
  </si>
  <si>
    <t>SPX211217C04475000</t>
  </si>
  <si>
    <t>SPX211217P04475000</t>
  </si>
  <si>
    <t>SPX211217C04525000</t>
  </si>
  <si>
    <t>SPX211217P04525000</t>
  </si>
  <si>
    <t>SPX211217C04550000</t>
  </si>
  <si>
    <t>SPX211217P04550000</t>
  </si>
  <si>
    <t>SPX211217C05000000</t>
  </si>
  <si>
    <t>SPX211217P05000000</t>
  </si>
  <si>
    <t>SPX211217C05100000</t>
  </si>
  <si>
    <t>SPX211217P05100000</t>
  </si>
  <si>
    <t>SPX211217C05200000</t>
  </si>
  <si>
    <t>SPX211217P05200000</t>
  </si>
  <si>
    <t>SPX211217C05300000</t>
  </si>
  <si>
    <t>SPX211217P05300000</t>
  </si>
  <si>
    <t>SPX211217C05400000</t>
  </si>
  <si>
    <t>SPX211217P05400000</t>
  </si>
  <si>
    <t>SPX211217C05500000</t>
  </si>
  <si>
    <t>SPX211217P05500000</t>
  </si>
  <si>
    <t>SPX211217C05600000</t>
  </si>
  <si>
    <t>SPX211217P05600000</t>
  </si>
  <si>
    <t>SPX211217C05700000</t>
  </si>
  <si>
    <t>SPX211217P05700000</t>
  </si>
  <si>
    <t>SPX211217C05800000</t>
  </si>
  <si>
    <t>SPX211217P05800000</t>
  </si>
  <si>
    <t>SPX211217C05900000</t>
  </si>
  <si>
    <t>SPX211217P05900000</t>
  </si>
  <si>
    <t>SPX211217C06000000</t>
  </si>
  <si>
    <t>SPX211217P06000000</t>
  </si>
  <si>
    <t>SPX211217C06100000</t>
  </si>
  <si>
    <t>SPX211217P06100000</t>
  </si>
  <si>
    <t>SPX211217C06200000</t>
  </si>
  <si>
    <t>SPX211217P06200000</t>
  </si>
  <si>
    <t>SPX211217C06300000</t>
  </si>
  <si>
    <t>SPX211217P06300000</t>
  </si>
  <si>
    <t>SPX211217C06400000</t>
  </si>
  <si>
    <t>SPX211217P06400000</t>
  </si>
  <si>
    <t>SPXW211231C01000000</t>
  </si>
  <si>
    <t>SPXW211231P01000000</t>
  </si>
  <si>
    <t>SPXW211231C01100000</t>
  </si>
  <si>
    <t>SPXW211231P01100000</t>
  </si>
  <si>
    <t>SPXW211231C01200000</t>
  </si>
  <si>
    <t>SPXW211231P01200000</t>
  </si>
  <si>
    <t>SPXW211231C01300000</t>
  </si>
  <si>
    <t>SPXW211231P01300000</t>
  </si>
  <si>
    <t>SPXW211231C01400000</t>
  </si>
  <si>
    <t>SPXW211231P01400000</t>
  </si>
  <si>
    <t>SPXW211231C01500000</t>
  </si>
  <si>
    <t>SPXW211231P01500000</t>
  </si>
  <si>
    <t>SPXW211231C01600000</t>
  </si>
  <si>
    <t>SPXW211231P01600000</t>
  </si>
  <si>
    <t>SPXW211231C01700000</t>
  </si>
  <si>
    <t>SPXW211231P01700000</t>
  </si>
  <si>
    <t>SPXW211231C01750000</t>
  </si>
  <si>
    <t>SPXW211231P01750000</t>
  </si>
  <si>
    <t>SPXW211231C01800000</t>
  </si>
  <si>
    <t>SPXW211231P01800000</t>
  </si>
  <si>
    <t>SPXW211231C01850000</t>
  </si>
  <si>
    <t>SPXW211231P01850000</t>
  </si>
  <si>
    <t>SPXW211231C01900000</t>
  </si>
  <si>
    <t>SPXW211231P01900000</t>
  </si>
  <si>
    <t>SPXW211231C01950000</t>
  </si>
  <si>
    <t>SPXW211231P01950000</t>
  </si>
  <si>
    <t>SPXW211231C02000000</t>
  </si>
  <si>
    <t>SPXW211231P02000000</t>
  </si>
  <si>
    <t>SPXW211231C02050000</t>
  </si>
  <si>
    <t>SPXW211231P02050000</t>
  </si>
  <si>
    <t>SPXW211231C02100000</t>
  </si>
  <si>
    <t>SPXW211231P02100000</t>
  </si>
  <si>
    <t>SPXW211231C02150000</t>
  </si>
  <si>
    <t>SPXW211231P02150000</t>
  </si>
  <si>
    <t>SPXW211231C02200000</t>
  </si>
  <si>
    <t>SPXW211231P02200000</t>
  </si>
  <si>
    <t>SPXW211231C02250000</t>
  </si>
  <si>
    <t>SPXW211231P02250000</t>
  </si>
  <si>
    <t>SPXW211231C02300000</t>
  </si>
  <si>
    <t>SPXW211231P02300000</t>
  </si>
  <si>
    <t>SPXW211231C02350000</t>
  </si>
  <si>
    <t>SPXW211231P02350000</t>
  </si>
  <si>
    <t>SPXW211231C02400000</t>
  </si>
  <si>
    <t>SPXW211231P02400000</t>
  </si>
  <si>
    <t>SPXW211231C02450000</t>
  </si>
  <si>
    <t>SPXW211231P02450000</t>
  </si>
  <si>
    <t>SPXW211231C02500000</t>
  </si>
  <si>
    <t>SPXW211231P02500000</t>
  </si>
  <si>
    <t>SPXW211231C02550000</t>
  </si>
  <si>
    <t>SPXW211231P02550000</t>
  </si>
  <si>
    <t>SPXW211231C02600000</t>
  </si>
  <si>
    <t>SPXW211231P02600000</t>
  </si>
  <si>
    <t>SPXW211231C02625000</t>
  </si>
  <si>
    <t>SPXW211231P02625000</t>
  </si>
  <si>
    <t>SPXW211231C02650000</t>
  </si>
  <si>
    <t>SPXW211231P02650000</t>
  </si>
  <si>
    <t>SPXW211231C02675000</t>
  </si>
  <si>
    <t>SPXW211231P02675000</t>
  </si>
  <si>
    <t>SPXW211231C02700000</t>
  </si>
  <si>
    <t>SPXW211231P02700000</t>
  </si>
  <si>
    <t>SPXW211231C02725000</t>
  </si>
  <si>
    <t>SPXW211231P02725000</t>
  </si>
  <si>
    <t>SPXW211231C02750000</t>
  </si>
  <si>
    <t>SPXW211231P02750000</t>
  </si>
  <si>
    <t>SPXW211231C02775000</t>
  </si>
  <si>
    <t>SPXW211231P02775000</t>
  </si>
  <si>
    <t>SPXW211231C02800000</t>
  </si>
  <si>
    <t>SPXW211231P02800000</t>
  </si>
  <si>
    <t>SPXW211231C02825000</t>
  </si>
  <si>
    <t>SPXW211231P02825000</t>
  </si>
  <si>
    <t>SPXW211231C02850000</t>
  </si>
  <si>
    <t>SPXW211231P02850000</t>
  </si>
  <si>
    <t>SPXW211231C02875000</t>
  </si>
  <si>
    <t>SPXW211231P02875000</t>
  </si>
  <si>
    <t>SPXW211231C02900000</t>
  </si>
  <si>
    <t>SPXW211231P02900000</t>
  </si>
  <si>
    <t>SPXW211231C02925000</t>
  </si>
  <si>
    <t>SPXW211231P02925000</t>
  </si>
  <si>
    <t>SPXW211231C02950000</t>
  </si>
  <si>
    <t>SPXW211231P02950000</t>
  </si>
  <si>
    <t>SPXW211231C02975000</t>
  </si>
  <si>
    <t>SPXW211231P02975000</t>
  </si>
  <si>
    <t>SPXW211231C03000000</t>
  </si>
  <si>
    <t>SPXW211231P03000000</t>
  </si>
  <si>
    <t>SPXW211231C03025000</t>
  </si>
  <si>
    <t>SPXW211231P03025000</t>
  </si>
  <si>
    <t>SPXW211231C03050000</t>
  </si>
  <si>
    <t>SPXW211231P03050000</t>
  </si>
  <si>
    <t>SPXW211231C03075000</t>
  </si>
  <si>
    <t>SPXW211231P03075000</t>
  </si>
  <si>
    <t>SPXW211231C03100000</t>
  </si>
  <si>
    <t>SPXW211231P03100000</t>
  </si>
  <si>
    <t>SPXW211231C03125000</t>
  </si>
  <si>
    <t>SPXW211231P03125000</t>
  </si>
  <si>
    <t>SPXW211231C03150000</t>
  </si>
  <si>
    <t>SPXW211231P03150000</t>
  </si>
  <si>
    <t>SPXW211231C03175000</t>
  </si>
  <si>
    <t>SPXW211231P03175000</t>
  </si>
  <si>
    <t>SPXW211231C03200000</t>
  </si>
  <si>
    <t>SPXW211231P03200000</t>
  </si>
  <si>
    <t>SPXW211231C03225000</t>
  </si>
  <si>
    <t>SPXW211231P03225000</t>
  </si>
  <si>
    <t>SPXW211231C03250000</t>
  </si>
  <si>
    <t>SPXW211231P03250000</t>
  </si>
  <si>
    <t>SPXW211231C03275000</t>
  </si>
  <si>
    <t>SPXW211231P03275000</t>
  </si>
  <si>
    <t>SPXW211231C03300000</t>
  </si>
  <si>
    <t>SPXW211231P03300000</t>
  </si>
  <si>
    <t>SPXW211231C03325000</t>
  </si>
  <si>
    <t>SPXW211231P03325000</t>
  </si>
  <si>
    <t>SPXW211231C03350000</t>
  </si>
  <si>
    <t>SPXW211231P03350000</t>
  </si>
  <si>
    <t>SPXW211231C03375000</t>
  </si>
  <si>
    <t>SPXW211231P03375000</t>
  </si>
  <si>
    <t>SPXW211231C03400000</t>
  </si>
  <si>
    <t>SPXW211231P03400000</t>
  </si>
  <si>
    <t>SPXW211231C03425000</t>
  </si>
  <si>
    <t>SPXW211231P03425000</t>
  </si>
  <si>
    <t>SPXW211231C03450000</t>
  </si>
  <si>
    <t>SPXW211231P03450000</t>
  </si>
  <si>
    <t>SPXW211231C03475000</t>
  </si>
  <si>
    <t>SPXW211231P03475000</t>
  </si>
  <si>
    <t>SPXW211231C03500000</t>
  </si>
  <si>
    <t>SPXW211231P03500000</t>
  </si>
  <si>
    <t>SPXW211231C03525000</t>
  </si>
  <si>
    <t>SPXW211231P03525000</t>
  </si>
  <si>
    <t>SPXW211231C03550000</t>
  </si>
  <si>
    <t>SPXW211231P03550000</t>
  </si>
  <si>
    <t>SPXW211231C03575000</t>
  </si>
  <si>
    <t>SPXW211231P03575000</t>
  </si>
  <si>
    <t>SPXW211231C03600000</t>
  </si>
  <si>
    <t>SPXW211231P03600000</t>
  </si>
  <si>
    <t>SPXW211231C03625000</t>
  </si>
  <si>
    <t>SPXW211231P03625000</t>
  </si>
  <si>
    <t>SPXW211231C03650000</t>
  </si>
  <si>
    <t>SPXW211231P03650000</t>
  </si>
  <si>
    <t>SPXW211231C03675000</t>
  </si>
  <si>
    <t>SPXW211231P03675000</t>
  </si>
  <si>
    <t>SPXW211231C03700000</t>
  </si>
  <si>
    <t>SPXW211231P03700000</t>
  </si>
  <si>
    <t>SPXW211231C03725000</t>
  </si>
  <si>
    <t>SPXW211231P03725000</t>
  </si>
  <si>
    <t>SPXW211231C03750000</t>
  </si>
  <si>
    <t>SPXW211231P03750000</t>
  </si>
  <si>
    <t>SPXW211231C03775000</t>
  </si>
  <si>
    <t>SPXW211231P03775000</t>
  </si>
  <si>
    <t>SPXW211231C03800000</t>
  </si>
  <si>
    <t>SPXW211231P03800000</t>
  </si>
  <si>
    <t>SPXW211231C03825000</t>
  </si>
  <si>
    <t>SPXW211231P03825000</t>
  </si>
  <si>
    <t>SPXW211231C03850000</t>
  </si>
  <si>
    <t>SPXW211231P03850000</t>
  </si>
  <si>
    <t>SPXW211231C03875000</t>
  </si>
  <si>
    <t>SPXW211231P03875000</t>
  </si>
  <si>
    <t>SPXW211231C03900000</t>
  </si>
  <si>
    <t>SPXW211231P03900000</t>
  </si>
  <si>
    <t>SPXW211231C03925000</t>
  </si>
  <si>
    <t>SPXW211231P03925000</t>
  </si>
  <si>
    <t>SPXW211231C03950000</t>
  </si>
  <si>
    <t>SPXW211231P03950000</t>
  </si>
  <si>
    <t>SPXW211231C03975000</t>
  </si>
  <si>
    <t>SPXW211231P03975000</t>
  </si>
  <si>
    <t>SPXW211231C04000000</t>
  </si>
  <si>
    <t>SPXW211231P04000000</t>
  </si>
  <si>
    <t>SPXW211231C04025000</t>
  </si>
  <si>
    <t>SPXW211231P04025000</t>
  </si>
  <si>
    <t>SPXW211231C04050000</t>
  </si>
  <si>
    <t>SPXW211231P04050000</t>
  </si>
  <si>
    <t>SPXW211231C04075000</t>
  </si>
  <si>
    <t>SPXW211231P04075000</t>
  </si>
  <si>
    <t>SPXW211231C04100000</t>
  </si>
  <si>
    <t>SPXW211231P04100000</t>
  </si>
  <si>
    <t>SPXW211231C04125000</t>
  </si>
  <si>
    <t>SPXW211231P04125000</t>
  </si>
  <si>
    <t>SPXW211231C04150000</t>
  </si>
  <si>
    <t>SPXW211231P04150000</t>
  </si>
  <si>
    <t>SPXW211231C04175000</t>
  </si>
  <si>
    <t>SPXW211231P04175000</t>
  </si>
  <si>
    <t>SPXW211231C04200000</t>
  </si>
  <si>
    <t>SPXW211231P04200000</t>
  </si>
  <si>
    <t>SPXW211231C04225000</t>
  </si>
  <si>
    <t>SPXW211231P04225000</t>
  </si>
  <si>
    <t>SPXW211231C04250000</t>
  </si>
  <si>
    <t>SPXW211231P04250000</t>
  </si>
  <si>
    <t>SPXW211231C04275000</t>
  </si>
  <si>
    <t>SPXW211231P04275000</t>
  </si>
  <si>
    <t>SPXW211231C04300000</t>
  </si>
  <si>
    <t>SPXW211231P04300000</t>
  </si>
  <si>
    <t>SPXW211231C04325000</t>
  </si>
  <si>
    <t>SPXW211231P04325000</t>
  </si>
  <si>
    <t>SPXW211231C04350000</t>
  </si>
  <si>
    <t>SPXW211231P04350000</t>
  </si>
  <si>
    <t>SPXW211231C04400000</t>
  </si>
  <si>
    <t>SPXW211231P04400000</t>
  </si>
  <si>
    <t>SPXW211231C04450000</t>
  </si>
  <si>
    <t>SPXW211231P04450000</t>
  </si>
  <si>
    <t>SPXW211231C04500000</t>
  </si>
  <si>
    <t>SPXW211231P04500000</t>
  </si>
  <si>
    <t>SPXW211231C04550000</t>
  </si>
  <si>
    <t>SPXW211231P04550000</t>
  </si>
  <si>
    <t>SPXW211231C04600000</t>
  </si>
  <si>
    <t>SPXW211231P04600000</t>
  </si>
  <si>
    <t>SPXW211231C04700000</t>
  </si>
  <si>
    <t>SPXW211231P04700000</t>
  </si>
  <si>
    <t>SPXW211231C04800000</t>
  </si>
  <si>
    <t>SPXW211231P04800000</t>
  </si>
  <si>
    <t>SPXW211231C04900000</t>
  </si>
  <si>
    <t>SPXW211231P04900000</t>
  </si>
  <si>
    <t>SPXW211231C05000000</t>
  </si>
  <si>
    <t>SPXW211231P05000000</t>
  </si>
  <si>
    <t>SPXW211231C05100000</t>
  </si>
  <si>
    <t>SPXW211231P05100000</t>
  </si>
  <si>
    <t>SPXW211231C05200000</t>
  </si>
  <si>
    <t>SPXW211231P05200000</t>
  </si>
  <si>
    <t>SPXW211231C05300000</t>
  </si>
  <si>
    <t>SPXW211231P05300000</t>
  </si>
  <si>
    <t>SPXW211231C05400000</t>
  </si>
  <si>
    <t>SPXW211231P05400000</t>
  </si>
  <si>
    <t>SPXW211231C05500000</t>
  </si>
  <si>
    <t>SPXW211231P05500000</t>
  </si>
  <si>
    <t>SPXW211231C05600000</t>
  </si>
  <si>
    <t>SPXW211231P05600000</t>
  </si>
  <si>
    <t>SPXW211231C05700000</t>
  </si>
  <si>
    <t>SPXW211231P05700000</t>
  </si>
  <si>
    <t>SPXW211231C05800000</t>
  </si>
  <si>
    <t>SPXW211231P05800000</t>
  </si>
  <si>
    <t>SPXW211231C05900000</t>
  </si>
  <si>
    <t>SPXW211231P05900000</t>
  </si>
  <si>
    <t>SPXW211231C06000000</t>
  </si>
  <si>
    <t>SPXW211231P06000000</t>
  </si>
  <si>
    <t>SPXW211231C06100000</t>
  </si>
  <si>
    <t>SPXW211231P06100000</t>
  </si>
  <si>
    <t>SPXW211231C06200000</t>
  </si>
  <si>
    <t>SPXW211231P06200000</t>
  </si>
  <si>
    <t>SPXW211231C06300000</t>
  </si>
  <si>
    <t>SPXW211231P06300000</t>
  </si>
  <si>
    <t>SPXW211231C06400000</t>
  </si>
  <si>
    <t>SPXW211231P06400000</t>
  </si>
  <si>
    <t>SPXW211231C06500000</t>
  </si>
  <si>
    <t>SPXW211231P06500000</t>
  </si>
  <si>
    <t>SPX220121C01000000</t>
  </si>
  <si>
    <t>SPX220121P01000000</t>
  </si>
  <si>
    <t>SPX220121C01100000</t>
  </si>
  <si>
    <t>SPX220121P01100000</t>
  </si>
  <si>
    <t>SPX220121C01200000</t>
  </si>
  <si>
    <t>SPX220121P01200000</t>
  </si>
  <si>
    <t>SPX220121C01300000</t>
  </si>
  <si>
    <t>SPX220121P01300000</t>
  </si>
  <si>
    <t>SPX220121C01400000</t>
  </si>
  <si>
    <t>SPX220121P01400000</t>
  </si>
  <si>
    <t>SPX220121C01500000</t>
  </si>
  <si>
    <t>SPX220121P01500000</t>
  </si>
  <si>
    <t>SPX220121C01600000</t>
  </si>
  <si>
    <t>SPX220121P01600000</t>
  </si>
  <si>
    <t>SPX220121C01700000</t>
  </si>
  <si>
    <t>SPX220121P01700000</t>
  </si>
  <si>
    <t>SPX220121C01750000</t>
  </si>
  <si>
    <t>SPX220121P01750000</t>
  </si>
  <si>
    <t>SPX220121C01800000</t>
  </si>
  <si>
    <t>SPX220121P01800000</t>
  </si>
  <si>
    <t>SPX220121C01850000</t>
  </si>
  <si>
    <t>SPX220121P01850000</t>
  </si>
  <si>
    <t>SPX220121C01900000</t>
  </si>
  <si>
    <t>SPX220121P01900000</t>
  </si>
  <si>
    <t>SPX220121C01950000</t>
  </si>
  <si>
    <t>SPX220121P01950000</t>
  </si>
  <si>
    <t>SPX220121C02000000</t>
  </si>
  <si>
    <t>SPX220121P02000000</t>
  </si>
  <si>
    <t>SPX220121C02050000</t>
  </si>
  <si>
    <t>SPX220121P02050000</t>
  </si>
  <si>
    <t>SPX220121C02100000</t>
  </si>
  <si>
    <t>SPX220121P02100000</t>
  </si>
  <si>
    <t>SPX220121C02150000</t>
  </si>
  <si>
    <t>SPX220121P02150000</t>
  </si>
  <si>
    <t>SPX220121C02200000</t>
  </si>
  <si>
    <t>SPX220121P02200000</t>
  </si>
  <si>
    <t>SPX220121C02250000</t>
  </si>
  <si>
    <t>SPX220121P02250000</t>
  </si>
  <si>
    <t>SPX220121C02300000</t>
  </si>
  <si>
    <t>SPX220121P02300000</t>
  </si>
  <si>
    <t>SPX220121C02350000</t>
  </si>
  <si>
    <t>SPX220121P02350000</t>
  </si>
  <si>
    <t>SPX220121C02400000</t>
  </si>
  <si>
    <t>SPX220121P02400000</t>
  </si>
  <si>
    <t>SPX220121C02450000</t>
  </si>
  <si>
    <t>SPX220121P02450000</t>
  </si>
  <si>
    <t>SPX220121C02500000</t>
  </si>
  <si>
    <t>SPX220121P02500000</t>
  </si>
  <si>
    <t>SPX220121C02550000</t>
  </si>
  <si>
    <t>SPX220121P02550000</t>
  </si>
  <si>
    <t>SPX220121C02600000</t>
  </si>
  <si>
    <t>SPX220121P02600000</t>
  </si>
  <si>
    <t>SPX220121C02625000</t>
  </si>
  <si>
    <t>SPX220121P02625000</t>
  </si>
  <si>
    <t>SPX220121C02650000</t>
  </si>
  <si>
    <t>SPX220121P02650000</t>
  </si>
  <si>
    <t>SPX220121C02675000</t>
  </si>
  <si>
    <t>SPX220121P02675000</t>
  </si>
  <si>
    <t>SPX220121C02700000</t>
  </si>
  <si>
    <t>SPX220121P02700000</t>
  </si>
  <si>
    <t>SPX220121C02725000</t>
  </si>
  <si>
    <t>SPX220121P02725000</t>
  </si>
  <si>
    <t>SPX220121C02750000</t>
  </si>
  <si>
    <t>SPX220121P02750000</t>
  </si>
  <si>
    <t>SPX220121C02775000</t>
  </si>
  <si>
    <t>SPX220121P02775000</t>
  </si>
  <si>
    <t>SPX220121C02800000</t>
  </si>
  <si>
    <t>SPX220121P02800000</t>
  </si>
  <si>
    <t>SPX220121C02825000</t>
  </si>
  <si>
    <t>SPX220121P02825000</t>
  </si>
  <si>
    <t>SPX220121C02850000</t>
  </si>
  <si>
    <t>SPX220121P02850000</t>
  </si>
  <si>
    <t>SPX220121C02875000</t>
  </si>
  <si>
    <t>SPX220121P02875000</t>
  </si>
  <si>
    <t>SPX220121C02900000</t>
  </si>
  <si>
    <t>SPX220121P02900000</t>
  </si>
  <si>
    <t>SPX220121C02925000</t>
  </si>
  <si>
    <t>SPX220121P02925000</t>
  </si>
  <si>
    <t>SPX220121C02950000</t>
  </si>
  <si>
    <t>SPX220121P02950000</t>
  </si>
  <si>
    <t>SPX220121C02975000</t>
  </si>
  <si>
    <t>SPX220121P02975000</t>
  </si>
  <si>
    <t>SPX220121C03000000</t>
  </si>
  <si>
    <t>SPX220121P03000000</t>
  </si>
  <si>
    <t>SPX220121C03025000</t>
  </si>
  <si>
    <t>SPX220121P03025000</t>
  </si>
  <si>
    <t>SPX220121C03050000</t>
  </si>
  <si>
    <t>SPX220121P03050000</t>
  </si>
  <si>
    <t>SPX220121C03075000</t>
  </si>
  <si>
    <t>SPX220121P03075000</t>
  </si>
  <si>
    <t>SPX220121C03100000</t>
  </si>
  <si>
    <t>SPX220121P03100000</t>
  </si>
  <si>
    <t>SPX220121C03125000</t>
  </si>
  <si>
    <t>SPX220121P03125000</t>
  </si>
  <si>
    <t>SPX220121C03150000</t>
  </si>
  <si>
    <t>SPX220121P03150000</t>
  </si>
  <si>
    <t>SPX220121C03175000</t>
  </si>
  <si>
    <t>SPX220121P03175000</t>
  </si>
  <si>
    <t>SPX220121C03200000</t>
  </si>
  <si>
    <t>SPX220121P03200000</t>
  </si>
  <si>
    <t>SPX220121C03225000</t>
  </si>
  <si>
    <t>SPX220121P03225000</t>
  </si>
  <si>
    <t>SPX220121C03250000</t>
  </si>
  <si>
    <t>SPX220121P03250000</t>
  </si>
  <si>
    <t>SPX220121C03275000</t>
  </si>
  <si>
    <t>SPX220121P03275000</t>
  </si>
  <si>
    <t>SPX220121C03300000</t>
  </si>
  <si>
    <t>SPX220121P03300000</t>
  </si>
  <si>
    <t>SPX220121C03325000</t>
  </si>
  <si>
    <t>SPX220121P03325000</t>
  </si>
  <si>
    <t>SPX220121C03350000</t>
  </si>
  <si>
    <t>SPX220121P03350000</t>
  </si>
  <si>
    <t>SPX220121C03375000</t>
  </si>
  <si>
    <t>SPX220121P03375000</t>
  </si>
  <si>
    <t>SPX220121C03400000</t>
  </si>
  <si>
    <t>SPX220121P03400000</t>
  </si>
  <si>
    <t>SPX220121C03425000</t>
  </si>
  <si>
    <t>SPX220121P03425000</t>
  </si>
  <si>
    <t>SPX220121C03450000</t>
  </si>
  <si>
    <t>SPX220121P03450000</t>
  </si>
  <si>
    <t>SPX220121C03475000</t>
  </si>
  <si>
    <t>SPX220121P03475000</t>
  </si>
  <si>
    <t>SPX220121C03500000</t>
  </si>
  <si>
    <t>SPX220121P03500000</t>
  </si>
  <si>
    <t>SPX220121C03525000</t>
  </si>
  <si>
    <t>SPX220121P03525000</t>
  </si>
  <si>
    <t>SPX220121C03550000</t>
  </si>
  <si>
    <t>SPX220121P03550000</t>
  </si>
  <si>
    <t>SPX220121C03575000</t>
  </si>
  <si>
    <t>SPX220121P03575000</t>
  </si>
  <si>
    <t>SPX220121C03600000</t>
  </si>
  <si>
    <t>SPX220121P03600000</t>
  </si>
  <si>
    <t>SPX220121C03625000</t>
  </si>
  <si>
    <t>SPX220121P03625000</t>
  </si>
  <si>
    <t>SPX220121C03650000</t>
  </si>
  <si>
    <t>SPX220121P03650000</t>
  </si>
  <si>
    <t>SPX220121C03675000</t>
  </si>
  <si>
    <t>SPX220121P03675000</t>
  </si>
  <si>
    <t>SPX220121C03700000</t>
  </si>
  <si>
    <t>SPX220121P03700000</t>
  </si>
  <si>
    <t>SPX220121C03725000</t>
  </si>
  <si>
    <t>SPX220121P03725000</t>
  </si>
  <si>
    <t>SPX220121C03750000</t>
  </si>
  <si>
    <t>SPX220121P03750000</t>
  </si>
  <si>
    <t>SPX220121C03775000</t>
  </si>
  <si>
    <t>SPX220121P03775000</t>
  </si>
  <si>
    <t>SPX220121C03800000</t>
  </si>
  <si>
    <t>SPX220121P03800000</t>
  </si>
  <si>
    <t>SPX220121C03825000</t>
  </si>
  <si>
    <t>SPX220121P03825000</t>
  </si>
  <si>
    <t>SPX220121C03850000</t>
  </si>
  <si>
    <t>SPX220121P03850000</t>
  </si>
  <si>
    <t>SPX220121C03875000</t>
  </si>
  <si>
    <t>SPX220121P03875000</t>
  </si>
  <si>
    <t>SPX220121C03900000</t>
  </si>
  <si>
    <t>SPX220121P03900000</t>
  </si>
  <si>
    <t>SPX220121C03925000</t>
  </si>
  <si>
    <t>SPX220121P03925000</t>
  </si>
  <si>
    <t>SPX220121C03950000</t>
  </si>
  <si>
    <t>SPX220121P03950000</t>
  </si>
  <si>
    <t>SPX220121C03975000</t>
  </si>
  <si>
    <t>SPX220121P03975000</t>
  </si>
  <si>
    <t>SPX220121C04000000</t>
  </si>
  <si>
    <t>SPX220121P04000000</t>
  </si>
  <si>
    <t>SPX220121C04025000</t>
  </si>
  <si>
    <t>SPX220121P04025000</t>
  </si>
  <si>
    <t>SPX220121C04050000</t>
  </si>
  <si>
    <t>SPX220121P04050000</t>
  </si>
  <si>
    <t>SPX220121C04075000</t>
  </si>
  <si>
    <t>SPX220121P04075000</t>
  </si>
  <si>
    <t>SPX220121C04100000</t>
  </si>
  <si>
    <t>SPX220121P04100000</t>
  </si>
  <si>
    <t>SPX220121C04125000</t>
  </si>
  <si>
    <t>SPX220121P04125000</t>
  </si>
  <si>
    <t>SPX220121C04150000</t>
  </si>
  <si>
    <t>SPX220121P04150000</t>
  </si>
  <si>
    <t>SPX220121C04175000</t>
  </si>
  <si>
    <t>SPX220121P04175000</t>
  </si>
  <si>
    <t>SPX220121C04200000</t>
  </si>
  <si>
    <t>SPX220121P04200000</t>
  </si>
  <si>
    <t>SPX220121C04225000</t>
  </si>
  <si>
    <t>SPX220121P04225000</t>
  </si>
  <si>
    <t>SPX220121C04250000</t>
  </si>
  <si>
    <t>SPX220121P04250000</t>
  </si>
  <si>
    <t>SPX220121C04275000</t>
  </si>
  <si>
    <t>SPX220121P04275000</t>
  </si>
  <si>
    <t>SPX220121C04300000</t>
  </si>
  <si>
    <t>SPX220121P04300000</t>
  </si>
  <si>
    <t>SPX220121C04325000</t>
  </si>
  <si>
    <t>SPX220121P04325000</t>
  </si>
  <si>
    <t>SPX220121C04350000</t>
  </si>
  <si>
    <t>SPX220121P04350000</t>
  </si>
  <si>
    <t>SPX220121C04375000</t>
  </si>
  <si>
    <t>SPX220121P04375000</t>
  </si>
  <si>
    <t>SPX220121C04400000</t>
  </si>
  <si>
    <t>SPX220121P04400000</t>
  </si>
  <si>
    <t>SPX220121C04425000</t>
  </si>
  <si>
    <t>SPX220121P04425000</t>
  </si>
  <si>
    <t>SPX220121C04450000</t>
  </si>
  <si>
    <t>SPX220121P04450000</t>
  </si>
  <si>
    <t>SPX220121C04475000</t>
  </si>
  <si>
    <t>SPX220121P04475000</t>
  </si>
  <si>
    <t>SPX220121C04500000</t>
  </si>
  <si>
    <t>SPX220121P04500000</t>
  </si>
  <si>
    <t>SPX220121C04525000</t>
  </si>
  <si>
    <t>SPX220121P04525000</t>
  </si>
  <si>
    <t>SPX220121C04550000</t>
  </si>
  <si>
    <t>SPX220121P04550000</t>
  </si>
  <si>
    <t>SPX220121C04600000</t>
  </si>
  <si>
    <t>SPX220121P04600000</t>
  </si>
  <si>
    <t>SPX220121C04700000</t>
  </si>
  <si>
    <t>SPX220121P04700000</t>
  </si>
  <si>
    <t>SPX220121C04800000</t>
  </si>
  <si>
    <t>SPX220121P04800000</t>
  </si>
  <si>
    <t>SPX220121C04900000</t>
  </si>
  <si>
    <t>SPX220121P04900000</t>
  </si>
  <si>
    <t>SPX220121C05000000</t>
  </si>
  <si>
    <t>SPX220121P05000000</t>
  </si>
  <si>
    <t>SPX220121C05100000</t>
  </si>
  <si>
    <t>SPX220121P05100000</t>
  </si>
  <si>
    <t>SPX220121C05200000</t>
  </si>
  <si>
    <t>SPX220121P05200000</t>
  </si>
  <si>
    <t>SPX220121C05300000</t>
  </si>
  <si>
    <t>SPX220121P05300000</t>
  </si>
  <si>
    <t>SPX220121C05400000</t>
  </si>
  <si>
    <t>SPX220121P05400000</t>
  </si>
  <si>
    <t>SPX220121C05500000</t>
  </si>
  <si>
    <t>SPX220121P05500000</t>
  </si>
  <si>
    <t>SPX220121C05600000</t>
  </si>
  <si>
    <t>SPX220121P05600000</t>
  </si>
  <si>
    <t>SPX220121C05700000</t>
  </si>
  <si>
    <t>SPX220121P05700000</t>
  </si>
  <si>
    <t>SPX220121C05800000</t>
  </si>
  <si>
    <t>SPX220121P05800000</t>
  </si>
  <si>
    <t>SPX220121C05900000</t>
  </si>
  <si>
    <t>SPX220121P05900000</t>
  </si>
  <si>
    <t>SPX220121C06000000</t>
  </si>
  <si>
    <t>SPX220121P06000000</t>
  </si>
  <si>
    <t>SPX220121C06100000</t>
  </si>
  <si>
    <t>SPX220121P06100000</t>
  </si>
  <si>
    <t>SPX220121C06200000</t>
  </si>
  <si>
    <t>SPX220121P06200000</t>
  </si>
  <si>
    <t>SPX220121C06300000</t>
  </si>
  <si>
    <t>SPX220121P06300000</t>
  </si>
  <si>
    <t>SPX220121C06400000</t>
  </si>
  <si>
    <t>SPX220121P06400000</t>
  </si>
  <si>
    <t>SPX220121C06500000</t>
  </si>
  <si>
    <t>SPX220121P06500000</t>
  </si>
  <si>
    <t>SPX220121C06600000</t>
  </si>
  <si>
    <t>SPX220121P06600000</t>
  </si>
  <si>
    <t>SPX220121C06700000</t>
  </si>
  <si>
    <t>SPX220121P06700000</t>
  </si>
  <si>
    <t>SPX220121C06800000</t>
  </si>
  <si>
    <t>SPX220121P06800000</t>
  </si>
  <si>
    <t>SPX220121C06900000</t>
  </si>
  <si>
    <t>SPX220121P06900000</t>
  </si>
  <si>
    <t>SPX220218C00200000</t>
  </si>
  <si>
    <t>SPX220218P00200000</t>
  </si>
  <si>
    <t>SPX220218C00400000</t>
  </si>
  <si>
    <t>SPX220218P00400000</t>
  </si>
  <si>
    <t>SPX220218C00600000</t>
  </si>
  <si>
    <t>SPX220218P00600000</t>
  </si>
  <si>
    <t>SPX220218C00800000</t>
  </si>
  <si>
    <t>SPX220218P00800000</t>
  </si>
  <si>
    <t>SPX220218C01000000</t>
  </si>
  <si>
    <t>SPX220218P01000000</t>
  </si>
  <si>
    <t>SPX220218C01100000</t>
  </si>
  <si>
    <t>SPX220218P01100000</t>
  </si>
  <si>
    <t>SPX220218C01200000</t>
  </si>
  <si>
    <t>SPX220218P01200000</t>
  </si>
  <si>
    <t>SPX220218C01300000</t>
  </si>
  <si>
    <t>SPX220218P01300000</t>
  </si>
  <si>
    <t>SPX220218C01400000</t>
  </si>
  <si>
    <t>SPX220218P01400000</t>
  </si>
  <si>
    <t>SPX220218C01500000</t>
  </si>
  <si>
    <t>SPX220218P01500000</t>
  </si>
  <si>
    <t>SPX220218C01600000</t>
  </si>
  <si>
    <t>SPX220218P01600000</t>
  </si>
  <si>
    <t>SPX220218C01700000</t>
  </si>
  <si>
    <t>SPX220218P01700000</t>
  </si>
  <si>
    <t>SPX220218C01800000</t>
  </si>
  <si>
    <t>SPX220218P01800000</t>
  </si>
  <si>
    <t>SPX220218C01900000</t>
  </si>
  <si>
    <t>SPX220218P01900000</t>
  </si>
  <si>
    <t>SPX220218C02000000</t>
  </si>
  <si>
    <t>SPX220218P02000000</t>
  </si>
  <si>
    <t>SPX220218C02100000</t>
  </si>
  <si>
    <t>SPX220218P02100000</t>
  </si>
  <si>
    <t>SPX220218C02200000</t>
  </si>
  <si>
    <t>SPX220218P02200000</t>
  </si>
  <si>
    <t>SPX220218C02300000</t>
  </si>
  <si>
    <t>SPX220218P02300000</t>
  </si>
  <si>
    <t>SPX220218C02400000</t>
  </si>
  <si>
    <t>SPX220218P02400000</t>
  </si>
  <si>
    <t>SPX220218C02450000</t>
  </si>
  <si>
    <t>SPX220218P02450000</t>
  </si>
  <si>
    <t>SPX220218C02500000</t>
  </si>
  <si>
    <t>SPX220218P02500000</t>
  </si>
  <si>
    <t>SPX220218C02550000</t>
  </si>
  <si>
    <t>SPX220218P02550000</t>
  </si>
  <si>
    <t>SPX220218C02600000</t>
  </si>
  <si>
    <t>SPX220218P02600000</t>
  </si>
  <si>
    <t>SPX220218C02650000</t>
  </si>
  <si>
    <t>SPX220218P02650000</t>
  </si>
  <si>
    <t>SPX220218C02700000</t>
  </si>
  <si>
    <t>SPX220218P02700000</t>
  </si>
  <si>
    <t>SPX220218C02750000</t>
  </si>
  <si>
    <t>SPX220218P02750000</t>
  </si>
  <si>
    <t>SPX220218C02775000</t>
  </si>
  <si>
    <t>SPX220218P02775000</t>
  </si>
  <si>
    <t>SPX220218C02800000</t>
  </si>
  <si>
    <t>SPX220218P02800000</t>
  </si>
  <si>
    <t>SPX220218C02825000</t>
  </si>
  <si>
    <t>SPX220218P02825000</t>
  </si>
  <si>
    <t>SPX220218C02850000</t>
  </si>
  <si>
    <t>SPX220218P02850000</t>
  </si>
  <si>
    <t>SPX220218C02875000</t>
  </si>
  <si>
    <t>SPX220218P02875000</t>
  </si>
  <si>
    <t>SPX220218C02900000</t>
  </si>
  <si>
    <t>SPX220218P02900000</t>
  </si>
  <si>
    <t>SPX220218C02925000</t>
  </si>
  <si>
    <t>SPX220218P02925000</t>
  </si>
  <si>
    <t>SPX220218C02950000</t>
  </si>
  <si>
    <t>SPX220218P02950000</t>
  </si>
  <si>
    <t>SPX220218C02975000</t>
  </si>
  <si>
    <t>SPX220218P02975000</t>
  </si>
  <si>
    <t>SPX220218C03000000</t>
  </si>
  <si>
    <t>SPX220218P03000000</t>
  </si>
  <si>
    <t>SPX220218C03025000</t>
  </si>
  <si>
    <t>SPX220218P03025000</t>
  </si>
  <si>
    <t>SPX220218C03050000</t>
  </si>
  <si>
    <t>SPX220218P03050000</t>
  </si>
  <si>
    <t>SPX220218C03075000</t>
  </si>
  <si>
    <t>SPX220218P03075000</t>
  </si>
  <si>
    <t>SPX220218C03100000</t>
  </si>
  <si>
    <t>SPX220218P03100000</t>
  </si>
  <si>
    <t>SPX220218C03125000</t>
  </si>
  <si>
    <t>SPX220218P03125000</t>
  </si>
  <si>
    <t>SPX220218C03150000</t>
  </si>
  <si>
    <t>SPX220218P03150000</t>
  </si>
  <si>
    <t>SPX220218C03175000</t>
  </si>
  <si>
    <t>SPX220218P03175000</t>
  </si>
  <si>
    <t>SPX220218C03200000</t>
  </si>
  <si>
    <t>SPX220218P03200000</t>
  </si>
  <si>
    <t>SPX220218C03225000</t>
  </si>
  <si>
    <t>SPX220218P03225000</t>
  </si>
  <si>
    <t>SPX220218C03250000</t>
  </si>
  <si>
    <t>SPX220218P03250000</t>
  </si>
  <si>
    <t>SPX220218C03275000</t>
  </si>
  <si>
    <t>SPX220218P03275000</t>
  </si>
  <si>
    <t>SPX220218C03300000</t>
  </si>
  <si>
    <t>SPX220218P03300000</t>
  </si>
  <si>
    <t>SPX220218C03325000</t>
  </si>
  <si>
    <t>SPX220218P03325000</t>
  </si>
  <si>
    <t>SPX220218C03350000</t>
  </si>
  <si>
    <t>SPX220218P03350000</t>
  </si>
  <si>
    <t>SPX220218C03375000</t>
  </si>
  <si>
    <t>SPX220218P03375000</t>
  </si>
  <si>
    <t>SPX220218C03400000</t>
  </si>
  <si>
    <t>SPX220218P03400000</t>
  </si>
  <si>
    <t>SPX220218C03425000</t>
  </si>
  <si>
    <t>SPX220218P03425000</t>
  </si>
  <si>
    <t>SPX220218C03450000</t>
  </si>
  <si>
    <t>SPX220218P03450000</t>
  </si>
  <si>
    <t>SPX220218C03475000</t>
  </si>
  <si>
    <t>SPX220218P03475000</t>
  </si>
  <si>
    <t>SPX220218C03500000</t>
  </si>
  <si>
    <t>SPX220218P03500000</t>
  </si>
  <si>
    <t>SPX220218C03525000</t>
  </si>
  <si>
    <t>SPX220218P03525000</t>
  </si>
  <si>
    <t>SPX220218C03550000</t>
  </si>
  <si>
    <t>SPX220218P03550000</t>
  </si>
  <si>
    <t>SPX220218C03575000</t>
  </si>
  <si>
    <t>SPX220218P03575000</t>
  </si>
  <si>
    <t>SPX220218C03600000</t>
  </si>
  <si>
    <t>SPX220218P03600000</t>
  </si>
  <si>
    <t>SPX220218C03625000</t>
  </si>
  <si>
    <t>SPX220218P03625000</t>
  </si>
  <si>
    <t>SPX220218C03650000</t>
  </si>
  <si>
    <t>SPX220218P03650000</t>
  </si>
  <si>
    <t>SPX220218C03675000</t>
  </si>
  <si>
    <t>SPX220218P03675000</t>
  </si>
  <si>
    <t>SPX220218C03700000</t>
  </si>
  <si>
    <t>SPX220218P03700000</t>
  </si>
  <si>
    <t>SPX220218C03725000</t>
  </si>
  <si>
    <t>SPX220218P03725000</t>
  </si>
  <si>
    <t>SPX220218C03750000</t>
  </si>
  <si>
    <t>SPX220218P03750000</t>
  </si>
  <si>
    <t>SPX220218C03775000</t>
  </si>
  <si>
    <t>SPX220218P03775000</t>
  </si>
  <si>
    <t>SPX220218C03800000</t>
  </si>
  <si>
    <t>SPX220218P03800000</t>
  </si>
  <si>
    <t>SPX220218C03825000</t>
  </si>
  <si>
    <t>SPX220218P03825000</t>
  </si>
  <si>
    <t>SPX220218C03850000</t>
  </si>
  <si>
    <t>SPX220218P03850000</t>
  </si>
  <si>
    <t>SPX220218C03875000</t>
  </si>
  <si>
    <t>SPX220218P03875000</t>
  </si>
  <si>
    <t>SPX220218C03900000</t>
  </si>
  <si>
    <t>SPX220218P03900000</t>
  </si>
  <si>
    <t>SPX220218C03925000</t>
  </si>
  <si>
    <t>SPX220218P03925000</t>
  </si>
  <si>
    <t>SPX220218C03950000</t>
  </si>
  <si>
    <t>SPX220218P03950000</t>
  </si>
  <si>
    <t>SPX220218C03975000</t>
  </si>
  <si>
    <t>SPX220218P03975000</t>
  </si>
  <si>
    <t>SPX220218C04000000</t>
  </si>
  <si>
    <t>SPX220218P04000000</t>
  </si>
  <si>
    <t>SPX220218C04025000</t>
  </si>
  <si>
    <t>SPX220218P04025000</t>
  </si>
  <si>
    <t>SPX220218C04050000</t>
  </si>
  <si>
    <t>SPX220218P04050000</t>
  </si>
  <si>
    <t>SPX220218C04075000</t>
  </si>
  <si>
    <t>SPX220218P04075000</t>
  </si>
  <si>
    <t>SPX220218C04100000</t>
  </si>
  <si>
    <t>SPX220218P04100000</t>
  </si>
  <si>
    <t>SPX220218C04125000</t>
  </si>
  <si>
    <t>SPX220218P04125000</t>
  </si>
  <si>
    <t>SPX220218C04150000</t>
  </si>
  <si>
    <t>SPX220218P04150000</t>
  </si>
  <si>
    <t>SPX220218C04175000</t>
  </si>
  <si>
    <t>SPX220218P04175000</t>
  </si>
  <si>
    <t>SPX220218C04200000</t>
  </si>
  <si>
    <t>SPX220218P04200000</t>
  </si>
  <si>
    <t>SPX220218C04225000</t>
  </si>
  <si>
    <t>SPX220218P04225000</t>
  </si>
  <si>
    <t>SPX220218C04250000</t>
  </si>
  <si>
    <t>SPX220218P04250000</t>
  </si>
  <si>
    <t>SPX220218C04275000</t>
  </si>
  <si>
    <t>SPX220218P04275000</t>
  </si>
  <si>
    <t>SPX220218C04300000</t>
  </si>
  <si>
    <t>SPX220218P04300000</t>
  </si>
  <si>
    <t>SPX220218C04325000</t>
  </si>
  <si>
    <t>SPX220218P04325000</t>
  </si>
  <si>
    <t>SPX220218C04350000</t>
  </si>
  <si>
    <t>SPX220218P04350000</t>
  </si>
  <si>
    <t>SPX220218C04375000</t>
  </si>
  <si>
    <t>SPX220218P04375000</t>
  </si>
  <si>
    <t>SPX220218C04400000</t>
  </si>
  <si>
    <t>SPX220218P04400000</t>
  </si>
  <si>
    <t>SPX220218C04425000</t>
  </si>
  <si>
    <t>SPX220218P04425000</t>
  </si>
  <si>
    <t>SPX220218C04450000</t>
  </si>
  <si>
    <t>SPX220218P04450000</t>
  </si>
  <si>
    <t>SPX220218C04475000</t>
  </si>
  <si>
    <t>SPX220218P04475000</t>
  </si>
  <si>
    <t>SPX220218C04500000</t>
  </si>
  <si>
    <t>SPX220218P04500000</t>
  </si>
  <si>
    <t>SPX220218C04550000</t>
  </si>
  <si>
    <t>SPX220218P04550000</t>
  </si>
  <si>
    <t>SPX220218C04600000</t>
  </si>
  <si>
    <t>SPX220218P04600000</t>
  </si>
  <si>
    <t>SPX220218C04650000</t>
  </si>
  <si>
    <t>SPX220218P04650000</t>
  </si>
  <si>
    <t>SPX220218C04700000</t>
  </si>
  <si>
    <t>SPX220218P04700000</t>
  </si>
  <si>
    <t>SPX220218C04800000</t>
  </si>
  <si>
    <t>SPX220218P04800000</t>
  </si>
  <si>
    <t>SPX220218C04900000</t>
  </si>
  <si>
    <t>SPX220218P04900000</t>
  </si>
  <si>
    <t>SPX220218C05000000</t>
  </si>
  <si>
    <t>SPX220218P05000000</t>
  </si>
  <si>
    <t>SPX220218C05100000</t>
  </si>
  <si>
    <t>SPX220218P05100000</t>
  </si>
  <si>
    <t>SPX220218C05200000</t>
  </si>
  <si>
    <t>SPX220218P05200000</t>
  </si>
  <si>
    <t>SPX220218C05300000</t>
  </si>
  <si>
    <t>SPX220218P05300000</t>
  </si>
  <si>
    <t>SPX220218C05400000</t>
  </si>
  <si>
    <t>SPX220218P05400000</t>
  </si>
  <si>
    <t>SPX220218C05600000</t>
  </si>
  <si>
    <t>SPX220218P05600000</t>
  </si>
  <si>
    <t>SPX220218C05800000</t>
  </si>
  <si>
    <t>SPX220218P05800000</t>
  </si>
  <si>
    <t>SPX220218C06000000</t>
  </si>
  <si>
    <t>SPX220218P06000000</t>
  </si>
  <si>
    <t>SPX220218C06200000</t>
  </si>
  <si>
    <t>SPX220218P06200000</t>
  </si>
  <si>
    <t>SPX220218C06400000</t>
  </si>
  <si>
    <t>SPX220218P06400000</t>
  </si>
  <si>
    <t>SPX220218C06600000</t>
  </si>
  <si>
    <t>SPX220218P06600000</t>
  </si>
  <si>
    <t>SPX220218C06800000</t>
  </si>
  <si>
    <t>SPX220218P06800000</t>
  </si>
  <si>
    <t>SPX220318C01000000</t>
  </si>
  <si>
    <t>SPX220318P01000000</t>
  </si>
  <si>
    <t>SPX220318C01100000</t>
  </si>
  <si>
    <t>SPX220318P01100000</t>
  </si>
  <si>
    <t>SPX220318C01200000</t>
  </si>
  <si>
    <t>SPX220318P01200000</t>
  </si>
  <si>
    <t>SPX220318C01300000</t>
  </si>
  <si>
    <t>SPX220318P01300000</t>
  </si>
  <si>
    <t>SPX220318C01400000</t>
  </si>
  <si>
    <t>SPX220318P01400000</t>
  </si>
  <si>
    <t>SPX220318C01500000</t>
  </si>
  <si>
    <t>SPX220318P01500000</t>
  </si>
  <si>
    <t>SPX220318C01600000</t>
  </si>
  <si>
    <t>SPX220318P01600000</t>
  </si>
  <si>
    <t>SPX220318C01650000</t>
  </si>
  <si>
    <t>SPX220318P01650000</t>
  </si>
  <si>
    <t>SPX220318C01700000</t>
  </si>
  <si>
    <t>SPX220318P01700000</t>
  </si>
  <si>
    <t>SPX220318C01750000</t>
  </si>
  <si>
    <t>SPX220318P01750000</t>
  </si>
  <si>
    <t>SPX220318C01800000</t>
  </si>
  <si>
    <t>SPX220318P01800000</t>
  </si>
  <si>
    <t>SPX220318C01850000</t>
  </si>
  <si>
    <t>SPX220318P01850000</t>
  </si>
  <si>
    <t>SPX220318C01900000</t>
  </si>
  <si>
    <t>SPX220318P01900000</t>
  </si>
  <si>
    <t>SPX220318C01950000</t>
  </si>
  <si>
    <t>SPX220318P01950000</t>
  </si>
  <si>
    <t>SPX220318C02000000</t>
  </si>
  <si>
    <t>SPX220318P02000000</t>
  </si>
  <si>
    <t>SPX220318C02050000</t>
  </si>
  <si>
    <t>SPX220318P02050000</t>
  </si>
  <si>
    <t>SPX220318C02100000</t>
  </si>
  <si>
    <t>SPX220318P02100000</t>
  </si>
  <si>
    <t>SPX220318C02150000</t>
  </si>
  <si>
    <t>SPX220318P02150000</t>
  </si>
  <si>
    <t>SPX220318C02200000</t>
  </si>
  <si>
    <t>SPX220318P02200000</t>
  </si>
  <si>
    <t>SPX220318C02250000</t>
  </si>
  <si>
    <t>SPX220318P02250000</t>
  </si>
  <si>
    <t>SPX220318C02300000</t>
  </si>
  <si>
    <t>SPX220318P02300000</t>
  </si>
  <si>
    <t>SPX220318C02350000</t>
  </si>
  <si>
    <t>SPX220318P02350000</t>
  </si>
  <si>
    <t>SPX220318C02400000</t>
  </si>
  <si>
    <t>SPX220318P02400000</t>
  </si>
  <si>
    <t>SPX220318C02450000</t>
  </si>
  <si>
    <t>SPX220318P02450000</t>
  </si>
  <si>
    <t>SPX220318C02500000</t>
  </si>
  <si>
    <t>SPX220318P02500000</t>
  </si>
  <si>
    <t>SPX220318C02550000</t>
  </si>
  <si>
    <t>SPX220318P02550000</t>
  </si>
  <si>
    <t>SPX220318C02575000</t>
  </si>
  <si>
    <t>SPX220318P02575000</t>
  </si>
  <si>
    <t>SPX220318C02600000</t>
  </si>
  <si>
    <t>SPX220318P02600000</t>
  </si>
  <si>
    <t>SPX220318C02625000</t>
  </si>
  <si>
    <t>SPX220318P02625000</t>
  </si>
  <si>
    <t>SPX220318C02650000</t>
  </si>
  <si>
    <t>SPX220318P02650000</t>
  </si>
  <si>
    <t>SPX220318C02675000</t>
  </si>
  <si>
    <t>SPX220318P02675000</t>
  </si>
  <si>
    <t>SPX220318C02700000</t>
  </si>
  <si>
    <t>SPX220318P02700000</t>
  </si>
  <si>
    <t>SPX220318C02725000</t>
  </si>
  <si>
    <t>SPX220318P02725000</t>
  </si>
  <si>
    <t>SPX220318C02750000</t>
  </si>
  <si>
    <t>SPX220318P02750000</t>
  </si>
  <si>
    <t>SPX220318C02775000</t>
  </si>
  <si>
    <t>SPX220318P02775000</t>
  </si>
  <si>
    <t>SPX220318C02800000</t>
  </si>
  <si>
    <t>SPX220318P02800000</t>
  </si>
  <si>
    <t>SPX220318C02825000</t>
  </si>
  <si>
    <t>SPX220318P02825000</t>
  </si>
  <si>
    <t>SPX220318C02850000</t>
  </si>
  <si>
    <t>SPX220318P02850000</t>
  </si>
  <si>
    <t>SPX220318C02875000</t>
  </si>
  <si>
    <t>SPX220318P02875000</t>
  </si>
  <si>
    <t>SPX220318C02900000</t>
  </si>
  <si>
    <t>SPX220318P02900000</t>
  </si>
  <si>
    <t>SPX220318C02925000</t>
  </si>
  <si>
    <t>SPX220318P02925000</t>
  </si>
  <si>
    <t>SPX220318C02950000</t>
  </si>
  <si>
    <t>SPX220318P02950000</t>
  </si>
  <si>
    <t>SPX220318C02975000</t>
  </si>
  <si>
    <t>SPX220318P02975000</t>
  </si>
  <si>
    <t>SPX220318C03000000</t>
  </si>
  <si>
    <t>SPX220318P03000000</t>
  </si>
  <si>
    <t>SPX220318C03025000</t>
  </si>
  <si>
    <t>SPX220318P03025000</t>
  </si>
  <si>
    <t>SPX220318C03050000</t>
  </si>
  <si>
    <t>SPX220318P03050000</t>
  </si>
  <si>
    <t>SPX220318C03075000</t>
  </si>
  <si>
    <t>SPX220318P03075000</t>
  </si>
  <si>
    <t>SPX220318C03100000</t>
  </si>
  <si>
    <t>SPX220318P03100000</t>
  </si>
  <si>
    <t>SPX220318C03125000</t>
  </si>
  <si>
    <t>SPX220318P03125000</t>
  </si>
  <si>
    <t>SPX220318C03150000</t>
  </si>
  <si>
    <t>SPX220318P03150000</t>
  </si>
  <si>
    <t>SPX220318C03175000</t>
  </si>
  <si>
    <t>SPX220318P03175000</t>
  </si>
  <si>
    <t>SPX220318C03200000</t>
  </si>
  <si>
    <t>SPX220318P03200000</t>
  </si>
  <si>
    <t>SPX220318C03225000</t>
  </si>
  <si>
    <t>SPX220318P03225000</t>
  </si>
  <si>
    <t>SPX220318C03250000</t>
  </si>
  <si>
    <t>SPX220318P03250000</t>
  </si>
  <si>
    <t>SPX220318C03275000</t>
  </si>
  <si>
    <t>SPX220318P03275000</t>
  </si>
  <si>
    <t>SPX220318C03300000</t>
  </si>
  <si>
    <t>SPX220318P03300000</t>
  </si>
  <si>
    <t>SPX220318C03325000</t>
  </si>
  <si>
    <t>SPX220318P03325000</t>
  </si>
  <si>
    <t>SPX220318C03350000</t>
  </si>
  <si>
    <t>SPX220318P03350000</t>
  </si>
  <si>
    <t>SPX220318C03375000</t>
  </si>
  <si>
    <t>SPX220318P03375000</t>
  </si>
  <si>
    <t>SPX220318C03400000</t>
  </si>
  <si>
    <t>SPX220318P03400000</t>
  </si>
  <si>
    <t>SPX220318C03425000</t>
  </si>
  <si>
    <t>SPX220318P03425000</t>
  </si>
  <si>
    <t>SPX220318C03450000</t>
  </si>
  <si>
    <t>SPX220318P03450000</t>
  </si>
  <si>
    <t>SPX220318C03475000</t>
  </si>
  <si>
    <t>SPX220318P03475000</t>
  </si>
  <si>
    <t>SPX220318C03500000</t>
  </si>
  <si>
    <t>SPX220318P03500000</t>
  </si>
  <si>
    <t>SPX220318C03525000</t>
  </si>
  <si>
    <t>SPX220318P03525000</t>
  </si>
  <si>
    <t>SPX220318C03550000</t>
  </si>
  <si>
    <t>SPX220318P03550000</t>
  </si>
  <si>
    <t>SPX220318C03575000</t>
  </si>
  <si>
    <t>SPX220318P03575000</t>
  </si>
  <si>
    <t>SPX220318C03600000</t>
  </si>
  <si>
    <t>SPX220318P03600000</t>
  </si>
  <si>
    <t>SPX220318C03625000</t>
  </si>
  <si>
    <t>SPX220318P03625000</t>
  </si>
  <si>
    <t>SPX220318C03650000</t>
  </si>
  <si>
    <t>SPX220318P03650000</t>
  </si>
  <si>
    <t>SPX220318C03675000</t>
  </si>
  <si>
    <t>SPX220318P03675000</t>
  </si>
  <si>
    <t>SPX220318C03700000</t>
  </si>
  <si>
    <t>SPX220318P03700000</t>
  </si>
  <si>
    <t>SPX220318C03725000</t>
  </si>
  <si>
    <t>SPX220318P03725000</t>
  </si>
  <si>
    <t>SPX220318C03750000</t>
  </si>
  <si>
    <t>SPX220318P03750000</t>
  </si>
  <si>
    <t>SPX220318C03775000</t>
  </si>
  <si>
    <t>SPX220318P03775000</t>
  </si>
  <si>
    <t>SPX220318C03800000</t>
  </si>
  <si>
    <t>SPX220318P03800000</t>
  </si>
  <si>
    <t>SPX220318C03825000</t>
  </si>
  <si>
    <t>SPX220318P03825000</t>
  </si>
  <si>
    <t>SPX220318C03850000</t>
  </si>
  <si>
    <t>SPX220318P03850000</t>
  </si>
  <si>
    <t>SPX220318C03875000</t>
  </si>
  <si>
    <t>SPX220318P03875000</t>
  </si>
  <si>
    <t>SPX220318C03900000</t>
  </si>
  <si>
    <t>SPX220318P03900000</t>
  </si>
  <si>
    <t>SPX220318C03925000</t>
  </si>
  <si>
    <t>SPX220318P03925000</t>
  </si>
  <si>
    <t>SPX220318C03950000</t>
  </si>
  <si>
    <t>SPX220318P03950000</t>
  </si>
  <si>
    <t>SPX220318C03975000</t>
  </si>
  <si>
    <t>SPX220318P03975000</t>
  </si>
  <si>
    <t>SPX220318C04000000</t>
  </si>
  <si>
    <t>SPX220318P04000000</t>
  </si>
  <si>
    <t>SPX220318C04025000</t>
  </si>
  <si>
    <t>SPX220318P04025000</t>
  </si>
  <si>
    <t>SPX220318C04050000</t>
  </si>
  <si>
    <t>SPX220318P04050000</t>
  </si>
  <si>
    <t>SPX220318C04075000</t>
  </si>
  <si>
    <t>SPX220318P04075000</t>
  </si>
  <si>
    <t>SPX220318C04100000</t>
  </si>
  <si>
    <t>SPX220318P04100000</t>
  </si>
  <si>
    <t>SPX220318C04125000</t>
  </si>
  <si>
    <t>SPX220318P04125000</t>
  </si>
  <si>
    <t>SPX220318C04150000</t>
  </si>
  <si>
    <t>SPX220318P04150000</t>
  </si>
  <si>
    <t>SPX220318C04175000</t>
  </si>
  <si>
    <t>SPX220318P04175000</t>
  </si>
  <si>
    <t>SPX220318C04200000</t>
  </si>
  <si>
    <t>SPX220318P04200000</t>
  </si>
  <si>
    <t>SPX220318C04225000</t>
  </si>
  <si>
    <t>SPX220318P04225000</t>
  </si>
  <si>
    <t>SPX220318C04250000</t>
  </si>
  <si>
    <t>SPX220318P04250000</t>
  </si>
  <si>
    <t>SPX220318C04275000</t>
  </si>
  <si>
    <t>SPX220318P04275000</t>
  </si>
  <si>
    <t>SPX220318C04300000</t>
  </si>
  <si>
    <t>SPX220318P04300000</t>
  </si>
  <si>
    <t>SPX220318C04325000</t>
  </si>
  <si>
    <t>SPX220318P04325000</t>
  </si>
  <si>
    <t>SPX220318C04350000</t>
  </si>
  <si>
    <t>SPX220318P04350000</t>
  </si>
  <si>
    <t>SPX220318C04375000</t>
  </si>
  <si>
    <t>SPX220318P04375000</t>
  </si>
  <si>
    <t>SPX220318C04400000</t>
  </si>
  <si>
    <t>SPX220318P04400000</t>
  </si>
  <si>
    <t>SPX220318C04425000</t>
  </si>
  <si>
    <t>SPX220318P04425000</t>
  </si>
  <si>
    <t>SPX220318C04450000</t>
  </si>
  <si>
    <t>SPX220318P04450000</t>
  </si>
  <si>
    <t>SPX220318C04475000</t>
  </si>
  <si>
    <t>SPX220318P04475000</t>
  </si>
  <si>
    <t>SPX220318C04500000</t>
  </si>
  <si>
    <t>SPX220318P04500000</t>
  </si>
  <si>
    <t>SPX220318C04525000</t>
  </si>
  <si>
    <t>SPX220318P04525000</t>
  </si>
  <si>
    <t>SPX220318C04550000</t>
  </si>
  <si>
    <t>SPX220318P04550000</t>
  </si>
  <si>
    <t>SPX220318C04600000</t>
  </si>
  <si>
    <t>SPX220318P04600000</t>
  </si>
  <si>
    <t>SPX220318C04700000</t>
  </si>
  <si>
    <t>SPX220318P04700000</t>
  </si>
  <si>
    <t>SPX220318C04800000</t>
  </si>
  <si>
    <t>SPX220318P04800000</t>
  </si>
  <si>
    <t>SPX220318C04900000</t>
  </si>
  <si>
    <t>SPX220318P04900000</t>
  </si>
  <si>
    <t>SPX220318C05000000</t>
  </si>
  <si>
    <t>SPX220318P05000000</t>
  </si>
  <si>
    <t>SPX220318C05100000</t>
  </si>
  <si>
    <t>SPX220318P05100000</t>
  </si>
  <si>
    <t>SPX220318C05200000</t>
  </si>
  <si>
    <t>SPX220318P05200000</t>
  </si>
  <si>
    <t>SPX220318C05300000</t>
  </si>
  <si>
    <t>SPX220318P05300000</t>
  </si>
  <si>
    <t>SPX220318C05400000</t>
  </si>
  <si>
    <t>SPX220318P05400000</t>
  </si>
  <si>
    <t>SPX220318C05500000</t>
  </si>
  <si>
    <t>SPX220318P05500000</t>
  </si>
  <si>
    <t>SPX220318C05600000</t>
  </si>
  <si>
    <t>SPX220318P05600000</t>
  </si>
  <si>
    <t>SPX220318C05700000</t>
  </si>
  <si>
    <t>SPX220318P05700000</t>
  </si>
  <si>
    <t>SPX220318C05800000</t>
  </si>
  <si>
    <t>SPX220318P05800000</t>
  </si>
  <si>
    <t>SPX220318C05900000</t>
  </si>
  <si>
    <t>SPX220318P05900000</t>
  </si>
  <si>
    <t>SPX220318C06000000</t>
  </si>
  <si>
    <t>SPX220318P06000000</t>
  </si>
  <si>
    <t>SPX220318C06100000</t>
  </si>
  <si>
    <t>SPX220318P06100000</t>
  </si>
  <si>
    <t>SPX220318C06200000</t>
  </si>
  <si>
    <t>SPX220318P06200000</t>
  </si>
  <si>
    <t>SPX220318C06300000</t>
  </si>
  <si>
    <t>SPX220318P06300000</t>
  </si>
  <si>
    <t>SPX220318C06400000</t>
  </si>
  <si>
    <t>SPX220318P06400000</t>
  </si>
  <si>
    <t>SPX220318C06500000</t>
  </si>
  <si>
    <t>SPX220318P06500000</t>
  </si>
  <si>
    <t>SPX220318C06600000</t>
  </si>
  <si>
    <t>SPX220318P06600000</t>
  </si>
  <si>
    <t>SPX220318C06700000</t>
  </si>
  <si>
    <t>SPX220318P06700000</t>
  </si>
  <si>
    <t>SPX220318C06800000</t>
  </si>
  <si>
    <t>SPX220318P06800000</t>
  </si>
  <si>
    <t>SPX220318C06900000</t>
  </si>
  <si>
    <t>SPX220318P06900000</t>
  </si>
  <si>
    <t>SPXW220331C00600000</t>
  </si>
  <si>
    <t>SPXW220331P00600000</t>
  </si>
  <si>
    <t>SPXW220331C00800000</t>
  </si>
  <si>
    <t>SPXW220331P00800000</t>
  </si>
  <si>
    <t>SPXW220331C01000000</t>
  </si>
  <si>
    <t>SPXW220331P01000000</t>
  </si>
  <si>
    <t>SPXW220331C01100000</t>
  </si>
  <si>
    <t>SPXW220331P01100000</t>
  </si>
  <si>
    <t>SPXW220331C01200000</t>
  </si>
  <si>
    <t>SPXW220331P01200000</t>
  </si>
  <si>
    <t>SPXW220331C01300000</t>
  </si>
  <si>
    <t>SPXW220331P01300000</t>
  </si>
  <si>
    <t>SPXW220331C01400000</t>
  </si>
  <si>
    <t>SPXW220331P01400000</t>
  </si>
  <si>
    <t>SPXW220331C01500000</t>
  </si>
  <si>
    <t>SPXW220331P01500000</t>
  </si>
  <si>
    <t>SPXW220331C01600000</t>
  </si>
  <si>
    <t>SPXW220331P01600000</t>
  </si>
  <si>
    <t>SPXW220331C01700000</t>
  </si>
  <si>
    <t>SPXW220331P01700000</t>
  </si>
  <si>
    <t>SPXW220331C01800000</t>
  </si>
  <si>
    <t>SPXW220331P01800000</t>
  </si>
  <si>
    <t>SPXW220331C01850000</t>
  </si>
  <si>
    <t>SPXW220331P01850000</t>
  </si>
  <si>
    <t>SPXW220331C01900000</t>
  </si>
  <si>
    <t>SPXW220331P01900000</t>
  </si>
  <si>
    <t>SPXW220331C01950000</t>
  </si>
  <si>
    <t>SPXW220331P01950000</t>
  </si>
  <si>
    <t>SPXW220331C02000000</t>
  </si>
  <si>
    <t>SPXW220331P02000000</t>
  </si>
  <si>
    <t>SPXW220331C02050000</t>
  </si>
  <si>
    <t>SPXW220331P02050000</t>
  </si>
  <si>
    <t>SPXW220331C02100000</t>
  </si>
  <si>
    <t>SPXW220331P02100000</t>
  </si>
  <si>
    <t>SPXW220331C02150000</t>
  </si>
  <si>
    <t>SPXW220331P02150000</t>
  </si>
  <si>
    <t>SPXW220331C02200000</t>
  </si>
  <si>
    <t>SPXW220331P02200000</t>
  </si>
  <si>
    <t>SPXW220331C02250000</t>
  </si>
  <si>
    <t>SPXW220331P02250000</t>
  </si>
  <si>
    <t>SPXW220331C02300000</t>
  </si>
  <si>
    <t>SPXW220331P02300000</t>
  </si>
  <si>
    <t>SPXW220331C02350000</t>
  </si>
  <si>
    <t>SPXW220331P02350000</t>
  </si>
  <si>
    <t>SPXW220331C02400000</t>
  </si>
  <si>
    <t>SPXW220331P02400000</t>
  </si>
  <si>
    <t>SPXW220331C02450000</t>
  </si>
  <si>
    <t>SPXW220331P02450000</t>
  </si>
  <si>
    <t>SPXW220331C02500000</t>
  </si>
  <si>
    <t>SPXW220331P02500000</t>
  </si>
  <si>
    <t>SPXW220331C02550000</t>
  </si>
  <si>
    <t>SPXW220331P02550000</t>
  </si>
  <si>
    <t>SPXW220331C02600000</t>
  </si>
  <si>
    <t>SPXW220331P02600000</t>
  </si>
  <si>
    <t>SPXW220331C02650000</t>
  </si>
  <si>
    <t>SPXW220331P02650000</t>
  </si>
  <si>
    <t>SPXW220331C02700000</t>
  </si>
  <si>
    <t>SPXW220331P02700000</t>
  </si>
  <si>
    <t>SPXW220331C02750000</t>
  </si>
  <si>
    <t>SPXW220331P02750000</t>
  </si>
  <si>
    <t>SPXW220331C02775000</t>
  </si>
  <si>
    <t>SPXW220331P02775000</t>
  </si>
  <si>
    <t>SPXW220331C02800000</t>
  </si>
  <si>
    <t>SPXW220331P02800000</t>
  </si>
  <si>
    <t>SPXW220331C02825000</t>
  </si>
  <si>
    <t>SPXW220331P02825000</t>
  </si>
  <si>
    <t>SPXW220331C02850000</t>
  </si>
  <si>
    <t>SPXW220331P02850000</t>
  </si>
  <si>
    <t>SPXW220331C02875000</t>
  </si>
  <si>
    <t>SPXW220331P02875000</t>
  </si>
  <si>
    <t>SPXW220331C02900000</t>
  </si>
  <si>
    <t>SPXW220331P02900000</t>
  </si>
  <si>
    <t>SPXW220331C02925000</t>
  </si>
  <si>
    <t>SPXW220331P02925000</t>
  </si>
  <si>
    <t>SPXW220331C02950000</t>
  </si>
  <si>
    <t>SPXW220331P02950000</t>
  </si>
  <si>
    <t>SPXW220331C02975000</t>
  </si>
  <si>
    <t>SPXW220331P02975000</t>
  </si>
  <si>
    <t>SPXW220331C03000000</t>
  </si>
  <si>
    <t>SPXW220331P03000000</t>
  </si>
  <si>
    <t>SPXW220331C03025000</t>
  </si>
  <si>
    <t>SPXW220331P03025000</t>
  </si>
  <si>
    <t>SPXW220331C03050000</t>
  </si>
  <si>
    <t>SPXW220331P03050000</t>
  </si>
  <si>
    <t>SPXW220331C03075000</t>
  </si>
  <si>
    <t>SPXW220331P03075000</t>
  </si>
  <si>
    <t>SPXW220331C03100000</t>
  </si>
  <si>
    <t>SPXW220331P03100000</t>
  </si>
  <si>
    <t>SPXW220331C03125000</t>
  </si>
  <si>
    <t>SPXW220331P03125000</t>
  </si>
  <si>
    <t>SPXW220331C03150000</t>
  </si>
  <si>
    <t>SPXW220331P03150000</t>
  </si>
  <si>
    <t>SPXW220331C03175000</t>
  </si>
  <si>
    <t>SPXW220331P03175000</t>
  </si>
  <si>
    <t>SPXW220331C03200000</t>
  </si>
  <si>
    <t>SPXW220331P03200000</t>
  </si>
  <si>
    <t>SPXW220331C03225000</t>
  </si>
  <si>
    <t>SPXW220331P03225000</t>
  </si>
  <si>
    <t>SPXW220331C03250000</t>
  </si>
  <si>
    <t>SPXW220331P03250000</t>
  </si>
  <si>
    <t>SPXW220331C03275000</t>
  </si>
  <si>
    <t>SPXW220331P03275000</t>
  </si>
  <si>
    <t>SPXW220331C03300000</t>
  </si>
  <si>
    <t>SPXW220331P03300000</t>
  </si>
  <si>
    <t>SPXW220331C03325000</t>
  </si>
  <si>
    <t>SPXW220331P03325000</t>
  </si>
  <si>
    <t>SPXW220331C03350000</t>
  </si>
  <si>
    <t>SPXW220331P03350000</t>
  </si>
  <si>
    <t>SPXW220331C03375000</t>
  </si>
  <si>
    <t>SPXW220331P03375000</t>
  </si>
  <si>
    <t>SPXW220331C03400000</t>
  </si>
  <si>
    <t>SPXW220331P03400000</t>
  </si>
  <si>
    <t>SPXW220331C03425000</t>
  </si>
  <si>
    <t>SPXW220331P03425000</t>
  </si>
  <si>
    <t>SPXW220331C03450000</t>
  </si>
  <si>
    <t>SPXW220331P03450000</t>
  </si>
  <si>
    <t>SPXW220331C03475000</t>
  </si>
  <si>
    <t>SPXW220331P03475000</t>
  </si>
  <si>
    <t>SPXW220331C03500000</t>
  </si>
  <si>
    <t>SPXW220331P03500000</t>
  </si>
  <si>
    <t>SPXW220331C03525000</t>
  </si>
  <si>
    <t>SPXW220331P03525000</t>
  </si>
  <si>
    <t>SPXW220331C03550000</t>
  </si>
  <si>
    <t>SPXW220331P03550000</t>
  </si>
  <si>
    <t>SPXW220331C03575000</t>
  </si>
  <si>
    <t>SPXW220331P03575000</t>
  </si>
  <si>
    <t>SPXW220331C03600000</t>
  </si>
  <si>
    <t>SPXW220331P03600000</t>
  </si>
  <si>
    <t>SPXW220331C03625000</t>
  </si>
  <si>
    <t>SPXW220331P03625000</t>
  </si>
  <si>
    <t>SPXW220331C03650000</t>
  </si>
  <si>
    <t>SPXW220331P03650000</t>
  </si>
  <si>
    <t>SPXW220331C03675000</t>
  </si>
  <si>
    <t>SPXW220331P03675000</t>
  </si>
  <si>
    <t>SPXW220331C03700000</t>
  </si>
  <si>
    <t>SPXW220331P03700000</t>
  </si>
  <si>
    <t>SPXW220331C03725000</t>
  </si>
  <si>
    <t>SPXW220331P03725000</t>
  </si>
  <si>
    <t>SPXW220331C03750000</t>
  </si>
  <si>
    <t>SPXW220331P03750000</t>
  </si>
  <si>
    <t>SPXW220331C03775000</t>
  </si>
  <si>
    <t>SPXW220331P03775000</t>
  </si>
  <si>
    <t>SPXW220331C03800000</t>
  </si>
  <si>
    <t>SPXW220331P03800000</t>
  </si>
  <si>
    <t>SPXW220331C03825000</t>
  </si>
  <si>
    <t>SPXW220331P03825000</t>
  </si>
  <si>
    <t>SPXW220331C03850000</t>
  </si>
  <si>
    <t>SPXW220331P03850000</t>
  </si>
  <si>
    <t>SPXW220331C03875000</t>
  </si>
  <si>
    <t>SPXW220331P03875000</t>
  </si>
  <si>
    <t>SPXW220331C03900000</t>
  </si>
  <si>
    <t>SPXW220331P03900000</t>
  </si>
  <si>
    <t>SPXW220331C03925000</t>
  </si>
  <si>
    <t>SPXW220331P03925000</t>
  </si>
  <si>
    <t>SPXW220331C03950000</t>
  </si>
  <si>
    <t>SPXW220331P03950000</t>
  </si>
  <si>
    <t>SPXW220331C03975000</t>
  </si>
  <si>
    <t>SPXW220331P03975000</t>
  </si>
  <si>
    <t>SPXW220331C04000000</t>
  </si>
  <si>
    <t>SPXW220331P04000000</t>
  </si>
  <si>
    <t>SPXW220331C04025000</t>
  </si>
  <si>
    <t>SPXW220331P04025000</t>
  </si>
  <si>
    <t>SPXW220331C04050000</t>
  </si>
  <si>
    <t>SPXW220331P04050000</t>
  </si>
  <si>
    <t>SPXW220331C04075000</t>
  </si>
  <si>
    <t>SPXW220331P04075000</t>
  </si>
  <si>
    <t>SPXW220331C04100000</t>
  </si>
  <si>
    <t>SPXW220331P04100000</t>
  </si>
  <si>
    <t>SPXW220331C04125000</t>
  </si>
  <si>
    <t>SPXW220331P04125000</t>
  </si>
  <si>
    <t>SPXW220331C04150000</t>
  </si>
  <si>
    <t>SPXW220331P04150000</t>
  </si>
  <si>
    <t>SPXW220331C04175000</t>
  </si>
  <si>
    <t>SPXW220331P04175000</t>
  </si>
  <si>
    <t>SPXW220331C04200000</t>
  </si>
  <si>
    <t>SPXW220331P04200000</t>
  </si>
  <si>
    <t>SPXW220331C04225000</t>
  </si>
  <si>
    <t>SPXW220331P04225000</t>
  </si>
  <si>
    <t>SPXW220331C04250000</t>
  </si>
  <si>
    <t>SPXW220331P04250000</t>
  </si>
  <si>
    <t>SPXW220331C04275000</t>
  </si>
  <si>
    <t>SPXW220331P04275000</t>
  </si>
  <si>
    <t>SPXW220331C04300000</t>
  </si>
  <si>
    <t>SPXW220331P04300000</t>
  </si>
  <si>
    <t>SPXW220331C04325000</t>
  </si>
  <si>
    <t>SPXW220331P04325000</t>
  </si>
  <si>
    <t>SPXW220331C04350000</t>
  </si>
  <si>
    <t>SPXW220331P04350000</t>
  </si>
  <si>
    <t>SPXW220331C04375000</t>
  </si>
  <si>
    <t>SPXW220331P04375000</t>
  </si>
  <si>
    <t>SPXW220331C04400000</t>
  </si>
  <si>
    <t>SPXW220331P04400000</t>
  </si>
  <si>
    <t>SPXW220331C04425000</t>
  </si>
  <si>
    <t>SPXW220331P04425000</t>
  </si>
  <si>
    <t>SPXW220331C04450000</t>
  </si>
  <si>
    <t>SPXW220331P04450000</t>
  </si>
  <si>
    <t>SPXW220331C04475000</t>
  </si>
  <si>
    <t>SPXW220331P04475000</t>
  </si>
  <si>
    <t>SPXW220331C04500000</t>
  </si>
  <si>
    <t>SPXW220331P04500000</t>
  </si>
  <si>
    <t>SPXW220331C04525000</t>
  </si>
  <si>
    <t>SPXW220331P04525000</t>
  </si>
  <si>
    <t>SPXW220331C04550000</t>
  </si>
  <si>
    <t>SPXW220331P04550000</t>
  </si>
  <si>
    <t>SPXW220331C04600000</t>
  </si>
  <si>
    <t>SPXW220331P04600000</t>
  </si>
  <si>
    <t>SPXW220331C04700000</t>
  </si>
  <si>
    <t>SPXW220331P04700000</t>
  </si>
  <si>
    <t>SPXW220331C04800000</t>
  </si>
  <si>
    <t>SPXW220331P04800000</t>
  </si>
  <si>
    <t>SPXW220331C04900000</t>
  </si>
  <si>
    <t>SPXW220331P04900000</t>
  </si>
  <si>
    <t>SPXW220331C05000000</t>
  </si>
  <si>
    <t>SPXW220331P05000000</t>
  </si>
  <si>
    <t>SPXW220331C05100000</t>
  </si>
  <si>
    <t>SPXW220331P05100000</t>
  </si>
  <si>
    <t>SPXW220331C05200000</t>
  </si>
  <si>
    <t>SPXW220331P05200000</t>
  </si>
  <si>
    <t>SPXW220331C05300000</t>
  </si>
  <si>
    <t>SPXW220331P05300000</t>
  </si>
  <si>
    <t>SPXW220331C05400000</t>
  </si>
  <si>
    <t>SPXW220331P05400000</t>
  </si>
  <si>
    <t>SPXW220331C05500000</t>
  </si>
  <si>
    <t>SPXW220331P05500000</t>
  </si>
  <si>
    <t>SPXW220331C05600000</t>
  </si>
  <si>
    <t>SPXW220331P05600000</t>
  </si>
  <si>
    <t>SPXW220331C05700000</t>
  </si>
  <si>
    <t>SPXW220331P05700000</t>
  </si>
  <si>
    <t>SPXW220331C05800000</t>
  </si>
  <si>
    <t>SPXW220331P05800000</t>
  </si>
  <si>
    <t>SPXW220331C05900000</t>
  </si>
  <si>
    <t>SPXW220331P05900000</t>
  </si>
  <si>
    <t>SPXW220331C06000000</t>
  </si>
  <si>
    <t>SPXW220331P06000000</t>
  </si>
  <si>
    <t>SPXW220331C06100000</t>
  </si>
  <si>
    <t>SPXW220331P06100000</t>
  </si>
  <si>
    <t>SPXW220331C06200000</t>
  </si>
  <si>
    <t>SPXW220331P06200000</t>
  </si>
  <si>
    <t>SPXW220331C06300000</t>
  </si>
  <si>
    <t>SPXW220331P06300000</t>
  </si>
  <si>
    <t>SPXW220331C06400000</t>
  </si>
  <si>
    <t>SPXW220331P06400000</t>
  </si>
  <si>
    <t>SPXW220331C06500000</t>
  </si>
  <si>
    <t>SPXW220331P06500000</t>
  </si>
  <si>
    <t>SPXW220331C06600000</t>
  </si>
  <si>
    <t>SPXW220331P06600000</t>
  </si>
  <si>
    <t>SPXW220331C06700000</t>
  </si>
  <si>
    <t>SPXW220331P06700000</t>
  </si>
  <si>
    <t>SPXW220331C06800000</t>
  </si>
  <si>
    <t>SPXW220331P06800000</t>
  </si>
  <si>
    <t>SPXW220331C06900000</t>
  </si>
  <si>
    <t>SPXW220331P06900000</t>
  </si>
  <si>
    <t>SPX220414C00200000</t>
  </si>
  <si>
    <t>SPX220414P00200000</t>
  </si>
  <si>
    <t>SPX220414C00400000</t>
  </si>
  <si>
    <t>SPX220414P00400000</t>
  </si>
  <si>
    <t>SPX220414C00600000</t>
  </si>
  <si>
    <t>SPX220414P00600000</t>
  </si>
  <si>
    <t>SPX220414C00800000</t>
  </si>
  <si>
    <t>SPX220414P00800000</t>
  </si>
  <si>
    <t>SPX220414C01000000</t>
  </si>
  <si>
    <t>SPX220414P01000000</t>
  </si>
  <si>
    <t>SPX220414C01100000</t>
  </si>
  <si>
    <t>SPX220414P01100000</t>
  </si>
  <si>
    <t>SPX220414C01200000</t>
  </si>
  <si>
    <t>SPX220414P01200000</t>
  </si>
  <si>
    <t>SPX220414C01300000</t>
  </si>
  <si>
    <t>SPX220414P01300000</t>
  </si>
  <si>
    <t>SPX220414C01400000</t>
  </si>
  <si>
    <t>SPX220414P01400000</t>
  </si>
  <si>
    <t>SPX220414C01500000</t>
  </si>
  <si>
    <t>SPX220414P01500000</t>
  </si>
  <si>
    <t>SPX220414C01600000</t>
  </si>
  <si>
    <t>SPX220414P01600000</t>
  </si>
  <si>
    <t>SPX220414C01700000</t>
  </si>
  <si>
    <t>SPX220414P01700000</t>
  </si>
  <si>
    <t>SPX220414C01800000</t>
  </si>
  <si>
    <t>SPX220414P01800000</t>
  </si>
  <si>
    <t>SPX220414C01900000</t>
  </si>
  <si>
    <t>SPX220414P01900000</t>
  </si>
  <si>
    <t>SPX220414C02000000</t>
  </si>
  <si>
    <t>SPX220414P02000000</t>
  </si>
  <si>
    <t>SPX220414C02100000</t>
  </si>
  <si>
    <t>SPX220414P02100000</t>
  </si>
  <si>
    <t>SPX220414C02200000</t>
  </si>
  <si>
    <t>SPX220414P02200000</t>
  </si>
  <si>
    <t>SPX220414C02300000</t>
  </si>
  <si>
    <t>SPX220414P02300000</t>
  </si>
  <si>
    <t>SPX220414C02400000</t>
  </si>
  <si>
    <t>SPX220414P02400000</t>
  </si>
  <si>
    <t>SPX220414C02450000</t>
  </si>
  <si>
    <t>SPX220414P02450000</t>
  </si>
  <si>
    <t>SPX220414C02500000</t>
  </si>
  <si>
    <t>SPX220414P02500000</t>
  </si>
  <si>
    <t>SPX220414C02550000</t>
  </si>
  <si>
    <t>SPX220414P02550000</t>
  </si>
  <si>
    <t>SPX220414C02600000</t>
  </si>
  <si>
    <t>SPX220414P02600000</t>
  </si>
  <si>
    <t>SPX220414C02650000</t>
  </si>
  <si>
    <t>SPX220414P02650000</t>
  </si>
  <si>
    <t>SPX220414C02700000</t>
  </si>
  <si>
    <t>SPX220414P02700000</t>
  </si>
  <si>
    <t>SPX220414C02750000</t>
  </si>
  <si>
    <t>SPX220414P02750000</t>
  </si>
  <si>
    <t>SPX220414C02775000</t>
  </si>
  <si>
    <t>SPX220414P02775000</t>
  </si>
  <si>
    <t>SPX220414C02800000</t>
  </si>
  <si>
    <t>SPX220414P02800000</t>
  </si>
  <si>
    <t>SPX220414C02825000</t>
  </si>
  <si>
    <t>SPX220414P02825000</t>
  </si>
  <si>
    <t>SPX220414C02850000</t>
  </si>
  <si>
    <t>SPX220414P02850000</t>
  </si>
  <si>
    <t>SPX220414C02875000</t>
  </si>
  <si>
    <t>SPX220414P02875000</t>
  </si>
  <si>
    <t>SPX220414C02900000</t>
  </si>
  <si>
    <t>SPX220414P02900000</t>
  </si>
  <si>
    <t>SPX220414C02925000</t>
  </si>
  <si>
    <t>SPX220414P02925000</t>
  </si>
  <si>
    <t>SPX220414C02950000</t>
  </si>
  <si>
    <t>SPX220414P02950000</t>
  </si>
  <si>
    <t>SPX220414C02975000</t>
  </si>
  <si>
    <t>SPX220414P02975000</t>
  </si>
  <si>
    <t>SPX220414C03000000</t>
  </si>
  <si>
    <t>SPX220414P03000000</t>
  </si>
  <si>
    <t>SPX220414C03025000</t>
  </si>
  <si>
    <t>SPX220414P03025000</t>
  </si>
  <si>
    <t>SPX220414C03050000</t>
  </si>
  <si>
    <t>SPX220414P03050000</t>
  </si>
  <si>
    <t>SPX220414C03075000</t>
  </si>
  <si>
    <t>SPX220414P03075000</t>
  </si>
  <si>
    <t>SPX220414C03100000</t>
  </si>
  <si>
    <t>SPX220414P03100000</t>
  </si>
  <si>
    <t>SPX220414C03125000</t>
  </si>
  <si>
    <t>SPX220414P03125000</t>
  </si>
  <si>
    <t>SPX220414C03150000</t>
  </si>
  <si>
    <t>SPX220414P03150000</t>
  </si>
  <si>
    <t>SPX220414C03175000</t>
  </si>
  <si>
    <t>SPX220414P03175000</t>
  </si>
  <si>
    <t>SPX220414C03200000</t>
  </si>
  <si>
    <t>SPX220414P03200000</t>
  </si>
  <si>
    <t>SPX220414C03225000</t>
  </si>
  <si>
    <t>SPX220414P03225000</t>
  </si>
  <si>
    <t>SPX220414C03250000</t>
  </si>
  <si>
    <t>SPX220414P03250000</t>
  </si>
  <si>
    <t>SPX220414C03275000</t>
  </si>
  <si>
    <t>SPX220414P03275000</t>
  </si>
  <si>
    <t>SPX220414C03300000</t>
  </si>
  <si>
    <t>SPX220414P03300000</t>
  </si>
  <si>
    <t>SPX220414C03325000</t>
  </si>
  <si>
    <t>SPX220414P03325000</t>
  </si>
  <si>
    <t>SPX220414C03350000</t>
  </si>
  <si>
    <t>SPX220414P03350000</t>
  </si>
  <si>
    <t>SPX220414C03375000</t>
  </si>
  <si>
    <t>SPX220414P03375000</t>
  </si>
  <si>
    <t>SPX220414C03400000</t>
  </si>
  <si>
    <t>SPX220414P03400000</t>
  </si>
  <si>
    <t>SPX220414C03425000</t>
  </si>
  <si>
    <t>SPX220414P03425000</t>
  </si>
  <si>
    <t>SPX220414C03450000</t>
  </si>
  <si>
    <t>SPX220414P03450000</t>
  </si>
  <si>
    <t>SPX220414C03475000</t>
  </si>
  <si>
    <t>SPX220414P03475000</t>
  </si>
  <si>
    <t>SPX220414C03500000</t>
  </si>
  <si>
    <t>SPX220414P03500000</t>
  </si>
  <si>
    <t>SPX220414C03525000</t>
  </si>
  <si>
    <t>SPX220414P03525000</t>
  </si>
  <si>
    <t>SPX220414C03550000</t>
  </si>
  <si>
    <t>SPX220414P03550000</t>
  </si>
  <si>
    <t>SPX220414C03575000</t>
  </si>
  <si>
    <t>SPX220414P03575000</t>
  </si>
  <si>
    <t>SPX220414C03600000</t>
  </si>
  <si>
    <t>SPX220414P03600000</t>
  </si>
  <si>
    <t>SPX220414C03625000</t>
  </si>
  <si>
    <t>SPX220414P03625000</t>
  </si>
  <si>
    <t>SPX220414C03650000</t>
  </si>
  <si>
    <t>SPX220414P03650000</t>
  </si>
  <si>
    <t>SPX220414C03675000</t>
  </si>
  <si>
    <t>SPX220414P03675000</t>
  </si>
  <si>
    <t>SPX220414C03700000</t>
  </si>
  <si>
    <t>SPX220414P03700000</t>
  </si>
  <si>
    <t>SPX220414C03725000</t>
  </si>
  <si>
    <t>SPX220414P03725000</t>
  </si>
  <si>
    <t>SPX220414C03750000</t>
  </si>
  <si>
    <t>SPX220414P03750000</t>
  </si>
  <si>
    <t>SPX220414C03775000</t>
  </si>
  <si>
    <t>SPX220414P03775000</t>
  </si>
  <si>
    <t>SPX220414C03800000</t>
  </si>
  <si>
    <t>SPX220414P03800000</t>
  </si>
  <si>
    <t>SPX220414C03825000</t>
  </si>
  <si>
    <t>SPX220414P03825000</t>
  </si>
  <si>
    <t>SPX220414C03850000</t>
  </si>
  <si>
    <t>SPX220414P03850000</t>
  </si>
  <si>
    <t>SPX220414C03875000</t>
  </si>
  <si>
    <t>SPX220414P03875000</t>
  </si>
  <si>
    <t>SPX220414C03900000</t>
  </si>
  <si>
    <t>SPX220414P03900000</t>
  </si>
  <si>
    <t>SPX220414C03925000</t>
  </si>
  <si>
    <t>SPX220414P03925000</t>
  </si>
  <si>
    <t>SPX220414C03950000</t>
  </si>
  <si>
    <t>SPX220414P03950000</t>
  </si>
  <si>
    <t>SPX220414C03975000</t>
  </si>
  <si>
    <t>SPX220414P03975000</t>
  </si>
  <si>
    <t>SPX220414C04000000</t>
  </si>
  <si>
    <t>SPX220414P04000000</t>
  </si>
  <si>
    <t>SPX220414C04025000</t>
  </si>
  <si>
    <t>SPX220414P04025000</t>
  </si>
  <si>
    <t>SPX220414C04050000</t>
  </si>
  <si>
    <t>SPX220414P04050000</t>
  </si>
  <si>
    <t>SPX220414C04075000</t>
  </si>
  <si>
    <t>SPX220414P04075000</t>
  </si>
  <si>
    <t>SPX220414C04100000</t>
  </si>
  <si>
    <t>SPX220414P04100000</t>
  </si>
  <si>
    <t>SPX220414C04125000</t>
  </si>
  <si>
    <t>SPX220414P04125000</t>
  </si>
  <si>
    <t>SPX220414C04150000</t>
  </si>
  <si>
    <t>SPX220414P04150000</t>
  </si>
  <si>
    <t>SPX220414C04175000</t>
  </si>
  <si>
    <t>SPX220414P04175000</t>
  </si>
  <si>
    <t>SPX220414C04200000</t>
  </si>
  <si>
    <t>SPX220414P04200000</t>
  </si>
  <si>
    <t>SPX220414C04225000</t>
  </si>
  <si>
    <t>SPX220414P04225000</t>
  </si>
  <si>
    <t>SPX220414C04250000</t>
  </si>
  <si>
    <t>SPX220414P04250000</t>
  </si>
  <si>
    <t>SPX220414C04275000</t>
  </si>
  <si>
    <t>SPX220414P04275000</t>
  </si>
  <si>
    <t>SPX220414C04300000</t>
  </si>
  <si>
    <t>SPX220414P04300000</t>
  </si>
  <si>
    <t>SPX220414C04325000</t>
  </si>
  <si>
    <t>SPX220414P04325000</t>
  </si>
  <si>
    <t>SPX220414C04350000</t>
  </si>
  <si>
    <t>SPX220414P04350000</t>
  </si>
  <si>
    <t>SPX220414C04375000</t>
  </si>
  <si>
    <t>SPX220414P04375000</t>
  </si>
  <si>
    <t>SPX220414C04400000</t>
  </si>
  <si>
    <t>SPX220414P04400000</t>
  </si>
  <si>
    <t>SPX220414C04425000</t>
  </si>
  <si>
    <t>SPX220414P04425000</t>
  </si>
  <si>
    <t>SPX220414C04450000</t>
  </si>
  <si>
    <t>SPX220414P04450000</t>
  </si>
  <si>
    <t>SPX220414C04475000</t>
  </si>
  <si>
    <t>SPX220414P04475000</t>
  </si>
  <si>
    <t>SPX220414C04500000</t>
  </si>
  <si>
    <t>SPX220414P04500000</t>
  </si>
  <si>
    <t>SPX220414C04525000</t>
  </si>
  <si>
    <t>SPX220414P04525000</t>
  </si>
  <si>
    <t>SPX220414C04550000</t>
  </si>
  <si>
    <t>SPX220414P04550000</t>
  </si>
  <si>
    <t>SPX220414C04600000</t>
  </si>
  <si>
    <t>SPX220414P04600000</t>
  </si>
  <si>
    <t>SPX220414C04650000</t>
  </si>
  <si>
    <t>SPX220414P04650000</t>
  </si>
  <si>
    <t>SPX220414C04700000</t>
  </si>
  <si>
    <t>SPX220414P04700000</t>
  </si>
  <si>
    <t>SPX220414C04800000</t>
  </si>
  <si>
    <t>SPX220414P04800000</t>
  </si>
  <si>
    <t>SPX220414C04900000</t>
  </si>
  <si>
    <t>SPX220414P04900000</t>
  </si>
  <si>
    <t>SPX220414C05000000</t>
  </si>
  <si>
    <t>SPX220414P05000000</t>
  </si>
  <si>
    <t>SPX220414C05100000</t>
  </si>
  <si>
    <t>SPX220414P05100000</t>
  </si>
  <si>
    <t>SPX220414C05200000</t>
  </si>
  <si>
    <t>SPX220414P05200000</t>
  </si>
  <si>
    <t>SPX220414C05300000</t>
  </si>
  <si>
    <t>SPX220414P05300000</t>
  </si>
  <si>
    <t>SPX220414C05400000</t>
  </si>
  <si>
    <t>SPX220414P05400000</t>
  </si>
  <si>
    <t>SPX220414C05500000</t>
  </si>
  <si>
    <t>SPX220414P05500000</t>
  </si>
  <si>
    <t>SPX220414C05600000</t>
  </si>
  <si>
    <t>SPX220414P05600000</t>
  </si>
  <si>
    <t>SPX220414C05800000</t>
  </si>
  <si>
    <t>SPX220414P05800000</t>
  </si>
  <si>
    <t>SPX220414C06000000</t>
  </si>
  <si>
    <t>SPX220414P06000000</t>
  </si>
  <si>
    <t>SPX220414C06200000</t>
  </si>
  <si>
    <t>SPX220414P06200000</t>
  </si>
  <si>
    <t>SPX220414C06400000</t>
  </si>
  <si>
    <t>SPX220414P06400000</t>
  </si>
  <si>
    <t>SPX220414C06600000</t>
  </si>
  <si>
    <t>SPX220414P06600000</t>
  </si>
  <si>
    <t>SPX220414C06800000</t>
  </si>
  <si>
    <t>SPX220414P06800000</t>
  </si>
  <si>
    <t>SPX220617C00800000</t>
  </si>
  <si>
    <t>SPX220617P00800000</t>
  </si>
  <si>
    <t>SPX220617C00900000</t>
  </si>
  <si>
    <t>SPX220617P00900000</t>
  </si>
  <si>
    <t>SPX220617C01000000</t>
  </si>
  <si>
    <t>SPX220617P01000000</t>
  </si>
  <si>
    <t>SPX220617C01100000</t>
  </si>
  <si>
    <t>SPX220617P01100000</t>
  </si>
  <si>
    <t>SPX220617C01200000</t>
  </si>
  <si>
    <t>SPX220617P01200000</t>
  </si>
  <si>
    <t>SPX220617C01300000</t>
  </si>
  <si>
    <t>SPX220617P01300000</t>
  </si>
  <si>
    <t>SPX220617C01400000</t>
  </si>
  <si>
    <t>SPX220617P01400000</t>
  </si>
  <si>
    <t>SPX220617C01450000</t>
  </si>
  <si>
    <t>SPX220617P01450000</t>
  </si>
  <si>
    <t>SPX220617C01500000</t>
  </si>
  <si>
    <t>SPX220617P01500000</t>
  </si>
  <si>
    <t>SPX220617C01550000</t>
  </si>
  <si>
    <t>SPX220617P01550000</t>
  </si>
  <si>
    <t>SPX220617C01600000</t>
  </si>
  <si>
    <t>SPX220617P01600000</t>
  </si>
  <si>
    <t>SPX220617C01650000</t>
  </si>
  <si>
    <t>SPX220617P01650000</t>
  </si>
  <si>
    <t>SPX220617C01700000</t>
  </si>
  <si>
    <t>SPX220617P01700000</t>
  </si>
  <si>
    <t>SPX220617C01750000</t>
  </si>
  <si>
    <t>SPX220617P01750000</t>
  </si>
  <si>
    <t>SPX220617C01800000</t>
  </si>
  <si>
    <t>SPX220617P01800000</t>
  </si>
  <si>
    <t>SPX220617C01850000</t>
  </si>
  <si>
    <t>SPX220617P01850000</t>
  </si>
  <si>
    <t>SPX220617C01900000</t>
  </si>
  <si>
    <t>SPX220617P01900000</t>
  </si>
  <si>
    <t>SPX220617C01950000</t>
  </si>
  <si>
    <t>SPX220617P01950000</t>
  </si>
  <si>
    <t>SPX220617C02000000</t>
  </si>
  <si>
    <t>SPX220617P02000000</t>
  </si>
  <si>
    <t>SPX220617C02050000</t>
  </si>
  <si>
    <t>SPX220617P02050000</t>
  </si>
  <si>
    <t>SPX220617C02100000</t>
  </si>
  <si>
    <t>SPX220617P02100000</t>
  </si>
  <si>
    <t>SPX220617C02150000</t>
  </si>
  <si>
    <t>SPX220617P02150000</t>
  </si>
  <si>
    <t>SPX220617C02200000</t>
  </si>
  <si>
    <t>SPX220617P02200000</t>
  </si>
  <si>
    <t>SPX220617C02225000</t>
  </si>
  <si>
    <t>SPX220617P02225000</t>
  </si>
  <si>
    <t>SPX220617C02250000</t>
  </si>
  <si>
    <t>SPX220617P02250000</t>
  </si>
  <si>
    <t>SPX220617C02275000</t>
  </si>
  <si>
    <t>SPX220617P02275000</t>
  </si>
  <si>
    <t>SPX220617C02300000</t>
  </si>
  <si>
    <t>SPX220617P02300000</t>
  </si>
  <si>
    <t>SPX220617C02325000</t>
  </si>
  <si>
    <t>SPX220617P02325000</t>
  </si>
  <si>
    <t>SPX220617C02350000</t>
  </si>
  <si>
    <t>SPX220617P02350000</t>
  </si>
  <si>
    <t>SPX220617C02375000</t>
  </si>
  <si>
    <t>SPX220617P02375000</t>
  </si>
  <si>
    <t>SPX220617C02400000</t>
  </si>
  <si>
    <t>SPX220617P02400000</t>
  </si>
  <si>
    <t>SPX220617C02425000</t>
  </si>
  <si>
    <t>SPX220617P02425000</t>
  </si>
  <si>
    <t>SPX220617C02450000</t>
  </si>
  <si>
    <t>SPX220617P02450000</t>
  </si>
  <si>
    <t>SPX220617C02475000</t>
  </si>
  <si>
    <t>SPX220617P02475000</t>
  </si>
  <si>
    <t>SPX220617C02500000</t>
  </si>
  <si>
    <t>SPX220617P02500000</t>
  </si>
  <si>
    <t>SPX220617C02525000</t>
  </si>
  <si>
    <t>SPX220617P02525000</t>
  </si>
  <si>
    <t>SPX220617C02550000</t>
  </si>
  <si>
    <t>SPX220617P02550000</t>
  </si>
  <si>
    <t>SPX220617C02575000</t>
  </si>
  <si>
    <t>SPX220617P02575000</t>
  </si>
  <si>
    <t>SPX220617C02600000</t>
  </si>
  <si>
    <t>SPX220617P02600000</t>
  </si>
  <si>
    <t>SPX220617C02625000</t>
  </si>
  <si>
    <t>SPX220617P02625000</t>
  </si>
  <si>
    <t>SPX220617C02650000</t>
  </si>
  <si>
    <t>SPX220617P02650000</t>
  </si>
  <si>
    <t>SPX220617C02675000</t>
  </si>
  <si>
    <t>SPX220617P02675000</t>
  </si>
  <si>
    <t>SPX220617C02700000</t>
  </si>
  <si>
    <t>SPX220617P02700000</t>
  </si>
  <si>
    <t>SPX220617C02725000</t>
  </si>
  <si>
    <t>SPX220617P02725000</t>
  </si>
  <si>
    <t>SPX220617C02750000</t>
  </si>
  <si>
    <t>SPX220617P02750000</t>
  </si>
  <si>
    <t>SPX220617C02775000</t>
  </si>
  <si>
    <t>SPX220617P02775000</t>
  </si>
  <si>
    <t>SPX220617C02800000</t>
  </si>
  <si>
    <t>SPX220617P02800000</t>
  </si>
  <si>
    <t>SPX220617C02825000</t>
  </si>
  <si>
    <t>SPX220617P02825000</t>
  </si>
  <si>
    <t>SPX220617C02850000</t>
  </si>
  <si>
    <t>SPX220617P02850000</t>
  </si>
  <si>
    <t>SPX220617C02875000</t>
  </si>
  <si>
    <t>SPX220617P02875000</t>
  </si>
  <si>
    <t>SPX220617C02900000</t>
  </si>
  <si>
    <t>SPX220617P02900000</t>
  </si>
  <si>
    <t>SPX220617C02925000</t>
  </si>
  <si>
    <t>SPX220617P02925000</t>
  </si>
  <si>
    <t>SPX220617C02950000</t>
  </si>
  <si>
    <t>SPX220617P02950000</t>
  </si>
  <si>
    <t>SPX220617C02975000</t>
  </si>
  <si>
    <t>SPX220617P02975000</t>
  </si>
  <si>
    <t>SPX220617C03000000</t>
  </si>
  <si>
    <t>SPX220617P03000000</t>
  </si>
  <si>
    <t>SPX220617C03025000</t>
  </si>
  <si>
    <t>SPX220617P03025000</t>
  </si>
  <si>
    <t>SPX220617C03050000</t>
  </si>
  <si>
    <t>SPX220617P03050000</t>
  </si>
  <si>
    <t>SPX220617C03075000</t>
  </si>
  <si>
    <t>SPX220617P03075000</t>
  </si>
  <si>
    <t>SPX220617C03100000</t>
  </si>
  <si>
    <t>SPX220617P03100000</t>
  </si>
  <si>
    <t>SPX220617C03125000</t>
  </si>
  <si>
    <t>SPX220617P03125000</t>
  </si>
  <si>
    <t>SPX220617C03150000</t>
  </si>
  <si>
    <t>SPX220617P03150000</t>
  </si>
  <si>
    <t>SPX220617C03175000</t>
  </si>
  <si>
    <t>SPX220617P03175000</t>
  </si>
  <si>
    <t>SPX220617C03200000</t>
  </si>
  <si>
    <t>SPX220617P03200000</t>
  </si>
  <si>
    <t>SPX220617C03225000</t>
  </si>
  <si>
    <t>SPX220617P03225000</t>
  </si>
  <si>
    <t>SPX220617C03250000</t>
  </si>
  <si>
    <t>SPX220617P03250000</t>
  </si>
  <si>
    <t>SPX220617C03275000</t>
  </si>
  <si>
    <t>SPX220617P03275000</t>
  </si>
  <si>
    <t>SPX220617C03300000</t>
  </si>
  <si>
    <t>SPX220617P03300000</t>
  </si>
  <si>
    <t>SPX220617C03325000</t>
  </si>
  <si>
    <t>SPX220617P03325000</t>
  </si>
  <si>
    <t>SPX220617C03350000</t>
  </si>
  <si>
    <t>SPX220617P03350000</t>
  </si>
  <si>
    <t>SPX220617C03375000</t>
  </si>
  <si>
    <t>SPX220617P03375000</t>
  </si>
  <si>
    <t>SPX220617C03400000</t>
  </si>
  <si>
    <t>SPX220617P03400000</t>
  </si>
  <si>
    <t>SPX220617C03425000</t>
  </si>
  <si>
    <t>SPX220617P03425000</t>
  </si>
  <si>
    <t>SPX220617C03450000</t>
  </si>
  <si>
    <t>SPX220617P03450000</t>
  </si>
  <si>
    <t>SPX220617C03475000</t>
  </si>
  <si>
    <t>SPX220617P03475000</t>
  </si>
  <si>
    <t>SPX220617C03500000</t>
  </si>
  <si>
    <t>SPX220617P03500000</t>
  </si>
  <si>
    <t>SPX220617C03525000</t>
  </si>
  <si>
    <t>SPX220617P03525000</t>
  </si>
  <si>
    <t>SPX220617C03550000</t>
  </si>
  <si>
    <t>SPX220617P03550000</t>
  </si>
  <si>
    <t>SPX220617C03575000</t>
  </si>
  <si>
    <t>SPX220617P03575000</t>
  </si>
  <si>
    <t>SPX220617C03600000</t>
  </si>
  <si>
    <t>SPX220617P03600000</t>
  </si>
  <si>
    <t>SPX220617C03625000</t>
  </si>
  <si>
    <t>SPX220617P03625000</t>
  </si>
  <si>
    <t>SPX220617C03650000</t>
  </si>
  <si>
    <t>SPX220617P03650000</t>
  </si>
  <si>
    <t>SPX220617C03675000</t>
  </si>
  <si>
    <t>SPX220617P03675000</t>
  </si>
  <si>
    <t>SPX220617C03700000</t>
  </si>
  <si>
    <t>SPX220617P03700000</t>
  </si>
  <si>
    <t>SPX220617C03725000</t>
  </si>
  <si>
    <t>SPX220617P03725000</t>
  </si>
  <si>
    <t>SPX220617C03750000</t>
  </si>
  <si>
    <t>SPX220617P03750000</t>
  </si>
  <si>
    <t>SPX220617C03775000</t>
  </si>
  <si>
    <t>SPX220617P03775000</t>
  </si>
  <si>
    <t>SPX220617C03800000</t>
  </si>
  <si>
    <t>SPX220617P03800000</t>
  </si>
  <si>
    <t>SPX220617C03825000</t>
  </si>
  <si>
    <t>SPX220617P03825000</t>
  </si>
  <si>
    <t>SPX220617C03850000</t>
  </si>
  <si>
    <t>SPX220617P03850000</t>
  </si>
  <si>
    <t>SPX220617C03875000</t>
  </si>
  <si>
    <t>SPX220617P03875000</t>
  </si>
  <si>
    <t>SPX220617C03900000</t>
  </si>
  <si>
    <t>SPX220617P03900000</t>
  </si>
  <si>
    <t>SPX220617C03925000</t>
  </si>
  <si>
    <t>SPX220617P03925000</t>
  </si>
  <si>
    <t>SPX220617C03950000</t>
  </si>
  <si>
    <t>SPX220617P03950000</t>
  </si>
  <si>
    <t>SPX220617C03975000</t>
  </si>
  <si>
    <t>SPX220617P03975000</t>
  </si>
  <si>
    <t>SPX220617C04000000</t>
  </si>
  <si>
    <t>SPX220617P04000000</t>
  </si>
  <si>
    <t>SPX220617C04025000</t>
  </si>
  <si>
    <t>SPX220617P04025000</t>
  </si>
  <si>
    <t>SPX220617C04050000</t>
  </si>
  <si>
    <t>SPX220617P04050000</t>
  </si>
  <si>
    <t>SPX220617C04075000</t>
  </si>
  <si>
    <t>SPX220617P04075000</t>
  </si>
  <si>
    <t>SPX220617C04100000</t>
  </si>
  <si>
    <t>SPX220617P04100000</t>
  </si>
  <si>
    <t>SPX220617C04125000</t>
  </si>
  <si>
    <t>SPX220617P04125000</t>
  </si>
  <si>
    <t>SPX220617C04150000</t>
  </si>
  <si>
    <t>SPX220617P04150000</t>
  </si>
  <si>
    <t>SPX220617C04175000</t>
  </si>
  <si>
    <t>SPX220617P04175000</t>
  </si>
  <si>
    <t>SPX220617C04200000</t>
  </si>
  <si>
    <t>SPX220617P04200000</t>
  </si>
  <si>
    <t>SPX220617C04225000</t>
  </si>
  <si>
    <t>SPX220617P04225000</t>
  </si>
  <si>
    <t>SPX220617C04250000</t>
  </si>
  <si>
    <t>SPX220617P04250000</t>
  </si>
  <si>
    <t>SPX220617C04275000</t>
  </si>
  <si>
    <t>SPX220617P04275000</t>
  </si>
  <si>
    <t>SPX220617C04300000</t>
  </si>
  <si>
    <t>SPX220617P04300000</t>
  </si>
  <si>
    <t>SPX220617C04325000</t>
  </si>
  <si>
    <t>SPX220617P04325000</t>
  </si>
  <si>
    <t>SPX220617C04350000</t>
  </si>
  <si>
    <t>SPX220617P04350000</t>
  </si>
  <si>
    <t>SPX220617C04375000</t>
  </si>
  <si>
    <t>SPX220617P04375000</t>
  </si>
  <si>
    <t>SPX220617C04400000</t>
  </si>
  <si>
    <t>SPX220617P04400000</t>
  </si>
  <si>
    <t>SPX220617C04425000</t>
  </si>
  <si>
    <t>SPX220617P04425000</t>
  </si>
  <si>
    <t>SPX220617C04450000</t>
  </si>
  <si>
    <t>SPX220617P04450000</t>
  </si>
  <si>
    <t>SPX220617C04475000</t>
  </si>
  <si>
    <t>SPX220617P04475000</t>
  </si>
  <si>
    <t>SPX220617C04500000</t>
  </si>
  <si>
    <t>SPX220617P04500000</t>
  </si>
  <si>
    <t>SPX220617C04525000</t>
  </si>
  <si>
    <t>SPX220617P04525000</t>
  </si>
  <si>
    <t>SPX220617C04550000</t>
  </si>
  <si>
    <t>SPX220617P04550000</t>
  </si>
  <si>
    <t>SPX220617C04600000</t>
  </si>
  <si>
    <t>SPX220617P04600000</t>
  </si>
  <si>
    <t>SPX220617C04700000</t>
  </si>
  <si>
    <t>SPX220617P04700000</t>
  </si>
  <si>
    <t>SPX220617C04800000</t>
  </si>
  <si>
    <t>SPX220617P04800000</t>
  </si>
  <si>
    <t>SPX220617C04900000</t>
  </si>
  <si>
    <t>SPX220617P04900000</t>
  </si>
  <si>
    <t>SPX220617C05000000</t>
  </si>
  <si>
    <t>SPX220617P05000000</t>
  </si>
  <si>
    <t>SPX220617C05100000</t>
  </si>
  <si>
    <t>SPX220617P05100000</t>
  </si>
  <si>
    <t>SPX220617C05200000</t>
  </si>
  <si>
    <t>SPX220617P05200000</t>
  </si>
  <si>
    <t>SPX220617C05300000</t>
  </si>
  <si>
    <t>SPX220617P05300000</t>
  </si>
  <si>
    <t>SPX220617C05400000</t>
  </si>
  <si>
    <t>SPX220617P05400000</t>
  </si>
  <si>
    <t>SPX220617C05500000</t>
  </si>
  <si>
    <t>SPX220617P05500000</t>
  </si>
  <si>
    <t>SPX220617C05600000</t>
  </si>
  <si>
    <t>SPX220617P05600000</t>
  </si>
  <si>
    <t>SPX220617C05700000</t>
  </si>
  <si>
    <t>SPX220617P05700000</t>
  </si>
  <si>
    <t>SPX220617C05800000</t>
  </si>
  <si>
    <t>SPX220617P05800000</t>
  </si>
  <si>
    <t>SPX220617C05900000</t>
  </si>
  <si>
    <t>SPX220617P05900000</t>
  </si>
  <si>
    <t>SPX220617C06000000</t>
  </si>
  <si>
    <t>SPX220617P06000000</t>
  </si>
  <si>
    <t>SPX220617C06100000</t>
  </si>
  <si>
    <t>SPX220617P06100000</t>
  </si>
  <si>
    <t>SPX220617C06200000</t>
  </si>
  <si>
    <t>SPX220617P06200000</t>
  </si>
  <si>
    <t>SPX220617C06300000</t>
  </si>
  <si>
    <t>SPX220617P06300000</t>
  </si>
  <si>
    <t>SPX220617C06400000</t>
  </si>
  <si>
    <t>SPX220617P06400000</t>
  </si>
  <si>
    <t>SPX220617C06500000</t>
  </si>
  <si>
    <t>SPX220617P06500000</t>
  </si>
  <si>
    <t>SPX220617C06600000</t>
  </si>
  <si>
    <t>SPX220617P06600000</t>
  </si>
  <si>
    <t>SPX220617C06700000</t>
  </si>
  <si>
    <t>SPX220617P06700000</t>
  </si>
  <si>
    <t>SPX220617C06800000</t>
  </si>
  <si>
    <t>SPX220617P06800000</t>
  </si>
  <si>
    <t>SPX220617C06900000</t>
  </si>
  <si>
    <t>SPX220617P06900000</t>
  </si>
  <si>
    <t>SPX221216C00100000</t>
  </si>
  <si>
    <t>SPX221216P00100000</t>
  </si>
  <si>
    <t>SPX221216C00300000</t>
  </si>
  <si>
    <t>SPX221216P00300000</t>
  </si>
  <si>
    <t>SPX221216C00500000</t>
  </si>
  <si>
    <t>SPX221216P00500000</t>
  </si>
  <si>
    <t>SPX221216C00700000</t>
  </si>
  <si>
    <t>SPX221216P00700000</t>
  </si>
  <si>
    <t>SPX221216C00800000</t>
  </si>
  <si>
    <t>SPX221216P00800000</t>
  </si>
  <si>
    <t>SPX221216C00900000</t>
  </si>
  <si>
    <t>SPX221216P00900000</t>
  </si>
  <si>
    <t>SPX221216C01150000</t>
  </si>
  <si>
    <t>SPX221216P01150000</t>
  </si>
  <si>
    <t>SPX221216C01250000</t>
  </si>
  <si>
    <t>SPX221216P01250000</t>
  </si>
  <si>
    <t>SPX221216C01375000</t>
  </si>
  <si>
    <t>SPX221216P01375000</t>
  </si>
  <si>
    <t>SPX221216C01475000</t>
  </si>
  <si>
    <t>SPX221216P01475000</t>
  </si>
  <si>
    <t>SPX221216C03825000</t>
  </si>
  <si>
    <t>SPX221216P03825000</t>
  </si>
  <si>
    <t>SPX221216C03875000</t>
  </si>
  <si>
    <t>SPX221216P03875000</t>
  </si>
  <si>
    <t>SPX221216C03925000</t>
  </si>
  <si>
    <t>SPX221216P03925000</t>
  </si>
  <si>
    <t>SPX221216C03950000</t>
  </si>
  <si>
    <t>SPX221216P03950000</t>
  </si>
  <si>
    <t>SPX221216C03975000</t>
  </si>
  <si>
    <t>SPX221216P03975000</t>
  </si>
  <si>
    <t>SPX221216C04025000</t>
  </si>
  <si>
    <t>SPX221216P04025000</t>
  </si>
  <si>
    <t>SPX221216C04050000</t>
  </si>
  <si>
    <t>SPX221216P04050000</t>
  </si>
  <si>
    <t>SPX221216C04075000</t>
  </si>
  <si>
    <t>SPX221216P04075000</t>
  </si>
  <si>
    <t>SPX221216C04125000</t>
  </si>
  <si>
    <t>SPX221216P04125000</t>
  </si>
  <si>
    <t>SPX221216C04150000</t>
  </si>
  <si>
    <t>SPX221216P04150000</t>
  </si>
  <si>
    <t>SPX221216C04175000</t>
  </si>
  <si>
    <t>SPX221216P04175000</t>
  </si>
  <si>
    <t>SPX221216C04225000</t>
  </si>
  <si>
    <t>SPX221216P04225000</t>
  </si>
  <si>
    <t>SPX221216C04250000</t>
  </si>
  <si>
    <t>SPX221216P04250000</t>
  </si>
  <si>
    <t>SPX221216C04275000</t>
  </si>
  <si>
    <t>SPX221216P04275000</t>
  </si>
  <si>
    <t>SPX221216C04325000</t>
  </si>
  <si>
    <t>SPX221216P04325000</t>
  </si>
  <si>
    <t>SPX221216C04350000</t>
  </si>
  <si>
    <t>SPX221216P04350000</t>
  </si>
  <si>
    <t>SPX221216C04375000</t>
  </si>
  <si>
    <t>SPX221216P04375000</t>
  </si>
  <si>
    <t>SPX221216C04425000</t>
  </si>
  <si>
    <t>SPX221216P04425000</t>
  </si>
  <si>
    <t>SPX221216C04450000</t>
  </si>
  <si>
    <t>SPX221216P04450000</t>
  </si>
  <si>
    <t>SPX221216C04475000</t>
  </si>
  <si>
    <t>SPX221216P04475000</t>
  </si>
  <si>
    <t>SPX221216C04525000</t>
  </si>
  <si>
    <t>SPX221216P04525000</t>
  </si>
  <si>
    <t>SPX221216C04550000</t>
  </si>
  <si>
    <t>SPX221216P04550000</t>
  </si>
  <si>
    <t>SPX221216C05000000</t>
  </si>
  <si>
    <t>SPX221216P05000000</t>
  </si>
  <si>
    <t>SPX221216C05100000</t>
  </si>
  <si>
    <t>SPX221216P05100000</t>
  </si>
  <si>
    <t>SPX221216C05200000</t>
  </si>
  <si>
    <t>SPX221216P05200000</t>
  </si>
  <si>
    <t>SPX221216C05300000</t>
  </si>
  <si>
    <t>SPX221216P05300000</t>
  </si>
  <si>
    <t>SPX221216C05400000</t>
  </si>
  <si>
    <t>SPX221216P05400000</t>
  </si>
  <si>
    <t>SPX221216C05500000</t>
  </si>
  <si>
    <t>SPX221216P05500000</t>
  </si>
  <si>
    <t>SPX221216C05600000</t>
  </si>
  <si>
    <t>SPX221216P05600000</t>
  </si>
  <si>
    <t>SPX221216C05700000</t>
  </si>
  <si>
    <t>SPX221216P05700000</t>
  </si>
  <si>
    <t>SPX221216C05800000</t>
  </si>
  <si>
    <t>SPX221216P05800000</t>
  </si>
  <si>
    <t>SPX221216C05900000</t>
  </si>
  <si>
    <t>SPX221216P05900000</t>
  </si>
  <si>
    <t>SPX221216C06000000</t>
  </si>
  <si>
    <t>SPX221216P06000000</t>
  </si>
  <si>
    <t>SPX221216C06100000</t>
  </si>
  <si>
    <t>SPX221216P06100000</t>
  </si>
  <si>
    <t>SPX221216C06200000</t>
  </si>
  <si>
    <t>SPX221216P06200000</t>
  </si>
  <si>
    <t>SPX221216C06300000</t>
  </si>
  <si>
    <t>SPX221216P06300000</t>
  </si>
  <si>
    <t>SPX221216C06400000</t>
  </si>
  <si>
    <t>SPX221216P06400000</t>
  </si>
  <si>
    <t>SPX221216C06500000</t>
  </si>
  <si>
    <t>SPX221216P06500000</t>
  </si>
  <si>
    <t>SPX221216C06600000</t>
  </si>
  <si>
    <t>SPX221216P06600000</t>
  </si>
  <si>
    <t>SPX221216C06700000</t>
  </si>
  <si>
    <t>SPX221216P06700000</t>
  </si>
  <si>
    <t>SPX221216C06800000</t>
  </si>
  <si>
    <t>SPX221216P06800000</t>
  </si>
  <si>
    <t>SPX221216C06900000</t>
  </si>
  <si>
    <t>SPX221216P06900000</t>
  </si>
  <si>
    <t>SPX231215C00100000</t>
  </si>
  <si>
    <t>SPX231215P00100000</t>
  </si>
  <si>
    <t>SPX231215C00200000</t>
  </si>
  <si>
    <t>SPX231215P00200000</t>
  </si>
  <si>
    <t>SPX231215C00300000</t>
  </si>
  <si>
    <t>SPX231215P00300000</t>
  </si>
  <si>
    <t>SPX231215C00400000</t>
  </si>
  <si>
    <t>SPX231215P00400000</t>
  </si>
  <si>
    <t>SPX231215C00500000</t>
  </si>
  <si>
    <t>SPX231215P00500000</t>
  </si>
  <si>
    <t>SPX231215C00600000</t>
  </si>
  <si>
    <t>SPX231215P00600000</t>
  </si>
  <si>
    <t>SPX231215C00700000</t>
  </si>
  <si>
    <t>SPX231215P00700000</t>
  </si>
  <si>
    <t>SPX231215C00800000</t>
  </si>
  <si>
    <t>SPX231215P00800000</t>
  </si>
  <si>
    <t>SPX231215C00900000</t>
  </si>
  <si>
    <t>SPX231215P00900000</t>
  </si>
  <si>
    <t>SPX231215C01000000</t>
  </si>
  <si>
    <t>SPX231215P01000000</t>
  </si>
  <si>
    <t>SPX231215C01100000</t>
  </si>
  <si>
    <t>SPX231215P01100000</t>
  </si>
  <si>
    <t>SPX231215C01200000</t>
  </si>
  <si>
    <t>SPX231215P01200000</t>
  </si>
  <si>
    <t>SPX231215C01300000</t>
  </si>
  <si>
    <t>SPX231215P01300000</t>
  </si>
  <si>
    <t>SPX231215C01400000</t>
  </si>
  <si>
    <t>SPX231215P01400000</t>
  </si>
  <si>
    <t>SPX231215C01500000</t>
  </si>
  <si>
    <t>SPX231215P01500000</t>
  </si>
  <si>
    <t>SPX231215C01600000</t>
  </si>
  <si>
    <t>SPX231215P01600000</t>
  </si>
  <si>
    <t>SPX231215C01700000</t>
  </si>
  <si>
    <t>SPX231215P01700000</t>
  </si>
  <si>
    <t>SPX231215C01750000</t>
  </si>
  <si>
    <t>SPX231215P01750000</t>
  </si>
  <si>
    <t>SPX231215C01800000</t>
  </si>
  <si>
    <t>SPX231215P01800000</t>
  </si>
  <si>
    <t>SPX231215C01850000</t>
  </si>
  <si>
    <t>SPX231215P01850000</t>
  </si>
  <si>
    <t>SPX231215C01900000</t>
  </si>
  <si>
    <t>SPX231215P01900000</t>
  </si>
  <si>
    <t>SPX231215C01950000</t>
  </si>
  <si>
    <t>SPX231215P01950000</t>
  </si>
  <si>
    <t>SPX231215C02000000</t>
  </si>
  <si>
    <t>SPX231215P02000000</t>
  </si>
  <si>
    <t>SPX231215C02050000</t>
  </si>
  <si>
    <t>SPX231215P02050000</t>
  </si>
  <si>
    <t>SPX231215C02100000</t>
  </si>
  <si>
    <t>SPX231215P02100000</t>
  </si>
  <si>
    <t>SPX231215C02150000</t>
  </si>
  <si>
    <t>SPX231215P02150000</t>
  </si>
  <si>
    <t>SPX231215C02200000</t>
  </si>
  <si>
    <t>SPX231215P02200000</t>
  </si>
  <si>
    <t>SPX231215C02250000</t>
  </si>
  <si>
    <t>SPX231215P02250000</t>
  </si>
  <si>
    <t>SPX231215C02300000</t>
  </si>
  <si>
    <t>SPX231215P02300000</t>
  </si>
  <si>
    <t>SPX231215C02350000</t>
  </si>
  <si>
    <t>SPX231215P02350000</t>
  </si>
  <si>
    <t>SPX231215C02400000</t>
  </si>
  <si>
    <t>SPX231215P02400000</t>
  </si>
  <si>
    <t>SPX231215C02450000</t>
  </si>
  <si>
    <t>SPX231215P02450000</t>
  </si>
  <si>
    <t>SPX231215C02500000</t>
  </si>
  <si>
    <t>SPX231215P02500000</t>
  </si>
  <si>
    <t>SPX231215C02550000</t>
  </si>
  <si>
    <t>SPX231215P02550000</t>
  </si>
  <si>
    <t>SPX231215C02600000</t>
  </si>
  <si>
    <t>SPX231215P02600000</t>
  </si>
  <si>
    <t>SPX231215C02625000</t>
  </si>
  <si>
    <t>SPX231215P02625000</t>
  </si>
  <si>
    <t>SPX231215C02650000</t>
  </si>
  <si>
    <t>SPX231215P02650000</t>
  </si>
  <si>
    <t>SPX231215C02675000</t>
  </si>
  <si>
    <t>SPX231215P02675000</t>
  </si>
  <si>
    <t>SPX231215C02700000</t>
  </si>
  <si>
    <t>SPX231215P02700000</t>
  </si>
  <si>
    <t>SPX231215C02725000</t>
  </si>
  <si>
    <t>SPX231215P02725000</t>
  </si>
  <si>
    <t>SPX231215C02750000</t>
  </si>
  <si>
    <t>SPX231215P02750000</t>
  </si>
  <si>
    <t>SPX231215C02775000</t>
  </si>
  <si>
    <t>SPX231215P02775000</t>
  </si>
  <si>
    <t>SPX231215C02800000</t>
  </si>
  <si>
    <t>SPX231215P02800000</t>
  </si>
  <si>
    <t>SPX231215C02825000</t>
  </si>
  <si>
    <t>SPX231215P02825000</t>
  </si>
  <si>
    <t>SPX231215C02850000</t>
  </si>
  <si>
    <t>SPX231215P02850000</t>
  </si>
  <si>
    <t>SPX231215C02875000</t>
  </si>
  <si>
    <t>SPX231215P02875000</t>
  </si>
  <si>
    <t>SPX231215C02900000</t>
  </si>
  <si>
    <t>SPX231215P02900000</t>
  </si>
  <si>
    <t>SPX231215C02925000</t>
  </si>
  <si>
    <t>SPX231215P02925000</t>
  </si>
  <si>
    <t>SPX231215C02950000</t>
  </si>
  <si>
    <t>SPX231215P02950000</t>
  </si>
  <si>
    <t>SPX231215C02975000</t>
  </si>
  <si>
    <t>SPX231215P02975000</t>
  </si>
  <si>
    <t>SPX231215C03000000</t>
  </si>
  <si>
    <t>SPX231215P03000000</t>
  </si>
  <si>
    <t>SPX231215C03025000</t>
  </si>
  <si>
    <t>SPX231215P03025000</t>
  </si>
  <si>
    <t>SPX231215C03050000</t>
  </si>
  <si>
    <t>SPX231215P03050000</t>
  </si>
  <si>
    <t>SPX231215C03075000</t>
  </si>
  <si>
    <t>SPX231215P03075000</t>
  </si>
  <si>
    <t>SPX231215C03100000</t>
  </si>
  <si>
    <t>SPX231215P03100000</t>
  </si>
  <si>
    <t>SPX231215C03125000</t>
  </si>
  <si>
    <t>SPX231215P03125000</t>
  </si>
  <si>
    <t>SPX231215C03150000</t>
  </si>
  <si>
    <t>SPX231215P03150000</t>
  </si>
  <si>
    <t>SPX231215C03175000</t>
  </si>
  <si>
    <t>SPX231215P03175000</t>
  </si>
  <si>
    <t>SPX231215C03200000</t>
  </si>
  <si>
    <t>SPX231215P03200000</t>
  </si>
  <si>
    <t>SPX231215C03225000</t>
  </si>
  <si>
    <t>SPX231215P03225000</t>
  </si>
  <si>
    <t>SPX231215C03250000</t>
  </si>
  <si>
    <t>SPX231215P03250000</t>
  </si>
  <si>
    <t>SPX231215C03275000</t>
  </si>
  <si>
    <t>SPX231215P03275000</t>
  </si>
  <si>
    <t>SPX231215C03300000</t>
  </si>
  <si>
    <t>SPX231215P03300000</t>
  </si>
  <si>
    <t>SPX231215C03325000</t>
  </si>
  <si>
    <t>SPX231215P03325000</t>
  </si>
  <si>
    <t>SPX231215C03350000</t>
  </si>
  <si>
    <t>SPX231215P03350000</t>
  </si>
  <si>
    <t>SPX231215C03375000</t>
  </si>
  <si>
    <t>SPX231215P03375000</t>
  </si>
  <si>
    <t>SPX231215C03400000</t>
  </si>
  <si>
    <t>SPX231215P03400000</t>
  </si>
  <si>
    <t>SPX231215C03425000</t>
  </si>
  <si>
    <t>SPX231215P03425000</t>
  </si>
  <si>
    <t>SPX231215C03450000</t>
  </si>
  <si>
    <t>SPX231215P03450000</t>
  </si>
  <si>
    <t>SPX231215C03475000</t>
  </si>
  <si>
    <t>SPX231215P03475000</t>
  </si>
  <si>
    <t>SPX231215C03500000</t>
  </si>
  <si>
    <t>SPX231215P03500000</t>
  </si>
  <si>
    <t>SPX231215C03525000</t>
  </si>
  <si>
    <t>SPX231215P03525000</t>
  </si>
  <si>
    <t>SPX231215C03550000</t>
  </si>
  <si>
    <t>SPX231215P03550000</t>
  </si>
  <si>
    <t>SPX231215C03575000</t>
  </si>
  <si>
    <t>SPX231215P03575000</t>
  </si>
  <si>
    <t>SPX231215C03600000</t>
  </si>
  <si>
    <t>SPX231215P03600000</t>
  </si>
  <si>
    <t>SPX231215C03625000</t>
  </si>
  <si>
    <t>SPX231215P03625000</t>
  </si>
  <si>
    <t>SPX231215C03650000</t>
  </si>
  <si>
    <t>SPX231215P03650000</t>
  </si>
  <si>
    <t>SPX231215C03675000</t>
  </si>
  <si>
    <t>SPX231215P03675000</t>
  </si>
  <si>
    <t>SPX231215C03700000</t>
  </si>
  <si>
    <t>SPX231215P03700000</t>
  </si>
  <si>
    <t>SPX231215C03725000</t>
  </si>
  <si>
    <t>SPX231215P03725000</t>
  </si>
  <si>
    <t>SPX231215C03750000</t>
  </si>
  <si>
    <t>SPX231215P03750000</t>
  </si>
  <si>
    <t>SPX231215C03775000</t>
  </si>
  <si>
    <t>SPX231215P03775000</t>
  </si>
  <si>
    <t>SPX231215C03800000</t>
  </si>
  <si>
    <t>SPX231215P03800000</t>
  </si>
  <si>
    <t>SPX231215C03825000</t>
  </si>
  <si>
    <t>SPX231215P03825000</t>
  </si>
  <si>
    <t>SPX231215C03850000</t>
  </si>
  <si>
    <t>SPX231215P03850000</t>
  </si>
  <si>
    <t>SPX231215C03875000</t>
  </si>
  <si>
    <t>SPX231215P03875000</t>
  </si>
  <si>
    <t>SPX231215C03900000</t>
  </si>
  <si>
    <t>SPX231215P03900000</t>
  </si>
  <si>
    <t>SPX231215C03925000</t>
  </si>
  <si>
    <t>SPX231215P03925000</t>
  </si>
  <si>
    <t>SPX231215C03950000</t>
  </si>
  <si>
    <t>SPX231215P03950000</t>
  </si>
  <si>
    <t>SPX231215C03975000</t>
  </si>
  <si>
    <t>SPX231215P03975000</t>
  </si>
  <si>
    <t>SPX231215C04000000</t>
  </si>
  <si>
    <t>SPX231215P04000000</t>
  </si>
  <si>
    <t>SPX231215C04025000</t>
  </si>
  <si>
    <t>SPX231215P04025000</t>
  </si>
  <si>
    <t>SPX231215C04050000</t>
  </si>
  <si>
    <t>SPX231215P04050000</t>
  </si>
  <si>
    <t>SPX231215C04075000</t>
  </si>
  <si>
    <t>SPX231215P04075000</t>
  </si>
  <si>
    <t>SPX231215C04100000</t>
  </si>
  <si>
    <t>SPX231215P04100000</t>
  </si>
  <si>
    <t>SPX231215C04125000</t>
  </si>
  <si>
    <t>SPX231215P04125000</t>
  </si>
  <si>
    <t>SPX231215C04150000</t>
  </si>
  <si>
    <t>SPX231215P04150000</t>
  </si>
  <si>
    <t>SPX231215C04175000</t>
  </si>
  <si>
    <t>SPX231215P04175000</t>
  </si>
  <si>
    <t>SPX231215C04200000</t>
  </si>
  <si>
    <t>SPX231215P04200000</t>
  </si>
  <si>
    <t>SPX231215C04225000</t>
  </si>
  <si>
    <t>SPX231215P04225000</t>
  </si>
  <si>
    <t>SPX231215C04250000</t>
  </si>
  <si>
    <t>SPX231215P04250000</t>
  </si>
  <si>
    <t>SPX231215C04275000</t>
  </si>
  <si>
    <t>SPX231215P04275000</t>
  </si>
  <si>
    <t>SPX231215C04300000</t>
  </si>
  <si>
    <t>SPX231215P04300000</t>
  </si>
  <si>
    <t>SPX231215C04325000</t>
  </si>
  <si>
    <t>SPX231215P04325000</t>
  </si>
  <si>
    <t>SPX231215C04350000</t>
  </si>
  <si>
    <t>SPX231215P04350000</t>
  </si>
  <si>
    <t>SPX231215C04375000</t>
  </si>
  <si>
    <t>SPX231215P04375000</t>
  </si>
  <si>
    <t>SPX231215C04400000</t>
  </si>
  <si>
    <t>SPX231215P04400000</t>
  </si>
  <si>
    <t>SPX231215C04425000</t>
  </si>
  <si>
    <t>SPX231215P04425000</t>
  </si>
  <si>
    <t>SPX231215C04450000</t>
  </si>
  <si>
    <t>SPX231215P04450000</t>
  </si>
  <si>
    <t>SPX231215C04475000</t>
  </si>
  <si>
    <t>SPX231215P04475000</t>
  </si>
  <si>
    <t>SPX231215C04500000</t>
  </si>
  <si>
    <t>SPX231215P04500000</t>
  </si>
  <si>
    <t>SPX231215C04525000</t>
  </si>
  <si>
    <t>SPX231215P04525000</t>
  </si>
  <si>
    <t>SPX231215C04550000</t>
  </si>
  <si>
    <t>SPX231215P04550000</t>
  </si>
  <si>
    <t>SPX231215C04600000</t>
  </si>
  <si>
    <t>SPX231215P04600000</t>
  </si>
  <si>
    <t>SPX231215C04700000</t>
  </si>
  <si>
    <t>SPX231215P04700000</t>
  </si>
  <si>
    <t>SPX231215C04800000</t>
  </si>
  <si>
    <t>SPX231215P04800000</t>
  </si>
  <si>
    <t>SPX231215C04900000</t>
  </si>
  <si>
    <t>SPX231215P04900000</t>
  </si>
  <si>
    <t>SPX231215C05000000</t>
  </si>
  <si>
    <t>SPX231215P05000000</t>
  </si>
  <si>
    <t>SPX231215C05100000</t>
  </si>
  <si>
    <t>SPX231215P05100000</t>
  </si>
  <si>
    <t>SPX231215C05200000</t>
  </si>
  <si>
    <t>SPX231215P05200000</t>
  </si>
  <si>
    <t>SPX231215C05300000</t>
  </si>
  <si>
    <t>SPX231215P05300000</t>
  </si>
  <si>
    <t>SPX231215C05400000</t>
  </si>
  <si>
    <t>SPX231215P05400000</t>
  </si>
  <si>
    <t>SPX231215C05500000</t>
  </si>
  <si>
    <t>SPX231215P05500000</t>
  </si>
  <si>
    <t>SPX231215C05600000</t>
  </si>
  <si>
    <t>SPX231215P05600000</t>
  </si>
  <si>
    <t>SPX231215C05700000</t>
  </si>
  <si>
    <t>SPX231215P05700000</t>
  </si>
  <si>
    <t>SPX231215C05800000</t>
  </si>
  <si>
    <t>SPX231215P05800000</t>
  </si>
  <si>
    <t>SPX231215C05900000</t>
  </si>
  <si>
    <t>SPX231215P05900000</t>
  </si>
  <si>
    <t>SPX231215C06000000</t>
  </si>
  <si>
    <t>SPX231215P06000000</t>
  </si>
  <si>
    <t>SPX231215C06100000</t>
  </si>
  <si>
    <t>SPX231215P06100000</t>
  </si>
  <si>
    <t>SPX231215C06200000</t>
  </si>
  <si>
    <t>SPX231215P06200000</t>
  </si>
  <si>
    <t>SPX231215C06300000</t>
  </si>
  <si>
    <t>SPX231215P06300000</t>
  </si>
  <si>
    <t>SPX231215C06400000</t>
  </si>
  <si>
    <t>SPX231215P06400000</t>
  </si>
  <si>
    <t>SPX231215C06500000</t>
  </si>
  <si>
    <t>SPX231215P06500000</t>
  </si>
  <si>
    <t>SPX231215C06600000</t>
  </si>
  <si>
    <t>SPX231215P06600000</t>
  </si>
  <si>
    <t>SPX231215C06700000</t>
  </si>
  <si>
    <t>SPX231215P06700000</t>
  </si>
  <si>
    <t>SPX231215C06800000</t>
  </si>
  <si>
    <t>SPX231215P06800000</t>
  </si>
  <si>
    <t>SPX231215C06900000</t>
  </si>
  <si>
    <t>SPX231215P06900000</t>
  </si>
  <si>
    <t>2021-04-26 00:00:00.000</t>
  </si>
  <si>
    <t>2021-04-30 00:00:00.000</t>
  </si>
  <si>
    <t>N37</t>
  </si>
  <si>
    <t>N23</t>
  </si>
  <si>
    <t>\delta K</t>
  </si>
  <si>
    <t>Datum izračuna</t>
  </si>
  <si>
    <t>Datm izračuna</t>
  </si>
  <si>
    <t>Razlika v dnevih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</si>
</sst>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%"/>
    <numFmt numFmtId="166" formatCode="0.0000000000000000000000000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0" fillId="35" borderId="0" xfId="0" applyFill="1"/>
    <xf numFmtId="0" fontId="0" fillId="34" borderId="0" xfId="0" applyFill="1"/>
    <xf numFmtId="164" fontId="16" fillId="0" borderId="0" xfId="0" applyNumberFormat="1" applyFont="1"/>
    <xf numFmtId="0" fontId="0" fillId="0" borderId="0" xfId="0" applyNumberFormat="1"/>
    <xf numFmtId="10" fontId="0" fillId="0" borderId="0" xfId="42" applyNumberFormat="1" applyFont="1"/>
    <xf numFmtId="166" fontId="0" fillId="0" borderId="0" xfId="0" applyNumberFormat="1"/>
    <xf numFmtId="0" fontId="16" fillId="0" borderId="10" xfId="0" applyFont="1" applyFill="1" applyBorder="1" applyAlignment="1">
      <alignment horizontal="center" wrapText="1"/>
    </xf>
    <xf numFmtId="0" fontId="16" fillId="0" borderId="10" xfId="0" applyFont="1" applyFill="1" applyBorder="1" applyAlignment="1">
      <alignment horizontal="center"/>
    </xf>
    <xf numFmtId="14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165" fontId="0" fillId="0" borderId="10" xfId="42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wrapText="1"/>
    </xf>
  </cellXfs>
  <cellStyles count="43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dstotek" xfId="42" builtinId="5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15E8-9251-4ACC-858F-495A57537FBF}">
  <dimension ref="C5:D5"/>
  <sheetViews>
    <sheetView workbookViewId="0">
      <selection activeCell="D5" sqref="D5"/>
    </sheetView>
  </sheetViews>
  <sheetFormatPr defaultRowHeight="15" x14ac:dyDescent="0.25"/>
  <cols>
    <col min="3" max="3" width="13.5703125" bestFit="1" customWidth="1"/>
  </cols>
  <sheetData>
    <row r="5" spans="3:4" x14ac:dyDescent="0.25">
      <c r="C5" t="s">
        <v>19489</v>
      </c>
      <c r="D5" s="2">
        <v>409527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582C-3F43-40A9-ABE7-7C1D581E676F}">
  <dimension ref="A1:Q78"/>
  <sheetViews>
    <sheetView workbookViewId="0">
      <selection activeCell="K15" sqref="K15"/>
    </sheetView>
  </sheetViews>
  <sheetFormatPr defaultRowHeight="15" x14ac:dyDescent="0.25"/>
  <cols>
    <col min="1" max="1" width="23" customWidth="1"/>
    <col min="3" max="3" width="21.85546875" customWidth="1"/>
    <col min="7" max="7" width="12" bestFit="1" customWidth="1"/>
  </cols>
  <sheetData>
    <row r="1" spans="1:17" ht="60" x14ac:dyDescent="0.25">
      <c r="A1" s="6" t="s">
        <v>1031</v>
      </c>
      <c r="B1" s="6" t="s">
        <v>1024</v>
      </c>
      <c r="C1" s="6" t="s">
        <v>1021</v>
      </c>
      <c r="D1" s="6" t="s">
        <v>1022</v>
      </c>
      <c r="E1" s="6" t="s">
        <v>1023</v>
      </c>
      <c r="F1" s="6" t="s">
        <v>19487</v>
      </c>
      <c r="G1" s="6" t="s">
        <v>1033</v>
      </c>
      <c r="M1" s="6"/>
      <c r="N1" s="6"/>
      <c r="O1" s="6"/>
      <c r="P1" s="6"/>
      <c r="Q1" s="6"/>
    </row>
    <row r="2" spans="1:17" x14ac:dyDescent="0.25">
      <c r="A2" t="s">
        <v>19484</v>
      </c>
      <c r="B2">
        <v>3960</v>
      </c>
      <c r="C2" t="s">
        <v>8405</v>
      </c>
      <c r="D2">
        <v>68.5</v>
      </c>
      <c r="E2">
        <v>69</v>
      </c>
      <c r="F2">
        <f>IF(ISNUMBER(B3),IF(ISNUMBER(B1),(B3-B1)/2,B3-B2),B2-B1)</f>
        <v>5</v>
      </c>
      <c r="G2" s="9">
        <f>IF(D2=0,0,(F2/B2^2)*EXP('Minimum abs diff'!$M$3*'Minimum abs diff'!$N$3)*(AVERAGE(D2:E2)))</f>
        <v>2.1920605542339572E-5</v>
      </c>
      <c r="I2">
        <f>2/'Minimum abs diff'!$M$3*SUM(G2:G78)</f>
        <v>0.16162547562074836</v>
      </c>
    </row>
    <row r="3" spans="1:17" x14ac:dyDescent="0.25">
      <c r="A3" t="s">
        <v>19484</v>
      </c>
      <c r="B3">
        <v>3965</v>
      </c>
      <c r="C3" t="s">
        <v>8407</v>
      </c>
      <c r="D3">
        <v>65.5</v>
      </c>
      <c r="E3">
        <v>66</v>
      </c>
      <c r="F3">
        <f t="shared" ref="F3:F66" si="0">IF(ISNUMBER(B4),IF(ISNUMBER(B2),(B4-B2)/2,B4-B3),B3-B2)</f>
        <v>5</v>
      </c>
      <c r="G3" s="9">
        <f>IF(D3=0,0,(F3/B3^2)*EXP('Minimum abs diff'!$M$3*'Minimum abs diff'!$N$3)*(AVERAGE(D3:E3)))</f>
        <v>2.0911230552796984E-5</v>
      </c>
    </row>
    <row r="4" spans="1:17" x14ac:dyDescent="0.25">
      <c r="A4" t="s">
        <v>19484</v>
      </c>
      <c r="B4">
        <v>3970</v>
      </c>
      <c r="C4" t="s">
        <v>8409</v>
      </c>
      <c r="D4">
        <v>62.5</v>
      </c>
      <c r="E4">
        <v>63</v>
      </c>
      <c r="F4">
        <f t="shared" si="0"/>
        <v>5</v>
      </c>
      <c r="G4" s="9">
        <f>IF(D4=0,0,(F4/B4^2)*EXP('Minimum abs diff'!$M$3*'Minimum abs diff'!$N$3)*(AVERAGE(D4:E4)))</f>
        <v>1.9906867832550128E-5</v>
      </c>
    </row>
    <row r="5" spans="1:17" x14ac:dyDescent="0.25">
      <c r="A5" t="s">
        <v>19484</v>
      </c>
      <c r="B5">
        <v>3975</v>
      </c>
      <c r="C5" t="s">
        <v>8411</v>
      </c>
      <c r="D5">
        <v>59.6</v>
      </c>
      <c r="E5">
        <v>60.1</v>
      </c>
      <c r="F5">
        <f t="shared" si="0"/>
        <v>5</v>
      </c>
      <c r="G5" s="9">
        <f>IF(D5=0,0,(F5/B5^2)*EXP('Minimum abs diff'!$M$3*'Minimum abs diff'!$N$3)*(AVERAGE(D5:E5)))</f>
        <v>1.8939133492558769E-5</v>
      </c>
    </row>
    <row r="6" spans="1:17" x14ac:dyDescent="0.25">
      <c r="A6" t="s">
        <v>19484</v>
      </c>
      <c r="B6">
        <v>3980</v>
      </c>
      <c r="C6" t="s">
        <v>8413</v>
      </c>
      <c r="D6">
        <v>56.8</v>
      </c>
      <c r="E6">
        <v>57.3</v>
      </c>
      <c r="F6">
        <f t="shared" si="0"/>
        <v>5</v>
      </c>
      <c r="G6" s="9">
        <f>IF(D6=0,0,(F6/B6^2)*EXP('Minimum abs diff'!$M$3*'Minimum abs diff'!$N$3)*(AVERAGE(D6:E6)))</f>
        <v>1.8007761123700286E-5</v>
      </c>
    </row>
    <row r="7" spans="1:17" x14ac:dyDescent="0.25">
      <c r="A7" t="s">
        <v>19484</v>
      </c>
      <c r="B7">
        <v>3985</v>
      </c>
      <c r="C7" t="s">
        <v>8415</v>
      </c>
      <c r="D7">
        <v>54</v>
      </c>
      <c r="E7">
        <v>54.5</v>
      </c>
      <c r="F7">
        <f t="shared" si="0"/>
        <v>5</v>
      </c>
      <c r="G7" s="9">
        <f>IF(D7=0,0,(F7/B7^2)*EXP('Minimum abs diff'!$M$3*'Minimum abs diff'!$N$3)*(AVERAGE(D7:E7)))</f>
        <v>1.7081000581973032E-5</v>
      </c>
    </row>
    <row r="8" spans="1:17" x14ac:dyDescent="0.25">
      <c r="A8" t="s">
        <v>19484</v>
      </c>
      <c r="B8">
        <v>3990</v>
      </c>
      <c r="C8" t="s">
        <v>8417</v>
      </c>
      <c r="D8">
        <v>51.3</v>
      </c>
      <c r="E8">
        <v>51.9</v>
      </c>
      <c r="F8">
        <f t="shared" si="0"/>
        <v>5</v>
      </c>
      <c r="G8" s="9">
        <f>IF(D8=0,0,(F8/B8^2)*EXP('Minimum abs diff'!$M$3*'Minimum abs diff'!$N$3)*(AVERAGE(D8:E8)))</f>
        <v>1.6205936269001518E-5</v>
      </c>
    </row>
    <row r="9" spans="1:17" x14ac:dyDescent="0.25">
      <c r="A9" t="s">
        <v>19484</v>
      </c>
      <c r="B9">
        <v>3995</v>
      </c>
      <c r="C9" t="s">
        <v>8419</v>
      </c>
      <c r="D9">
        <v>48.7</v>
      </c>
      <c r="E9">
        <v>49.3</v>
      </c>
      <c r="F9">
        <f t="shared" si="0"/>
        <v>5</v>
      </c>
      <c r="G9" s="9">
        <f>IF(D9=0,0,(F9/B9^2)*EXP('Minimum abs diff'!$M$3*'Minimum abs diff'!$N$3)*(AVERAGE(D9:E9)))</f>
        <v>1.5350860643857946E-5</v>
      </c>
    </row>
    <row r="10" spans="1:17" x14ac:dyDescent="0.25">
      <c r="A10" t="s">
        <v>19484</v>
      </c>
      <c r="B10">
        <v>4000</v>
      </c>
      <c r="C10" t="s">
        <v>8421</v>
      </c>
      <c r="D10">
        <v>46.2</v>
      </c>
      <c r="E10">
        <v>46.8</v>
      </c>
      <c r="F10">
        <f t="shared" si="0"/>
        <v>5</v>
      </c>
      <c r="G10" s="9">
        <f>IF(D10=0,0,(F10/B10^2)*EXP('Minimum abs diff'!$M$3*'Minimum abs diff'!$N$3)*(AVERAGE(D10:E10)))</f>
        <v>1.4531257096439073E-5</v>
      </c>
    </row>
    <row r="11" spans="1:17" x14ac:dyDescent="0.25">
      <c r="A11" t="s">
        <v>19484</v>
      </c>
      <c r="B11">
        <v>4005</v>
      </c>
      <c r="C11" t="s">
        <v>8423</v>
      </c>
      <c r="D11">
        <v>43.8</v>
      </c>
      <c r="E11">
        <v>44.3</v>
      </c>
      <c r="F11">
        <f t="shared" si="0"/>
        <v>5</v>
      </c>
      <c r="G11" s="9">
        <f>IF(D11=0,0,(F11/B11^2)*EXP('Minimum abs diff'!$M$3*'Minimum abs diff'!$N$3)*(AVERAGE(D11:E11)))</f>
        <v>1.3731282062256804E-5</v>
      </c>
    </row>
    <row r="12" spans="1:17" x14ac:dyDescent="0.25">
      <c r="A12" t="s">
        <v>19484</v>
      </c>
      <c r="B12">
        <v>4010</v>
      </c>
      <c r="C12" t="s">
        <v>8425</v>
      </c>
      <c r="D12">
        <v>41.4</v>
      </c>
      <c r="E12">
        <v>42</v>
      </c>
      <c r="F12">
        <f t="shared" si="0"/>
        <v>5</v>
      </c>
      <c r="G12" s="9">
        <f>IF(D12=0,0,(F12/B12^2)*EXP('Minimum abs diff'!$M$3*'Minimum abs diff'!$N$3)*(AVERAGE(D12:E12)))</f>
        <v>1.2966343606224764E-5</v>
      </c>
    </row>
    <row r="13" spans="1:17" x14ac:dyDescent="0.25">
      <c r="A13" t="s">
        <v>19484</v>
      </c>
      <c r="B13">
        <v>4015</v>
      </c>
      <c r="C13" t="s">
        <v>8427</v>
      </c>
      <c r="D13">
        <v>39.200000000000003</v>
      </c>
      <c r="E13">
        <v>39.700000000000003</v>
      </c>
      <c r="F13">
        <f t="shared" si="0"/>
        <v>5</v>
      </c>
      <c r="G13" s="9">
        <f>IF(D13=0,0,(F13/B13^2)*EXP('Minimum abs diff'!$M$3*'Minimum abs diff'!$N$3)*(AVERAGE(D13:E13)))</f>
        <v>1.2236187542570743E-5</v>
      </c>
    </row>
    <row r="14" spans="1:17" x14ac:dyDescent="0.25">
      <c r="A14" t="s">
        <v>19484</v>
      </c>
      <c r="B14">
        <v>4020</v>
      </c>
      <c r="C14" t="s">
        <v>8429</v>
      </c>
      <c r="D14">
        <v>37</v>
      </c>
      <c r="E14">
        <v>37.5</v>
      </c>
      <c r="F14">
        <f t="shared" si="0"/>
        <v>5</v>
      </c>
      <c r="G14" s="9">
        <f>IF(D14=0,0,(F14/B14^2)*EXP('Minimum abs diff'!$M$3*'Minimum abs diff'!$N$3)*(AVERAGE(D14:E14)))</f>
        <v>1.1525091641080011E-5</v>
      </c>
    </row>
    <row r="15" spans="1:17" x14ac:dyDescent="0.25">
      <c r="A15" t="s">
        <v>19484</v>
      </c>
      <c r="B15">
        <v>4025</v>
      </c>
      <c r="C15" t="s">
        <v>8431</v>
      </c>
      <c r="D15">
        <v>34.9</v>
      </c>
      <c r="E15">
        <v>35.4</v>
      </c>
      <c r="F15">
        <f t="shared" si="0"/>
        <v>5</v>
      </c>
      <c r="G15" s="9">
        <f>IF(D15=0,0,(F15/B15^2)*EXP('Minimum abs diff'!$M$3*'Minimum abs diff'!$N$3)*(AVERAGE(D15:E15)))</f>
        <v>1.0848352198063955E-5</v>
      </c>
    </row>
    <row r="16" spans="1:17" x14ac:dyDescent="0.25">
      <c r="A16" t="s">
        <v>19484</v>
      </c>
      <c r="B16">
        <v>4030</v>
      </c>
      <c r="C16" t="s">
        <v>8433</v>
      </c>
      <c r="D16">
        <v>32.9</v>
      </c>
      <c r="E16">
        <v>33.4</v>
      </c>
      <c r="F16">
        <f t="shared" si="0"/>
        <v>5</v>
      </c>
      <c r="G16" s="9">
        <f>IF(D16=0,0,(F16/B16^2)*EXP('Minimum abs diff'!$M$3*'Minimum abs diff'!$N$3)*(AVERAGE(D16:E16)))</f>
        <v>1.0205720184545739E-5</v>
      </c>
    </row>
    <row r="17" spans="1:7" x14ac:dyDescent="0.25">
      <c r="A17" t="s">
        <v>19484</v>
      </c>
      <c r="B17">
        <v>4035</v>
      </c>
      <c r="C17" t="s">
        <v>8435</v>
      </c>
      <c r="D17">
        <v>30.9</v>
      </c>
      <c r="E17">
        <v>31.4</v>
      </c>
      <c r="F17">
        <f t="shared" si="0"/>
        <v>5</v>
      </c>
      <c r="G17" s="9">
        <f>IF(D17=0,0,(F17/B17^2)*EXP('Minimum abs diff'!$M$3*'Minimum abs diff'!$N$3)*(AVERAGE(D17:E17)))</f>
        <v>9.5662381707529947E-6</v>
      </c>
    </row>
    <row r="18" spans="1:7" x14ac:dyDescent="0.25">
      <c r="A18" t="s">
        <v>19484</v>
      </c>
      <c r="B18">
        <v>4040</v>
      </c>
      <c r="C18" t="s">
        <v>8437</v>
      </c>
      <c r="D18">
        <v>29.1</v>
      </c>
      <c r="E18">
        <v>29.6</v>
      </c>
      <c r="F18">
        <f t="shared" si="0"/>
        <v>5</v>
      </c>
      <c r="G18" s="9">
        <f>IF(D18=0,0,(F18/B18^2)*EXP('Minimum abs diff'!$M$3*'Minimum abs diff'!$N$3)*(AVERAGE(D18:E18)))</f>
        <v>8.9911572190474011E-6</v>
      </c>
    </row>
    <row r="19" spans="1:7" x14ac:dyDescent="0.25">
      <c r="A19" t="s">
        <v>19484</v>
      </c>
      <c r="B19">
        <v>4045</v>
      </c>
      <c r="C19" t="s">
        <v>8439</v>
      </c>
      <c r="D19">
        <v>27.3</v>
      </c>
      <c r="E19">
        <v>27.8</v>
      </c>
      <c r="F19">
        <f t="shared" si="0"/>
        <v>5</v>
      </c>
      <c r="G19" s="9">
        <f>IF(D19=0,0,(F19/B19^2)*EXP('Minimum abs diff'!$M$3*'Minimum abs diff'!$N$3)*(AVERAGE(D19:E19)))</f>
        <v>8.4188886932509991E-6</v>
      </c>
    </row>
    <row r="20" spans="1:7" x14ac:dyDescent="0.25">
      <c r="A20" t="s">
        <v>19484</v>
      </c>
      <c r="B20">
        <v>4050</v>
      </c>
      <c r="C20" t="s">
        <v>8441</v>
      </c>
      <c r="D20">
        <v>25.7</v>
      </c>
      <c r="E20">
        <v>26.1</v>
      </c>
      <c r="F20">
        <f t="shared" si="0"/>
        <v>5</v>
      </c>
      <c r="G20" s="9">
        <f>IF(D20=0,0,(F20/B20^2)*EXP('Minimum abs diff'!$M$3*'Minimum abs diff'!$N$3)*(AVERAGE(D20:E20)))</f>
        <v>7.8951417919368461E-6</v>
      </c>
    </row>
    <row r="21" spans="1:7" x14ac:dyDescent="0.25">
      <c r="A21" t="s">
        <v>19484</v>
      </c>
      <c r="B21">
        <v>4055</v>
      </c>
      <c r="C21" t="s">
        <v>8443</v>
      </c>
      <c r="D21">
        <v>24.1</v>
      </c>
      <c r="E21">
        <v>24.5</v>
      </c>
      <c r="F21">
        <f t="shared" si="0"/>
        <v>5</v>
      </c>
      <c r="G21" s="9">
        <f>IF(D21=0,0,(F21/B21^2)*EXP('Minimum abs diff'!$M$3*'Minimum abs diff'!$N$3)*(AVERAGE(D21:E21)))</f>
        <v>7.3891549356269501E-6</v>
      </c>
    </row>
    <row r="22" spans="1:7" x14ac:dyDescent="0.25">
      <c r="A22" t="s">
        <v>19484</v>
      </c>
      <c r="B22">
        <v>4060</v>
      </c>
      <c r="C22" t="s">
        <v>8445</v>
      </c>
      <c r="D22">
        <v>22.5</v>
      </c>
      <c r="E22">
        <v>23</v>
      </c>
      <c r="F22">
        <f t="shared" si="0"/>
        <v>5</v>
      </c>
      <c r="G22" s="9">
        <f>IF(D22=0,0,(F22/B22^2)*EXP('Minimum abs diff'!$M$3*'Minimum abs diff'!$N$3)*(AVERAGE(D22:E22)))</f>
        <v>6.9008017393421239E-6</v>
      </c>
    </row>
    <row r="23" spans="1:7" x14ac:dyDescent="0.25">
      <c r="A23" t="s">
        <v>19484</v>
      </c>
      <c r="B23">
        <v>4065</v>
      </c>
      <c r="C23" t="s">
        <v>8447</v>
      </c>
      <c r="D23">
        <v>21.1</v>
      </c>
      <c r="E23">
        <v>21.6</v>
      </c>
      <c r="F23">
        <f t="shared" si="0"/>
        <v>5</v>
      </c>
      <c r="G23" s="9">
        <f>IF(D23=0,0,(F23/B23^2)*EXP('Minimum abs diff'!$M$3*'Minimum abs diff'!$N$3)*(AVERAGE(D23:E23)))</f>
        <v>6.4602153584885309E-6</v>
      </c>
    </row>
    <row r="24" spans="1:7" x14ac:dyDescent="0.25">
      <c r="A24" t="s">
        <v>19484</v>
      </c>
      <c r="B24">
        <v>4070</v>
      </c>
      <c r="C24" t="s">
        <v>8449</v>
      </c>
      <c r="D24">
        <v>19.7</v>
      </c>
      <c r="E24">
        <v>20.2</v>
      </c>
      <c r="F24">
        <f t="shared" si="0"/>
        <v>5</v>
      </c>
      <c r="G24" s="9">
        <f>IF(D24=0,0,(F24/B24^2)*EXP('Minimum abs diff'!$M$3*'Minimum abs diff'!$N$3)*(AVERAGE(D24:E24)))</f>
        <v>6.0217718618054123E-6</v>
      </c>
    </row>
    <row r="25" spans="1:7" x14ac:dyDescent="0.25">
      <c r="A25" t="s">
        <v>19484</v>
      </c>
      <c r="B25">
        <v>4075</v>
      </c>
      <c r="C25" t="s">
        <v>8451</v>
      </c>
      <c r="D25">
        <v>18.399999999999999</v>
      </c>
      <c r="E25">
        <v>18.899999999999999</v>
      </c>
      <c r="F25">
        <f t="shared" si="0"/>
        <v>5</v>
      </c>
      <c r="G25" s="9">
        <f>IF(D25=0,0,(F25/B25^2)*EXP('Minimum abs diff'!$M$3*'Minimum abs diff'!$N$3)*(AVERAGE(D25:E25)))</f>
        <v>5.6155697565914755E-6</v>
      </c>
    </row>
    <row r="26" spans="1:7" x14ac:dyDescent="0.25">
      <c r="A26" t="s">
        <v>19484</v>
      </c>
      <c r="B26">
        <v>4080</v>
      </c>
      <c r="C26" t="s">
        <v>8453</v>
      </c>
      <c r="D26">
        <v>17.100000000000001</v>
      </c>
      <c r="E26">
        <v>17.7</v>
      </c>
      <c r="F26">
        <f t="shared" si="0"/>
        <v>5</v>
      </c>
      <c r="G26" s="9">
        <f>IF(D26=0,0,(F26/B26^2)*EXP('Minimum abs diff'!$M$3*'Minimum abs diff'!$N$3)*(AVERAGE(D26:E26)))</f>
        <v>5.2263578003092245E-6</v>
      </c>
    </row>
    <row r="27" spans="1:7" x14ac:dyDescent="0.25">
      <c r="A27" t="s">
        <v>19484</v>
      </c>
      <c r="B27">
        <v>4085</v>
      </c>
      <c r="C27" t="s">
        <v>8455</v>
      </c>
      <c r="D27">
        <v>16</v>
      </c>
      <c r="E27">
        <v>16.5</v>
      </c>
      <c r="F27">
        <f t="shared" si="0"/>
        <v>5</v>
      </c>
      <c r="G27" s="9">
        <f>IF(D27=0,0,(F27/B27^2)*EXP('Minimum abs diff'!$M$3*'Minimum abs diff'!$N$3)*(AVERAGE(D27:E27)))</f>
        <v>4.8689964735906756E-6</v>
      </c>
    </row>
    <row r="28" spans="1:7" x14ac:dyDescent="0.25">
      <c r="A28" t="s">
        <v>19484</v>
      </c>
      <c r="B28">
        <v>4090</v>
      </c>
      <c r="C28" t="s">
        <v>8457</v>
      </c>
      <c r="D28">
        <v>14.9</v>
      </c>
      <c r="E28">
        <v>15.3</v>
      </c>
      <c r="F28">
        <f t="shared" si="0"/>
        <v>5</v>
      </c>
      <c r="G28" s="9">
        <f>IF(D28=0,0,(F28/B28^2)*EXP('Minimum abs diff'!$M$3*'Minimum abs diff'!$N$3)*(AVERAGE(D28:E28)))</f>
        <v>4.5133659453829702E-6</v>
      </c>
    </row>
    <row r="29" spans="1:7" x14ac:dyDescent="0.25">
      <c r="A29" t="s">
        <v>19484</v>
      </c>
      <c r="B29">
        <v>4095</v>
      </c>
      <c r="C29" t="s">
        <v>8459</v>
      </c>
      <c r="D29">
        <v>13.9</v>
      </c>
      <c r="E29">
        <v>14.3</v>
      </c>
      <c r="F29">
        <f t="shared" si="0"/>
        <v>5</v>
      </c>
      <c r="G29" s="9">
        <f>IF(D29=0,0,(F29/B29^2)*EXP('Minimum abs diff'!$M$3*'Minimum abs diff'!$N$3)*(AVERAGE(D29:E29)))</f>
        <v>4.2041820814970085E-6</v>
      </c>
    </row>
    <row r="30" spans="1:7" x14ac:dyDescent="0.25">
      <c r="A30" t="s">
        <v>19484</v>
      </c>
      <c r="B30">
        <v>4100</v>
      </c>
      <c r="C30" t="s">
        <v>8461</v>
      </c>
      <c r="D30">
        <v>13</v>
      </c>
      <c r="E30">
        <v>13.4</v>
      </c>
      <c r="F30">
        <f t="shared" si="0"/>
        <v>5</v>
      </c>
      <c r="G30" s="9">
        <f>IF(D30=0,0,(F30/B30^2)*EXP('Minimum abs diff'!$M$3*'Minimum abs diff'!$N$3)*(AVERAGE(D30:E30)))</f>
        <v>3.92623630169949E-6</v>
      </c>
    </row>
    <row r="31" spans="1:7" x14ac:dyDescent="0.25">
      <c r="A31" t="s">
        <v>19484</v>
      </c>
      <c r="B31">
        <v>4105</v>
      </c>
      <c r="C31" t="s">
        <v>8463</v>
      </c>
      <c r="D31">
        <v>12.1</v>
      </c>
      <c r="E31">
        <v>12.4</v>
      </c>
      <c r="F31">
        <f t="shared" si="0"/>
        <v>5</v>
      </c>
      <c r="G31" s="9">
        <f>IF(D31=0,0,(F31/B31^2)*EXP('Minimum abs diff'!$M$3*'Minimum abs diff'!$N$3)*(AVERAGE(D31:E31)))</f>
        <v>3.6347955042421584E-6</v>
      </c>
    </row>
    <row r="32" spans="1:7" x14ac:dyDescent="0.25">
      <c r="A32" t="s">
        <v>19484</v>
      </c>
      <c r="B32">
        <v>4110</v>
      </c>
      <c r="C32" t="s">
        <v>8465</v>
      </c>
      <c r="D32">
        <v>11.3</v>
      </c>
      <c r="E32">
        <v>11.6</v>
      </c>
      <c r="F32">
        <f t="shared" si="0"/>
        <v>5</v>
      </c>
      <c r="G32" s="9">
        <f>IF(D32=0,0,(F32/B32^2)*EXP('Minimum abs diff'!$M$3*'Minimum abs diff'!$N$3)*(AVERAGE(D32:E32)))</f>
        <v>3.3891599006898976E-6</v>
      </c>
    </row>
    <row r="33" spans="1:7" x14ac:dyDescent="0.25">
      <c r="A33" t="s">
        <v>19484</v>
      </c>
      <c r="B33">
        <v>4115</v>
      </c>
      <c r="C33" t="s">
        <v>8467</v>
      </c>
      <c r="D33">
        <v>10.5</v>
      </c>
      <c r="E33">
        <v>10.8</v>
      </c>
      <c r="F33">
        <f t="shared" si="0"/>
        <v>5</v>
      </c>
      <c r="G33" s="9">
        <f>IF(D33=0,0,(F33/B33^2)*EXP('Minimum abs diff'!$M$3*'Minimum abs diff'!$N$3)*(AVERAGE(D33:E33)))</f>
        <v>3.1447066937937365E-6</v>
      </c>
    </row>
    <row r="34" spans="1:7" x14ac:dyDescent="0.25">
      <c r="A34" t="s">
        <v>19484</v>
      </c>
      <c r="B34">
        <v>4120</v>
      </c>
      <c r="C34" t="s">
        <v>8469</v>
      </c>
      <c r="D34">
        <v>9.8000000000000007</v>
      </c>
      <c r="E34">
        <v>10.1</v>
      </c>
      <c r="F34">
        <f t="shared" si="0"/>
        <v>5</v>
      </c>
      <c r="G34" s="9">
        <f>IF(D34=0,0,(F34/B34^2)*EXP('Minimum abs diff'!$M$3*'Minimum abs diff'!$N$3)*(AVERAGE(D34:E34)))</f>
        <v>2.9308855862808458E-6</v>
      </c>
    </row>
    <row r="35" spans="1:7" x14ac:dyDescent="0.25">
      <c r="A35" t="s">
        <v>19484</v>
      </c>
      <c r="B35">
        <v>4125</v>
      </c>
      <c r="C35" t="s">
        <v>8471</v>
      </c>
      <c r="D35">
        <v>9.1999999999999993</v>
      </c>
      <c r="E35">
        <v>9.4</v>
      </c>
      <c r="F35">
        <f t="shared" si="0"/>
        <v>5</v>
      </c>
      <c r="G35" s="9">
        <f>IF(D35=0,0,(F35/B35^2)*EXP('Minimum abs diff'!$M$3*'Minimum abs diff'!$N$3)*(AVERAGE(D35:E35)))</f>
        <v>2.7327837037196711E-6</v>
      </c>
    </row>
    <row r="36" spans="1:7" x14ac:dyDescent="0.25">
      <c r="A36" t="s">
        <v>19484</v>
      </c>
      <c r="B36">
        <v>4130</v>
      </c>
      <c r="C36" t="s">
        <v>8473</v>
      </c>
      <c r="D36">
        <v>8.5</v>
      </c>
      <c r="E36">
        <v>8.9</v>
      </c>
      <c r="F36">
        <f t="shared" si="0"/>
        <v>5</v>
      </c>
      <c r="G36" s="9">
        <f>IF(D36=0,0,(F36/B36^2)*EXP('Minimum abs diff'!$M$3*'Minimum abs diff'!$N$3)*(AVERAGE(D36:E36)))</f>
        <v>2.5502888123594402E-6</v>
      </c>
    </row>
    <row r="37" spans="1:7" x14ac:dyDescent="0.25">
      <c r="A37" t="s">
        <v>19484</v>
      </c>
      <c r="B37">
        <v>4135</v>
      </c>
      <c r="C37" t="s">
        <v>8475</v>
      </c>
      <c r="D37">
        <v>7.9</v>
      </c>
      <c r="E37">
        <v>8.3000000000000007</v>
      </c>
      <c r="F37">
        <f t="shared" si="0"/>
        <v>5</v>
      </c>
      <c r="G37" s="9">
        <f>IF(D37=0,0,(F37/B37^2)*EXP('Minimum abs diff'!$M$3*'Minimum abs diff'!$N$3)*(AVERAGE(D37:E37)))</f>
        <v>2.3686680797838636E-6</v>
      </c>
    </row>
    <row r="38" spans="1:7" x14ac:dyDescent="0.25">
      <c r="A38" t="s">
        <v>19484</v>
      </c>
      <c r="B38">
        <v>4140</v>
      </c>
      <c r="C38" t="s">
        <v>8477</v>
      </c>
      <c r="D38">
        <v>7.3</v>
      </c>
      <c r="E38">
        <v>7.6</v>
      </c>
      <c r="F38">
        <f t="shared" si="0"/>
        <v>5</v>
      </c>
      <c r="G38" s="9">
        <f>IF(D38=0,0,(F38/B38^2)*EXP('Minimum abs diff'!$M$3*'Minimum abs diff'!$N$3)*(AVERAGE(D38:E38)))</f>
        <v>2.1733306606514664E-6</v>
      </c>
    </row>
    <row r="39" spans="1:7" x14ac:dyDescent="0.25">
      <c r="A39" t="s">
        <v>19484</v>
      </c>
      <c r="B39">
        <v>4145</v>
      </c>
      <c r="C39" t="s">
        <v>8479</v>
      </c>
      <c r="D39">
        <v>6.8</v>
      </c>
      <c r="E39">
        <v>7.1</v>
      </c>
      <c r="F39">
        <f t="shared" si="0"/>
        <v>5</v>
      </c>
      <c r="G39" s="9">
        <f>IF(D39=0,0,(F39/B39^2)*EXP('Minimum abs diff'!$M$3*'Minimum abs diff'!$N$3)*(AVERAGE(D39:E39)))</f>
        <v>2.022581130660664E-6</v>
      </c>
    </row>
    <row r="40" spans="1:7" x14ac:dyDescent="0.25">
      <c r="A40" t="s">
        <v>19484</v>
      </c>
      <c r="B40">
        <v>4150</v>
      </c>
      <c r="C40" t="s">
        <v>8481</v>
      </c>
      <c r="D40">
        <v>6.4</v>
      </c>
      <c r="E40">
        <v>6.6</v>
      </c>
      <c r="F40">
        <f t="shared" si="0"/>
        <v>5</v>
      </c>
      <c r="G40" s="9">
        <f>IF(D40=0,0,(F40/B40^2)*EXP('Minimum abs diff'!$M$3*'Minimum abs diff'!$N$3)*(AVERAGE(D40:E40)))</f>
        <v>1.8870672592019551E-6</v>
      </c>
    </row>
    <row r="41" spans="1:7" x14ac:dyDescent="0.25">
      <c r="A41" t="s">
        <v>19484</v>
      </c>
      <c r="B41">
        <v>4155</v>
      </c>
      <c r="C41" t="s">
        <v>8483</v>
      </c>
      <c r="D41">
        <v>5.9</v>
      </c>
      <c r="E41">
        <v>6.3</v>
      </c>
      <c r="F41">
        <f t="shared" si="0"/>
        <v>5</v>
      </c>
      <c r="G41" s="9">
        <f>IF(D41=0,0,(F41/B41^2)*EXP('Minimum abs diff'!$M$3*'Minimum abs diff'!$N$3)*(AVERAGE(D41:E41)))</f>
        <v>1.7666804175093277E-6</v>
      </c>
    </row>
    <row r="42" spans="1:7" x14ac:dyDescent="0.25">
      <c r="A42" t="s">
        <v>19484</v>
      </c>
      <c r="B42">
        <v>4160</v>
      </c>
      <c r="C42" t="s">
        <v>8485</v>
      </c>
      <c r="D42">
        <v>5.5</v>
      </c>
      <c r="E42">
        <v>5.9</v>
      </c>
      <c r="F42">
        <f t="shared" si="0"/>
        <v>5</v>
      </c>
      <c r="G42" s="9">
        <f>IF(D42=0,0,(F42/B42^2)*EXP('Minimum abs diff'!$M$3*'Minimum abs diff'!$N$3)*(AVERAGE(D42:E42)))</f>
        <v>1.6468665586964496E-6</v>
      </c>
    </row>
    <row r="43" spans="1:7" x14ac:dyDescent="0.25">
      <c r="A43" t="s">
        <v>19484</v>
      </c>
      <c r="B43">
        <v>4165</v>
      </c>
      <c r="C43" t="s">
        <v>8487</v>
      </c>
      <c r="D43">
        <v>5.2</v>
      </c>
      <c r="E43">
        <v>5.5</v>
      </c>
      <c r="F43">
        <f t="shared" si="0"/>
        <v>5</v>
      </c>
      <c r="G43" s="9">
        <f>IF(D43=0,0,(F43/B43^2)*EXP('Minimum abs diff'!$M$3*'Minimum abs diff'!$N$3)*(AVERAGE(D43:E43)))</f>
        <v>1.5420341330415877E-6</v>
      </c>
    </row>
    <row r="44" spans="1:7" x14ac:dyDescent="0.25">
      <c r="A44" t="s">
        <v>19484</v>
      </c>
      <c r="B44">
        <v>4170</v>
      </c>
      <c r="C44" t="s">
        <v>8489</v>
      </c>
      <c r="D44">
        <v>4.8</v>
      </c>
      <c r="E44">
        <v>5.2</v>
      </c>
      <c r="F44">
        <f t="shared" si="0"/>
        <v>5</v>
      </c>
      <c r="G44" s="9">
        <f>IF(D44=0,0,(F44/B44^2)*EXP('Minimum abs diff'!$M$3*'Minimum abs diff'!$N$3)*(AVERAGE(D44:E44)))</f>
        <v>1.4376994639642207E-6</v>
      </c>
    </row>
    <row r="45" spans="1:7" x14ac:dyDescent="0.25">
      <c r="A45" t="s">
        <v>19484</v>
      </c>
      <c r="B45">
        <v>4175</v>
      </c>
      <c r="C45" t="s">
        <v>8491</v>
      </c>
      <c r="D45">
        <v>4.5</v>
      </c>
      <c r="E45">
        <v>4.8</v>
      </c>
      <c r="F45">
        <f t="shared" si="0"/>
        <v>5</v>
      </c>
      <c r="G45" s="9">
        <f>IF(D45=0,0,(F45/B45^2)*EXP('Minimum abs diff'!$M$3*'Minimum abs diff'!$N$3)*(AVERAGE(D45:E45)))</f>
        <v>1.3338598790521002E-6</v>
      </c>
    </row>
    <row r="46" spans="1:7" x14ac:dyDescent="0.25">
      <c r="A46" t="s">
        <v>19484</v>
      </c>
      <c r="B46">
        <v>4180</v>
      </c>
      <c r="C46" t="s">
        <v>8493</v>
      </c>
      <c r="D46">
        <v>4.2</v>
      </c>
      <c r="E46">
        <v>4.5</v>
      </c>
      <c r="F46">
        <f t="shared" si="0"/>
        <v>5</v>
      </c>
      <c r="G46" s="9">
        <f>IF(D46=0,0,(F46/B46^2)*EXP('Minimum abs diff'!$M$3*'Minimum abs diff'!$N$3)*(AVERAGE(D46:E46)))</f>
        <v>1.2448210103801919E-6</v>
      </c>
    </row>
    <row r="47" spans="1:7" x14ac:dyDescent="0.25">
      <c r="A47" t="s">
        <v>19484</v>
      </c>
      <c r="B47">
        <v>4185</v>
      </c>
      <c r="C47" t="s">
        <v>8495</v>
      </c>
      <c r="D47">
        <v>3.9</v>
      </c>
      <c r="E47">
        <v>4.2</v>
      </c>
      <c r="F47">
        <f t="shared" si="0"/>
        <v>5</v>
      </c>
      <c r="G47" s="9">
        <f>IF(D47=0,0,(F47/B47^2)*EXP('Minimum abs diff'!$M$3*'Minimum abs diff'!$N$3)*(AVERAGE(D47:E47)))</f>
        <v>1.1562035938918919E-6</v>
      </c>
    </row>
    <row r="48" spans="1:7" x14ac:dyDescent="0.25">
      <c r="A48" t="s">
        <v>19484</v>
      </c>
      <c r="B48">
        <v>4190</v>
      </c>
      <c r="C48" t="s">
        <v>8497</v>
      </c>
      <c r="D48">
        <v>3.6</v>
      </c>
      <c r="E48">
        <v>4</v>
      </c>
      <c r="F48">
        <f t="shared" si="0"/>
        <v>5</v>
      </c>
      <c r="G48" s="9">
        <f>IF(D48=0,0,(F48/B48^2)*EXP('Minimum abs diff'!$M$3*'Minimum abs diff'!$N$3)*(AVERAGE(D48:E48)))</f>
        <v>1.0822454462428927E-6</v>
      </c>
    </row>
    <row r="49" spans="1:7" x14ac:dyDescent="0.25">
      <c r="A49" t="s">
        <v>19484</v>
      </c>
      <c r="B49">
        <v>4195</v>
      </c>
      <c r="C49" t="s">
        <v>8499</v>
      </c>
      <c r="D49">
        <v>3.4</v>
      </c>
      <c r="E49">
        <v>3.7</v>
      </c>
      <c r="F49">
        <f t="shared" si="0"/>
        <v>5</v>
      </c>
      <c r="G49" s="9">
        <f>IF(D49=0,0,(F49/B49^2)*EXP('Minimum abs diff'!$M$3*'Minimum abs diff'!$N$3)*(AVERAGE(D49:E49)))</f>
        <v>1.0086364048430706E-6</v>
      </c>
    </row>
    <row r="50" spans="1:7" x14ac:dyDescent="0.25">
      <c r="A50" t="s">
        <v>19484</v>
      </c>
      <c r="B50">
        <v>4200</v>
      </c>
      <c r="C50" t="s">
        <v>8501</v>
      </c>
      <c r="D50">
        <v>3.2</v>
      </c>
      <c r="E50">
        <v>3.5</v>
      </c>
      <c r="F50">
        <f t="shared" si="0"/>
        <v>5</v>
      </c>
      <c r="G50" s="9">
        <f>IF(D50=0,0,(F50/B50^2)*EXP('Minimum abs diff'!$M$3*'Minimum abs diff'!$N$3)*(AVERAGE(D50:E50)))</f>
        <v>9.4954694897853642E-7</v>
      </c>
    </row>
    <row r="51" spans="1:7" x14ac:dyDescent="0.25">
      <c r="A51" t="s">
        <v>19484</v>
      </c>
      <c r="B51">
        <v>4205</v>
      </c>
      <c r="C51" t="s">
        <v>8503</v>
      </c>
      <c r="D51">
        <v>3</v>
      </c>
      <c r="E51">
        <v>3.3</v>
      </c>
      <c r="F51">
        <f t="shared" si="0"/>
        <v>5</v>
      </c>
      <c r="G51" s="9">
        <f>IF(D51=0,0,(F51/B51^2)*EXP('Minimum abs diff'!$M$3*'Minimum abs diff'!$N$3)*(AVERAGE(D51:E51)))</f>
        <v>8.9073551765842908E-7</v>
      </c>
    </row>
    <row r="52" spans="1:7" x14ac:dyDescent="0.25">
      <c r="A52" t="s">
        <v>19484</v>
      </c>
      <c r="B52">
        <v>4210</v>
      </c>
      <c r="C52" t="s">
        <v>8505</v>
      </c>
      <c r="D52">
        <v>2.8</v>
      </c>
      <c r="E52">
        <v>3.1</v>
      </c>
      <c r="F52">
        <f t="shared" si="0"/>
        <v>7.5</v>
      </c>
      <c r="G52" s="9">
        <f>IF(D52=0,0,(F52/B52^2)*EXP('Minimum abs diff'!$M$3*'Minimum abs diff'!$N$3)*(AVERAGE(D52:E52)))</f>
        <v>1.2483009464458439E-6</v>
      </c>
    </row>
    <row r="53" spans="1:7" x14ac:dyDescent="0.25">
      <c r="A53" t="s">
        <v>19484</v>
      </c>
      <c r="B53">
        <v>4220</v>
      </c>
      <c r="C53" t="s">
        <v>8507</v>
      </c>
      <c r="D53">
        <v>2.4500000000000002</v>
      </c>
      <c r="E53">
        <v>2.7</v>
      </c>
      <c r="F53">
        <f t="shared" si="0"/>
        <v>7.5</v>
      </c>
      <c r="G53" s="9">
        <f>IF(D53=0,0,(F53/B53^2)*EXP('Minimum abs diff'!$M$3*'Minimum abs diff'!$N$3)*(AVERAGE(D53:E53)))</f>
        <v>1.0844606720085152E-6</v>
      </c>
    </row>
    <row r="54" spans="1:7" x14ac:dyDescent="0.25">
      <c r="A54" t="s">
        <v>19484</v>
      </c>
      <c r="B54">
        <v>4225</v>
      </c>
      <c r="C54" t="s">
        <v>8509</v>
      </c>
      <c r="D54">
        <v>2.2999999999999998</v>
      </c>
      <c r="E54">
        <v>2.5499999999999998</v>
      </c>
      <c r="F54">
        <f t="shared" si="0"/>
        <v>5</v>
      </c>
      <c r="G54" s="9">
        <f>IF(D54=0,0,(F54/B54^2)*EXP('Minimum abs diff'!$M$3*'Minimum abs diff'!$N$3)*(AVERAGE(D54:E54)))</f>
        <v>6.7924825720835012E-7</v>
      </c>
    </row>
    <row r="55" spans="1:7" x14ac:dyDescent="0.25">
      <c r="A55" t="s">
        <v>19484</v>
      </c>
      <c r="B55">
        <v>4230</v>
      </c>
      <c r="C55" t="s">
        <v>8511</v>
      </c>
      <c r="D55">
        <v>2.15</v>
      </c>
      <c r="E55">
        <v>2.4</v>
      </c>
      <c r="F55">
        <f t="shared" si="0"/>
        <v>12.5</v>
      </c>
      <c r="G55" s="9">
        <f>IF(D55=0,0,(F55/B55^2)*EXP('Minimum abs diff'!$M$3*'Minimum abs diff'!$N$3)*(AVERAGE(D55:E55)))</f>
        <v>1.589318326691311E-6</v>
      </c>
    </row>
    <row r="56" spans="1:7" x14ac:dyDescent="0.25">
      <c r="A56" t="s">
        <v>19484</v>
      </c>
      <c r="B56">
        <v>4250</v>
      </c>
      <c r="C56" t="s">
        <v>8513</v>
      </c>
      <c r="D56">
        <v>1.65</v>
      </c>
      <c r="E56">
        <v>1.9</v>
      </c>
      <c r="F56">
        <f t="shared" si="0"/>
        <v>22.5</v>
      </c>
      <c r="G56" s="9">
        <f>IF(D56=0,0,(F56/B56^2)*EXP('Minimum abs diff'!$M$3*'Minimum abs diff'!$N$3)*(AVERAGE(D56:E56)))</f>
        <v>2.2110737441528898E-6</v>
      </c>
    </row>
    <row r="57" spans="1:7" x14ac:dyDescent="0.25">
      <c r="A57" t="s">
        <v>19484</v>
      </c>
      <c r="B57">
        <v>4275</v>
      </c>
      <c r="C57" t="s">
        <v>8515</v>
      </c>
      <c r="D57">
        <v>1.25</v>
      </c>
      <c r="E57">
        <v>1.45</v>
      </c>
      <c r="F57">
        <f t="shared" si="0"/>
        <v>25</v>
      </c>
      <c r="G57" s="9">
        <f>IF(D57=0,0,(F57/B57^2)*EXP('Minimum abs diff'!$M$3*'Minimum abs diff'!$N$3)*(AVERAGE(D57:E57)))</f>
        <v>1.8467229701885459E-6</v>
      </c>
    </row>
    <row r="58" spans="1:7" x14ac:dyDescent="0.25">
      <c r="A58" t="s">
        <v>19484</v>
      </c>
      <c r="B58">
        <v>4300</v>
      </c>
      <c r="C58" t="s">
        <v>8517</v>
      </c>
      <c r="D58">
        <v>0.95</v>
      </c>
      <c r="E58">
        <v>1.1000000000000001</v>
      </c>
      <c r="F58">
        <f t="shared" si="0"/>
        <v>25</v>
      </c>
      <c r="G58" s="9">
        <f>IF(D58=0,0,(F58/B58^2)*EXP('Minimum abs diff'!$M$3*'Minimum abs diff'!$N$3)*(AVERAGE(D58:E58)))</f>
        <v>1.3858849385695305E-6</v>
      </c>
    </row>
    <row r="59" spans="1:7" x14ac:dyDescent="0.25">
      <c r="A59" t="s">
        <v>19484</v>
      </c>
      <c r="B59">
        <v>4325</v>
      </c>
      <c r="C59" t="s">
        <v>8519</v>
      </c>
      <c r="D59">
        <v>0.75</v>
      </c>
      <c r="E59">
        <v>0.9</v>
      </c>
      <c r="F59">
        <f t="shared" si="0"/>
        <v>25</v>
      </c>
      <c r="G59" s="9">
        <f>IF(D59=0,0,(F59/B59^2)*EXP('Minimum abs diff'!$M$3*'Minimum abs diff'!$N$3)*(AVERAGE(D59:E59)))</f>
        <v>1.1026100476388858E-6</v>
      </c>
    </row>
    <row r="60" spans="1:7" x14ac:dyDescent="0.25">
      <c r="A60" t="s">
        <v>19484</v>
      </c>
      <c r="B60">
        <v>4350</v>
      </c>
      <c r="C60" t="s">
        <v>8521</v>
      </c>
      <c r="D60">
        <v>0.6</v>
      </c>
      <c r="E60">
        <v>0.7</v>
      </c>
      <c r="F60">
        <f t="shared" si="0"/>
        <v>37.5</v>
      </c>
      <c r="G60" s="9">
        <f>IF(D60=0,0,(F60/B60^2)*EXP('Minimum abs diff'!$M$3*'Minimum abs diff'!$N$3)*(AVERAGE(D60:E60)))</f>
        <v>1.2881496580105296E-6</v>
      </c>
    </row>
    <row r="61" spans="1:7" x14ac:dyDescent="0.25">
      <c r="A61" t="s">
        <v>19484</v>
      </c>
      <c r="B61">
        <v>4400</v>
      </c>
      <c r="C61" t="s">
        <v>8523</v>
      </c>
      <c r="D61">
        <v>0.4</v>
      </c>
      <c r="E61">
        <v>0.5</v>
      </c>
      <c r="F61">
        <f t="shared" si="0"/>
        <v>50</v>
      </c>
      <c r="G61" s="9">
        <f>IF(D61=0,0,(F61/B61^2)*EXP('Minimum abs diff'!$M$3*'Minimum abs diff'!$N$3)*(AVERAGE(D61:E61)))</f>
        <v>1.1621906502084036E-6</v>
      </c>
    </row>
    <row r="62" spans="1:7" x14ac:dyDescent="0.25">
      <c r="A62" t="s">
        <v>19484</v>
      </c>
      <c r="B62">
        <v>4450</v>
      </c>
      <c r="C62" t="s">
        <v>8525</v>
      </c>
      <c r="D62">
        <v>0.3</v>
      </c>
      <c r="E62">
        <v>0.4</v>
      </c>
      <c r="F62">
        <f t="shared" si="0"/>
        <v>50</v>
      </c>
      <c r="G62" s="9">
        <f>IF(D62=0,0,(F62/B62^2)*EXP('Minimum abs diff'!$M$3*'Minimum abs diff'!$N$3)*(AVERAGE(D62:E62)))</f>
        <v>8.8372723374569902E-7</v>
      </c>
    </row>
    <row r="63" spans="1:7" x14ac:dyDescent="0.25">
      <c r="A63" t="s">
        <v>19484</v>
      </c>
      <c r="B63">
        <v>4500</v>
      </c>
      <c r="C63" t="s">
        <v>8527</v>
      </c>
      <c r="D63">
        <v>0.2</v>
      </c>
      <c r="E63">
        <v>0.35</v>
      </c>
      <c r="F63">
        <f t="shared" si="0"/>
        <v>50</v>
      </c>
      <c r="G63" s="9">
        <f>IF(D63=0,0,(F63/B63^2)*EXP('Minimum abs diff'!$M$3*'Minimum abs diff'!$N$3)*(AVERAGE(D63:E63)))</f>
        <v>6.7901267727951062E-7</v>
      </c>
    </row>
    <row r="64" spans="1:7" x14ac:dyDescent="0.25">
      <c r="A64" t="s">
        <v>19484</v>
      </c>
      <c r="B64">
        <v>4550</v>
      </c>
      <c r="C64" t="s">
        <v>8529</v>
      </c>
      <c r="D64">
        <v>0.15</v>
      </c>
      <c r="E64">
        <v>0.3</v>
      </c>
      <c r="F64">
        <f t="shared" si="0"/>
        <v>50</v>
      </c>
      <c r="G64" s="9">
        <f>IF(D64=0,0,(F64/B64^2)*EXP('Minimum abs diff'!$M$3*'Minimum abs diff'!$N$3)*(AVERAGE(D64:E64)))</f>
        <v>5.4341289670413451E-7</v>
      </c>
    </row>
    <row r="65" spans="1:7" x14ac:dyDescent="0.25">
      <c r="A65" t="s">
        <v>19484</v>
      </c>
      <c r="B65">
        <v>4600</v>
      </c>
      <c r="C65" t="s">
        <v>8531</v>
      </c>
      <c r="D65">
        <v>0.1</v>
      </c>
      <c r="E65">
        <v>0.25</v>
      </c>
      <c r="F65">
        <f t="shared" si="0"/>
        <v>75</v>
      </c>
      <c r="G65" s="9">
        <f>IF(D65=0,0,(F65/B65^2)*EXP('Minimum abs diff'!$M$3*'Minimum abs diff'!$N$3)*(AVERAGE(D65:E65)))</f>
        <v>6.2027440499465525E-7</v>
      </c>
    </row>
    <row r="66" spans="1:7" x14ac:dyDescent="0.25">
      <c r="A66" t="s">
        <v>19484</v>
      </c>
      <c r="B66">
        <v>4700</v>
      </c>
      <c r="C66" t="s">
        <v>8533</v>
      </c>
      <c r="D66">
        <v>0.05</v>
      </c>
      <c r="E66">
        <v>0.1</v>
      </c>
      <c r="F66">
        <f t="shared" si="0"/>
        <v>100</v>
      </c>
      <c r="G66" s="9">
        <f>IF(D66=0,0,(F66/B66^2)*EXP('Minimum abs diff'!$M$3*'Minimum abs diff'!$N$3)*(AVERAGE(D66:E66)))</f>
        <v>3.3952031066900099E-7</v>
      </c>
    </row>
    <row r="67" spans="1:7" x14ac:dyDescent="0.25">
      <c r="A67" t="s">
        <v>19484</v>
      </c>
      <c r="B67">
        <v>4800</v>
      </c>
      <c r="C67" t="s">
        <v>8535</v>
      </c>
      <c r="D67">
        <v>0</v>
      </c>
      <c r="E67">
        <v>0.1</v>
      </c>
      <c r="F67">
        <f t="shared" ref="F67:F78" si="1">IF(ISNUMBER(B68),IF(ISNUMBER(B66),(B68-B66)/2,B68-B67),B67-B66)</f>
        <v>100</v>
      </c>
      <c r="G67" s="9">
        <f>IF(D67=0,0,(F67/B67^2)*EXP('Minimum abs diff'!$M$3*'Minimum abs diff'!$N$3)*(AVERAGE(D67:E67)))</f>
        <v>0</v>
      </c>
    </row>
    <row r="68" spans="1:7" x14ac:dyDescent="0.25">
      <c r="A68" t="s">
        <v>19484</v>
      </c>
      <c r="B68">
        <v>4900</v>
      </c>
      <c r="C68" t="s">
        <v>8537</v>
      </c>
      <c r="D68">
        <v>0</v>
      </c>
      <c r="E68">
        <v>0.15</v>
      </c>
      <c r="F68">
        <f t="shared" si="1"/>
        <v>100</v>
      </c>
      <c r="G68" s="9">
        <f>IF(D68=0,0,(F68/B68^2)*EXP('Minimum abs diff'!$M$3*'Minimum abs diff'!$N$3)*(AVERAGE(D68:E68)))</f>
        <v>0</v>
      </c>
    </row>
    <row r="69" spans="1:7" x14ac:dyDescent="0.25">
      <c r="A69" t="s">
        <v>19484</v>
      </c>
      <c r="B69">
        <v>5000</v>
      </c>
      <c r="C69" t="s">
        <v>8539</v>
      </c>
      <c r="D69">
        <v>0</v>
      </c>
      <c r="E69">
        <v>0.15</v>
      </c>
      <c r="F69">
        <f t="shared" si="1"/>
        <v>100</v>
      </c>
      <c r="G69" s="9">
        <f>IF(D69=0,0,(F69/B69^2)*EXP('Minimum abs diff'!$M$3*'Minimum abs diff'!$N$3)*(AVERAGE(D69:E69)))</f>
        <v>0</v>
      </c>
    </row>
    <row r="70" spans="1:7" x14ac:dyDescent="0.25">
      <c r="A70" t="s">
        <v>19484</v>
      </c>
      <c r="B70">
        <v>5100</v>
      </c>
      <c r="C70" t="s">
        <v>8541</v>
      </c>
      <c r="D70">
        <v>0</v>
      </c>
      <c r="E70">
        <v>0.1</v>
      </c>
      <c r="F70">
        <f t="shared" si="1"/>
        <v>100</v>
      </c>
      <c r="G70" s="9">
        <f>IF(D70=0,0,(F70/B70^2)*EXP('Minimum abs diff'!$M$3*'Minimum abs diff'!$N$3)*(AVERAGE(D70:E70)))</f>
        <v>0</v>
      </c>
    </row>
    <row r="71" spans="1:7" x14ac:dyDescent="0.25">
      <c r="A71" t="s">
        <v>19484</v>
      </c>
      <c r="B71">
        <v>5200</v>
      </c>
      <c r="C71" t="s">
        <v>8543</v>
      </c>
      <c r="D71">
        <v>0</v>
      </c>
      <c r="E71">
        <v>0.1</v>
      </c>
      <c r="F71">
        <f t="shared" si="1"/>
        <v>100</v>
      </c>
      <c r="G71" s="9">
        <f>IF(D71=0,0,(F71/B71^2)*EXP('Minimum abs diff'!$M$3*'Minimum abs diff'!$N$3)*(AVERAGE(D71:E71)))</f>
        <v>0</v>
      </c>
    </row>
    <row r="72" spans="1:7" x14ac:dyDescent="0.25">
      <c r="A72" t="s">
        <v>19484</v>
      </c>
      <c r="B72">
        <v>5300</v>
      </c>
      <c r="C72" t="s">
        <v>8545</v>
      </c>
      <c r="D72">
        <v>0</v>
      </c>
      <c r="E72">
        <v>0.1</v>
      </c>
      <c r="F72">
        <f t="shared" si="1"/>
        <v>100</v>
      </c>
      <c r="G72" s="9">
        <f>IF(D72=0,0,(F72/B72^2)*EXP('Minimum abs diff'!$M$3*'Minimum abs diff'!$N$3)*(AVERAGE(D72:E72)))</f>
        <v>0</v>
      </c>
    </row>
    <row r="73" spans="1:7" x14ac:dyDescent="0.25">
      <c r="A73" t="s">
        <v>19484</v>
      </c>
      <c r="B73">
        <v>5400</v>
      </c>
      <c r="C73" t="s">
        <v>8547</v>
      </c>
      <c r="D73">
        <v>0</v>
      </c>
      <c r="E73">
        <v>0.1</v>
      </c>
      <c r="F73">
        <f t="shared" si="1"/>
        <v>100</v>
      </c>
      <c r="G73" s="9">
        <f>IF(D73=0,0,(F73/B73^2)*EXP('Minimum abs diff'!$M$3*'Minimum abs diff'!$N$3)*(AVERAGE(D73:E73)))</f>
        <v>0</v>
      </c>
    </row>
    <row r="74" spans="1:7" x14ac:dyDescent="0.25">
      <c r="A74" t="s">
        <v>19484</v>
      </c>
      <c r="B74">
        <v>5500</v>
      </c>
      <c r="C74" t="s">
        <v>8549</v>
      </c>
      <c r="D74">
        <v>0</v>
      </c>
      <c r="E74">
        <v>0.1</v>
      </c>
      <c r="F74">
        <f t="shared" si="1"/>
        <v>100</v>
      </c>
      <c r="G74" s="9">
        <f>IF(D74=0,0,(F74/B74^2)*EXP('Minimum abs diff'!$M$3*'Minimum abs diff'!$N$3)*(AVERAGE(D74:E74)))</f>
        <v>0</v>
      </c>
    </row>
    <row r="75" spans="1:7" x14ac:dyDescent="0.25">
      <c r="A75" t="s">
        <v>19484</v>
      </c>
      <c r="B75">
        <v>5600</v>
      </c>
      <c r="C75" t="s">
        <v>8551</v>
      </c>
      <c r="D75">
        <v>0</v>
      </c>
      <c r="E75">
        <v>0.1</v>
      </c>
      <c r="F75">
        <f t="shared" si="1"/>
        <v>100</v>
      </c>
      <c r="G75" s="9">
        <f>IF(D75=0,0,(F75/B75^2)*EXP('Minimum abs diff'!$M$3*'Minimum abs diff'!$N$3)*(AVERAGE(D75:E75)))</f>
        <v>0</v>
      </c>
    </row>
    <row r="76" spans="1:7" x14ac:dyDescent="0.25">
      <c r="A76" t="s">
        <v>19484</v>
      </c>
      <c r="B76">
        <v>5700</v>
      </c>
      <c r="C76" t="s">
        <v>8553</v>
      </c>
      <c r="D76">
        <v>0</v>
      </c>
      <c r="E76">
        <v>0.1</v>
      </c>
      <c r="F76">
        <f t="shared" si="1"/>
        <v>100</v>
      </c>
      <c r="G76" s="9">
        <f>IF(D76=0,0,(F76/B76^2)*EXP('Minimum abs diff'!$M$3*'Minimum abs diff'!$N$3)*(AVERAGE(D76:E76)))</f>
        <v>0</v>
      </c>
    </row>
    <row r="77" spans="1:7" x14ac:dyDescent="0.25">
      <c r="A77" t="s">
        <v>19484</v>
      </c>
      <c r="B77">
        <v>5800</v>
      </c>
      <c r="C77" t="s">
        <v>8555</v>
      </c>
      <c r="D77">
        <v>0</v>
      </c>
      <c r="E77">
        <v>0.1</v>
      </c>
      <c r="F77">
        <f t="shared" si="1"/>
        <v>100</v>
      </c>
      <c r="G77" s="9">
        <f>IF(D77=0,0,(F77/B77^2)*EXP('Minimum abs diff'!$M$3*'Minimum abs diff'!$N$3)*(AVERAGE(D77:E77)))</f>
        <v>0</v>
      </c>
    </row>
    <row r="78" spans="1:7" x14ac:dyDescent="0.25">
      <c r="A78" t="s">
        <v>19484</v>
      </c>
      <c r="B78">
        <v>5900</v>
      </c>
      <c r="C78" t="s">
        <v>8557</v>
      </c>
      <c r="D78">
        <v>0</v>
      </c>
      <c r="E78">
        <v>0.1</v>
      </c>
      <c r="F78">
        <f t="shared" si="1"/>
        <v>100</v>
      </c>
      <c r="G78" s="9">
        <f>IF(D78=0,0,(F78/B78^2)*EXP('Minimum abs diff'!$M$3*'Minimum abs diff'!$N$3)*(AVERAGE(D78:E78)))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ADB6-583F-4A89-A0B5-D8293F5623DD}">
  <dimension ref="A1:H5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1014</v>
      </c>
      <c r="B1" t="s">
        <v>1015</v>
      </c>
      <c r="C1" t="s">
        <v>1016</v>
      </c>
      <c r="D1" t="s">
        <v>1017</v>
      </c>
      <c r="E1" t="s">
        <v>1018</v>
      </c>
      <c r="F1" t="s">
        <v>1019</v>
      </c>
      <c r="G1" t="s">
        <v>19485</v>
      </c>
      <c r="H1" t="s">
        <v>19486</v>
      </c>
    </row>
    <row r="2" spans="1:8" x14ac:dyDescent="0.25">
      <c r="A2">
        <f>SUM('Puts T1'!I2,'Calls T1'!J2) - (1/'Minimum abs diff'!M2)*(('Minimum abs diff'!O2/3955)-1)^2</f>
        <v>0.56986276141476933</v>
      </c>
      <c r="B2">
        <f>SUM('Puts T2'!I2,'Calls T2'!I2) - (1/'Minimum abs diff'!M3)*(('Minimum abs diff'!O3/3955)-1)^2</f>
        <v>0.69524694722678904</v>
      </c>
      <c r="C2">
        <v>40620</v>
      </c>
      <c r="D2">
        <v>43200</v>
      </c>
      <c r="E2">
        <v>43500</v>
      </c>
      <c r="F2">
        <v>525600</v>
      </c>
      <c r="G2">
        <v>53280</v>
      </c>
      <c r="H2">
        <v>33120</v>
      </c>
    </row>
    <row r="5" spans="1:8" x14ac:dyDescent="0.25">
      <c r="A5" t="s">
        <v>1020</v>
      </c>
      <c r="B5">
        <f>SQRT(('Minimum abs diff'!M2*VIX!A2*((VIX!E2-VIX!D2)/(E2-C2)) + 'Minimum abs diff'!M3*VIX!B2*((VIX!D2-VIX!C2)/(E2-C2)))*(VIX!F2/VIX!D2))*100</f>
        <v>19.772149038403416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77"/>
  <sheetViews>
    <sheetView topLeftCell="A9542" workbookViewId="0">
      <selection activeCell="A9577" sqref="A9577"/>
    </sheetView>
  </sheetViews>
  <sheetFormatPr defaultRowHeight="15" x14ac:dyDescent="0.25"/>
  <cols>
    <col min="1" max="1" width="19.85546875" customWidth="1"/>
    <col min="2" max="2" width="24.5703125" customWidth="1"/>
    <col min="5" max="5" width="12" bestFit="1" customWidth="1"/>
    <col min="6" max="6" width="26.5703125" customWidth="1"/>
    <col min="9" max="9" width="10.5703125" bestFit="1" customWidth="1"/>
    <col min="10" max="10" width="21" customWidth="1"/>
    <col min="11" max="11" width="13.7109375" customWidth="1"/>
  </cols>
  <sheetData>
    <row r="1" spans="1:11" x14ac:dyDescent="0.25">
      <c r="A1" s="1" t="s">
        <v>997</v>
      </c>
      <c r="B1" s="1" t="s">
        <v>0</v>
      </c>
      <c r="C1" s="1" t="s">
        <v>1000</v>
      </c>
      <c r="D1" s="1" t="s">
        <v>1001</v>
      </c>
      <c r="E1" s="1" t="s">
        <v>1</v>
      </c>
      <c r="F1" s="1" t="s">
        <v>2</v>
      </c>
      <c r="G1" s="1" t="s">
        <v>998</v>
      </c>
      <c r="H1" s="1" t="s">
        <v>999</v>
      </c>
      <c r="J1" s="2"/>
    </row>
    <row r="2" spans="1:11" x14ac:dyDescent="0.25">
      <c r="A2" s="2">
        <v>44286</v>
      </c>
      <c r="B2" t="s">
        <v>1035</v>
      </c>
      <c r="C2">
        <v>3258.1</v>
      </c>
      <c r="D2">
        <v>3261.7</v>
      </c>
      <c r="E2">
        <v>700</v>
      </c>
      <c r="F2" t="s">
        <v>1036</v>
      </c>
      <c r="G2">
        <v>0</v>
      </c>
      <c r="H2">
        <v>0.05</v>
      </c>
      <c r="I2" s="3"/>
      <c r="J2" s="2"/>
      <c r="K2" s="2"/>
    </row>
    <row r="3" spans="1:11" x14ac:dyDescent="0.25">
      <c r="A3" s="2">
        <v>44286</v>
      </c>
      <c r="B3" t="s">
        <v>1037</v>
      </c>
      <c r="C3">
        <v>3158.1</v>
      </c>
      <c r="D3">
        <v>3161.7</v>
      </c>
      <c r="E3">
        <v>800</v>
      </c>
      <c r="F3" t="s">
        <v>1038</v>
      </c>
      <c r="G3">
        <v>0</v>
      </c>
      <c r="H3">
        <v>0.05</v>
      </c>
      <c r="I3" s="1"/>
      <c r="J3" s="2"/>
      <c r="K3" s="2"/>
    </row>
    <row r="4" spans="1:11" x14ac:dyDescent="0.25">
      <c r="A4" s="2">
        <v>44286</v>
      </c>
      <c r="B4" t="s">
        <v>1039</v>
      </c>
      <c r="C4">
        <v>3058.1</v>
      </c>
      <c r="D4">
        <v>3061.7</v>
      </c>
      <c r="E4">
        <v>900</v>
      </c>
      <c r="F4" t="s">
        <v>1040</v>
      </c>
      <c r="G4">
        <v>0</v>
      </c>
      <c r="H4">
        <v>0.05</v>
      </c>
      <c r="J4" s="2"/>
      <c r="K4" s="2"/>
    </row>
    <row r="5" spans="1:11" x14ac:dyDescent="0.25">
      <c r="A5" s="2">
        <v>44286</v>
      </c>
      <c r="B5" t="s">
        <v>1041</v>
      </c>
      <c r="C5">
        <v>2958.1</v>
      </c>
      <c r="D5">
        <v>2961.7</v>
      </c>
      <c r="E5">
        <v>1000</v>
      </c>
      <c r="F5" t="s">
        <v>1042</v>
      </c>
      <c r="G5">
        <v>0</v>
      </c>
      <c r="H5">
        <v>0.05</v>
      </c>
      <c r="J5" s="2"/>
      <c r="K5" s="2"/>
    </row>
    <row r="6" spans="1:11" x14ac:dyDescent="0.25">
      <c r="A6" s="2">
        <v>44286</v>
      </c>
      <c r="B6" t="s">
        <v>1043</v>
      </c>
      <c r="C6">
        <v>2858.1</v>
      </c>
      <c r="D6">
        <v>2861.7</v>
      </c>
      <c r="E6">
        <v>1100</v>
      </c>
      <c r="F6" t="s">
        <v>1044</v>
      </c>
      <c r="G6">
        <v>0</v>
      </c>
      <c r="H6">
        <v>0.05</v>
      </c>
      <c r="J6" s="2"/>
      <c r="K6" s="2"/>
    </row>
    <row r="7" spans="1:11" x14ac:dyDescent="0.25">
      <c r="A7" s="2">
        <v>44286</v>
      </c>
      <c r="B7" t="s">
        <v>1045</v>
      </c>
      <c r="C7">
        <v>2758.1</v>
      </c>
      <c r="D7">
        <v>2761.7</v>
      </c>
      <c r="E7">
        <v>1200</v>
      </c>
      <c r="F7" t="s">
        <v>1046</v>
      </c>
      <c r="G7">
        <v>0</v>
      </c>
      <c r="H7">
        <v>0.05</v>
      </c>
      <c r="J7" s="2"/>
      <c r="K7" s="2"/>
    </row>
    <row r="8" spans="1:11" x14ac:dyDescent="0.25">
      <c r="A8" s="2">
        <v>44286</v>
      </c>
      <c r="B8" t="s">
        <v>1047</v>
      </c>
      <c r="C8">
        <v>2658.1</v>
      </c>
      <c r="D8">
        <v>2661.7</v>
      </c>
      <c r="E8">
        <v>1300</v>
      </c>
      <c r="F8" t="s">
        <v>1048</v>
      </c>
      <c r="G8">
        <v>0</v>
      </c>
      <c r="H8">
        <v>0.05</v>
      </c>
      <c r="J8" s="2"/>
      <c r="K8" s="2"/>
    </row>
    <row r="9" spans="1:11" x14ac:dyDescent="0.25">
      <c r="A9" s="2">
        <v>44286</v>
      </c>
      <c r="B9" t="s">
        <v>1049</v>
      </c>
      <c r="C9">
        <v>2558.4</v>
      </c>
      <c r="D9">
        <v>2561.8000000000002</v>
      </c>
      <c r="E9">
        <v>1400</v>
      </c>
      <c r="F9" t="s">
        <v>1050</v>
      </c>
      <c r="G9">
        <v>0</v>
      </c>
      <c r="H9">
        <v>0.05</v>
      </c>
      <c r="J9" s="2"/>
      <c r="K9" s="2"/>
    </row>
    <row r="10" spans="1:11" x14ac:dyDescent="0.25">
      <c r="A10" s="2">
        <v>44286</v>
      </c>
      <c r="B10" t="s">
        <v>1051</v>
      </c>
      <c r="C10">
        <v>2458.1</v>
      </c>
      <c r="D10">
        <v>2461.6999999999998</v>
      </c>
      <c r="E10">
        <v>1500</v>
      </c>
      <c r="F10" t="s">
        <v>1052</v>
      </c>
      <c r="G10">
        <v>0</v>
      </c>
      <c r="H10">
        <v>0.05</v>
      </c>
      <c r="J10" s="2"/>
      <c r="K10" s="2"/>
    </row>
    <row r="11" spans="1:11" x14ac:dyDescent="0.25">
      <c r="A11" s="2">
        <v>44286</v>
      </c>
      <c r="B11" t="s">
        <v>1053</v>
      </c>
      <c r="C11">
        <v>2408.1</v>
      </c>
      <c r="D11">
        <v>2411.6999999999998</v>
      </c>
      <c r="E11">
        <v>1550</v>
      </c>
      <c r="F11" t="s">
        <v>1054</v>
      </c>
      <c r="G11">
        <v>0</v>
      </c>
      <c r="H11">
        <v>0.05</v>
      </c>
      <c r="J11" s="2"/>
      <c r="K11" s="2"/>
    </row>
    <row r="12" spans="1:11" x14ac:dyDescent="0.25">
      <c r="A12" s="2">
        <v>44286</v>
      </c>
      <c r="B12" t="s">
        <v>1055</v>
      </c>
      <c r="C12">
        <v>2358.1</v>
      </c>
      <c r="D12">
        <v>2361.6999999999998</v>
      </c>
      <c r="E12">
        <v>1600</v>
      </c>
      <c r="F12" t="s">
        <v>1056</v>
      </c>
      <c r="G12">
        <v>0</v>
      </c>
      <c r="H12">
        <v>0.05</v>
      </c>
      <c r="J12" s="2"/>
      <c r="K12" s="2"/>
    </row>
    <row r="13" spans="1:11" x14ac:dyDescent="0.25">
      <c r="A13" s="2">
        <v>44286</v>
      </c>
      <c r="B13" t="s">
        <v>1057</v>
      </c>
      <c r="C13">
        <v>2308.1</v>
      </c>
      <c r="D13">
        <v>2311.6999999999998</v>
      </c>
      <c r="E13">
        <v>1650</v>
      </c>
      <c r="F13" t="s">
        <v>1058</v>
      </c>
      <c r="G13">
        <v>0</v>
      </c>
      <c r="H13">
        <v>0.05</v>
      </c>
      <c r="J13" s="2"/>
      <c r="K13" s="2"/>
    </row>
    <row r="14" spans="1:11" x14ac:dyDescent="0.25">
      <c r="A14" s="2">
        <v>44286</v>
      </c>
      <c r="B14" t="s">
        <v>1059</v>
      </c>
      <c r="C14">
        <v>2258.1</v>
      </c>
      <c r="D14">
        <v>2261.6999999999998</v>
      </c>
      <c r="E14">
        <v>1700</v>
      </c>
      <c r="F14" t="s">
        <v>1060</v>
      </c>
      <c r="G14">
        <v>0</v>
      </c>
      <c r="H14">
        <v>0.05</v>
      </c>
      <c r="J14" s="2"/>
      <c r="K14" s="2"/>
    </row>
    <row r="15" spans="1:11" x14ac:dyDescent="0.25">
      <c r="A15" s="2">
        <v>44286</v>
      </c>
      <c r="B15" t="s">
        <v>1061</v>
      </c>
      <c r="C15">
        <v>2208.1</v>
      </c>
      <c r="D15">
        <v>2211.6999999999998</v>
      </c>
      <c r="E15">
        <v>1750</v>
      </c>
      <c r="F15" t="s">
        <v>1062</v>
      </c>
      <c r="G15">
        <v>0</v>
      </c>
      <c r="H15">
        <v>0.05</v>
      </c>
      <c r="J15" s="2"/>
      <c r="K15" s="2"/>
    </row>
    <row r="16" spans="1:11" x14ac:dyDescent="0.25">
      <c r="A16" s="2">
        <v>44286</v>
      </c>
      <c r="B16" t="s">
        <v>1063</v>
      </c>
      <c r="C16">
        <v>2158.1</v>
      </c>
      <c r="D16">
        <v>2161.6999999999998</v>
      </c>
      <c r="E16">
        <v>1800</v>
      </c>
      <c r="F16" t="s">
        <v>1064</v>
      </c>
      <c r="G16">
        <v>0</v>
      </c>
      <c r="H16">
        <v>0.05</v>
      </c>
      <c r="J16" s="2"/>
      <c r="K16" s="2"/>
    </row>
    <row r="17" spans="1:11" x14ac:dyDescent="0.25">
      <c r="A17" s="2">
        <v>44286</v>
      </c>
      <c r="B17" t="s">
        <v>1065</v>
      </c>
      <c r="C17">
        <v>2108.1</v>
      </c>
      <c r="D17">
        <v>2111.6999999999998</v>
      </c>
      <c r="E17">
        <v>1850</v>
      </c>
      <c r="F17" t="s">
        <v>1066</v>
      </c>
      <c r="G17">
        <v>0</v>
      </c>
      <c r="H17">
        <v>0.05</v>
      </c>
      <c r="J17" s="2"/>
      <c r="K17" s="2"/>
    </row>
    <row r="18" spans="1:11" x14ac:dyDescent="0.25">
      <c r="A18" s="2">
        <v>44286</v>
      </c>
      <c r="B18" t="s">
        <v>1067</v>
      </c>
      <c r="C18">
        <v>2083.4</v>
      </c>
      <c r="D18">
        <v>2086.8000000000002</v>
      </c>
      <c r="E18">
        <v>1875</v>
      </c>
      <c r="F18" t="s">
        <v>1068</v>
      </c>
      <c r="G18">
        <v>0</v>
      </c>
      <c r="H18">
        <v>0.05</v>
      </c>
      <c r="J18" s="2"/>
      <c r="K18" s="2"/>
    </row>
    <row r="19" spans="1:11" x14ac:dyDescent="0.25">
      <c r="A19" s="2">
        <v>44286</v>
      </c>
      <c r="B19" t="s">
        <v>1069</v>
      </c>
      <c r="C19">
        <v>2058.1</v>
      </c>
      <c r="D19">
        <v>2061.6999999999998</v>
      </c>
      <c r="E19">
        <v>1900</v>
      </c>
      <c r="F19" t="s">
        <v>1070</v>
      </c>
      <c r="G19">
        <v>0</v>
      </c>
      <c r="H19">
        <v>0.05</v>
      </c>
      <c r="J19" s="2"/>
      <c r="K19" s="2"/>
    </row>
    <row r="20" spans="1:11" x14ac:dyDescent="0.25">
      <c r="A20" s="2">
        <v>44286</v>
      </c>
      <c r="B20" t="s">
        <v>1071</v>
      </c>
      <c r="C20">
        <v>2033.1</v>
      </c>
      <c r="D20">
        <v>2036.7</v>
      </c>
      <c r="E20">
        <v>1925</v>
      </c>
      <c r="F20" t="s">
        <v>1072</v>
      </c>
      <c r="G20">
        <v>0</v>
      </c>
      <c r="H20">
        <v>0.05</v>
      </c>
      <c r="J20" s="2"/>
      <c r="K20" s="2"/>
    </row>
    <row r="21" spans="1:11" x14ac:dyDescent="0.25">
      <c r="A21" s="2">
        <v>44286</v>
      </c>
      <c r="B21" t="s">
        <v>1073</v>
      </c>
      <c r="C21">
        <v>2008.1</v>
      </c>
      <c r="D21">
        <v>2011.7</v>
      </c>
      <c r="E21">
        <v>1950</v>
      </c>
      <c r="F21" t="s">
        <v>1074</v>
      </c>
      <c r="G21">
        <v>0</v>
      </c>
      <c r="H21">
        <v>0.05</v>
      </c>
      <c r="J21" s="2"/>
      <c r="K21" s="2"/>
    </row>
    <row r="22" spans="1:11" x14ac:dyDescent="0.25">
      <c r="A22" s="2">
        <v>44286</v>
      </c>
      <c r="B22" t="s">
        <v>1075</v>
      </c>
      <c r="C22">
        <v>1983.1</v>
      </c>
      <c r="D22">
        <v>1986.7</v>
      </c>
      <c r="E22">
        <v>1975</v>
      </c>
      <c r="F22" t="s">
        <v>1076</v>
      </c>
      <c r="G22">
        <v>0</v>
      </c>
      <c r="H22">
        <v>0.05</v>
      </c>
      <c r="J22" s="2"/>
      <c r="K22" s="2"/>
    </row>
    <row r="23" spans="1:11" x14ac:dyDescent="0.25">
      <c r="A23" s="2">
        <v>44286</v>
      </c>
      <c r="B23" t="s">
        <v>1077</v>
      </c>
      <c r="C23">
        <v>1958.1</v>
      </c>
      <c r="D23">
        <v>1961.7</v>
      </c>
      <c r="E23">
        <v>2000</v>
      </c>
      <c r="F23" t="s">
        <v>1078</v>
      </c>
      <c r="G23">
        <v>0</v>
      </c>
      <c r="H23">
        <v>0.05</v>
      </c>
      <c r="J23" s="2"/>
      <c r="K23" s="2"/>
    </row>
    <row r="24" spans="1:11" x14ac:dyDescent="0.25">
      <c r="A24" s="2">
        <v>44286</v>
      </c>
      <c r="B24" t="s">
        <v>1079</v>
      </c>
      <c r="C24">
        <v>1933.1</v>
      </c>
      <c r="D24">
        <v>1936.7</v>
      </c>
      <c r="E24">
        <v>2025</v>
      </c>
      <c r="F24" t="s">
        <v>1080</v>
      </c>
      <c r="G24">
        <v>0</v>
      </c>
      <c r="H24">
        <v>0.05</v>
      </c>
      <c r="J24" s="2"/>
      <c r="K24" s="2"/>
    </row>
    <row r="25" spans="1:11" x14ac:dyDescent="0.25">
      <c r="A25" s="2">
        <v>44286</v>
      </c>
      <c r="B25" t="s">
        <v>1081</v>
      </c>
      <c r="C25">
        <v>1908.1</v>
      </c>
      <c r="D25">
        <v>1911.7</v>
      </c>
      <c r="E25">
        <v>2050</v>
      </c>
      <c r="F25" t="s">
        <v>1082</v>
      </c>
      <c r="G25">
        <v>0</v>
      </c>
      <c r="H25">
        <v>0.05</v>
      </c>
      <c r="J25" s="2"/>
      <c r="K25" s="2"/>
    </row>
    <row r="26" spans="1:11" x14ac:dyDescent="0.25">
      <c r="A26" s="2">
        <v>44286</v>
      </c>
      <c r="B26" t="s">
        <v>1083</v>
      </c>
      <c r="C26">
        <v>1883.1</v>
      </c>
      <c r="D26">
        <v>1886.7</v>
      </c>
      <c r="E26">
        <v>2075</v>
      </c>
      <c r="F26" t="s">
        <v>1084</v>
      </c>
      <c r="G26">
        <v>0</v>
      </c>
      <c r="H26">
        <v>0.05</v>
      </c>
      <c r="J26" s="2"/>
      <c r="K26" s="2"/>
    </row>
    <row r="27" spans="1:11" x14ac:dyDescent="0.25">
      <c r="A27" s="2">
        <v>44286</v>
      </c>
      <c r="B27" t="s">
        <v>1085</v>
      </c>
      <c r="C27">
        <v>1858.1</v>
      </c>
      <c r="D27">
        <v>1861.7</v>
      </c>
      <c r="E27">
        <v>2100</v>
      </c>
      <c r="F27" t="s">
        <v>1086</v>
      </c>
      <c r="G27">
        <v>0</v>
      </c>
      <c r="H27">
        <v>0.05</v>
      </c>
      <c r="J27" s="2"/>
      <c r="K27" s="2"/>
    </row>
    <row r="28" spans="1:11" x14ac:dyDescent="0.25">
      <c r="A28" s="2">
        <v>44286</v>
      </c>
      <c r="B28" t="s">
        <v>1087</v>
      </c>
      <c r="C28">
        <v>1833.1</v>
      </c>
      <c r="D28">
        <v>1836.7</v>
      </c>
      <c r="E28">
        <v>2125</v>
      </c>
      <c r="F28" t="s">
        <v>1088</v>
      </c>
      <c r="G28">
        <v>0</v>
      </c>
      <c r="H28">
        <v>0.05</v>
      </c>
      <c r="J28" s="2"/>
      <c r="K28" s="2"/>
    </row>
    <row r="29" spans="1:11" x14ac:dyDescent="0.25">
      <c r="A29" s="2">
        <v>44286</v>
      </c>
      <c r="B29" t="s">
        <v>1089</v>
      </c>
      <c r="C29">
        <v>1808.4</v>
      </c>
      <c r="D29">
        <v>1811.8</v>
      </c>
      <c r="E29">
        <v>2150</v>
      </c>
      <c r="F29" t="s">
        <v>1090</v>
      </c>
      <c r="G29">
        <v>0</v>
      </c>
      <c r="H29">
        <v>0.05</v>
      </c>
      <c r="J29" s="2"/>
      <c r="K29" s="2"/>
    </row>
    <row r="30" spans="1:11" x14ac:dyDescent="0.25">
      <c r="A30" s="2">
        <v>44286</v>
      </c>
      <c r="B30" t="s">
        <v>1091</v>
      </c>
      <c r="C30">
        <v>1783.1</v>
      </c>
      <c r="D30">
        <v>1786.7</v>
      </c>
      <c r="E30">
        <v>2175</v>
      </c>
      <c r="F30" t="s">
        <v>1092</v>
      </c>
      <c r="G30">
        <v>0</v>
      </c>
      <c r="H30">
        <v>0.05</v>
      </c>
      <c r="J30" s="2"/>
      <c r="K30" s="2"/>
    </row>
    <row r="31" spans="1:11" x14ac:dyDescent="0.25">
      <c r="A31" s="2">
        <v>44286</v>
      </c>
      <c r="B31" t="s">
        <v>1093</v>
      </c>
      <c r="C31">
        <v>1758.4</v>
      </c>
      <c r="D31">
        <v>1761.8</v>
      </c>
      <c r="E31">
        <v>2200</v>
      </c>
      <c r="F31" t="s">
        <v>1094</v>
      </c>
      <c r="G31">
        <v>0</v>
      </c>
      <c r="H31">
        <v>0.05</v>
      </c>
      <c r="J31" s="2"/>
      <c r="K31" s="2"/>
    </row>
    <row r="32" spans="1:11" x14ac:dyDescent="0.25">
      <c r="A32" s="2">
        <v>44286</v>
      </c>
      <c r="B32" t="s">
        <v>1095</v>
      </c>
      <c r="C32">
        <v>1733.1</v>
      </c>
      <c r="D32">
        <v>1736.7</v>
      </c>
      <c r="E32">
        <v>2225</v>
      </c>
      <c r="F32" t="s">
        <v>1096</v>
      </c>
      <c r="G32">
        <v>0</v>
      </c>
      <c r="H32">
        <v>0.05</v>
      </c>
      <c r="J32" s="2"/>
      <c r="K32" s="2"/>
    </row>
    <row r="33" spans="1:11" x14ac:dyDescent="0.25">
      <c r="A33" s="2">
        <v>44286</v>
      </c>
      <c r="B33" t="s">
        <v>1097</v>
      </c>
      <c r="C33">
        <v>1728</v>
      </c>
      <c r="D33">
        <v>1731.8</v>
      </c>
      <c r="E33">
        <v>2230</v>
      </c>
      <c r="F33" t="s">
        <v>1098</v>
      </c>
      <c r="G33">
        <v>0</v>
      </c>
      <c r="H33">
        <v>0.05</v>
      </c>
      <c r="J33" s="2"/>
      <c r="K33" s="2"/>
    </row>
    <row r="34" spans="1:11" x14ac:dyDescent="0.25">
      <c r="A34" s="2">
        <v>44286</v>
      </c>
      <c r="B34" t="s">
        <v>1099</v>
      </c>
      <c r="C34">
        <v>1718</v>
      </c>
      <c r="D34">
        <v>1721.8</v>
      </c>
      <c r="E34">
        <v>2240</v>
      </c>
      <c r="F34" t="s">
        <v>1100</v>
      </c>
      <c r="G34">
        <v>0</v>
      </c>
      <c r="H34">
        <v>0.05</v>
      </c>
      <c r="J34" s="2"/>
      <c r="K34" s="2"/>
    </row>
    <row r="35" spans="1:11" x14ac:dyDescent="0.25">
      <c r="A35" s="2">
        <v>44286</v>
      </c>
      <c r="B35" t="s">
        <v>1101</v>
      </c>
      <c r="C35">
        <v>1708.1</v>
      </c>
      <c r="D35">
        <v>1711.7</v>
      </c>
      <c r="E35">
        <v>2250</v>
      </c>
      <c r="F35" t="s">
        <v>1102</v>
      </c>
      <c r="G35">
        <v>0</v>
      </c>
      <c r="H35">
        <v>0.05</v>
      </c>
      <c r="J35" s="2"/>
      <c r="K35" s="2"/>
    </row>
    <row r="36" spans="1:11" x14ac:dyDescent="0.25">
      <c r="A36" s="2">
        <v>44286</v>
      </c>
      <c r="B36" t="s">
        <v>1103</v>
      </c>
      <c r="C36">
        <v>1698</v>
      </c>
      <c r="D36">
        <v>1701.8</v>
      </c>
      <c r="E36">
        <v>2260</v>
      </c>
      <c r="F36" t="s">
        <v>1104</v>
      </c>
      <c r="G36">
        <v>0</v>
      </c>
      <c r="H36">
        <v>0.05</v>
      </c>
      <c r="J36" s="2"/>
      <c r="K36" s="2"/>
    </row>
    <row r="37" spans="1:11" x14ac:dyDescent="0.25">
      <c r="A37" s="2">
        <v>44286</v>
      </c>
      <c r="B37" t="s">
        <v>1105</v>
      </c>
      <c r="C37">
        <v>1688</v>
      </c>
      <c r="D37">
        <v>1691.8</v>
      </c>
      <c r="E37">
        <v>2270</v>
      </c>
      <c r="F37" t="s">
        <v>1106</v>
      </c>
      <c r="G37">
        <v>0</v>
      </c>
      <c r="H37">
        <v>0.05</v>
      </c>
      <c r="J37" s="2"/>
      <c r="K37" s="2"/>
    </row>
    <row r="38" spans="1:11" x14ac:dyDescent="0.25">
      <c r="A38" s="2">
        <v>44286</v>
      </c>
      <c r="B38" t="s">
        <v>1107</v>
      </c>
      <c r="C38">
        <v>1683.1</v>
      </c>
      <c r="D38">
        <v>1686.7</v>
      </c>
      <c r="E38">
        <v>2275</v>
      </c>
      <c r="F38" t="s">
        <v>1108</v>
      </c>
      <c r="G38">
        <v>0</v>
      </c>
      <c r="H38">
        <v>0.05</v>
      </c>
      <c r="J38" s="2"/>
      <c r="K38" s="2"/>
    </row>
    <row r="39" spans="1:11" x14ac:dyDescent="0.25">
      <c r="A39" s="2">
        <v>44286</v>
      </c>
      <c r="B39" t="s">
        <v>1109</v>
      </c>
      <c r="C39">
        <v>1678.3</v>
      </c>
      <c r="D39">
        <v>1681.9</v>
      </c>
      <c r="E39">
        <v>2280</v>
      </c>
      <c r="F39" t="s">
        <v>1110</v>
      </c>
      <c r="G39">
        <v>0</v>
      </c>
      <c r="H39">
        <v>0.05</v>
      </c>
      <c r="J39" s="2"/>
      <c r="K39" s="2"/>
    </row>
    <row r="40" spans="1:11" x14ac:dyDescent="0.25">
      <c r="A40" s="2">
        <v>44286</v>
      </c>
      <c r="B40" t="s">
        <v>1111</v>
      </c>
      <c r="C40">
        <v>1668</v>
      </c>
      <c r="D40">
        <v>1671.8</v>
      </c>
      <c r="E40">
        <v>2290</v>
      </c>
      <c r="F40" t="s">
        <v>1112</v>
      </c>
      <c r="G40">
        <v>0</v>
      </c>
      <c r="H40">
        <v>0.05</v>
      </c>
      <c r="J40" s="2"/>
      <c r="K40" s="2"/>
    </row>
    <row r="41" spans="1:11" x14ac:dyDescent="0.25">
      <c r="A41" s="2">
        <v>44286</v>
      </c>
      <c r="B41" t="s">
        <v>1113</v>
      </c>
      <c r="C41">
        <v>1658.4</v>
      </c>
      <c r="D41">
        <v>1661.8</v>
      </c>
      <c r="E41">
        <v>2300</v>
      </c>
      <c r="F41" t="s">
        <v>1114</v>
      </c>
      <c r="G41">
        <v>0</v>
      </c>
      <c r="H41">
        <v>0.05</v>
      </c>
      <c r="J41" s="2"/>
      <c r="K41" s="2"/>
    </row>
    <row r="42" spans="1:11" x14ac:dyDescent="0.25">
      <c r="A42" s="2">
        <v>44286</v>
      </c>
      <c r="B42" t="s">
        <v>1115</v>
      </c>
      <c r="C42">
        <v>1648</v>
      </c>
      <c r="D42">
        <v>1651.8</v>
      </c>
      <c r="E42">
        <v>2310</v>
      </c>
      <c r="F42" t="s">
        <v>1116</v>
      </c>
      <c r="G42">
        <v>0</v>
      </c>
      <c r="H42">
        <v>0.05</v>
      </c>
      <c r="J42" s="2"/>
      <c r="K42" s="2"/>
    </row>
    <row r="43" spans="1:11" x14ac:dyDescent="0.25">
      <c r="A43" s="2">
        <v>44286</v>
      </c>
      <c r="B43" t="s">
        <v>1117</v>
      </c>
      <c r="C43">
        <v>1638</v>
      </c>
      <c r="D43">
        <v>1641.8</v>
      </c>
      <c r="E43">
        <v>2320</v>
      </c>
      <c r="F43" t="s">
        <v>1118</v>
      </c>
      <c r="G43">
        <v>0</v>
      </c>
      <c r="H43">
        <v>0.05</v>
      </c>
      <c r="J43" s="2"/>
      <c r="K43" s="2"/>
    </row>
    <row r="44" spans="1:11" x14ac:dyDescent="0.25">
      <c r="A44" s="2">
        <v>44286</v>
      </c>
      <c r="B44" t="s">
        <v>1119</v>
      </c>
      <c r="C44">
        <v>1633.1</v>
      </c>
      <c r="D44">
        <v>1636.7</v>
      </c>
      <c r="E44">
        <v>2325</v>
      </c>
      <c r="F44" t="s">
        <v>1120</v>
      </c>
      <c r="G44">
        <v>0</v>
      </c>
      <c r="H44">
        <v>0.05</v>
      </c>
      <c r="J44" s="2"/>
      <c r="K44" s="2"/>
    </row>
    <row r="45" spans="1:11" x14ac:dyDescent="0.25">
      <c r="A45" s="2">
        <v>44286</v>
      </c>
      <c r="B45" t="s">
        <v>1121</v>
      </c>
      <c r="C45">
        <v>1628</v>
      </c>
      <c r="D45">
        <v>1631.8</v>
      </c>
      <c r="E45">
        <v>2330</v>
      </c>
      <c r="F45" t="s">
        <v>1122</v>
      </c>
      <c r="G45">
        <v>0</v>
      </c>
      <c r="H45">
        <v>0.05</v>
      </c>
      <c r="J45" s="2"/>
      <c r="K45" s="2"/>
    </row>
    <row r="46" spans="1:11" x14ac:dyDescent="0.25">
      <c r="A46" s="2">
        <v>44286</v>
      </c>
      <c r="B46" t="s">
        <v>1123</v>
      </c>
      <c r="C46">
        <v>1618</v>
      </c>
      <c r="D46">
        <v>1621.8</v>
      </c>
      <c r="E46">
        <v>2340</v>
      </c>
      <c r="F46" t="s">
        <v>1124</v>
      </c>
      <c r="G46">
        <v>0</v>
      </c>
      <c r="H46">
        <v>0.05</v>
      </c>
      <c r="J46" s="2"/>
      <c r="K46" s="2"/>
    </row>
    <row r="47" spans="1:11" x14ac:dyDescent="0.25">
      <c r="A47" s="2">
        <v>44286</v>
      </c>
      <c r="B47" t="s">
        <v>1125</v>
      </c>
      <c r="C47">
        <v>1608.1</v>
      </c>
      <c r="D47">
        <v>1611.7</v>
      </c>
      <c r="E47">
        <v>2350</v>
      </c>
      <c r="F47" t="s">
        <v>1126</v>
      </c>
      <c r="G47">
        <v>0</v>
      </c>
      <c r="H47">
        <v>0.05</v>
      </c>
      <c r="J47" s="2"/>
      <c r="K47" s="2"/>
    </row>
    <row r="48" spans="1:11" x14ac:dyDescent="0.25">
      <c r="A48" s="2">
        <v>44286</v>
      </c>
      <c r="B48" t="s">
        <v>1127</v>
      </c>
      <c r="C48">
        <v>1598</v>
      </c>
      <c r="D48">
        <v>1601.8</v>
      </c>
      <c r="E48">
        <v>2360</v>
      </c>
      <c r="F48" t="s">
        <v>1128</v>
      </c>
      <c r="G48">
        <v>0</v>
      </c>
      <c r="H48">
        <v>0.05</v>
      </c>
      <c r="J48" s="2"/>
      <c r="K48" s="2"/>
    </row>
    <row r="49" spans="1:11" x14ac:dyDescent="0.25">
      <c r="A49" s="2">
        <v>44286</v>
      </c>
      <c r="B49" t="s">
        <v>1129</v>
      </c>
      <c r="C49">
        <v>1588</v>
      </c>
      <c r="D49">
        <v>1591.8</v>
      </c>
      <c r="E49">
        <v>2370</v>
      </c>
      <c r="F49" t="s">
        <v>1130</v>
      </c>
      <c r="G49">
        <v>0</v>
      </c>
      <c r="H49">
        <v>0.05</v>
      </c>
      <c r="J49" s="2"/>
      <c r="K49" s="2"/>
    </row>
    <row r="50" spans="1:11" x14ac:dyDescent="0.25">
      <c r="A50" s="2">
        <v>44286</v>
      </c>
      <c r="B50" t="s">
        <v>1131</v>
      </c>
      <c r="C50">
        <v>1583.1</v>
      </c>
      <c r="D50">
        <v>1586.7</v>
      </c>
      <c r="E50">
        <v>2375</v>
      </c>
      <c r="F50" t="s">
        <v>1132</v>
      </c>
      <c r="G50">
        <v>0</v>
      </c>
      <c r="H50">
        <v>0.05</v>
      </c>
      <c r="J50" s="2"/>
      <c r="K50" s="2"/>
    </row>
    <row r="51" spans="1:11" x14ac:dyDescent="0.25">
      <c r="A51" s="2">
        <v>44286</v>
      </c>
      <c r="B51" t="s">
        <v>1133</v>
      </c>
      <c r="C51">
        <v>1578</v>
      </c>
      <c r="D51">
        <v>1581.8</v>
      </c>
      <c r="E51">
        <v>2380</v>
      </c>
      <c r="F51" t="s">
        <v>1134</v>
      </c>
      <c r="G51">
        <v>0</v>
      </c>
      <c r="H51">
        <v>0.05</v>
      </c>
      <c r="J51" s="2"/>
      <c r="K51" s="2"/>
    </row>
    <row r="52" spans="1:11" x14ac:dyDescent="0.25">
      <c r="A52" s="2">
        <v>44286</v>
      </c>
      <c r="B52" t="s">
        <v>1135</v>
      </c>
      <c r="C52">
        <v>1568.1</v>
      </c>
      <c r="D52">
        <v>1571.8</v>
      </c>
      <c r="E52">
        <v>2390</v>
      </c>
      <c r="F52" t="s">
        <v>1136</v>
      </c>
      <c r="G52">
        <v>0</v>
      </c>
      <c r="H52">
        <v>0.05</v>
      </c>
      <c r="J52" s="2"/>
      <c r="K52" s="2"/>
    </row>
    <row r="53" spans="1:11" x14ac:dyDescent="0.25">
      <c r="A53" s="2">
        <v>44286</v>
      </c>
      <c r="B53" t="s">
        <v>1137</v>
      </c>
      <c r="C53">
        <v>1558.1</v>
      </c>
      <c r="D53">
        <v>1561.7</v>
      </c>
      <c r="E53">
        <v>2400</v>
      </c>
      <c r="F53" t="s">
        <v>1138</v>
      </c>
      <c r="G53">
        <v>0</v>
      </c>
      <c r="H53">
        <v>0.05</v>
      </c>
      <c r="J53" s="2"/>
      <c r="K53" s="2"/>
    </row>
    <row r="54" spans="1:11" x14ac:dyDescent="0.25">
      <c r="A54" s="2">
        <v>44286</v>
      </c>
      <c r="B54" t="s">
        <v>1139</v>
      </c>
      <c r="C54">
        <v>1548.1</v>
      </c>
      <c r="D54">
        <v>1551.8</v>
      </c>
      <c r="E54">
        <v>2410</v>
      </c>
      <c r="F54" t="s">
        <v>1140</v>
      </c>
      <c r="G54">
        <v>0</v>
      </c>
      <c r="H54">
        <v>0.05</v>
      </c>
      <c r="J54" s="2"/>
      <c r="K54" s="2"/>
    </row>
    <row r="55" spans="1:11" x14ac:dyDescent="0.25">
      <c r="A55" s="2">
        <v>44286</v>
      </c>
      <c r="B55" t="s">
        <v>1141</v>
      </c>
      <c r="C55">
        <v>1538.1</v>
      </c>
      <c r="D55">
        <v>1541.8</v>
      </c>
      <c r="E55">
        <v>2420</v>
      </c>
      <c r="F55" t="s">
        <v>1142</v>
      </c>
      <c r="G55">
        <v>0</v>
      </c>
      <c r="H55">
        <v>0.05</v>
      </c>
      <c r="J55" s="2"/>
      <c r="K55" s="2"/>
    </row>
    <row r="56" spans="1:11" x14ac:dyDescent="0.25">
      <c r="A56" s="2">
        <v>44286</v>
      </c>
      <c r="B56" t="s">
        <v>1143</v>
      </c>
      <c r="C56">
        <v>1533.1</v>
      </c>
      <c r="D56">
        <v>1536.8</v>
      </c>
      <c r="E56">
        <v>2425</v>
      </c>
      <c r="F56" t="s">
        <v>1144</v>
      </c>
      <c r="G56">
        <v>0</v>
      </c>
      <c r="H56">
        <v>0.05</v>
      </c>
      <c r="J56" s="2"/>
      <c r="K56" s="2"/>
    </row>
    <row r="57" spans="1:11" x14ac:dyDescent="0.25">
      <c r="A57" s="2">
        <v>44286</v>
      </c>
      <c r="B57" t="s">
        <v>1145</v>
      </c>
      <c r="C57">
        <v>1528.1</v>
      </c>
      <c r="D57">
        <v>1531.8</v>
      </c>
      <c r="E57">
        <v>2430</v>
      </c>
      <c r="F57" t="s">
        <v>1146</v>
      </c>
      <c r="G57">
        <v>0</v>
      </c>
      <c r="H57">
        <v>0.05</v>
      </c>
      <c r="J57" s="2"/>
      <c r="K57" s="2"/>
    </row>
    <row r="58" spans="1:11" x14ac:dyDescent="0.25">
      <c r="A58" s="2">
        <v>44286</v>
      </c>
      <c r="B58" t="s">
        <v>1147</v>
      </c>
      <c r="C58">
        <v>1518.1</v>
      </c>
      <c r="D58">
        <v>1521.8</v>
      </c>
      <c r="E58">
        <v>2440</v>
      </c>
      <c r="F58" t="s">
        <v>1148</v>
      </c>
      <c r="G58">
        <v>0</v>
      </c>
      <c r="H58">
        <v>0.05</v>
      </c>
      <c r="J58" s="2"/>
      <c r="K58" s="2"/>
    </row>
    <row r="59" spans="1:11" x14ac:dyDescent="0.25">
      <c r="A59" s="2">
        <v>44286</v>
      </c>
      <c r="B59" t="s">
        <v>1149</v>
      </c>
      <c r="C59">
        <v>1508.1</v>
      </c>
      <c r="D59">
        <v>1511.8</v>
      </c>
      <c r="E59">
        <v>2450</v>
      </c>
      <c r="F59" t="s">
        <v>1150</v>
      </c>
      <c r="G59">
        <v>0</v>
      </c>
      <c r="H59">
        <v>0.05</v>
      </c>
      <c r="J59" s="2"/>
      <c r="K59" s="2"/>
    </row>
    <row r="60" spans="1:11" x14ac:dyDescent="0.25">
      <c r="A60" s="2">
        <v>44286</v>
      </c>
      <c r="B60" t="s">
        <v>1151</v>
      </c>
      <c r="C60">
        <v>1498.3</v>
      </c>
      <c r="D60">
        <v>1501.9</v>
      </c>
      <c r="E60">
        <v>2460</v>
      </c>
      <c r="F60" t="s">
        <v>1152</v>
      </c>
      <c r="G60">
        <v>0</v>
      </c>
      <c r="H60">
        <v>0.05</v>
      </c>
      <c r="J60" s="2"/>
      <c r="K60" s="2"/>
    </row>
    <row r="61" spans="1:11" x14ac:dyDescent="0.25">
      <c r="A61" s="2">
        <v>44286</v>
      </c>
      <c r="B61" t="s">
        <v>1153</v>
      </c>
      <c r="C61">
        <v>1488.1</v>
      </c>
      <c r="D61">
        <v>1491.8</v>
      </c>
      <c r="E61">
        <v>2470</v>
      </c>
      <c r="F61" t="s">
        <v>1154</v>
      </c>
      <c r="G61">
        <v>0</v>
      </c>
      <c r="H61">
        <v>0.05</v>
      </c>
      <c r="J61" s="2"/>
      <c r="K61" s="2"/>
    </row>
    <row r="62" spans="1:11" x14ac:dyDescent="0.25">
      <c r="A62" s="2">
        <v>44286</v>
      </c>
      <c r="B62" t="s">
        <v>1155</v>
      </c>
      <c r="C62">
        <v>1483.1</v>
      </c>
      <c r="D62">
        <v>1486.8</v>
      </c>
      <c r="E62">
        <v>2475</v>
      </c>
      <c r="F62" t="s">
        <v>1156</v>
      </c>
      <c r="G62">
        <v>0</v>
      </c>
      <c r="H62">
        <v>0.05</v>
      </c>
      <c r="J62" s="2"/>
      <c r="K62" s="2"/>
    </row>
    <row r="63" spans="1:11" x14ac:dyDescent="0.25">
      <c r="A63" s="2">
        <v>44286</v>
      </c>
      <c r="B63" t="s">
        <v>1157</v>
      </c>
      <c r="C63">
        <v>1478.3</v>
      </c>
      <c r="D63">
        <v>1481.9</v>
      </c>
      <c r="E63">
        <v>2480</v>
      </c>
      <c r="F63" t="s">
        <v>1158</v>
      </c>
      <c r="G63">
        <v>0</v>
      </c>
      <c r="H63">
        <v>0.05</v>
      </c>
      <c r="J63" s="2"/>
      <c r="K63" s="2"/>
    </row>
    <row r="64" spans="1:11" x14ac:dyDescent="0.25">
      <c r="A64" s="2">
        <v>44286</v>
      </c>
      <c r="B64" t="s">
        <v>1159</v>
      </c>
      <c r="C64">
        <v>1468.1</v>
      </c>
      <c r="D64">
        <v>1471.8</v>
      </c>
      <c r="E64">
        <v>2490</v>
      </c>
      <c r="F64" t="s">
        <v>1160</v>
      </c>
      <c r="G64">
        <v>0</v>
      </c>
      <c r="H64">
        <v>0.05</v>
      </c>
      <c r="J64" s="2"/>
      <c r="K64" s="2"/>
    </row>
    <row r="65" spans="1:11" x14ac:dyDescent="0.25">
      <c r="A65" s="2">
        <v>44286</v>
      </c>
      <c r="B65" t="s">
        <v>1161</v>
      </c>
      <c r="C65">
        <v>1458.1</v>
      </c>
      <c r="D65">
        <v>1461.8</v>
      </c>
      <c r="E65">
        <v>2500</v>
      </c>
      <c r="F65" t="s">
        <v>1162</v>
      </c>
      <c r="G65">
        <v>0</v>
      </c>
      <c r="H65">
        <v>0.05</v>
      </c>
      <c r="J65" s="2"/>
      <c r="K65" s="2"/>
    </row>
    <row r="66" spans="1:11" x14ac:dyDescent="0.25">
      <c r="A66" s="2">
        <v>44286</v>
      </c>
      <c r="B66" t="s">
        <v>1163</v>
      </c>
      <c r="C66">
        <v>1448.3</v>
      </c>
      <c r="D66">
        <v>1451.9</v>
      </c>
      <c r="E66">
        <v>2510</v>
      </c>
      <c r="F66" t="s">
        <v>1164</v>
      </c>
      <c r="G66">
        <v>0</v>
      </c>
      <c r="H66">
        <v>0.05</v>
      </c>
      <c r="J66" s="2"/>
      <c r="K66" s="2"/>
    </row>
    <row r="67" spans="1:11" x14ac:dyDescent="0.25">
      <c r="A67" s="2">
        <v>44286</v>
      </c>
      <c r="B67" t="s">
        <v>1165</v>
      </c>
      <c r="C67">
        <v>1438.1</v>
      </c>
      <c r="D67">
        <v>1441.8</v>
      </c>
      <c r="E67">
        <v>2520</v>
      </c>
      <c r="F67" t="s">
        <v>1166</v>
      </c>
      <c r="G67">
        <v>0</v>
      </c>
      <c r="H67">
        <v>0.05</v>
      </c>
      <c r="J67" s="2"/>
      <c r="K67" s="2"/>
    </row>
    <row r="68" spans="1:11" x14ac:dyDescent="0.25">
      <c r="A68" s="2">
        <v>44286</v>
      </c>
      <c r="B68" t="s">
        <v>1167</v>
      </c>
      <c r="C68">
        <v>1433.1</v>
      </c>
      <c r="D68">
        <v>1436.8</v>
      </c>
      <c r="E68">
        <v>2525</v>
      </c>
      <c r="F68" t="s">
        <v>1168</v>
      </c>
      <c r="G68">
        <v>0</v>
      </c>
      <c r="H68">
        <v>0.05</v>
      </c>
      <c r="J68" s="2"/>
      <c r="K68" s="2"/>
    </row>
    <row r="69" spans="1:11" x14ac:dyDescent="0.25">
      <c r="A69" s="2">
        <v>44286</v>
      </c>
      <c r="B69" t="s">
        <v>1169</v>
      </c>
      <c r="C69">
        <v>1428.1</v>
      </c>
      <c r="D69">
        <v>1431.8</v>
      </c>
      <c r="E69">
        <v>2530</v>
      </c>
      <c r="F69" t="s">
        <v>1170</v>
      </c>
      <c r="G69">
        <v>0</v>
      </c>
      <c r="H69">
        <v>0.05</v>
      </c>
      <c r="J69" s="2"/>
      <c r="K69" s="2"/>
    </row>
    <row r="70" spans="1:11" x14ac:dyDescent="0.25">
      <c r="A70" s="2">
        <v>44286</v>
      </c>
      <c r="B70" t="s">
        <v>1171</v>
      </c>
      <c r="C70">
        <v>1418.1</v>
      </c>
      <c r="D70">
        <v>1421.8</v>
      </c>
      <c r="E70">
        <v>2540</v>
      </c>
      <c r="F70" t="s">
        <v>1172</v>
      </c>
      <c r="G70">
        <v>0</v>
      </c>
      <c r="H70">
        <v>0.05</v>
      </c>
      <c r="J70" s="2"/>
      <c r="K70" s="2"/>
    </row>
    <row r="71" spans="1:11" x14ac:dyDescent="0.25">
      <c r="A71" s="2">
        <v>44286</v>
      </c>
      <c r="B71" t="s">
        <v>1173</v>
      </c>
      <c r="C71">
        <v>1408.1</v>
      </c>
      <c r="D71">
        <v>1411.8</v>
      </c>
      <c r="E71">
        <v>2550</v>
      </c>
      <c r="F71" t="s">
        <v>1174</v>
      </c>
      <c r="G71">
        <v>0</v>
      </c>
      <c r="H71">
        <v>0.05</v>
      </c>
      <c r="J71" s="2"/>
      <c r="K71" s="2"/>
    </row>
    <row r="72" spans="1:11" x14ac:dyDescent="0.25">
      <c r="A72" s="2">
        <v>44286</v>
      </c>
      <c r="B72" t="s">
        <v>1175</v>
      </c>
      <c r="C72">
        <v>1383.1</v>
      </c>
      <c r="D72">
        <v>1386.7</v>
      </c>
      <c r="E72">
        <v>2575</v>
      </c>
      <c r="F72" t="s">
        <v>1176</v>
      </c>
      <c r="G72">
        <v>0</v>
      </c>
      <c r="H72">
        <v>0.05</v>
      </c>
      <c r="J72" s="2"/>
      <c r="K72" s="2"/>
    </row>
    <row r="73" spans="1:11" x14ac:dyDescent="0.25">
      <c r="A73" s="2">
        <v>44286</v>
      </c>
      <c r="B73" t="s">
        <v>1177</v>
      </c>
      <c r="C73">
        <v>1358.1</v>
      </c>
      <c r="D73">
        <v>1361.7</v>
      </c>
      <c r="E73">
        <v>2600</v>
      </c>
      <c r="F73" t="s">
        <v>1178</v>
      </c>
      <c r="G73">
        <v>0</v>
      </c>
      <c r="H73">
        <v>0.05</v>
      </c>
      <c r="J73" s="2"/>
      <c r="K73" s="2"/>
    </row>
    <row r="74" spans="1:11" x14ac:dyDescent="0.25">
      <c r="A74" s="2">
        <v>44286</v>
      </c>
      <c r="B74" t="s">
        <v>1179</v>
      </c>
      <c r="C74">
        <v>1348.1</v>
      </c>
      <c r="D74">
        <v>1351.8</v>
      </c>
      <c r="E74">
        <v>2610</v>
      </c>
      <c r="F74" t="s">
        <v>1180</v>
      </c>
      <c r="G74">
        <v>0</v>
      </c>
      <c r="H74">
        <v>0.05</v>
      </c>
      <c r="J74" s="2"/>
      <c r="K74" s="2"/>
    </row>
    <row r="75" spans="1:11" x14ac:dyDescent="0.25">
      <c r="A75" s="2">
        <v>44286</v>
      </c>
      <c r="B75" t="s">
        <v>1181</v>
      </c>
      <c r="C75">
        <v>1338.1</v>
      </c>
      <c r="D75">
        <v>1341.8</v>
      </c>
      <c r="E75">
        <v>2620</v>
      </c>
      <c r="F75" t="s">
        <v>1182</v>
      </c>
      <c r="G75">
        <v>0</v>
      </c>
      <c r="H75">
        <v>0.05</v>
      </c>
      <c r="J75" s="2"/>
      <c r="K75" s="2"/>
    </row>
    <row r="76" spans="1:11" x14ac:dyDescent="0.25">
      <c r="A76" s="2">
        <v>44286</v>
      </c>
      <c r="B76" t="s">
        <v>1183</v>
      </c>
      <c r="C76">
        <v>1333.1</v>
      </c>
      <c r="D76">
        <v>1336.8</v>
      </c>
      <c r="E76">
        <v>2625</v>
      </c>
      <c r="F76" t="s">
        <v>1184</v>
      </c>
      <c r="G76">
        <v>0</v>
      </c>
      <c r="H76">
        <v>0.05</v>
      </c>
      <c r="J76" s="2"/>
      <c r="K76" s="2"/>
    </row>
    <row r="77" spans="1:11" x14ac:dyDescent="0.25">
      <c r="A77" s="2">
        <v>44286</v>
      </c>
      <c r="B77" t="s">
        <v>1185</v>
      </c>
      <c r="C77">
        <v>1328.3</v>
      </c>
      <c r="D77">
        <v>1331.9</v>
      </c>
      <c r="E77">
        <v>2630</v>
      </c>
      <c r="F77" t="s">
        <v>1186</v>
      </c>
      <c r="G77">
        <v>0</v>
      </c>
      <c r="H77">
        <v>0.05</v>
      </c>
      <c r="J77" s="2"/>
      <c r="K77" s="2"/>
    </row>
    <row r="78" spans="1:11" x14ac:dyDescent="0.25">
      <c r="A78" s="2">
        <v>44286</v>
      </c>
      <c r="B78" t="s">
        <v>1187</v>
      </c>
      <c r="C78">
        <v>1318.1</v>
      </c>
      <c r="D78">
        <v>1321.8</v>
      </c>
      <c r="E78">
        <v>2640</v>
      </c>
      <c r="F78" t="s">
        <v>1188</v>
      </c>
      <c r="G78">
        <v>0</v>
      </c>
      <c r="H78">
        <v>0.05</v>
      </c>
      <c r="J78" s="2"/>
      <c r="K78" s="2"/>
    </row>
    <row r="79" spans="1:11" x14ac:dyDescent="0.25">
      <c r="A79" s="2">
        <v>44286</v>
      </c>
      <c r="B79" t="s">
        <v>1189</v>
      </c>
      <c r="C79">
        <v>1308.0999999999999</v>
      </c>
      <c r="D79">
        <v>1311.8</v>
      </c>
      <c r="E79">
        <v>2650</v>
      </c>
      <c r="F79" t="s">
        <v>1190</v>
      </c>
      <c r="G79">
        <v>0</v>
      </c>
      <c r="H79">
        <v>0.05</v>
      </c>
      <c r="J79" s="2"/>
      <c r="K79" s="2"/>
    </row>
    <row r="80" spans="1:11" x14ac:dyDescent="0.25">
      <c r="A80" s="2">
        <v>44286</v>
      </c>
      <c r="B80" t="s">
        <v>1191</v>
      </c>
      <c r="C80">
        <v>1298.3</v>
      </c>
      <c r="D80">
        <v>1301.9000000000001</v>
      </c>
      <c r="E80">
        <v>2660</v>
      </c>
      <c r="F80" t="s">
        <v>1192</v>
      </c>
      <c r="G80">
        <v>0</v>
      </c>
      <c r="H80">
        <v>0.05</v>
      </c>
      <c r="J80" s="2"/>
      <c r="K80" s="2"/>
    </row>
    <row r="81" spans="1:11" x14ac:dyDescent="0.25">
      <c r="A81" s="2">
        <v>44286</v>
      </c>
      <c r="B81" t="s">
        <v>1193</v>
      </c>
      <c r="C81">
        <v>1288.0999999999999</v>
      </c>
      <c r="D81">
        <v>1291.8</v>
      </c>
      <c r="E81">
        <v>2670</v>
      </c>
      <c r="F81" t="s">
        <v>1194</v>
      </c>
      <c r="G81">
        <v>0</v>
      </c>
      <c r="H81">
        <v>0.05</v>
      </c>
      <c r="J81" s="2"/>
      <c r="K81" s="2"/>
    </row>
    <row r="82" spans="1:11" x14ac:dyDescent="0.25">
      <c r="A82" s="2">
        <v>44286</v>
      </c>
      <c r="B82" t="s">
        <v>1195</v>
      </c>
      <c r="C82">
        <v>1283.0999999999999</v>
      </c>
      <c r="D82">
        <v>1286.8</v>
      </c>
      <c r="E82">
        <v>2675</v>
      </c>
      <c r="F82" t="s">
        <v>1196</v>
      </c>
      <c r="G82">
        <v>0</v>
      </c>
      <c r="H82">
        <v>0.05</v>
      </c>
      <c r="J82" s="2"/>
      <c r="K82" s="2"/>
    </row>
    <row r="83" spans="1:11" x14ac:dyDescent="0.25">
      <c r="A83" s="2">
        <v>44286</v>
      </c>
      <c r="B83" t="s">
        <v>1197</v>
      </c>
      <c r="C83">
        <v>1278.0999999999999</v>
      </c>
      <c r="D83">
        <v>1281.8</v>
      </c>
      <c r="E83">
        <v>2680</v>
      </c>
      <c r="F83" t="s">
        <v>1198</v>
      </c>
      <c r="G83">
        <v>0</v>
      </c>
      <c r="H83">
        <v>0.05</v>
      </c>
      <c r="J83" s="2"/>
      <c r="K83" s="2"/>
    </row>
    <row r="84" spans="1:11" x14ac:dyDescent="0.25">
      <c r="A84" s="2">
        <v>44286</v>
      </c>
      <c r="B84" t="s">
        <v>1199</v>
      </c>
      <c r="C84">
        <v>1268.0999999999999</v>
      </c>
      <c r="D84">
        <v>1271.8</v>
      </c>
      <c r="E84">
        <v>2690</v>
      </c>
      <c r="F84" t="s">
        <v>1200</v>
      </c>
      <c r="G84">
        <v>0</v>
      </c>
      <c r="H84">
        <v>0.05</v>
      </c>
      <c r="J84" s="2"/>
      <c r="K84" s="2"/>
    </row>
    <row r="85" spans="1:11" x14ac:dyDescent="0.25">
      <c r="A85" s="2">
        <v>44286</v>
      </c>
      <c r="B85" t="s">
        <v>1201</v>
      </c>
      <c r="C85">
        <v>1258.0999999999999</v>
      </c>
      <c r="D85">
        <v>1261.8</v>
      </c>
      <c r="E85">
        <v>2700</v>
      </c>
      <c r="F85" t="s">
        <v>1202</v>
      </c>
      <c r="G85">
        <v>0</v>
      </c>
      <c r="H85">
        <v>0.05</v>
      </c>
      <c r="J85" s="2"/>
      <c r="K85" s="2"/>
    </row>
    <row r="86" spans="1:11" x14ac:dyDescent="0.25">
      <c r="A86" s="2">
        <v>44286</v>
      </c>
      <c r="B86" t="s">
        <v>1203</v>
      </c>
      <c r="C86">
        <v>1248.0999999999999</v>
      </c>
      <c r="D86">
        <v>1251.8</v>
      </c>
      <c r="E86">
        <v>2710</v>
      </c>
      <c r="F86" t="s">
        <v>1204</v>
      </c>
      <c r="G86">
        <v>0</v>
      </c>
      <c r="H86">
        <v>0.05</v>
      </c>
      <c r="J86" s="2"/>
      <c r="K86" s="2"/>
    </row>
    <row r="87" spans="1:11" x14ac:dyDescent="0.25">
      <c r="A87" s="2">
        <v>44286</v>
      </c>
      <c r="B87" t="s">
        <v>1205</v>
      </c>
      <c r="C87">
        <v>1238.0999999999999</v>
      </c>
      <c r="D87">
        <v>1241.8</v>
      </c>
      <c r="E87">
        <v>2720</v>
      </c>
      <c r="F87" t="s">
        <v>1206</v>
      </c>
      <c r="G87">
        <v>0</v>
      </c>
      <c r="H87">
        <v>0.05</v>
      </c>
      <c r="J87" s="2"/>
      <c r="K87" s="2"/>
    </row>
    <row r="88" spans="1:11" x14ac:dyDescent="0.25">
      <c r="A88" s="2">
        <v>44286</v>
      </c>
      <c r="B88" t="s">
        <v>1207</v>
      </c>
      <c r="C88">
        <v>1233.4000000000001</v>
      </c>
      <c r="D88">
        <v>1236.9000000000001</v>
      </c>
      <c r="E88">
        <v>2725</v>
      </c>
      <c r="F88" t="s">
        <v>1208</v>
      </c>
      <c r="G88">
        <v>0</v>
      </c>
      <c r="H88">
        <v>0.05</v>
      </c>
      <c r="J88" s="2"/>
      <c r="K88" s="2"/>
    </row>
    <row r="89" spans="1:11" x14ac:dyDescent="0.25">
      <c r="A89" s="2">
        <v>44286</v>
      </c>
      <c r="B89" t="s">
        <v>1209</v>
      </c>
      <c r="C89">
        <v>1228.0999999999999</v>
      </c>
      <c r="D89">
        <v>1231.8</v>
      </c>
      <c r="E89">
        <v>2730</v>
      </c>
      <c r="F89" t="s">
        <v>1210</v>
      </c>
      <c r="G89">
        <v>0</v>
      </c>
      <c r="H89">
        <v>0.05</v>
      </c>
      <c r="J89" s="2"/>
      <c r="K89" s="2"/>
    </row>
    <row r="90" spans="1:11" x14ac:dyDescent="0.25">
      <c r="A90" s="2">
        <v>44286</v>
      </c>
      <c r="B90" t="s">
        <v>1211</v>
      </c>
      <c r="C90">
        <v>1218.0999999999999</v>
      </c>
      <c r="D90">
        <v>1221.8</v>
      </c>
      <c r="E90">
        <v>2740</v>
      </c>
      <c r="F90" t="s">
        <v>1212</v>
      </c>
      <c r="G90">
        <v>0</v>
      </c>
      <c r="H90">
        <v>0.05</v>
      </c>
      <c r="J90" s="2"/>
      <c r="K90" s="2"/>
    </row>
    <row r="91" spans="1:11" x14ac:dyDescent="0.25">
      <c r="A91" s="2">
        <v>44286</v>
      </c>
      <c r="B91" t="s">
        <v>1213</v>
      </c>
      <c r="C91">
        <v>1208.0999999999999</v>
      </c>
      <c r="D91">
        <v>1211.8</v>
      </c>
      <c r="E91">
        <v>2750</v>
      </c>
      <c r="F91" t="s">
        <v>1214</v>
      </c>
      <c r="G91">
        <v>0</v>
      </c>
      <c r="H91">
        <v>0.05</v>
      </c>
      <c r="J91" s="2"/>
      <c r="K91" s="2"/>
    </row>
    <row r="92" spans="1:11" x14ac:dyDescent="0.25">
      <c r="A92" s="2">
        <v>44286</v>
      </c>
      <c r="B92" t="s">
        <v>1215</v>
      </c>
      <c r="C92">
        <v>1198.0999999999999</v>
      </c>
      <c r="D92">
        <v>1201.8</v>
      </c>
      <c r="E92">
        <v>2760</v>
      </c>
      <c r="F92" t="s">
        <v>1216</v>
      </c>
      <c r="G92">
        <v>0</v>
      </c>
      <c r="H92">
        <v>0.05</v>
      </c>
      <c r="J92" s="2"/>
      <c r="K92" s="2"/>
    </row>
    <row r="93" spans="1:11" x14ac:dyDescent="0.25">
      <c r="A93" s="2">
        <v>44286</v>
      </c>
      <c r="B93" t="s">
        <v>1217</v>
      </c>
      <c r="C93">
        <v>1188.0999999999999</v>
      </c>
      <c r="D93">
        <v>1191.8</v>
      </c>
      <c r="E93">
        <v>2770</v>
      </c>
      <c r="F93" t="s">
        <v>1218</v>
      </c>
      <c r="G93">
        <v>0</v>
      </c>
      <c r="H93">
        <v>0.05</v>
      </c>
      <c r="J93" s="2"/>
      <c r="K93" s="2"/>
    </row>
    <row r="94" spans="1:11" x14ac:dyDescent="0.25">
      <c r="A94" s="2">
        <v>44286</v>
      </c>
      <c r="B94" t="s">
        <v>1219</v>
      </c>
      <c r="C94">
        <v>1183.0999999999999</v>
      </c>
      <c r="D94">
        <v>1186.8</v>
      </c>
      <c r="E94">
        <v>2775</v>
      </c>
      <c r="F94" t="s">
        <v>1220</v>
      </c>
      <c r="G94">
        <v>0</v>
      </c>
      <c r="H94">
        <v>0.05</v>
      </c>
      <c r="J94" s="2"/>
      <c r="K94" s="2"/>
    </row>
    <row r="95" spans="1:11" x14ac:dyDescent="0.25">
      <c r="A95" s="2">
        <v>44286</v>
      </c>
      <c r="B95" t="s">
        <v>1221</v>
      </c>
      <c r="C95">
        <v>1178.0999999999999</v>
      </c>
      <c r="D95">
        <v>1181.8</v>
      </c>
      <c r="E95">
        <v>2780</v>
      </c>
      <c r="F95" t="s">
        <v>1222</v>
      </c>
      <c r="G95">
        <v>0</v>
      </c>
      <c r="H95">
        <v>0.05</v>
      </c>
      <c r="J95" s="2"/>
      <c r="K95" s="2"/>
    </row>
    <row r="96" spans="1:11" x14ac:dyDescent="0.25">
      <c r="A96" s="2">
        <v>44286</v>
      </c>
      <c r="B96" t="s">
        <v>1223</v>
      </c>
      <c r="C96">
        <v>1168.0999999999999</v>
      </c>
      <c r="D96">
        <v>1171.8</v>
      </c>
      <c r="E96">
        <v>2790</v>
      </c>
      <c r="F96" t="s">
        <v>1224</v>
      </c>
      <c r="G96">
        <v>0</v>
      </c>
      <c r="H96">
        <v>0.05</v>
      </c>
      <c r="J96" s="2"/>
      <c r="K96" s="2"/>
    </row>
    <row r="97" spans="1:11" x14ac:dyDescent="0.25">
      <c r="A97" s="2">
        <v>44286</v>
      </c>
      <c r="B97" t="s">
        <v>1225</v>
      </c>
      <c r="C97">
        <v>1158.4000000000001</v>
      </c>
      <c r="D97">
        <v>1161.9000000000001</v>
      </c>
      <c r="E97">
        <v>2800</v>
      </c>
      <c r="F97" t="s">
        <v>1226</v>
      </c>
      <c r="G97">
        <v>0</v>
      </c>
      <c r="H97">
        <v>0.05</v>
      </c>
      <c r="J97" s="2"/>
      <c r="K97" s="2"/>
    </row>
    <row r="98" spans="1:11" x14ac:dyDescent="0.25">
      <c r="A98" s="2">
        <v>44286</v>
      </c>
      <c r="B98" t="s">
        <v>1227</v>
      </c>
      <c r="C98">
        <v>1148.0999999999999</v>
      </c>
      <c r="D98">
        <v>1151.8</v>
      </c>
      <c r="E98">
        <v>2810</v>
      </c>
      <c r="F98" t="s">
        <v>1228</v>
      </c>
      <c r="G98">
        <v>0</v>
      </c>
      <c r="H98">
        <v>0.05</v>
      </c>
      <c r="J98" s="2"/>
      <c r="K98" s="2"/>
    </row>
    <row r="99" spans="1:11" x14ac:dyDescent="0.25">
      <c r="A99" s="2">
        <v>44286</v>
      </c>
      <c r="B99" t="s">
        <v>1229</v>
      </c>
      <c r="C99">
        <v>1138.3</v>
      </c>
      <c r="D99">
        <v>1141.9000000000001</v>
      </c>
      <c r="E99">
        <v>2820</v>
      </c>
      <c r="F99" t="s">
        <v>1230</v>
      </c>
      <c r="G99">
        <v>0</v>
      </c>
      <c r="H99">
        <v>0.05</v>
      </c>
      <c r="J99" s="2"/>
      <c r="K99" s="2"/>
    </row>
    <row r="100" spans="1:11" x14ac:dyDescent="0.25">
      <c r="A100" s="2">
        <v>44286</v>
      </c>
      <c r="B100" t="s">
        <v>1231</v>
      </c>
      <c r="C100">
        <v>1133.4000000000001</v>
      </c>
      <c r="D100">
        <v>1136.8</v>
      </c>
      <c r="E100">
        <v>2825</v>
      </c>
      <c r="F100" t="s">
        <v>1232</v>
      </c>
      <c r="G100">
        <v>0</v>
      </c>
      <c r="H100">
        <v>0.05</v>
      </c>
      <c r="J100" s="2"/>
      <c r="K100" s="2"/>
    </row>
    <row r="101" spans="1:11" x14ac:dyDescent="0.25">
      <c r="A101" s="2">
        <v>44286</v>
      </c>
      <c r="B101" t="s">
        <v>1233</v>
      </c>
      <c r="C101">
        <v>1128.0999999999999</v>
      </c>
      <c r="D101">
        <v>1131.8</v>
      </c>
      <c r="E101">
        <v>2830</v>
      </c>
      <c r="F101" t="s">
        <v>1234</v>
      </c>
      <c r="G101">
        <v>0</v>
      </c>
      <c r="H101">
        <v>0.05</v>
      </c>
      <c r="J101" s="2"/>
      <c r="K101" s="2"/>
    </row>
    <row r="102" spans="1:11" x14ac:dyDescent="0.25">
      <c r="A102" s="2">
        <v>44286</v>
      </c>
      <c r="B102" t="s">
        <v>1235</v>
      </c>
      <c r="C102">
        <v>1118.0999999999999</v>
      </c>
      <c r="D102">
        <v>1121.8</v>
      </c>
      <c r="E102">
        <v>2840</v>
      </c>
      <c r="F102" t="s">
        <v>1236</v>
      </c>
      <c r="G102">
        <v>0</v>
      </c>
      <c r="H102">
        <v>0.05</v>
      </c>
      <c r="J102" s="2"/>
      <c r="K102" s="2"/>
    </row>
    <row r="103" spans="1:11" x14ac:dyDescent="0.25">
      <c r="A103" s="2">
        <v>44286</v>
      </c>
      <c r="B103" t="s">
        <v>1237</v>
      </c>
      <c r="C103">
        <v>1108.0999999999999</v>
      </c>
      <c r="D103">
        <v>1111.8</v>
      </c>
      <c r="E103">
        <v>2850</v>
      </c>
      <c r="F103" t="s">
        <v>1238</v>
      </c>
      <c r="G103">
        <v>0</v>
      </c>
      <c r="H103">
        <v>0.05</v>
      </c>
      <c r="J103" s="2"/>
      <c r="K103" s="2"/>
    </row>
    <row r="104" spans="1:11" x14ac:dyDescent="0.25">
      <c r="A104" s="2">
        <v>44286</v>
      </c>
      <c r="B104" t="s">
        <v>1239</v>
      </c>
      <c r="C104">
        <v>1098.0999999999999</v>
      </c>
      <c r="D104">
        <v>1101.8</v>
      </c>
      <c r="E104">
        <v>2860</v>
      </c>
      <c r="F104" t="s">
        <v>1240</v>
      </c>
      <c r="G104">
        <v>0</v>
      </c>
      <c r="H104">
        <v>0.05</v>
      </c>
      <c r="J104" s="2"/>
      <c r="K104" s="2"/>
    </row>
    <row r="105" spans="1:11" x14ac:dyDescent="0.25">
      <c r="A105" s="2">
        <v>44286</v>
      </c>
      <c r="B105" t="s">
        <v>1241</v>
      </c>
      <c r="C105">
        <v>1088.0999999999999</v>
      </c>
      <c r="D105">
        <v>1091.8</v>
      </c>
      <c r="E105">
        <v>2870</v>
      </c>
      <c r="F105" t="s">
        <v>1242</v>
      </c>
      <c r="G105">
        <v>0</v>
      </c>
      <c r="H105">
        <v>0.05</v>
      </c>
      <c r="J105" s="2"/>
      <c r="K105" s="2"/>
    </row>
    <row r="106" spans="1:11" x14ac:dyDescent="0.25">
      <c r="A106" s="2">
        <v>44286</v>
      </c>
      <c r="B106" t="s">
        <v>1243</v>
      </c>
      <c r="C106">
        <v>1083.0999999999999</v>
      </c>
      <c r="D106">
        <v>1086.8</v>
      </c>
      <c r="E106">
        <v>2875</v>
      </c>
      <c r="F106" t="s">
        <v>1244</v>
      </c>
      <c r="G106">
        <v>0</v>
      </c>
      <c r="H106">
        <v>0.05</v>
      </c>
      <c r="J106" s="2"/>
      <c r="K106" s="2"/>
    </row>
    <row r="107" spans="1:11" x14ac:dyDescent="0.25">
      <c r="A107" s="2">
        <v>44286</v>
      </c>
      <c r="B107" t="s">
        <v>1245</v>
      </c>
      <c r="C107">
        <v>1078.0999999999999</v>
      </c>
      <c r="D107">
        <v>1081.8</v>
      </c>
      <c r="E107">
        <v>2880</v>
      </c>
      <c r="F107" t="s">
        <v>1246</v>
      </c>
      <c r="G107">
        <v>0</v>
      </c>
      <c r="H107">
        <v>0.05</v>
      </c>
      <c r="J107" s="2"/>
      <c r="K107" s="2"/>
    </row>
    <row r="108" spans="1:11" x14ac:dyDescent="0.25">
      <c r="A108" s="2">
        <v>44286</v>
      </c>
      <c r="B108" t="s">
        <v>1247</v>
      </c>
      <c r="C108">
        <v>1068.0999999999999</v>
      </c>
      <c r="D108">
        <v>1071.8</v>
      </c>
      <c r="E108">
        <v>2890</v>
      </c>
      <c r="F108" t="s">
        <v>1248</v>
      </c>
      <c r="G108">
        <v>0</v>
      </c>
      <c r="H108">
        <v>0.05</v>
      </c>
      <c r="J108" s="2"/>
      <c r="K108" s="2"/>
    </row>
    <row r="109" spans="1:11" x14ac:dyDescent="0.25">
      <c r="A109" s="2">
        <v>44286</v>
      </c>
      <c r="B109" t="s">
        <v>1249</v>
      </c>
      <c r="C109">
        <v>1058.0999999999999</v>
      </c>
      <c r="D109">
        <v>1061.8</v>
      </c>
      <c r="E109">
        <v>2900</v>
      </c>
      <c r="F109" t="s">
        <v>1250</v>
      </c>
      <c r="G109">
        <v>0</v>
      </c>
      <c r="H109">
        <v>0.05</v>
      </c>
      <c r="J109" s="2"/>
      <c r="K109" s="2"/>
    </row>
    <row r="110" spans="1:11" x14ac:dyDescent="0.25">
      <c r="A110" s="2">
        <v>44286</v>
      </c>
      <c r="B110" t="s">
        <v>1251</v>
      </c>
      <c r="C110">
        <v>1048.0999999999999</v>
      </c>
      <c r="D110">
        <v>1051.8</v>
      </c>
      <c r="E110">
        <v>2910</v>
      </c>
      <c r="F110" t="s">
        <v>1252</v>
      </c>
      <c r="G110">
        <v>0</v>
      </c>
      <c r="H110">
        <v>0.05</v>
      </c>
      <c r="J110" s="2"/>
      <c r="K110" s="2"/>
    </row>
    <row r="111" spans="1:11" x14ac:dyDescent="0.25">
      <c r="A111" s="2">
        <v>44286</v>
      </c>
      <c r="B111" t="s">
        <v>1253</v>
      </c>
      <c r="C111">
        <v>1043.0999999999999</v>
      </c>
      <c r="D111">
        <v>1046.8</v>
      </c>
      <c r="E111">
        <v>2915</v>
      </c>
      <c r="F111" t="s">
        <v>1254</v>
      </c>
      <c r="G111">
        <v>0</v>
      </c>
      <c r="H111">
        <v>0.05</v>
      </c>
      <c r="J111" s="2"/>
      <c r="K111" s="2"/>
    </row>
    <row r="112" spans="1:11" x14ac:dyDescent="0.25">
      <c r="A112" s="2">
        <v>44286</v>
      </c>
      <c r="B112" t="s">
        <v>1255</v>
      </c>
      <c r="C112">
        <v>1038.0999999999999</v>
      </c>
      <c r="D112">
        <v>1041.8</v>
      </c>
      <c r="E112">
        <v>2920</v>
      </c>
      <c r="F112" t="s">
        <v>1256</v>
      </c>
      <c r="G112">
        <v>0</v>
      </c>
      <c r="H112">
        <v>0.05</v>
      </c>
      <c r="J112" s="2"/>
      <c r="K112" s="2"/>
    </row>
    <row r="113" spans="1:11" x14ac:dyDescent="0.25">
      <c r="A113" s="2">
        <v>44286</v>
      </c>
      <c r="B113" t="s">
        <v>1257</v>
      </c>
      <c r="C113">
        <v>1033.4000000000001</v>
      </c>
      <c r="D113">
        <v>1036.9000000000001</v>
      </c>
      <c r="E113">
        <v>2925</v>
      </c>
      <c r="F113" t="s">
        <v>1258</v>
      </c>
      <c r="G113">
        <v>0</v>
      </c>
      <c r="H113">
        <v>0.05</v>
      </c>
      <c r="J113" s="2"/>
      <c r="K113" s="2"/>
    </row>
    <row r="114" spans="1:11" x14ac:dyDescent="0.25">
      <c r="A114" s="2">
        <v>44286</v>
      </c>
      <c r="B114" t="s">
        <v>1259</v>
      </c>
      <c r="C114">
        <v>1028.0999999999999</v>
      </c>
      <c r="D114">
        <v>1031.8</v>
      </c>
      <c r="E114">
        <v>2930</v>
      </c>
      <c r="F114" t="s">
        <v>1260</v>
      </c>
      <c r="G114">
        <v>0</v>
      </c>
      <c r="H114">
        <v>0.05</v>
      </c>
      <c r="J114" s="2"/>
      <c r="K114" s="2"/>
    </row>
    <row r="115" spans="1:11" x14ac:dyDescent="0.25">
      <c r="A115" s="2">
        <v>44286</v>
      </c>
      <c r="B115" t="s">
        <v>1261</v>
      </c>
      <c r="C115">
        <v>1023.1</v>
      </c>
      <c r="D115">
        <v>1026.8</v>
      </c>
      <c r="E115">
        <v>2935</v>
      </c>
      <c r="F115" t="s">
        <v>1262</v>
      </c>
      <c r="G115">
        <v>0</v>
      </c>
      <c r="H115">
        <v>0.05</v>
      </c>
      <c r="J115" s="2"/>
      <c r="K115" s="2"/>
    </row>
    <row r="116" spans="1:11" x14ac:dyDescent="0.25">
      <c r="A116" s="2">
        <v>44286</v>
      </c>
      <c r="B116" t="s">
        <v>1263</v>
      </c>
      <c r="C116">
        <v>1018.1</v>
      </c>
      <c r="D116">
        <v>1021.8</v>
      </c>
      <c r="E116">
        <v>2940</v>
      </c>
      <c r="F116" t="s">
        <v>1264</v>
      </c>
      <c r="G116">
        <v>0</v>
      </c>
      <c r="H116">
        <v>0.05</v>
      </c>
      <c r="J116" s="2"/>
      <c r="K116" s="2"/>
    </row>
    <row r="117" spans="1:11" x14ac:dyDescent="0.25">
      <c r="A117" s="2">
        <v>44286</v>
      </c>
      <c r="B117" t="s">
        <v>1265</v>
      </c>
      <c r="C117">
        <v>1013.3</v>
      </c>
      <c r="D117">
        <v>1016.9</v>
      </c>
      <c r="E117">
        <v>2945</v>
      </c>
      <c r="F117" t="s">
        <v>1266</v>
      </c>
      <c r="G117">
        <v>0</v>
      </c>
      <c r="H117">
        <v>0.05</v>
      </c>
      <c r="J117" s="2"/>
      <c r="K117" s="2"/>
    </row>
    <row r="118" spans="1:11" x14ac:dyDescent="0.25">
      <c r="A118" s="2">
        <v>44286</v>
      </c>
      <c r="B118" t="s">
        <v>1267</v>
      </c>
      <c r="C118">
        <v>1008.1</v>
      </c>
      <c r="D118">
        <v>1011.7</v>
      </c>
      <c r="E118">
        <v>2950</v>
      </c>
      <c r="F118" t="s">
        <v>1268</v>
      </c>
      <c r="G118">
        <v>0</v>
      </c>
      <c r="H118">
        <v>0.05</v>
      </c>
      <c r="J118" s="2"/>
      <c r="K118" s="2"/>
    </row>
    <row r="119" spans="1:11" x14ac:dyDescent="0.25">
      <c r="A119" s="2">
        <v>44286</v>
      </c>
      <c r="B119" t="s">
        <v>1269</v>
      </c>
      <c r="C119">
        <v>1003.1</v>
      </c>
      <c r="D119">
        <v>1006.8</v>
      </c>
      <c r="E119">
        <v>2955</v>
      </c>
      <c r="F119" t="s">
        <v>1270</v>
      </c>
      <c r="G119">
        <v>0</v>
      </c>
      <c r="H119">
        <v>0.05</v>
      </c>
      <c r="J119" s="2"/>
      <c r="K119" s="2"/>
    </row>
    <row r="120" spans="1:11" x14ac:dyDescent="0.25">
      <c r="A120" s="2">
        <v>44286</v>
      </c>
      <c r="B120" t="s">
        <v>1271</v>
      </c>
      <c r="C120">
        <v>998.1</v>
      </c>
      <c r="D120">
        <v>1001.8</v>
      </c>
      <c r="E120">
        <v>2960</v>
      </c>
      <c r="F120" t="s">
        <v>1272</v>
      </c>
      <c r="G120">
        <v>0</v>
      </c>
      <c r="H120">
        <v>0.05</v>
      </c>
      <c r="J120" s="2"/>
      <c r="K120" s="2"/>
    </row>
    <row r="121" spans="1:11" x14ac:dyDescent="0.25">
      <c r="A121" s="2">
        <v>44286</v>
      </c>
      <c r="B121" t="s">
        <v>1273</v>
      </c>
      <c r="C121">
        <v>993</v>
      </c>
      <c r="D121">
        <v>996.8</v>
      </c>
      <c r="E121">
        <v>2965</v>
      </c>
      <c r="F121" t="s">
        <v>1274</v>
      </c>
      <c r="G121">
        <v>0</v>
      </c>
      <c r="H121">
        <v>0.05</v>
      </c>
      <c r="J121" s="2"/>
      <c r="K121" s="2"/>
    </row>
    <row r="122" spans="1:11" x14ac:dyDescent="0.25">
      <c r="A122" s="2">
        <v>44286</v>
      </c>
      <c r="B122" t="s">
        <v>1275</v>
      </c>
      <c r="C122">
        <v>988.3</v>
      </c>
      <c r="D122">
        <v>991.9</v>
      </c>
      <c r="E122">
        <v>2970</v>
      </c>
      <c r="F122" t="s">
        <v>1276</v>
      </c>
      <c r="G122">
        <v>0</v>
      </c>
      <c r="H122">
        <v>0.05</v>
      </c>
      <c r="J122" s="2"/>
      <c r="K122" s="2"/>
    </row>
    <row r="123" spans="1:11" x14ac:dyDescent="0.25">
      <c r="A123" s="2">
        <v>44286</v>
      </c>
      <c r="B123" t="s">
        <v>1277</v>
      </c>
      <c r="C123">
        <v>983.1</v>
      </c>
      <c r="D123">
        <v>986.7</v>
      </c>
      <c r="E123">
        <v>2975</v>
      </c>
      <c r="F123" t="s">
        <v>1278</v>
      </c>
      <c r="G123">
        <v>0</v>
      </c>
      <c r="H123">
        <v>0.05</v>
      </c>
      <c r="J123" s="2"/>
      <c r="K123" s="2"/>
    </row>
    <row r="124" spans="1:11" x14ac:dyDescent="0.25">
      <c r="A124" s="2">
        <v>44286</v>
      </c>
      <c r="B124" t="s">
        <v>1279</v>
      </c>
      <c r="C124">
        <v>978</v>
      </c>
      <c r="D124">
        <v>981.8</v>
      </c>
      <c r="E124">
        <v>2980</v>
      </c>
      <c r="F124" t="s">
        <v>1280</v>
      </c>
      <c r="G124">
        <v>0</v>
      </c>
      <c r="H124">
        <v>0.05</v>
      </c>
      <c r="J124" s="2"/>
      <c r="K124" s="2"/>
    </row>
    <row r="125" spans="1:11" x14ac:dyDescent="0.25">
      <c r="A125" s="2">
        <v>44286</v>
      </c>
      <c r="B125" t="s">
        <v>1281</v>
      </c>
      <c r="C125">
        <v>973</v>
      </c>
      <c r="D125">
        <v>976.8</v>
      </c>
      <c r="E125">
        <v>2985</v>
      </c>
      <c r="F125" t="s">
        <v>1282</v>
      </c>
      <c r="G125">
        <v>0</v>
      </c>
      <c r="H125">
        <v>0.05</v>
      </c>
      <c r="J125" s="2"/>
      <c r="K125" s="2"/>
    </row>
    <row r="126" spans="1:11" x14ac:dyDescent="0.25">
      <c r="A126" s="2">
        <v>44286</v>
      </c>
      <c r="B126" t="s">
        <v>1283</v>
      </c>
      <c r="C126">
        <v>968</v>
      </c>
      <c r="D126">
        <v>971.8</v>
      </c>
      <c r="E126">
        <v>2990</v>
      </c>
      <c r="F126" t="s">
        <v>1284</v>
      </c>
      <c r="G126">
        <v>0</v>
      </c>
      <c r="H126">
        <v>0.05</v>
      </c>
      <c r="J126" s="2"/>
      <c r="K126" s="2"/>
    </row>
    <row r="127" spans="1:11" x14ac:dyDescent="0.25">
      <c r="A127" s="2">
        <v>44286</v>
      </c>
      <c r="B127" t="s">
        <v>1285</v>
      </c>
      <c r="C127">
        <v>963</v>
      </c>
      <c r="D127">
        <v>966.8</v>
      </c>
      <c r="E127">
        <v>2995</v>
      </c>
      <c r="F127" t="s">
        <v>1286</v>
      </c>
      <c r="G127">
        <v>0</v>
      </c>
      <c r="H127">
        <v>0.05</v>
      </c>
      <c r="J127" s="2"/>
      <c r="K127" s="2"/>
    </row>
    <row r="128" spans="1:11" x14ac:dyDescent="0.25">
      <c r="A128" s="2">
        <v>44286</v>
      </c>
      <c r="B128" t="s">
        <v>1287</v>
      </c>
      <c r="C128">
        <v>958.1</v>
      </c>
      <c r="D128">
        <v>961.7</v>
      </c>
      <c r="E128">
        <v>3000</v>
      </c>
      <c r="F128" t="s">
        <v>1288</v>
      </c>
      <c r="G128">
        <v>0</v>
      </c>
      <c r="H128">
        <v>0.05</v>
      </c>
      <c r="J128" s="2"/>
      <c r="K128" s="2"/>
    </row>
    <row r="129" spans="1:11" x14ac:dyDescent="0.25">
      <c r="A129" s="2">
        <v>44286</v>
      </c>
      <c r="B129" t="s">
        <v>1289</v>
      </c>
      <c r="C129">
        <v>953.3</v>
      </c>
      <c r="D129">
        <v>956.9</v>
      </c>
      <c r="E129">
        <v>3005</v>
      </c>
      <c r="F129" t="s">
        <v>1290</v>
      </c>
      <c r="G129">
        <v>0</v>
      </c>
      <c r="H129">
        <v>0.05</v>
      </c>
      <c r="J129" s="2"/>
      <c r="K129" s="2"/>
    </row>
    <row r="130" spans="1:11" x14ac:dyDescent="0.25">
      <c r="A130" s="2">
        <v>44286</v>
      </c>
      <c r="B130" t="s">
        <v>1291</v>
      </c>
      <c r="C130">
        <v>948</v>
      </c>
      <c r="D130">
        <v>951.8</v>
      </c>
      <c r="E130">
        <v>3010</v>
      </c>
      <c r="F130" t="s">
        <v>1292</v>
      </c>
      <c r="G130">
        <v>0</v>
      </c>
      <c r="H130">
        <v>0.05</v>
      </c>
      <c r="J130" s="2"/>
      <c r="K130" s="2"/>
    </row>
    <row r="131" spans="1:11" x14ac:dyDescent="0.25">
      <c r="A131" s="2">
        <v>44286</v>
      </c>
      <c r="B131" t="s">
        <v>1293</v>
      </c>
      <c r="C131">
        <v>943</v>
      </c>
      <c r="D131">
        <v>946.8</v>
      </c>
      <c r="E131">
        <v>3015</v>
      </c>
      <c r="F131" t="s">
        <v>1294</v>
      </c>
      <c r="G131">
        <v>0</v>
      </c>
      <c r="H131">
        <v>0.05</v>
      </c>
      <c r="J131" s="2"/>
      <c r="K131" s="2"/>
    </row>
    <row r="132" spans="1:11" x14ac:dyDescent="0.25">
      <c r="A132" s="2">
        <v>44286</v>
      </c>
      <c r="B132" t="s">
        <v>1295</v>
      </c>
      <c r="C132">
        <v>938.1</v>
      </c>
      <c r="D132">
        <v>941.8</v>
      </c>
      <c r="E132">
        <v>3020</v>
      </c>
      <c r="F132" t="s">
        <v>1296</v>
      </c>
      <c r="G132">
        <v>0</v>
      </c>
      <c r="H132">
        <v>0.05</v>
      </c>
      <c r="J132" s="2"/>
      <c r="K132" s="2"/>
    </row>
    <row r="133" spans="1:11" x14ac:dyDescent="0.25">
      <c r="A133" s="2">
        <v>44286</v>
      </c>
      <c r="B133" t="s">
        <v>1297</v>
      </c>
      <c r="C133">
        <v>933.1</v>
      </c>
      <c r="D133">
        <v>936.7</v>
      </c>
      <c r="E133">
        <v>3025</v>
      </c>
      <c r="F133" t="s">
        <v>1298</v>
      </c>
      <c r="G133">
        <v>0</v>
      </c>
      <c r="H133">
        <v>0.05</v>
      </c>
      <c r="J133" s="2"/>
      <c r="K133" s="2"/>
    </row>
    <row r="134" spans="1:11" x14ac:dyDescent="0.25">
      <c r="A134" s="2">
        <v>44286</v>
      </c>
      <c r="B134" t="s">
        <v>1299</v>
      </c>
      <c r="C134">
        <v>928.1</v>
      </c>
      <c r="D134">
        <v>931.8</v>
      </c>
      <c r="E134">
        <v>3030</v>
      </c>
      <c r="F134" t="s">
        <v>1300</v>
      </c>
      <c r="G134">
        <v>0</v>
      </c>
      <c r="H134">
        <v>0.05</v>
      </c>
      <c r="J134" s="2"/>
      <c r="K134" s="2"/>
    </row>
    <row r="135" spans="1:11" x14ac:dyDescent="0.25">
      <c r="A135" s="2">
        <v>44286</v>
      </c>
      <c r="B135" t="s">
        <v>1301</v>
      </c>
      <c r="C135">
        <v>923.1</v>
      </c>
      <c r="D135">
        <v>926.8</v>
      </c>
      <c r="E135">
        <v>3035</v>
      </c>
      <c r="F135" t="s">
        <v>1302</v>
      </c>
      <c r="G135">
        <v>0</v>
      </c>
      <c r="H135">
        <v>0.05</v>
      </c>
      <c r="J135" s="2"/>
      <c r="K135" s="2"/>
    </row>
    <row r="136" spans="1:11" x14ac:dyDescent="0.25">
      <c r="A136" s="2">
        <v>44286</v>
      </c>
      <c r="B136" t="s">
        <v>1303</v>
      </c>
      <c r="C136">
        <v>918.1</v>
      </c>
      <c r="D136">
        <v>921.8</v>
      </c>
      <c r="E136">
        <v>3040</v>
      </c>
      <c r="F136" t="s">
        <v>1304</v>
      </c>
      <c r="G136">
        <v>0</v>
      </c>
      <c r="H136">
        <v>0.05</v>
      </c>
      <c r="J136" s="2"/>
      <c r="K136" s="2"/>
    </row>
    <row r="137" spans="1:11" x14ac:dyDescent="0.25">
      <c r="A137" s="2">
        <v>44286</v>
      </c>
      <c r="B137" t="s">
        <v>1305</v>
      </c>
      <c r="C137">
        <v>913.1</v>
      </c>
      <c r="D137">
        <v>916.8</v>
      </c>
      <c r="E137">
        <v>3045</v>
      </c>
      <c r="F137" t="s">
        <v>1306</v>
      </c>
      <c r="G137">
        <v>0</v>
      </c>
      <c r="H137">
        <v>0.05</v>
      </c>
      <c r="J137" s="2"/>
      <c r="K137" s="2"/>
    </row>
    <row r="138" spans="1:11" x14ac:dyDescent="0.25">
      <c r="A138" s="2">
        <v>44286</v>
      </c>
      <c r="B138" t="s">
        <v>1307</v>
      </c>
      <c r="C138">
        <v>908.1</v>
      </c>
      <c r="D138">
        <v>911.8</v>
      </c>
      <c r="E138">
        <v>3050</v>
      </c>
      <c r="F138" t="s">
        <v>1308</v>
      </c>
      <c r="G138">
        <v>0</v>
      </c>
      <c r="H138">
        <v>0.05</v>
      </c>
      <c r="J138" s="2"/>
      <c r="K138" s="2"/>
    </row>
    <row r="139" spans="1:11" x14ac:dyDescent="0.25">
      <c r="A139" s="2">
        <v>44286</v>
      </c>
      <c r="B139" t="s">
        <v>1309</v>
      </c>
      <c r="C139">
        <v>903.1</v>
      </c>
      <c r="D139">
        <v>906.8</v>
      </c>
      <c r="E139">
        <v>3055</v>
      </c>
      <c r="F139" t="s">
        <v>1310</v>
      </c>
      <c r="G139">
        <v>0</v>
      </c>
      <c r="H139">
        <v>0.05</v>
      </c>
      <c r="J139" s="2"/>
      <c r="K139" s="2"/>
    </row>
    <row r="140" spans="1:11" x14ac:dyDescent="0.25">
      <c r="A140" s="2">
        <v>44286</v>
      </c>
      <c r="B140" t="s">
        <v>1311</v>
      </c>
      <c r="C140">
        <v>898.3</v>
      </c>
      <c r="D140">
        <v>901.9</v>
      </c>
      <c r="E140">
        <v>3060</v>
      </c>
      <c r="F140" t="s">
        <v>1312</v>
      </c>
      <c r="G140">
        <v>0</v>
      </c>
      <c r="H140">
        <v>0.05</v>
      </c>
      <c r="J140" s="2"/>
      <c r="K140" s="2"/>
    </row>
    <row r="141" spans="1:11" x14ac:dyDescent="0.25">
      <c r="A141" s="2">
        <v>44286</v>
      </c>
      <c r="B141" t="s">
        <v>1313</v>
      </c>
      <c r="C141">
        <v>893.1</v>
      </c>
      <c r="D141">
        <v>896.8</v>
      </c>
      <c r="E141">
        <v>3065</v>
      </c>
      <c r="F141" t="s">
        <v>1314</v>
      </c>
      <c r="G141">
        <v>0</v>
      </c>
      <c r="H141">
        <v>0.05</v>
      </c>
      <c r="J141" s="2"/>
      <c r="K141" s="2"/>
    </row>
    <row r="142" spans="1:11" x14ac:dyDescent="0.25">
      <c r="A142" s="2">
        <v>44286</v>
      </c>
      <c r="B142" t="s">
        <v>1315</v>
      </c>
      <c r="C142">
        <v>888.1</v>
      </c>
      <c r="D142">
        <v>891.8</v>
      </c>
      <c r="E142">
        <v>3070</v>
      </c>
      <c r="F142" t="s">
        <v>1316</v>
      </c>
      <c r="G142">
        <v>0</v>
      </c>
      <c r="H142">
        <v>0.05</v>
      </c>
      <c r="J142" s="2"/>
      <c r="K142" s="2"/>
    </row>
    <row r="143" spans="1:11" x14ac:dyDescent="0.25">
      <c r="A143" s="2">
        <v>44286</v>
      </c>
      <c r="B143" t="s">
        <v>1317</v>
      </c>
      <c r="C143">
        <v>883.1</v>
      </c>
      <c r="D143">
        <v>886.8</v>
      </c>
      <c r="E143">
        <v>3075</v>
      </c>
      <c r="F143" t="s">
        <v>1318</v>
      </c>
      <c r="G143">
        <v>0</v>
      </c>
      <c r="H143">
        <v>0.05</v>
      </c>
      <c r="J143" s="2"/>
      <c r="K143" s="2"/>
    </row>
    <row r="144" spans="1:11" x14ac:dyDescent="0.25">
      <c r="A144" s="2">
        <v>44286</v>
      </c>
      <c r="B144" t="s">
        <v>1319</v>
      </c>
      <c r="C144">
        <v>878.1</v>
      </c>
      <c r="D144">
        <v>881.8</v>
      </c>
      <c r="E144">
        <v>3080</v>
      </c>
      <c r="F144" t="s">
        <v>1320</v>
      </c>
      <c r="G144">
        <v>0</v>
      </c>
      <c r="H144">
        <v>0.05</v>
      </c>
      <c r="J144" s="2"/>
      <c r="K144" s="2"/>
    </row>
    <row r="145" spans="1:11" x14ac:dyDescent="0.25">
      <c r="A145" s="2">
        <v>44286</v>
      </c>
      <c r="B145" t="s">
        <v>1321</v>
      </c>
      <c r="C145">
        <v>873.1</v>
      </c>
      <c r="D145">
        <v>876.8</v>
      </c>
      <c r="E145">
        <v>3085</v>
      </c>
      <c r="F145" t="s">
        <v>1322</v>
      </c>
      <c r="G145">
        <v>0</v>
      </c>
      <c r="H145">
        <v>0.05</v>
      </c>
      <c r="J145" s="2"/>
      <c r="K145" s="2"/>
    </row>
    <row r="146" spans="1:11" x14ac:dyDescent="0.25">
      <c r="A146" s="2">
        <v>44286</v>
      </c>
      <c r="B146" t="s">
        <v>1323</v>
      </c>
      <c r="C146">
        <v>868.1</v>
      </c>
      <c r="D146">
        <v>871.8</v>
      </c>
      <c r="E146">
        <v>3090</v>
      </c>
      <c r="F146" t="s">
        <v>1324</v>
      </c>
      <c r="G146">
        <v>0</v>
      </c>
      <c r="H146">
        <v>0.05</v>
      </c>
      <c r="J146" s="2"/>
      <c r="K146" s="2"/>
    </row>
    <row r="147" spans="1:11" x14ac:dyDescent="0.25">
      <c r="A147" s="2">
        <v>44286</v>
      </c>
      <c r="B147" t="s">
        <v>1325</v>
      </c>
      <c r="C147">
        <v>863.1</v>
      </c>
      <c r="D147">
        <v>866.8</v>
      </c>
      <c r="E147">
        <v>3095</v>
      </c>
      <c r="F147" t="s">
        <v>1326</v>
      </c>
      <c r="G147">
        <v>0</v>
      </c>
      <c r="H147">
        <v>0.05</v>
      </c>
      <c r="J147" s="2"/>
      <c r="K147" s="2"/>
    </row>
    <row r="148" spans="1:11" x14ac:dyDescent="0.25">
      <c r="A148" s="2">
        <v>44286</v>
      </c>
      <c r="B148" t="s">
        <v>1327</v>
      </c>
      <c r="C148">
        <v>858.1</v>
      </c>
      <c r="D148">
        <v>861.7</v>
      </c>
      <c r="E148">
        <v>3100</v>
      </c>
      <c r="F148" t="s">
        <v>1328</v>
      </c>
      <c r="G148">
        <v>0</v>
      </c>
      <c r="H148">
        <v>0.05</v>
      </c>
      <c r="J148" s="2"/>
      <c r="K148" s="2"/>
    </row>
    <row r="149" spans="1:11" x14ac:dyDescent="0.25">
      <c r="A149" s="2">
        <v>44286</v>
      </c>
      <c r="B149" t="s">
        <v>1329</v>
      </c>
      <c r="C149">
        <v>853.1</v>
      </c>
      <c r="D149">
        <v>856.8</v>
      </c>
      <c r="E149">
        <v>3105</v>
      </c>
      <c r="F149" t="s">
        <v>1330</v>
      </c>
      <c r="G149">
        <v>0</v>
      </c>
      <c r="H149">
        <v>0.05</v>
      </c>
      <c r="J149" s="2"/>
      <c r="K149" s="2"/>
    </row>
    <row r="150" spans="1:11" x14ac:dyDescent="0.25">
      <c r="A150" s="2">
        <v>44286</v>
      </c>
      <c r="B150" t="s">
        <v>1331</v>
      </c>
      <c r="C150">
        <v>848.1</v>
      </c>
      <c r="D150">
        <v>851.8</v>
      </c>
      <c r="E150">
        <v>3110</v>
      </c>
      <c r="F150" t="s">
        <v>1332</v>
      </c>
      <c r="G150">
        <v>0</v>
      </c>
      <c r="H150">
        <v>0.05</v>
      </c>
      <c r="J150" s="2"/>
      <c r="K150" s="2"/>
    </row>
    <row r="151" spans="1:11" x14ac:dyDescent="0.25">
      <c r="A151" s="2">
        <v>44286</v>
      </c>
      <c r="B151" t="s">
        <v>1333</v>
      </c>
      <c r="C151">
        <v>843.1</v>
      </c>
      <c r="D151">
        <v>846.8</v>
      </c>
      <c r="E151">
        <v>3115</v>
      </c>
      <c r="F151" t="s">
        <v>1334</v>
      </c>
      <c r="G151">
        <v>0</v>
      </c>
      <c r="H151">
        <v>0.05</v>
      </c>
      <c r="J151" s="2"/>
      <c r="K151" s="2"/>
    </row>
    <row r="152" spans="1:11" x14ac:dyDescent="0.25">
      <c r="A152" s="2">
        <v>44286</v>
      </c>
      <c r="B152" t="s">
        <v>1335</v>
      </c>
      <c r="C152">
        <v>838</v>
      </c>
      <c r="D152">
        <v>841.8</v>
      </c>
      <c r="E152">
        <v>3120</v>
      </c>
      <c r="F152" t="s">
        <v>1336</v>
      </c>
      <c r="G152">
        <v>0</v>
      </c>
      <c r="H152">
        <v>0.05</v>
      </c>
      <c r="J152" s="2"/>
      <c r="K152" s="2"/>
    </row>
    <row r="153" spans="1:11" x14ac:dyDescent="0.25">
      <c r="A153" s="2">
        <v>44286</v>
      </c>
      <c r="B153" t="s">
        <v>1337</v>
      </c>
      <c r="C153">
        <v>833.1</v>
      </c>
      <c r="D153">
        <v>836.7</v>
      </c>
      <c r="E153">
        <v>3125</v>
      </c>
      <c r="F153" t="s">
        <v>1338</v>
      </c>
      <c r="G153">
        <v>0</v>
      </c>
      <c r="H153">
        <v>0.05</v>
      </c>
      <c r="J153" s="2"/>
      <c r="K153" s="2"/>
    </row>
    <row r="154" spans="1:11" x14ac:dyDescent="0.25">
      <c r="A154" s="2">
        <v>44286</v>
      </c>
      <c r="B154" t="s">
        <v>1339</v>
      </c>
      <c r="C154">
        <v>828</v>
      </c>
      <c r="D154">
        <v>831.8</v>
      </c>
      <c r="E154">
        <v>3130</v>
      </c>
      <c r="F154" t="s">
        <v>1340</v>
      </c>
      <c r="G154">
        <v>0</v>
      </c>
      <c r="H154">
        <v>0.05</v>
      </c>
      <c r="J154" s="2"/>
      <c r="K154" s="2"/>
    </row>
    <row r="155" spans="1:11" x14ac:dyDescent="0.25">
      <c r="A155" s="2">
        <v>44286</v>
      </c>
      <c r="B155" t="s">
        <v>1341</v>
      </c>
      <c r="C155">
        <v>823</v>
      </c>
      <c r="D155">
        <v>826.8</v>
      </c>
      <c r="E155">
        <v>3135</v>
      </c>
      <c r="F155" t="s">
        <v>1342</v>
      </c>
      <c r="G155">
        <v>0</v>
      </c>
      <c r="H155">
        <v>0.05</v>
      </c>
      <c r="J155" s="2"/>
      <c r="K155" s="2"/>
    </row>
    <row r="156" spans="1:11" x14ac:dyDescent="0.25">
      <c r="A156" s="2">
        <v>44286</v>
      </c>
      <c r="B156" t="s">
        <v>1343</v>
      </c>
      <c r="C156">
        <v>818</v>
      </c>
      <c r="D156">
        <v>821.8</v>
      </c>
      <c r="E156">
        <v>3140</v>
      </c>
      <c r="F156" t="s">
        <v>1344</v>
      </c>
      <c r="G156">
        <v>0</v>
      </c>
      <c r="H156">
        <v>0.05</v>
      </c>
      <c r="J156" s="2"/>
      <c r="K156" s="2"/>
    </row>
    <row r="157" spans="1:11" x14ac:dyDescent="0.25">
      <c r="A157" s="2">
        <v>44286</v>
      </c>
      <c r="B157" t="s">
        <v>1345</v>
      </c>
      <c r="C157">
        <v>813.3</v>
      </c>
      <c r="D157">
        <v>816.9</v>
      </c>
      <c r="E157">
        <v>3145</v>
      </c>
      <c r="F157" t="s">
        <v>1346</v>
      </c>
      <c r="G157">
        <v>0</v>
      </c>
      <c r="H157">
        <v>0.05</v>
      </c>
      <c r="J157" s="2"/>
      <c r="K157" s="2"/>
    </row>
    <row r="158" spans="1:11" x14ac:dyDescent="0.25">
      <c r="A158" s="2">
        <v>44286</v>
      </c>
      <c r="B158" t="s">
        <v>1347</v>
      </c>
      <c r="C158">
        <v>808.1</v>
      </c>
      <c r="D158">
        <v>811.7</v>
      </c>
      <c r="E158">
        <v>3150</v>
      </c>
      <c r="F158" t="s">
        <v>1348</v>
      </c>
      <c r="G158">
        <v>0</v>
      </c>
      <c r="H158">
        <v>0.05</v>
      </c>
      <c r="J158" s="2"/>
      <c r="K158" s="2"/>
    </row>
    <row r="159" spans="1:11" x14ac:dyDescent="0.25">
      <c r="A159" s="2">
        <v>44286</v>
      </c>
      <c r="B159" t="s">
        <v>1349</v>
      </c>
      <c r="C159">
        <v>803</v>
      </c>
      <c r="D159">
        <v>806.8</v>
      </c>
      <c r="E159">
        <v>3155</v>
      </c>
      <c r="F159" t="s">
        <v>1350</v>
      </c>
      <c r="G159">
        <v>0</v>
      </c>
      <c r="H159">
        <v>0.05</v>
      </c>
      <c r="J159" s="2"/>
      <c r="K159" s="2"/>
    </row>
    <row r="160" spans="1:11" x14ac:dyDescent="0.25">
      <c r="A160" s="2">
        <v>44286</v>
      </c>
      <c r="B160" t="s">
        <v>1351</v>
      </c>
      <c r="C160">
        <v>798.3</v>
      </c>
      <c r="D160">
        <v>801.9</v>
      </c>
      <c r="E160">
        <v>3160</v>
      </c>
      <c r="F160" t="s">
        <v>1352</v>
      </c>
      <c r="G160">
        <v>0</v>
      </c>
      <c r="H160">
        <v>0.05</v>
      </c>
      <c r="J160" s="2"/>
      <c r="K160" s="2"/>
    </row>
    <row r="161" spans="1:11" x14ac:dyDescent="0.25">
      <c r="A161" s="2">
        <v>44286</v>
      </c>
      <c r="B161" t="s">
        <v>1353</v>
      </c>
      <c r="C161">
        <v>793</v>
      </c>
      <c r="D161">
        <v>796.8</v>
      </c>
      <c r="E161">
        <v>3165</v>
      </c>
      <c r="F161" t="s">
        <v>1354</v>
      </c>
      <c r="G161">
        <v>0</v>
      </c>
      <c r="H161">
        <v>0.05</v>
      </c>
      <c r="J161" s="2"/>
      <c r="K161" s="2"/>
    </row>
    <row r="162" spans="1:11" x14ac:dyDescent="0.25">
      <c r="A162" s="2">
        <v>44286</v>
      </c>
      <c r="B162" t="s">
        <v>1355</v>
      </c>
      <c r="C162">
        <v>788</v>
      </c>
      <c r="D162">
        <v>791.8</v>
      </c>
      <c r="E162">
        <v>3170</v>
      </c>
      <c r="F162" t="s">
        <v>1356</v>
      </c>
      <c r="G162">
        <v>0</v>
      </c>
      <c r="H162">
        <v>0.05</v>
      </c>
      <c r="J162" s="2"/>
      <c r="K162" s="2"/>
    </row>
    <row r="163" spans="1:11" x14ac:dyDescent="0.25">
      <c r="A163" s="2">
        <v>44286</v>
      </c>
      <c r="B163" t="s">
        <v>1357</v>
      </c>
      <c r="C163">
        <v>783.1</v>
      </c>
      <c r="D163">
        <v>786.7</v>
      </c>
      <c r="E163">
        <v>3175</v>
      </c>
      <c r="F163" t="s">
        <v>1358</v>
      </c>
      <c r="G163">
        <v>0</v>
      </c>
      <c r="H163">
        <v>0.05</v>
      </c>
      <c r="J163" s="2"/>
      <c r="K163" s="2"/>
    </row>
    <row r="164" spans="1:11" x14ac:dyDescent="0.25">
      <c r="A164" s="2">
        <v>44286</v>
      </c>
      <c r="B164" t="s">
        <v>1359</v>
      </c>
      <c r="C164">
        <v>778</v>
      </c>
      <c r="D164">
        <v>781.8</v>
      </c>
      <c r="E164">
        <v>3180</v>
      </c>
      <c r="F164" t="s">
        <v>1360</v>
      </c>
      <c r="G164">
        <v>0</v>
      </c>
      <c r="H164">
        <v>0.05</v>
      </c>
      <c r="J164" s="2"/>
      <c r="K164" s="2"/>
    </row>
    <row r="165" spans="1:11" x14ac:dyDescent="0.25">
      <c r="A165" s="2">
        <v>44286</v>
      </c>
      <c r="B165" t="s">
        <v>1361</v>
      </c>
      <c r="C165">
        <v>773</v>
      </c>
      <c r="D165">
        <v>776.8</v>
      </c>
      <c r="E165">
        <v>3185</v>
      </c>
      <c r="F165" t="s">
        <v>1362</v>
      </c>
      <c r="G165">
        <v>0</v>
      </c>
      <c r="H165">
        <v>0.05</v>
      </c>
      <c r="J165" s="2"/>
      <c r="K165" s="2"/>
    </row>
    <row r="166" spans="1:11" x14ac:dyDescent="0.25">
      <c r="A166" s="2">
        <v>44286</v>
      </c>
      <c r="B166" t="s">
        <v>1363</v>
      </c>
      <c r="C166">
        <v>768.3</v>
      </c>
      <c r="D166">
        <v>771.9</v>
      </c>
      <c r="E166">
        <v>3190</v>
      </c>
      <c r="F166" t="s">
        <v>1364</v>
      </c>
      <c r="G166">
        <v>0</v>
      </c>
      <c r="H166">
        <v>0.05</v>
      </c>
      <c r="J166" s="2"/>
      <c r="K166" s="2"/>
    </row>
    <row r="167" spans="1:11" x14ac:dyDescent="0.25">
      <c r="A167" s="2">
        <v>44286</v>
      </c>
      <c r="B167" t="s">
        <v>1365</v>
      </c>
      <c r="C167">
        <v>763</v>
      </c>
      <c r="D167">
        <v>766.8</v>
      </c>
      <c r="E167">
        <v>3195</v>
      </c>
      <c r="F167" t="s">
        <v>1366</v>
      </c>
      <c r="G167">
        <v>0</v>
      </c>
      <c r="H167">
        <v>0.05</v>
      </c>
      <c r="J167" s="2"/>
      <c r="K167" s="2"/>
    </row>
    <row r="168" spans="1:11" x14ac:dyDescent="0.25">
      <c r="A168" s="2">
        <v>44286</v>
      </c>
      <c r="B168" t="s">
        <v>1367</v>
      </c>
      <c r="C168">
        <v>758.3</v>
      </c>
      <c r="D168">
        <v>761.8</v>
      </c>
      <c r="E168">
        <v>3200</v>
      </c>
      <c r="F168" t="s">
        <v>1368</v>
      </c>
      <c r="G168">
        <v>0</v>
      </c>
      <c r="H168">
        <v>0.05</v>
      </c>
      <c r="J168" s="2"/>
      <c r="K168" s="2"/>
    </row>
    <row r="169" spans="1:11" x14ac:dyDescent="0.25">
      <c r="A169" s="2">
        <v>44286</v>
      </c>
      <c r="B169" t="s">
        <v>1369</v>
      </c>
      <c r="C169">
        <v>753</v>
      </c>
      <c r="D169">
        <v>756.8</v>
      </c>
      <c r="E169">
        <v>3205</v>
      </c>
      <c r="F169" t="s">
        <v>1370</v>
      </c>
      <c r="G169">
        <v>0</v>
      </c>
      <c r="H169">
        <v>0.05</v>
      </c>
      <c r="J169" s="2"/>
      <c r="K169" s="2"/>
    </row>
    <row r="170" spans="1:11" x14ac:dyDescent="0.25">
      <c r="A170" s="2">
        <v>44286</v>
      </c>
      <c r="B170" t="s">
        <v>1371</v>
      </c>
      <c r="C170">
        <v>748</v>
      </c>
      <c r="D170">
        <v>751.8</v>
      </c>
      <c r="E170">
        <v>3210</v>
      </c>
      <c r="F170" t="s">
        <v>1372</v>
      </c>
      <c r="G170">
        <v>0</v>
      </c>
      <c r="H170">
        <v>0.05</v>
      </c>
      <c r="J170" s="2"/>
      <c r="K170" s="2"/>
    </row>
    <row r="171" spans="1:11" x14ac:dyDescent="0.25">
      <c r="A171" s="2">
        <v>44286</v>
      </c>
      <c r="B171" t="s">
        <v>1373</v>
      </c>
      <c r="C171">
        <v>743</v>
      </c>
      <c r="D171">
        <v>746.8</v>
      </c>
      <c r="E171">
        <v>3215</v>
      </c>
      <c r="F171" t="s">
        <v>1374</v>
      </c>
      <c r="G171">
        <v>0</v>
      </c>
      <c r="H171">
        <v>0.05</v>
      </c>
      <c r="J171" s="2"/>
      <c r="K171" s="2"/>
    </row>
    <row r="172" spans="1:11" x14ac:dyDescent="0.25">
      <c r="A172" s="2">
        <v>44286</v>
      </c>
      <c r="B172" t="s">
        <v>1375</v>
      </c>
      <c r="C172">
        <v>738</v>
      </c>
      <c r="D172">
        <v>741.8</v>
      </c>
      <c r="E172">
        <v>3220</v>
      </c>
      <c r="F172" t="s">
        <v>1376</v>
      </c>
      <c r="G172">
        <v>0</v>
      </c>
      <c r="H172">
        <v>0.05</v>
      </c>
      <c r="J172" s="2"/>
      <c r="K172" s="2"/>
    </row>
    <row r="173" spans="1:11" x14ac:dyDescent="0.25">
      <c r="A173" s="2">
        <v>44286</v>
      </c>
      <c r="B173" t="s">
        <v>1377</v>
      </c>
      <c r="C173">
        <v>733.1</v>
      </c>
      <c r="D173">
        <v>736.7</v>
      </c>
      <c r="E173">
        <v>3225</v>
      </c>
      <c r="F173" t="s">
        <v>1378</v>
      </c>
      <c r="G173">
        <v>0</v>
      </c>
      <c r="H173">
        <v>0.05</v>
      </c>
      <c r="J173" s="2"/>
      <c r="K173" s="2"/>
    </row>
    <row r="174" spans="1:11" x14ac:dyDescent="0.25">
      <c r="A174" s="2">
        <v>44286</v>
      </c>
      <c r="B174" t="s">
        <v>1379</v>
      </c>
      <c r="C174">
        <v>728.3</v>
      </c>
      <c r="D174">
        <v>731.9</v>
      </c>
      <c r="E174">
        <v>3230</v>
      </c>
      <c r="F174" t="s">
        <v>1380</v>
      </c>
      <c r="G174">
        <v>0</v>
      </c>
      <c r="H174">
        <v>0.05</v>
      </c>
      <c r="J174" s="2"/>
      <c r="K174" s="2"/>
    </row>
    <row r="175" spans="1:11" x14ac:dyDescent="0.25">
      <c r="A175" s="2">
        <v>44286</v>
      </c>
      <c r="B175" t="s">
        <v>1381</v>
      </c>
      <c r="C175">
        <v>723</v>
      </c>
      <c r="D175">
        <v>726.8</v>
      </c>
      <c r="E175">
        <v>3235</v>
      </c>
      <c r="F175" t="s">
        <v>1382</v>
      </c>
      <c r="G175">
        <v>0</v>
      </c>
      <c r="H175">
        <v>0.05</v>
      </c>
      <c r="J175" s="2"/>
      <c r="K175" s="2"/>
    </row>
    <row r="176" spans="1:11" x14ac:dyDescent="0.25">
      <c r="A176" s="2">
        <v>44286</v>
      </c>
      <c r="B176" t="s">
        <v>1383</v>
      </c>
      <c r="C176">
        <v>718.3</v>
      </c>
      <c r="D176">
        <v>721.9</v>
      </c>
      <c r="E176">
        <v>3240</v>
      </c>
      <c r="F176" t="s">
        <v>1384</v>
      </c>
      <c r="G176">
        <v>0</v>
      </c>
      <c r="H176">
        <v>0.05</v>
      </c>
      <c r="J176" s="2"/>
      <c r="K176" s="2"/>
    </row>
    <row r="177" spans="1:11" x14ac:dyDescent="0.25">
      <c r="A177" s="2">
        <v>44286</v>
      </c>
      <c r="B177" t="s">
        <v>1385</v>
      </c>
      <c r="C177">
        <v>713</v>
      </c>
      <c r="D177">
        <v>716.8</v>
      </c>
      <c r="E177">
        <v>3245</v>
      </c>
      <c r="F177" t="s">
        <v>1386</v>
      </c>
      <c r="G177">
        <v>0</v>
      </c>
      <c r="H177">
        <v>0.05</v>
      </c>
      <c r="J177" s="2"/>
      <c r="K177" s="2"/>
    </row>
    <row r="178" spans="1:11" x14ac:dyDescent="0.25">
      <c r="A178" s="2">
        <v>44286</v>
      </c>
      <c r="B178" t="s">
        <v>1387</v>
      </c>
      <c r="C178">
        <v>708.1</v>
      </c>
      <c r="D178">
        <v>711.7</v>
      </c>
      <c r="E178">
        <v>3250</v>
      </c>
      <c r="F178" t="s">
        <v>1388</v>
      </c>
      <c r="G178">
        <v>0</v>
      </c>
      <c r="H178">
        <v>0.05</v>
      </c>
      <c r="J178" s="2"/>
      <c r="K178" s="2"/>
    </row>
    <row r="179" spans="1:11" x14ac:dyDescent="0.25">
      <c r="A179" s="2">
        <v>44286</v>
      </c>
      <c r="B179" t="s">
        <v>1389</v>
      </c>
      <c r="C179">
        <v>703.3</v>
      </c>
      <c r="D179">
        <v>706.9</v>
      </c>
      <c r="E179">
        <v>3255</v>
      </c>
      <c r="F179" t="s">
        <v>1390</v>
      </c>
      <c r="G179">
        <v>0</v>
      </c>
      <c r="H179">
        <v>0.05</v>
      </c>
      <c r="J179" s="2"/>
      <c r="K179" s="2"/>
    </row>
    <row r="180" spans="1:11" x14ac:dyDescent="0.25">
      <c r="A180" s="2">
        <v>44286</v>
      </c>
      <c r="B180" t="s">
        <v>1391</v>
      </c>
      <c r="C180">
        <v>698</v>
      </c>
      <c r="D180">
        <v>701.8</v>
      </c>
      <c r="E180">
        <v>3260</v>
      </c>
      <c r="F180" t="s">
        <v>1392</v>
      </c>
      <c r="G180">
        <v>0</v>
      </c>
      <c r="H180">
        <v>0.05</v>
      </c>
      <c r="J180" s="2"/>
      <c r="K180" s="2"/>
    </row>
    <row r="181" spans="1:11" x14ac:dyDescent="0.25">
      <c r="A181" s="2">
        <v>44286</v>
      </c>
      <c r="B181" t="s">
        <v>1393</v>
      </c>
      <c r="C181">
        <v>693</v>
      </c>
      <c r="D181">
        <v>696.8</v>
      </c>
      <c r="E181">
        <v>3265</v>
      </c>
      <c r="F181" t="s">
        <v>1394</v>
      </c>
      <c r="G181">
        <v>0</v>
      </c>
      <c r="H181">
        <v>0.05</v>
      </c>
      <c r="J181" s="2"/>
      <c r="K181" s="2"/>
    </row>
    <row r="182" spans="1:11" x14ac:dyDescent="0.25">
      <c r="A182" s="2">
        <v>44286</v>
      </c>
      <c r="B182" t="s">
        <v>1395</v>
      </c>
      <c r="C182">
        <v>688</v>
      </c>
      <c r="D182">
        <v>691.8</v>
      </c>
      <c r="E182">
        <v>3270</v>
      </c>
      <c r="F182" t="s">
        <v>1396</v>
      </c>
      <c r="G182">
        <v>0</v>
      </c>
      <c r="H182">
        <v>0.05</v>
      </c>
      <c r="J182" s="2"/>
      <c r="K182" s="2"/>
    </row>
    <row r="183" spans="1:11" x14ac:dyDescent="0.25">
      <c r="A183" s="2">
        <v>44286</v>
      </c>
      <c r="B183" t="s">
        <v>1397</v>
      </c>
      <c r="C183">
        <v>683.1</v>
      </c>
      <c r="D183">
        <v>686.7</v>
      </c>
      <c r="E183">
        <v>3275</v>
      </c>
      <c r="F183" t="s">
        <v>1398</v>
      </c>
      <c r="G183">
        <v>0</v>
      </c>
      <c r="H183">
        <v>0.05</v>
      </c>
      <c r="J183" s="2"/>
      <c r="K183" s="2"/>
    </row>
    <row r="184" spans="1:11" x14ac:dyDescent="0.25">
      <c r="A184" s="2">
        <v>44286</v>
      </c>
      <c r="B184" t="s">
        <v>1399</v>
      </c>
      <c r="C184">
        <v>678</v>
      </c>
      <c r="D184">
        <v>681.8</v>
      </c>
      <c r="E184">
        <v>3280</v>
      </c>
      <c r="F184" t="s">
        <v>1400</v>
      </c>
      <c r="G184">
        <v>0</v>
      </c>
      <c r="H184">
        <v>0.05</v>
      </c>
      <c r="J184" s="2"/>
      <c r="K184" s="2"/>
    </row>
    <row r="185" spans="1:11" x14ac:dyDescent="0.25">
      <c r="A185" s="2">
        <v>44286</v>
      </c>
      <c r="B185" t="s">
        <v>1401</v>
      </c>
      <c r="C185">
        <v>673</v>
      </c>
      <c r="D185">
        <v>676.8</v>
      </c>
      <c r="E185">
        <v>3285</v>
      </c>
      <c r="F185" t="s">
        <v>1402</v>
      </c>
      <c r="G185">
        <v>0</v>
      </c>
      <c r="H185">
        <v>0.05</v>
      </c>
      <c r="J185" s="2"/>
      <c r="K185" s="2"/>
    </row>
    <row r="186" spans="1:11" x14ac:dyDescent="0.25">
      <c r="A186" s="2">
        <v>44286</v>
      </c>
      <c r="B186" t="s">
        <v>1403</v>
      </c>
      <c r="C186">
        <v>668.3</v>
      </c>
      <c r="D186">
        <v>671.9</v>
      </c>
      <c r="E186">
        <v>3290</v>
      </c>
      <c r="F186" t="s">
        <v>1404</v>
      </c>
      <c r="G186">
        <v>0</v>
      </c>
      <c r="H186">
        <v>0.05</v>
      </c>
      <c r="J186" s="2"/>
      <c r="K186" s="2"/>
    </row>
    <row r="187" spans="1:11" x14ac:dyDescent="0.25">
      <c r="A187" s="2">
        <v>44286</v>
      </c>
      <c r="B187" t="s">
        <v>1405</v>
      </c>
      <c r="C187">
        <v>663</v>
      </c>
      <c r="D187">
        <v>666.8</v>
      </c>
      <c r="E187">
        <v>3295</v>
      </c>
      <c r="F187" t="s">
        <v>1406</v>
      </c>
      <c r="G187">
        <v>0</v>
      </c>
      <c r="H187">
        <v>0.05</v>
      </c>
      <c r="J187" s="2"/>
      <c r="K187" s="2"/>
    </row>
    <row r="188" spans="1:11" x14ac:dyDescent="0.25">
      <c r="A188" s="2">
        <v>44286</v>
      </c>
      <c r="B188" t="s">
        <v>1407</v>
      </c>
      <c r="C188">
        <v>658.1</v>
      </c>
      <c r="D188">
        <v>661.7</v>
      </c>
      <c r="E188">
        <v>3300</v>
      </c>
      <c r="F188" t="s">
        <v>1408</v>
      </c>
      <c r="G188">
        <v>0</v>
      </c>
      <c r="H188">
        <v>0.05</v>
      </c>
      <c r="J188" s="2"/>
      <c r="K188" s="2"/>
    </row>
    <row r="189" spans="1:11" x14ac:dyDescent="0.25">
      <c r="A189" s="2">
        <v>44286</v>
      </c>
      <c r="B189" t="s">
        <v>1409</v>
      </c>
      <c r="C189">
        <v>653</v>
      </c>
      <c r="D189">
        <v>656.8</v>
      </c>
      <c r="E189">
        <v>3305</v>
      </c>
      <c r="F189" t="s">
        <v>1410</v>
      </c>
      <c r="G189">
        <v>0</v>
      </c>
      <c r="H189">
        <v>0.05</v>
      </c>
      <c r="J189" s="2"/>
      <c r="K189" s="2"/>
    </row>
    <row r="190" spans="1:11" x14ac:dyDescent="0.25">
      <c r="A190" s="2">
        <v>44286</v>
      </c>
      <c r="B190" t="s">
        <v>1411</v>
      </c>
      <c r="C190">
        <v>648.1</v>
      </c>
      <c r="D190">
        <v>651.79999999999995</v>
      </c>
      <c r="E190">
        <v>3310</v>
      </c>
      <c r="F190" t="s">
        <v>1412</v>
      </c>
      <c r="G190">
        <v>0</v>
      </c>
      <c r="H190">
        <v>0.05</v>
      </c>
      <c r="J190" s="2"/>
      <c r="K190" s="2"/>
    </row>
    <row r="191" spans="1:11" x14ac:dyDescent="0.25">
      <c r="A191" s="2">
        <v>44286</v>
      </c>
      <c r="B191" t="s">
        <v>1413</v>
      </c>
      <c r="C191">
        <v>643.1</v>
      </c>
      <c r="D191">
        <v>646.79999999999995</v>
      </c>
      <c r="E191">
        <v>3315</v>
      </c>
      <c r="F191" t="s">
        <v>1414</v>
      </c>
      <c r="G191">
        <v>0</v>
      </c>
      <c r="H191">
        <v>0.05</v>
      </c>
      <c r="J191" s="2"/>
      <c r="K191" s="2"/>
    </row>
    <row r="192" spans="1:11" x14ac:dyDescent="0.25">
      <c r="A192" s="2">
        <v>44286</v>
      </c>
      <c r="B192" t="s">
        <v>1415</v>
      </c>
      <c r="C192">
        <v>638.29999999999995</v>
      </c>
      <c r="D192">
        <v>641.9</v>
      </c>
      <c r="E192">
        <v>3320</v>
      </c>
      <c r="F192" t="s">
        <v>1416</v>
      </c>
      <c r="G192">
        <v>0</v>
      </c>
      <c r="H192">
        <v>0.05</v>
      </c>
      <c r="J192" s="2"/>
      <c r="K192" s="2"/>
    </row>
    <row r="193" spans="1:11" x14ac:dyDescent="0.25">
      <c r="A193" s="2">
        <v>44286</v>
      </c>
      <c r="B193" t="s">
        <v>1417</v>
      </c>
      <c r="C193">
        <v>633.1</v>
      </c>
      <c r="D193">
        <v>636.70000000000005</v>
      </c>
      <c r="E193">
        <v>3325</v>
      </c>
      <c r="F193" t="s">
        <v>1418</v>
      </c>
      <c r="G193">
        <v>0</v>
      </c>
      <c r="H193">
        <v>0.05</v>
      </c>
      <c r="J193" s="2"/>
      <c r="K193" s="2"/>
    </row>
    <row r="194" spans="1:11" x14ac:dyDescent="0.25">
      <c r="A194" s="2">
        <v>44286</v>
      </c>
      <c r="B194" t="s">
        <v>1419</v>
      </c>
      <c r="C194">
        <v>628.1</v>
      </c>
      <c r="D194">
        <v>631.79999999999995</v>
      </c>
      <c r="E194">
        <v>3330</v>
      </c>
      <c r="F194" t="s">
        <v>1420</v>
      </c>
      <c r="G194">
        <v>0</v>
      </c>
      <c r="H194">
        <v>0.05</v>
      </c>
      <c r="J194" s="2"/>
      <c r="K194" s="2"/>
    </row>
    <row r="195" spans="1:11" x14ac:dyDescent="0.25">
      <c r="A195" s="2">
        <v>44286</v>
      </c>
      <c r="B195" t="s">
        <v>1421</v>
      </c>
      <c r="C195">
        <v>623.1</v>
      </c>
      <c r="D195">
        <v>626.79999999999995</v>
      </c>
      <c r="E195">
        <v>3335</v>
      </c>
      <c r="F195" t="s">
        <v>1422</v>
      </c>
      <c r="G195">
        <v>0</v>
      </c>
      <c r="H195">
        <v>0.05</v>
      </c>
      <c r="J195" s="2"/>
      <c r="K195" s="2"/>
    </row>
    <row r="196" spans="1:11" x14ac:dyDescent="0.25">
      <c r="A196" s="2">
        <v>44286</v>
      </c>
      <c r="B196" t="s">
        <v>1423</v>
      </c>
      <c r="C196">
        <v>618.1</v>
      </c>
      <c r="D196">
        <v>621.79999999999995</v>
      </c>
      <c r="E196">
        <v>3340</v>
      </c>
      <c r="F196" t="s">
        <v>1424</v>
      </c>
      <c r="G196">
        <v>0</v>
      </c>
      <c r="H196">
        <v>0.05</v>
      </c>
      <c r="J196" s="2"/>
      <c r="K196" s="2"/>
    </row>
    <row r="197" spans="1:11" x14ac:dyDescent="0.25">
      <c r="A197" s="2">
        <v>44286</v>
      </c>
      <c r="B197" t="s">
        <v>1425</v>
      </c>
      <c r="C197">
        <v>613.1</v>
      </c>
      <c r="D197">
        <v>616.79999999999995</v>
      </c>
      <c r="E197">
        <v>3345</v>
      </c>
      <c r="F197" t="s">
        <v>1426</v>
      </c>
      <c r="G197">
        <v>0</v>
      </c>
      <c r="H197">
        <v>0.05</v>
      </c>
      <c r="J197" s="2"/>
      <c r="K197" s="2"/>
    </row>
    <row r="198" spans="1:11" x14ac:dyDescent="0.25">
      <c r="A198" s="2">
        <v>44286</v>
      </c>
      <c r="B198" t="s">
        <v>1427</v>
      </c>
      <c r="C198">
        <v>608.1</v>
      </c>
      <c r="D198">
        <v>611.79999999999995</v>
      </c>
      <c r="E198">
        <v>3350</v>
      </c>
      <c r="F198" t="s">
        <v>1428</v>
      </c>
      <c r="G198">
        <v>0</v>
      </c>
      <c r="H198">
        <v>0.05</v>
      </c>
      <c r="J198" s="2"/>
      <c r="K198" s="2"/>
    </row>
    <row r="199" spans="1:11" x14ac:dyDescent="0.25">
      <c r="A199" s="2">
        <v>44286</v>
      </c>
      <c r="B199" t="s">
        <v>1429</v>
      </c>
      <c r="C199">
        <v>603.1</v>
      </c>
      <c r="D199">
        <v>606.79999999999995</v>
      </c>
      <c r="E199">
        <v>3355</v>
      </c>
      <c r="F199" t="s">
        <v>1430</v>
      </c>
      <c r="G199">
        <v>0</v>
      </c>
      <c r="H199">
        <v>0.05</v>
      </c>
      <c r="J199" s="2"/>
      <c r="K199" s="2"/>
    </row>
    <row r="200" spans="1:11" x14ac:dyDescent="0.25">
      <c r="A200" s="2">
        <v>44286</v>
      </c>
      <c r="B200" t="s">
        <v>1431</v>
      </c>
      <c r="C200">
        <v>598.1</v>
      </c>
      <c r="D200">
        <v>601.79999999999995</v>
      </c>
      <c r="E200">
        <v>3360</v>
      </c>
      <c r="F200" t="s">
        <v>1432</v>
      </c>
      <c r="G200">
        <v>0</v>
      </c>
      <c r="H200">
        <v>0.05</v>
      </c>
      <c r="J200" s="2"/>
      <c r="K200" s="2"/>
    </row>
    <row r="201" spans="1:11" x14ac:dyDescent="0.25">
      <c r="A201" s="2">
        <v>44286</v>
      </c>
      <c r="B201" t="s">
        <v>1433</v>
      </c>
      <c r="C201">
        <v>593.1</v>
      </c>
      <c r="D201">
        <v>596.79999999999995</v>
      </c>
      <c r="E201">
        <v>3365</v>
      </c>
      <c r="F201" t="s">
        <v>1434</v>
      </c>
      <c r="G201">
        <v>0</v>
      </c>
      <c r="H201">
        <v>0.05</v>
      </c>
      <c r="J201" s="2"/>
      <c r="K201" s="2"/>
    </row>
    <row r="202" spans="1:11" x14ac:dyDescent="0.25">
      <c r="A202" s="2">
        <v>44286</v>
      </c>
      <c r="B202" t="s">
        <v>1435</v>
      </c>
      <c r="C202">
        <v>588.1</v>
      </c>
      <c r="D202">
        <v>591.79999999999995</v>
      </c>
      <c r="E202">
        <v>3370</v>
      </c>
      <c r="F202" t="s">
        <v>1436</v>
      </c>
      <c r="G202">
        <v>0</v>
      </c>
      <c r="H202">
        <v>0.05</v>
      </c>
      <c r="J202" s="2"/>
      <c r="K202" s="2"/>
    </row>
    <row r="203" spans="1:11" x14ac:dyDescent="0.25">
      <c r="A203" s="2">
        <v>44286</v>
      </c>
      <c r="B203" t="s">
        <v>1437</v>
      </c>
      <c r="C203">
        <v>583.4</v>
      </c>
      <c r="D203">
        <v>586.79999999999995</v>
      </c>
      <c r="E203">
        <v>3375</v>
      </c>
      <c r="F203" t="s">
        <v>1438</v>
      </c>
      <c r="G203">
        <v>0</v>
      </c>
      <c r="H203">
        <v>0.05</v>
      </c>
      <c r="J203" s="2"/>
      <c r="K203" s="2"/>
    </row>
    <row r="204" spans="1:11" x14ac:dyDescent="0.25">
      <c r="A204" s="2">
        <v>44286</v>
      </c>
      <c r="B204" t="s">
        <v>1439</v>
      </c>
      <c r="C204">
        <v>578.1</v>
      </c>
      <c r="D204">
        <v>581.79999999999995</v>
      </c>
      <c r="E204">
        <v>3380</v>
      </c>
      <c r="F204" t="s">
        <v>1440</v>
      </c>
      <c r="G204">
        <v>0</v>
      </c>
      <c r="H204">
        <v>0.05</v>
      </c>
      <c r="J204" s="2"/>
      <c r="K204" s="2"/>
    </row>
    <row r="205" spans="1:11" x14ac:dyDescent="0.25">
      <c r="A205" s="2">
        <v>44286</v>
      </c>
      <c r="B205" t="s">
        <v>1441</v>
      </c>
      <c r="C205">
        <v>573.1</v>
      </c>
      <c r="D205">
        <v>576.79999999999995</v>
      </c>
      <c r="E205">
        <v>3385</v>
      </c>
      <c r="F205" t="s">
        <v>1442</v>
      </c>
      <c r="G205">
        <v>0</v>
      </c>
      <c r="H205">
        <v>0.05</v>
      </c>
      <c r="J205" s="2"/>
      <c r="K205" s="2"/>
    </row>
    <row r="206" spans="1:11" x14ac:dyDescent="0.25">
      <c r="A206" s="2">
        <v>44286</v>
      </c>
      <c r="B206" t="s">
        <v>1443</v>
      </c>
      <c r="C206">
        <v>568.1</v>
      </c>
      <c r="D206">
        <v>571.79999999999995</v>
      </c>
      <c r="E206">
        <v>3390</v>
      </c>
      <c r="F206" t="s">
        <v>1444</v>
      </c>
      <c r="G206">
        <v>0</v>
      </c>
      <c r="H206">
        <v>0.05</v>
      </c>
      <c r="J206" s="2"/>
      <c r="K206" s="2"/>
    </row>
    <row r="207" spans="1:11" x14ac:dyDescent="0.25">
      <c r="A207" s="2">
        <v>44286</v>
      </c>
      <c r="B207" t="s">
        <v>1445</v>
      </c>
      <c r="C207">
        <v>563.1</v>
      </c>
      <c r="D207">
        <v>566.79999999999995</v>
      </c>
      <c r="E207">
        <v>3395</v>
      </c>
      <c r="F207" t="s">
        <v>1446</v>
      </c>
      <c r="G207">
        <v>0</v>
      </c>
      <c r="H207">
        <v>0.05</v>
      </c>
      <c r="J207" s="2"/>
      <c r="K207" s="2"/>
    </row>
    <row r="208" spans="1:11" x14ac:dyDescent="0.25">
      <c r="A208" s="2">
        <v>44286</v>
      </c>
      <c r="B208" t="s">
        <v>1447</v>
      </c>
      <c r="C208">
        <v>558.1</v>
      </c>
      <c r="D208">
        <v>561.79999999999995</v>
      </c>
      <c r="E208">
        <v>3400</v>
      </c>
      <c r="F208" t="s">
        <v>1448</v>
      </c>
      <c r="G208">
        <v>0</v>
      </c>
      <c r="H208">
        <v>0.05</v>
      </c>
      <c r="J208" s="2"/>
      <c r="K208" s="2"/>
    </row>
    <row r="209" spans="1:11" x14ac:dyDescent="0.25">
      <c r="A209" s="2">
        <v>44286</v>
      </c>
      <c r="B209" t="s">
        <v>1449</v>
      </c>
      <c r="C209">
        <v>553.1</v>
      </c>
      <c r="D209">
        <v>556.79999999999995</v>
      </c>
      <c r="E209">
        <v>3405</v>
      </c>
      <c r="F209" t="s">
        <v>1450</v>
      </c>
      <c r="G209">
        <v>0</v>
      </c>
      <c r="H209">
        <v>0.05</v>
      </c>
      <c r="J209" s="2"/>
      <c r="K209" s="2"/>
    </row>
    <row r="210" spans="1:11" x14ac:dyDescent="0.25">
      <c r="A210" s="2">
        <v>44286</v>
      </c>
      <c r="B210" t="s">
        <v>1451</v>
      </c>
      <c r="C210">
        <v>548.1</v>
      </c>
      <c r="D210">
        <v>551.79999999999995</v>
      </c>
      <c r="E210">
        <v>3410</v>
      </c>
      <c r="F210" t="s">
        <v>1452</v>
      </c>
      <c r="G210">
        <v>0</v>
      </c>
      <c r="H210">
        <v>0.05</v>
      </c>
      <c r="J210" s="2"/>
      <c r="K210" s="2"/>
    </row>
    <row r="211" spans="1:11" x14ac:dyDescent="0.25">
      <c r="A211" s="2">
        <v>44286</v>
      </c>
      <c r="B211" t="s">
        <v>1453</v>
      </c>
      <c r="C211">
        <v>543.1</v>
      </c>
      <c r="D211">
        <v>546.79999999999995</v>
      </c>
      <c r="E211">
        <v>3415</v>
      </c>
      <c r="F211" t="s">
        <v>1454</v>
      </c>
      <c r="G211">
        <v>0</v>
      </c>
      <c r="H211">
        <v>0.05</v>
      </c>
      <c r="J211" s="2"/>
      <c r="K211" s="2"/>
    </row>
    <row r="212" spans="1:11" x14ac:dyDescent="0.25">
      <c r="A212" s="2">
        <v>44286</v>
      </c>
      <c r="B212" t="s">
        <v>1455</v>
      </c>
      <c r="C212">
        <v>538.29999999999995</v>
      </c>
      <c r="D212">
        <v>541.9</v>
      </c>
      <c r="E212">
        <v>3420</v>
      </c>
      <c r="F212" t="s">
        <v>1456</v>
      </c>
      <c r="G212">
        <v>0</v>
      </c>
      <c r="H212">
        <v>0.05</v>
      </c>
      <c r="J212" s="2"/>
      <c r="K212" s="2"/>
    </row>
    <row r="213" spans="1:11" x14ac:dyDescent="0.25">
      <c r="A213" s="2">
        <v>44286</v>
      </c>
      <c r="B213" t="s">
        <v>1457</v>
      </c>
      <c r="C213">
        <v>533.1</v>
      </c>
      <c r="D213">
        <v>536.79999999999995</v>
      </c>
      <c r="E213">
        <v>3425</v>
      </c>
      <c r="F213" t="s">
        <v>1458</v>
      </c>
      <c r="G213">
        <v>0</v>
      </c>
      <c r="H213">
        <v>0.05</v>
      </c>
      <c r="J213" s="2"/>
      <c r="K213" s="2"/>
    </row>
    <row r="214" spans="1:11" x14ac:dyDescent="0.25">
      <c r="A214" s="2">
        <v>44286</v>
      </c>
      <c r="B214" t="s">
        <v>1459</v>
      </c>
      <c r="C214">
        <v>528.1</v>
      </c>
      <c r="D214">
        <v>531.79999999999995</v>
      </c>
      <c r="E214">
        <v>3430</v>
      </c>
      <c r="F214" t="s">
        <v>1460</v>
      </c>
      <c r="G214">
        <v>0</v>
      </c>
      <c r="H214">
        <v>0.05</v>
      </c>
      <c r="J214" s="2"/>
      <c r="K214" s="2"/>
    </row>
    <row r="215" spans="1:11" x14ac:dyDescent="0.25">
      <c r="A215" s="2">
        <v>44286</v>
      </c>
      <c r="B215" t="s">
        <v>1461</v>
      </c>
      <c r="C215">
        <v>523.1</v>
      </c>
      <c r="D215">
        <v>526.79999999999995</v>
      </c>
      <c r="E215">
        <v>3435</v>
      </c>
      <c r="F215" t="s">
        <v>1462</v>
      </c>
      <c r="G215">
        <v>0</v>
      </c>
      <c r="H215">
        <v>0.05</v>
      </c>
      <c r="J215" s="2"/>
      <c r="K215" s="2"/>
    </row>
    <row r="216" spans="1:11" x14ac:dyDescent="0.25">
      <c r="A216" s="2">
        <v>44286</v>
      </c>
      <c r="B216" t="s">
        <v>1463</v>
      </c>
      <c r="C216">
        <v>518.29999999999995</v>
      </c>
      <c r="D216">
        <v>521.9</v>
      </c>
      <c r="E216">
        <v>3440</v>
      </c>
      <c r="F216" t="s">
        <v>1464</v>
      </c>
      <c r="G216">
        <v>0</v>
      </c>
      <c r="H216">
        <v>0.05</v>
      </c>
      <c r="J216" s="2"/>
      <c r="K216" s="2"/>
    </row>
    <row r="217" spans="1:11" x14ac:dyDescent="0.25">
      <c r="A217" s="2">
        <v>44286</v>
      </c>
      <c r="B217" t="s">
        <v>1465</v>
      </c>
      <c r="C217">
        <v>513.1</v>
      </c>
      <c r="D217">
        <v>516.79999999999995</v>
      </c>
      <c r="E217">
        <v>3445</v>
      </c>
      <c r="F217" t="s">
        <v>1466</v>
      </c>
      <c r="G217">
        <v>0</v>
      </c>
      <c r="H217">
        <v>0.05</v>
      </c>
      <c r="J217" s="2"/>
      <c r="K217" s="2"/>
    </row>
    <row r="218" spans="1:11" x14ac:dyDescent="0.25">
      <c r="A218" s="2">
        <v>44286</v>
      </c>
      <c r="B218" t="s">
        <v>1467</v>
      </c>
      <c r="C218">
        <v>508.1</v>
      </c>
      <c r="D218">
        <v>511.8</v>
      </c>
      <c r="E218">
        <v>3450</v>
      </c>
      <c r="F218" t="s">
        <v>1468</v>
      </c>
      <c r="G218">
        <v>0</v>
      </c>
      <c r="H218">
        <v>0.05</v>
      </c>
      <c r="J218" s="2"/>
      <c r="K218" s="2"/>
    </row>
    <row r="219" spans="1:11" x14ac:dyDescent="0.25">
      <c r="A219" s="2">
        <v>44286</v>
      </c>
      <c r="B219" t="s">
        <v>1469</v>
      </c>
      <c r="C219">
        <v>503.1</v>
      </c>
      <c r="D219">
        <v>506.8</v>
      </c>
      <c r="E219">
        <v>3455</v>
      </c>
      <c r="F219" t="s">
        <v>1470</v>
      </c>
      <c r="G219">
        <v>0</v>
      </c>
      <c r="H219">
        <v>0.05</v>
      </c>
      <c r="J219" s="2"/>
      <c r="K219" s="2"/>
    </row>
    <row r="220" spans="1:11" x14ac:dyDescent="0.25">
      <c r="A220" s="2">
        <v>44286</v>
      </c>
      <c r="B220" t="s">
        <v>1471</v>
      </c>
      <c r="C220">
        <v>498.1</v>
      </c>
      <c r="D220">
        <v>501.8</v>
      </c>
      <c r="E220">
        <v>3460</v>
      </c>
      <c r="F220" t="s">
        <v>1472</v>
      </c>
      <c r="G220">
        <v>0</v>
      </c>
      <c r="H220">
        <v>0.05</v>
      </c>
      <c r="J220" s="2"/>
      <c r="K220" s="2"/>
    </row>
    <row r="221" spans="1:11" x14ac:dyDescent="0.25">
      <c r="A221" s="2">
        <v>44286</v>
      </c>
      <c r="B221" t="s">
        <v>1473</v>
      </c>
      <c r="C221">
        <v>493.1</v>
      </c>
      <c r="D221">
        <v>496.8</v>
      </c>
      <c r="E221">
        <v>3465</v>
      </c>
      <c r="F221" t="s">
        <v>1474</v>
      </c>
      <c r="G221">
        <v>0</v>
      </c>
      <c r="H221">
        <v>0.05</v>
      </c>
      <c r="J221" s="2"/>
      <c r="K221" s="2"/>
    </row>
    <row r="222" spans="1:11" x14ac:dyDescent="0.25">
      <c r="A222" s="2">
        <v>44286</v>
      </c>
      <c r="B222" t="s">
        <v>1475</v>
      </c>
      <c r="C222">
        <v>488.4</v>
      </c>
      <c r="D222">
        <v>491.9</v>
      </c>
      <c r="E222">
        <v>3470</v>
      </c>
      <c r="F222" t="s">
        <v>1476</v>
      </c>
      <c r="G222">
        <v>0</v>
      </c>
      <c r="H222">
        <v>0.05</v>
      </c>
      <c r="J222" s="2"/>
      <c r="K222" s="2"/>
    </row>
    <row r="223" spans="1:11" x14ac:dyDescent="0.25">
      <c r="A223" s="2">
        <v>44286</v>
      </c>
      <c r="B223" t="s">
        <v>1477</v>
      </c>
      <c r="C223">
        <v>483.2</v>
      </c>
      <c r="D223">
        <v>486.8</v>
      </c>
      <c r="E223">
        <v>3475</v>
      </c>
      <c r="F223" t="s">
        <v>1478</v>
      </c>
      <c r="G223">
        <v>0</v>
      </c>
      <c r="H223">
        <v>0.05</v>
      </c>
      <c r="J223" s="2"/>
      <c r="K223" s="2"/>
    </row>
    <row r="224" spans="1:11" x14ac:dyDescent="0.25">
      <c r="A224" s="2">
        <v>44286</v>
      </c>
      <c r="B224" t="s">
        <v>1479</v>
      </c>
      <c r="C224">
        <v>478.4</v>
      </c>
      <c r="D224">
        <v>481.9</v>
      </c>
      <c r="E224">
        <v>3480</v>
      </c>
      <c r="F224" t="s">
        <v>1480</v>
      </c>
      <c r="G224">
        <v>0</v>
      </c>
      <c r="H224">
        <v>0.05</v>
      </c>
      <c r="J224" s="2"/>
      <c r="K224" s="2"/>
    </row>
    <row r="225" spans="1:11" x14ac:dyDescent="0.25">
      <c r="A225" s="2">
        <v>44286</v>
      </c>
      <c r="B225" t="s">
        <v>1481</v>
      </c>
      <c r="C225">
        <v>473.1</v>
      </c>
      <c r="D225">
        <v>476.8</v>
      </c>
      <c r="E225">
        <v>3485</v>
      </c>
      <c r="F225" t="s">
        <v>1482</v>
      </c>
      <c r="G225">
        <v>0</v>
      </c>
      <c r="H225">
        <v>0.05</v>
      </c>
      <c r="J225" s="2"/>
      <c r="K225" s="2"/>
    </row>
    <row r="226" spans="1:11" x14ac:dyDescent="0.25">
      <c r="A226" s="2">
        <v>44286</v>
      </c>
      <c r="B226" t="s">
        <v>1483</v>
      </c>
      <c r="C226">
        <v>468.1</v>
      </c>
      <c r="D226">
        <v>471.8</v>
      </c>
      <c r="E226">
        <v>3490</v>
      </c>
      <c r="F226" t="s">
        <v>1484</v>
      </c>
      <c r="G226">
        <v>0</v>
      </c>
      <c r="H226">
        <v>0.05</v>
      </c>
      <c r="J226" s="2"/>
      <c r="K226" s="2"/>
    </row>
    <row r="227" spans="1:11" x14ac:dyDescent="0.25">
      <c r="A227" s="2">
        <v>44286</v>
      </c>
      <c r="B227" t="s">
        <v>1485</v>
      </c>
      <c r="C227">
        <v>463.4</v>
      </c>
      <c r="D227">
        <v>466.9</v>
      </c>
      <c r="E227">
        <v>3495</v>
      </c>
      <c r="F227" t="s">
        <v>1486</v>
      </c>
      <c r="G227">
        <v>0</v>
      </c>
      <c r="H227">
        <v>0.05</v>
      </c>
      <c r="J227" s="2"/>
      <c r="K227" s="2"/>
    </row>
    <row r="228" spans="1:11" x14ac:dyDescent="0.25">
      <c r="A228" s="2">
        <v>44286</v>
      </c>
      <c r="B228" t="s">
        <v>1487</v>
      </c>
      <c r="C228">
        <v>458.2</v>
      </c>
      <c r="D228">
        <v>461.8</v>
      </c>
      <c r="E228">
        <v>3500</v>
      </c>
      <c r="F228" t="s">
        <v>1488</v>
      </c>
      <c r="G228">
        <v>0</v>
      </c>
      <c r="H228">
        <v>0.05</v>
      </c>
      <c r="J228" s="2"/>
      <c r="K228" s="2"/>
    </row>
    <row r="229" spans="1:11" x14ac:dyDescent="0.25">
      <c r="A229" s="2">
        <v>44286</v>
      </c>
      <c r="B229" t="s">
        <v>1489</v>
      </c>
      <c r="C229">
        <v>453.1</v>
      </c>
      <c r="D229">
        <v>456.9</v>
      </c>
      <c r="E229">
        <v>3505</v>
      </c>
      <c r="F229" t="s">
        <v>1490</v>
      </c>
      <c r="G229">
        <v>0</v>
      </c>
      <c r="H229">
        <v>0.05</v>
      </c>
      <c r="J229" s="2"/>
      <c r="K229" s="2"/>
    </row>
    <row r="230" spans="1:11" x14ac:dyDescent="0.25">
      <c r="A230" s="2">
        <v>44286</v>
      </c>
      <c r="B230" t="s">
        <v>1491</v>
      </c>
      <c r="C230">
        <v>449.4</v>
      </c>
      <c r="D230">
        <v>450.6</v>
      </c>
      <c r="E230">
        <v>3510</v>
      </c>
      <c r="F230" t="s">
        <v>1492</v>
      </c>
      <c r="G230">
        <v>0</v>
      </c>
      <c r="H230">
        <v>0.05</v>
      </c>
      <c r="J230" s="2"/>
      <c r="K230" s="2"/>
    </row>
    <row r="231" spans="1:11" x14ac:dyDescent="0.25">
      <c r="A231" s="2">
        <v>44286</v>
      </c>
      <c r="B231" t="s">
        <v>1493</v>
      </c>
      <c r="C231">
        <v>444.3</v>
      </c>
      <c r="D231">
        <v>445.5</v>
      </c>
      <c r="E231">
        <v>3515</v>
      </c>
      <c r="F231" t="s">
        <v>1494</v>
      </c>
      <c r="G231">
        <v>0</v>
      </c>
      <c r="H231">
        <v>0.05</v>
      </c>
      <c r="J231" s="2"/>
      <c r="K231" s="2"/>
    </row>
    <row r="232" spans="1:11" x14ac:dyDescent="0.25">
      <c r="A232" s="2">
        <v>44286</v>
      </c>
      <c r="B232" t="s">
        <v>1495</v>
      </c>
      <c r="C232">
        <v>439.2</v>
      </c>
      <c r="D232">
        <v>440.5</v>
      </c>
      <c r="E232">
        <v>3520</v>
      </c>
      <c r="F232" t="s">
        <v>1496</v>
      </c>
      <c r="G232">
        <v>0</v>
      </c>
      <c r="H232">
        <v>0.05</v>
      </c>
      <c r="J232" s="2"/>
      <c r="K232" s="2"/>
    </row>
    <row r="233" spans="1:11" x14ac:dyDescent="0.25">
      <c r="A233" s="2">
        <v>44286</v>
      </c>
      <c r="B233" t="s">
        <v>1497</v>
      </c>
      <c r="C233">
        <v>434.2</v>
      </c>
      <c r="D233">
        <v>435.5</v>
      </c>
      <c r="E233">
        <v>3525</v>
      </c>
      <c r="F233" t="s">
        <v>1498</v>
      </c>
      <c r="G233">
        <v>0</v>
      </c>
      <c r="H233">
        <v>0.05</v>
      </c>
      <c r="J233" s="2"/>
      <c r="K233" s="2"/>
    </row>
    <row r="234" spans="1:11" x14ac:dyDescent="0.25">
      <c r="A234" s="2">
        <v>44286</v>
      </c>
      <c r="B234" t="s">
        <v>1499</v>
      </c>
      <c r="C234">
        <v>429.3</v>
      </c>
      <c r="D234">
        <v>430.5</v>
      </c>
      <c r="E234">
        <v>3530</v>
      </c>
      <c r="F234" t="s">
        <v>1500</v>
      </c>
      <c r="G234">
        <v>0</v>
      </c>
      <c r="H234">
        <v>0.05</v>
      </c>
      <c r="J234" s="2"/>
      <c r="K234" s="2"/>
    </row>
    <row r="235" spans="1:11" x14ac:dyDescent="0.25">
      <c r="A235" s="2">
        <v>44286</v>
      </c>
      <c r="B235" t="s">
        <v>1501</v>
      </c>
      <c r="C235">
        <v>424.3</v>
      </c>
      <c r="D235">
        <v>425.6</v>
      </c>
      <c r="E235">
        <v>3535</v>
      </c>
      <c r="F235" t="s">
        <v>1502</v>
      </c>
      <c r="G235">
        <v>0</v>
      </c>
      <c r="H235">
        <v>0.05</v>
      </c>
      <c r="J235" s="2"/>
      <c r="K235" s="2"/>
    </row>
    <row r="236" spans="1:11" x14ac:dyDescent="0.25">
      <c r="A236" s="2">
        <v>44286</v>
      </c>
      <c r="B236" t="s">
        <v>1503</v>
      </c>
      <c r="C236">
        <v>419.3</v>
      </c>
      <c r="D236">
        <v>420.5</v>
      </c>
      <c r="E236">
        <v>3540</v>
      </c>
      <c r="F236" t="s">
        <v>1504</v>
      </c>
      <c r="G236">
        <v>0</v>
      </c>
      <c r="H236">
        <v>0.05</v>
      </c>
      <c r="J236" s="2"/>
      <c r="K236" s="2"/>
    </row>
    <row r="237" spans="1:11" x14ac:dyDescent="0.25">
      <c r="A237" s="2">
        <v>44286</v>
      </c>
      <c r="B237" t="s">
        <v>1505</v>
      </c>
      <c r="C237">
        <v>414.3</v>
      </c>
      <c r="D237">
        <v>415.5</v>
      </c>
      <c r="E237">
        <v>3545</v>
      </c>
      <c r="F237" t="s">
        <v>1506</v>
      </c>
      <c r="G237">
        <v>0</v>
      </c>
      <c r="H237">
        <v>0.05</v>
      </c>
      <c r="J237" s="2"/>
      <c r="K237" s="2"/>
    </row>
    <row r="238" spans="1:11" x14ac:dyDescent="0.25">
      <c r="A238" s="2">
        <v>44286</v>
      </c>
      <c r="B238" t="s">
        <v>1507</v>
      </c>
      <c r="C238">
        <v>409.3</v>
      </c>
      <c r="D238">
        <v>410.6</v>
      </c>
      <c r="E238">
        <v>3550</v>
      </c>
      <c r="F238" t="s">
        <v>1508</v>
      </c>
      <c r="G238">
        <v>0</v>
      </c>
      <c r="H238">
        <v>0.05</v>
      </c>
      <c r="J238" s="2"/>
      <c r="K238" s="2"/>
    </row>
    <row r="239" spans="1:11" x14ac:dyDescent="0.25">
      <c r="A239" s="2">
        <v>44286</v>
      </c>
      <c r="B239" t="s">
        <v>1509</v>
      </c>
      <c r="C239">
        <v>404.2</v>
      </c>
      <c r="D239">
        <v>405.5</v>
      </c>
      <c r="E239">
        <v>3555</v>
      </c>
      <c r="F239" t="s">
        <v>1510</v>
      </c>
      <c r="G239">
        <v>0</v>
      </c>
      <c r="H239">
        <v>0.05</v>
      </c>
      <c r="J239" s="2"/>
      <c r="K239" s="2"/>
    </row>
    <row r="240" spans="1:11" x14ac:dyDescent="0.25">
      <c r="A240" s="2">
        <v>44286</v>
      </c>
      <c r="B240" t="s">
        <v>1511</v>
      </c>
      <c r="C240">
        <v>399.2</v>
      </c>
      <c r="D240">
        <v>400.5</v>
      </c>
      <c r="E240">
        <v>3560</v>
      </c>
      <c r="F240" t="s">
        <v>1512</v>
      </c>
      <c r="G240">
        <v>0</v>
      </c>
      <c r="H240">
        <v>0.05</v>
      </c>
      <c r="J240" s="2"/>
      <c r="K240" s="2"/>
    </row>
    <row r="241" spans="1:11" x14ac:dyDescent="0.25">
      <c r="A241" s="2">
        <v>44286</v>
      </c>
      <c r="B241" t="s">
        <v>1513</v>
      </c>
      <c r="C241">
        <v>394.2</v>
      </c>
      <c r="D241">
        <v>395.6</v>
      </c>
      <c r="E241">
        <v>3565</v>
      </c>
      <c r="F241" t="s">
        <v>1514</v>
      </c>
      <c r="G241">
        <v>0</v>
      </c>
      <c r="H241">
        <v>0.05</v>
      </c>
      <c r="J241" s="2"/>
      <c r="K241" s="2"/>
    </row>
    <row r="242" spans="1:11" x14ac:dyDescent="0.25">
      <c r="A242" s="2">
        <v>44286</v>
      </c>
      <c r="B242" t="s">
        <v>1515</v>
      </c>
      <c r="C242">
        <v>389.2</v>
      </c>
      <c r="D242">
        <v>390.6</v>
      </c>
      <c r="E242">
        <v>3570</v>
      </c>
      <c r="F242" t="s">
        <v>1516</v>
      </c>
      <c r="G242">
        <v>0</v>
      </c>
      <c r="H242">
        <v>0.05</v>
      </c>
      <c r="J242" s="2"/>
      <c r="K242" s="2"/>
    </row>
    <row r="243" spans="1:11" x14ac:dyDescent="0.25">
      <c r="A243" s="2">
        <v>44286</v>
      </c>
      <c r="B243" t="s">
        <v>1517</v>
      </c>
      <c r="C243">
        <v>384.2</v>
      </c>
      <c r="D243">
        <v>385.6</v>
      </c>
      <c r="E243">
        <v>3575</v>
      </c>
      <c r="F243" t="s">
        <v>1518</v>
      </c>
      <c r="G243">
        <v>0</v>
      </c>
      <c r="H243">
        <v>0.05</v>
      </c>
      <c r="J243" s="2"/>
      <c r="K243" s="2"/>
    </row>
    <row r="244" spans="1:11" x14ac:dyDescent="0.25">
      <c r="A244" s="2">
        <v>44286</v>
      </c>
      <c r="B244" t="s">
        <v>1519</v>
      </c>
      <c r="C244">
        <v>379.2</v>
      </c>
      <c r="D244">
        <v>380.6</v>
      </c>
      <c r="E244">
        <v>3580</v>
      </c>
      <c r="F244" t="s">
        <v>1520</v>
      </c>
      <c r="G244">
        <v>0</v>
      </c>
      <c r="H244">
        <v>0.05</v>
      </c>
      <c r="J244" s="2"/>
      <c r="K244" s="2"/>
    </row>
    <row r="245" spans="1:11" x14ac:dyDescent="0.25">
      <c r="A245" s="2">
        <v>44286</v>
      </c>
      <c r="B245" t="s">
        <v>1521</v>
      </c>
      <c r="C245">
        <v>374.2</v>
      </c>
      <c r="D245">
        <v>375.6</v>
      </c>
      <c r="E245">
        <v>3585</v>
      </c>
      <c r="F245" t="s">
        <v>1522</v>
      </c>
      <c r="G245">
        <v>0</v>
      </c>
      <c r="H245">
        <v>0.05</v>
      </c>
      <c r="J245" s="2"/>
      <c r="K245" s="2"/>
    </row>
    <row r="246" spans="1:11" x14ac:dyDescent="0.25">
      <c r="A246" s="2">
        <v>44286</v>
      </c>
      <c r="B246" t="s">
        <v>1523</v>
      </c>
      <c r="C246">
        <v>369.2</v>
      </c>
      <c r="D246">
        <v>370.5</v>
      </c>
      <c r="E246">
        <v>3590</v>
      </c>
      <c r="F246" t="s">
        <v>1524</v>
      </c>
      <c r="G246">
        <v>0</v>
      </c>
      <c r="H246">
        <v>0.05</v>
      </c>
      <c r="J246" s="2"/>
      <c r="K246" s="2"/>
    </row>
    <row r="247" spans="1:11" x14ac:dyDescent="0.25">
      <c r="A247" s="2">
        <v>44286</v>
      </c>
      <c r="B247" t="s">
        <v>1525</v>
      </c>
      <c r="C247">
        <v>364.3</v>
      </c>
      <c r="D247">
        <v>365.6</v>
      </c>
      <c r="E247">
        <v>3595</v>
      </c>
      <c r="F247" t="s">
        <v>1526</v>
      </c>
      <c r="G247">
        <v>0</v>
      </c>
      <c r="H247">
        <v>0.05</v>
      </c>
      <c r="J247" s="2"/>
      <c r="K247" s="2"/>
    </row>
    <row r="248" spans="1:11" x14ac:dyDescent="0.25">
      <c r="A248" s="2">
        <v>44286</v>
      </c>
      <c r="B248" t="s">
        <v>1527</v>
      </c>
      <c r="C248">
        <v>359.2</v>
      </c>
      <c r="D248">
        <v>360.6</v>
      </c>
      <c r="E248">
        <v>3600</v>
      </c>
      <c r="F248" t="s">
        <v>1528</v>
      </c>
      <c r="G248">
        <v>0</v>
      </c>
      <c r="H248">
        <v>0.05</v>
      </c>
      <c r="J248" s="2"/>
      <c r="K248" s="2"/>
    </row>
    <row r="249" spans="1:11" x14ac:dyDescent="0.25">
      <c r="A249" s="2">
        <v>44286</v>
      </c>
      <c r="B249" t="s">
        <v>1529</v>
      </c>
      <c r="C249">
        <v>354.2</v>
      </c>
      <c r="D249">
        <v>355.6</v>
      </c>
      <c r="E249">
        <v>3605</v>
      </c>
      <c r="F249" t="s">
        <v>1530</v>
      </c>
      <c r="G249">
        <v>0</v>
      </c>
      <c r="H249">
        <v>0.05</v>
      </c>
      <c r="J249" s="2"/>
      <c r="K249" s="2"/>
    </row>
    <row r="250" spans="1:11" x14ac:dyDescent="0.25">
      <c r="A250" s="2">
        <v>44286</v>
      </c>
      <c r="B250" t="s">
        <v>1531</v>
      </c>
      <c r="C250">
        <v>349.3</v>
      </c>
      <c r="D250">
        <v>350.6</v>
      </c>
      <c r="E250">
        <v>3610</v>
      </c>
      <c r="F250" t="s">
        <v>1532</v>
      </c>
      <c r="G250">
        <v>0</v>
      </c>
      <c r="H250">
        <v>0.05</v>
      </c>
      <c r="J250" s="2"/>
      <c r="K250" s="2"/>
    </row>
    <row r="251" spans="1:11" x14ac:dyDescent="0.25">
      <c r="A251" s="2">
        <v>44286</v>
      </c>
      <c r="B251" t="s">
        <v>1533</v>
      </c>
      <c r="C251">
        <v>344.3</v>
      </c>
      <c r="D251">
        <v>345.6</v>
      </c>
      <c r="E251">
        <v>3615</v>
      </c>
      <c r="F251" t="s">
        <v>1534</v>
      </c>
      <c r="G251">
        <v>0</v>
      </c>
      <c r="H251">
        <v>0.05</v>
      </c>
      <c r="J251" s="2"/>
      <c r="K251" s="2"/>
    </row>
    <row r="252" spans="1:11" x14ac:dyDescent="0.25">
      <c r="A252" s="2">
        <v>44286</v>
      </c>
      <c r="B252" t="s">
        <v>1535</v>
      </c>
      <c r="C252">
        <v>339.3</v>
      </c>
      <c r="D252">
        <v>340.6</v>
      </c>
      <c r="E252">
        <v>3620</v>
      </c>
      <c r="F252" t="s">
        <v>1536</v>
      </c>
      <c r="G252">
        <v>0</v>
      </c>
      <c r="H252">
        <v>0.05</v>
      </c>
      <c r="J252" s="2"/>
      <c r="K252" s="2"/>
    </row>
    <row r="253" spans="1:11" x14ac:dyDescent="0.25">
      <c r="A253" s="2">
        <v>44286</v>
      </c>
      <c r="B253" t="s">
        <v>1537</v>
      </c>
      <c r="C253">
        <v>334.3</v>
      </c>
      <c r="D253">
        <v>335.6</v>
      </c>
      <c r="E253">
        <v>3625</v>
      </c>
      <c r="F253" t="s">
        <v>1538</v>
      </c>
      <c r="G253">
        <v>0</v>
      </c>
      <c r="H253">
        <v>0.05</v>
      </c>
      <c r="J253" s="2"/>
      <c r="K253" s="2"/>
    </row>
    <row r="254" spans="1:11" x14ac:dyDescent="0.25">
      <c r="A254" s="2">
        <v>44286</v>
      </c>
      <c r="B254" t="s">
        <v>1539</v>
      </c>
      <c r="C254">
        <v>329.3</v>
      </c>
      <c r="D254">
        <v>330.6</v>
      </c>
      <c r="E254">
        <v>3630</v>
      </c>
      <c r="F254" t="s">
        <v>1540</v>
      </c>
      <c r="G254">
        <v>0</v>
      </c>
      <c r="H254">
        <v>0.05</v>
      </c>
      <c r="J254" s="2"/>
      <c r="K254" s="2"/>
    </row>
    <row r="255" spans="1:11" x14ac:dyDescent="0.25">
      <c r="A255" s="2">
        <v>44286</v>
      </c>
      <c r="B255" t="s">
        <v>1541</v>
      </c>
      <c r="C255">
        <v>324.3</v>
      </c>
      <c r="D255">
        <v>325.60000000000002</v>
      </c>
      <c r="E255">
        <v>3635</v>
      </c>
      <c r="F255" t="s">
        <v>1542</v>
      </c>
      <c r="G255">
        <v>0</v>
      </c>
      <c r="H255">
        <v>0.05</v>
      </c>
      <c r="J255" s="2"/>
      <c r="K255" s="2"/>
    </row>
    <row r="256" spans="1:11" x14ac:dyDescent="0.25">
      <c r="A256" s="2">
        <v>44286</v>
      </c>
      <c r="B256" t="s">
        <v>1543</v>
      </c>
      <c r="C256">
        <v>319.39999999999998</v>
      </c>
      <c r="D256">
        <v>320.60000000000002</v>
      </c>
      <c r="E256">
        <v>3640</v>
      </c>
      <c r="F256" t="s">
        <v>1544</v>
      </c>
      <c r="G256">
        <v>0</v>
      </c>
      <c r="H256">
        <v>0.05</v>
      </c>
      <c r="J256" s="2"/>
      <c r="K256" s="2"/>
    </row>
    <row r="257" spans="1:11" x14ac:dyDescent="0.25">
      <c r="A257" s="2">
        <v>44286</v>
      </c>
      <c r="B257" t="s">
        <v>1545</v>
      </c>
      <c r="C257">
        <v>314.3</v>
      </c>
      <c r="D257">
        <v>315.60000000000002</v>
      </c>
      <c r="E257">
        <v>3645</v>
      </c>
      <c r="F257" t="s">
        <v>1546</v>
      </c>
      <c r="G257">
        <v>0</v>
      </c>
      <c r="H257">
        <v>0.05</v>
      </c>
      <c r="J257" s="2"/>
      <c r="K257" s="2"/>
    </row>
    <row r="258" spans="1:11" x14ac:dyDescent="0.25">
      <c r="A258" s="2">
        <v>44286</v>
      </c>
      <c r="B258" t="s">
        <v>1547</v>
      </c>
      <c r="C258">
        <v>309.39999999999998</v>
      </c>
      <c r="D258">
        <v>310.60000000000002</v>
      </c>
      <c r="E258">
        <v>3650</v>
      </c>
      <c r="F258" t="s">
        <v>1548</v>
      </c>
      <c r="G258">
        <v>0</v>
      </c>
      <c r="H258">
        <v>0.05</v>
      </c>
      <c r="J258" s="2"/>
      <c r="K258" s="2"/>
    </row>
    <row r="259" spans="1:11" x14ac:dyDescent="0.25">
      <c r="A259" s="2">
        <v>44286</v>
      </c>
      <c r="B259" t="s">
        <v>1549</v>
      </c>
      <c r="C259">
        <v>304.3</v>
      </c>
      <c r="D259">
        <v>305.60000000000002</v>
      </c>
      <c r="E259">
        <v>3655</v>
      </c>
      <c r="F259" t="s">
        <v>1550</v>
      </c>
      <c r="G259">
        <v>0</v>
      </c>
      <c r="H259">
        <v>0.05</v>
      </c>
      <c r="J259" s="2"/>
      <c r="K259" s="2"/>
    </row>
    <row r="260" spans="1:11" x14ac:dyDescent="0.25">
      <c r="A260" s="2">
        <v>44286</v>
      </c>
      <c r="B260" t="s">
        <v>1551</v>
      </c>
      <c r="C260">
        <v>299.3</v>
      </c>
      <c r="D260">
        <v>300.60000000000002</v>
      </c>
      <c r="E260">
        <v>3660</v>
      </c>
      <c r="F260" t="s">
        <v>1552</v>
      </c>
      <c r="G260">
        <v>0</v>
      </c>
      <c r="H260">
        <v>0.05</v>
      </c>
      <c r="J260" s="2"/>
      <c r="K260" s="2"/>
    </row>
    <row r="261" spans="1:11" x14ac:dyDescent="0.25">
      <c r="A261" s="2">
        <v>44286</v>
      </c>
      <c r="B261" t="s">
        <v>1553</v>
      </c>
      <c r="C261">
        <v>294.3</v>
      </c>
      <c r="D261">
        <v>295.60000000000002</v>
      </c>
      <c r="E261">
        <v>3665</v>
      </c>
      <c r="F261" t="s">
        <v>1554</v>
      </c>
      <c r="G261">
        <v>0</v>
      </c>
      <c r="H261">
        <v>0.05</v>
      </c>
      <c r="J261" s="2"/>
      <c r="K261" s="2"/>
    </row>
    <row r="262" spans="1:11" x14ac:dyDescent="0.25">
      <c r="A262" s="2">
        <v>44286</v>
      </c>
      <c r="B262" t="s">
        <v>1555</v>
      </c>
      <c r="C262">
        <v>289.39999999999998</v>
      </c>
      <c r="D262">
        <v>290.60000000000002</v>
      </c>
      <c r="E262">
        <v>3670</v>
      </c>
      <c r="F262" t="s">
        <v>1556</v>
      </c>
      <c r="G262">
        <v>0</v>
      </c>
      <c r="H262">
        <v>0.05</v>
      </c>
      <c r="J262" s="2"/>
      <c r="K262" s="2"/>
    </row>
    <row r="263" spans="1:11" x14ac:dyDescent="0.25">
      <c r="A263" s="2">
        <v>44286</v>
      </c>
      <c r="B263" t="s">
        <v>1557</v>
      </c>
      <c r="C263">
        <v>284.3</v>
      </c>
      <c r="D263">
        <v>285.60000000000002</v>
      </c>
      <c r="E263">
        <v>3675</v>
      </c>
      <c r="F263" t="s">
        <v>1558</v>
      </c>
      <c r="G263">
        <v>0.05</v>
      </c>
      <c r="H263">
        <v>0.1</v>
      </c>
      <c r="J263" s="2"/>
      <c r="K263" s="2"/>
    </row>
    <row r="264" spans="1:11" x14ac:dyDescent="0.25">
      <c r="A264" s="2">
        <v>44286</v>
      </c>
      <c r="B264" t="s">
        <v>1559</v>
      </c>
      <c r="C264">
        <v>279.39999999999998</v>
      </c>
      <c r="D264">
        <v>280.60000000000002</v>
      </c>
      <c r="E264">
        <v>3680</v>
      </c>
      <c r="F264" t="s">
        <v>1560</v>
      </c>
      <c r="G264">
        <v>0</v>
      </c>
      <c r="H264">
        <v>0.1</v>
      </c>
      <c r="J264" s="2"/>
      <c r="K264" s="2"/>
    </row>
    <row r="265" spans="1:11" x14ac:dyDescent="0.25">
      <c r="A265" s="2">
        <v>44286</v>
      </c>
      <c r="B265" t="s">
        <v>1561</v>
      </c>
      <c r="C265">
        <v>274.39999999999998</v>
      </c>
      <c r="D265">
        <v>275.60000000000002</v>
      </c>
      <c r="E265">
        <v>3685</v>
      </c>
      <c r="F265" t="s">
        <v>1562</v>
      </c>
      <c r="G265">
        <v>0</v>
      </c>
      <c r="H265">
        <v>0.1</v>
      </c>
      <c r="J265" s="2"/>
      <c r="K265" s="2"/>
    </row>
    <row r="266" spans="1:11" x14ac:dyDescent="0.25">
      <c r="A266" s="2">
        <v>44286</v>
      </c>
      <c r="B266" t="s">
        <v>1563</v>
      </c>
      <c r="C266">
        <v>269.39999999999998</v>
      </c>
      <c r="D266">
        <v>270.60000000000002</v>
      </c>
      <c r="E266">
        <v>3690</v>
      </c>
      <c r="F266" t="s">
        <v>1564</v>
      </c>
      <c r="G266">
        <v>0.05</v>
      </c>
      <c r="H266">
        <v>0.1</v>
      </c>
      <c r="J266" s="2"/>
      <c r="K266" s="2"/>
    </row>
    <row r="267" spans="1:11" x14ac:dyDescent="0.25">
      <c r="A267" s="2">
        <v>44286</v>
      </c>
      <c r="B267" t="s">
        <v>1565</v>
      </c>
      <c r="C267">
        <v>264.39999999999998</v>
      </c>
      <c r="D267">
        <v>265.60000000000002</v>
      </c>
      <c r="E267">
        <v>3695</v>
      </c>
      <c r="F267" t="s">
        <v>1566</v>
      </c>
      <c r="G267">
        <v>0.05</v>
      </c>
      <c r="H267">
        <v>0.1</v>
      </c>
      <c r="J267" s="2"/>
      <c r="K267" s="2"/>
    </row>
    <row r="268" spans="1:11" x14ac:dyDescent="0.25">
      <c r="A268" s="2">
        <v>44286</v>
      </c>
      <c r="B268" t="s">
        <v>1567</v>
      </c>
      <c r="C268">
        <v>259.39999999999998</v>
      </c>
      <c r="D268">
        <v>260.60000000000002</v>
      </c>
      <c r="E268">
        <v>3700</v>
      </c>
      <c r="F268" t="s">
        <v>1568</v>
      </c>
      <c r="G268">
        <v>0.05</v>
      </c>
      <c r="H268">
        <v>0.1</v>
      </c>
      <c r="J268" s="2"/>
      <c r="K268" s="2"/>
    </row>
    <row r="269" spans="1:11" x14ac:dyDescent="0.25">
      <c r="A269" s="2">
        <v>44286</v>
      </c>
      <c r="B269" t="s">
        <v>1569</v>
      </c>
      <c r="C269">
        <v>254.4</v>
      </c>
      <c r="D269">
        <v>255.6</v>
      </c>
      <c r="E269">
        <v>3705</v>
      </c>
      <c r="F269" t="s">
        <v>1570</v>
      </c>
      <c r="G269">
        <v>0.05</v>
      </c>
      <c r="H269">
        <v>0.1</v>
      </c>
      <c r="J269" s="2"/>
      <c r="K269" s="2"/>
    </row>
    <row r="270" spans="1:11" x14ac:dyDescent="0.25">
      <c r="A270" s="2">
        <v>44286</v>
      </c>
      <c r="B270" t="s">
        <v>1571</v>
      </c>
      <c r="C270">
        <v>249.4</v>
      </c>
      <c r="D270">
        <v>250.6</v>
      </c>
      <c r="E270">
        <v>3710</v>
      </c>
      <c r="F270" t="s">
        <v>1572</v>
      </c>
      <c r="G270">
        <v>0.05</v>
      </c>
      <c r="H270">
        <v>0.1</v>
      </c>
      <c r="J270" s="2"/>
      <c r="K270" s="2"/>
    </row>
    <row r="271" spans="1:11" x14ac:dyDescent="0.25">
      <c r="A271" s="2">
        <v>44286</v>
      </c>
      <c r="B271" t="s">
        <v>1573</v>
      </c>
      <c r="C271">
        <v>244.4</v>
      </c>
      <c r="D271">
        <v>245.6</v>
      </c>
      <c r="E271">
        <v>3715</v>
      </c>
      <c r="F271" t="s">
        <v>1574</v>
      </c>
      <c r="G271">
        <v>0.05</v>
      </c>
      <c r="H271">
        <v>0.15</v>
      </c>
      <c r="J271" s="2"/>
      <c r="K271" s="2"/>
    </row>
    <row r="272" spans="1:11" x14ac:dyDescent="0.25">
      <c r="A272" s="2">
        <v>44286</v>
      </c>
      <c r="B272" t="s">
        <v>1575</v>
      </c>
      <c r="C272">
        <v>239.4</v>
      </c>
      <c r="D272">
        <v>240.6</v>
      </c>
      <c r="E272">
        <v>3720</v>
      </c>
      <c r="F272" t="s">
        <v>1576</v>
      </c>
      <c r="G272">
        <v>0.05</v>
      </c>
      <c r="H272">
        <v>0.15</v>
      </c>
      <c r="J272" s="2"/>
      <c r="K272" s="2"/>
    </row>
    <row r="273" spans="1:11" x14ac:dyDescent="0.25">
      <c r="A273" s="2">
        <v>44286</v>
      </c>
      <c r="B273" t="s">
        <v>1577</v>
      </c>
      <c r="C273">
        <v>234.4</v>
      </c>
      <c r="D273">
        <v>235.6</v>
      </c>
      <c r="E273">
        <v>3725</v>
      </c>
      <c r="F273" t="s">
        <v>1578</v>
      </c>
      <c r="G273">
        <v>0.05</v>
      </c>
      <c r="H273">
        <v>0.15</v>
      </c>
      <c r="J273" s="2"/>
      <c r="K273" s="2"/>
    </row>
    <row r="274" spans="1:11" x14ac:dyDescent="0.25">
      <c r="A274" s="2">
        <v>44286</v>
      </c>
      <c r="B274" t="s">
        <v>1579</v>
      </c>
      <c r="C274">
        <v>229.4</v>
      </c>
      <c r="D274">
        <v>230.6</v>
      </c>
      <c r="E274">
        <v>3730</v>
      </c>
      <c r="F274" t="s">
        <v>1580</v>
      </c>
      <c r="G274">
        <v>0.1</v>
      </c>
      <c r="H274">
        <v>0.15</v>
      </c>
      <c r="J274" s="2"/>
      <c r="K274" s="2"/>
    </row>
    <row r="275" spans="1:11" x14ac:dyDescent="0.25">
      <c r="A275" s="2">
        <v>44286</v>
      </c>
      <c r="B275" t="s">
        <v>1581</v>
      </c>
      <c r="C275">
        <v>224.4</v>
      </c>
      <c r="D275">
        <v>225.6</v>
      </c>
      <c r="E275">
        <v>3735</v>
      </c>
      <c r="F275" t="s">
        <v>1582</v>
      </c>
      <c r="G275">
        <v>0.05</v>
      </c>
      <c r="H275">
        <v>0.15</v>
      </c>
      <c r="J275" s="2"/>
      <c r="K275" s="2"/>
    </row>
    <row r="276" spans="1:11" x14ac:dyDescent="0.25">
      <c r="A276" s="2">
        <v>44286</v>
      </c>
      <c r="B276" t="s">
        <v>1583</v>
      </c>
      <c r="C276">
        <v>219.4</v>
      </c>
      <c r="D276">
        <v>220.6</v>
      </c>
      <c r="E276">
        <v>3740</v>
      </c>
      <c r="F276" t="s">
        <v>1584</v>
      </c>
      <c r="G276">
        <v>0.05</v>
      </c>
      <c r="H276">
        <v>0.15</v>
      </c>
      <c r="J276" s="2"/>
      <c r="K276" s="2"/>
    </row>
    <row r="277" spans="1:11" x14ac:dyDescent="0.25">
      <c r="A277" s="2">
        <v>44286</v>
      </c>
      <c r="B277" t="s">
        <v>1585</v>
      </c>
      <c r="C277">
        <v>214.4</v>
      </c>
      <c r="D277">
        <v>215.6</v>
      </c>
      <c r="E277">
        <v>3745</v>
      </c>
      <c r="F277" t="s">
        <v>1586</v>
      </c>
      <c r="G277">
        <v>0.05</v>
      </c>
      <c r="H277">
        <v>0.15</v>
      </c>
      <c r="J277" s="2"/>
      <c r="K277" s="2"/>
    </row>
    <row r="278" spans="1:11" x14ac:dyDescent="0.25">
      <c r="A278" s="2">
        <v>44286</v>
      </c>
      <c r="B278" t="s">
        <v>1587</v>
      </c>
      <c r="C278">
        <v>209.3</v>
      </c>
      <c r="D278">
        <v>210.7</v>
      </c>
      <c r="E278">
        <v>3750</v>
      </c>
      <c r="F278" t="s">
        <v>1588</v>
      </c>
      <c r="G278">
        <v>0.05</v>
      </c>
      <c r="H278">
        <v>0.15</v>
      </c>
      <c r="J278" s="2"/>
      <c r="K278" s="2"/>
    </row>
    <row r="279" spans="1:11" x14ac:dyDescent="0.25">
      <c r="A279" s="2">
        <v>44286</v>
      </c>
      <c r="B279" t="s">
        <v>1589</v>
      </c>
      <c r="C279">
        <v>204.4</v>
      </c>
      <c r="D279">
        <v>205.6</v>
      </c>
      <c r="E279">
        <v>3755</v>
      </c>
      <c r="F279" t="s">
        <v>1590</v>
      </c>
      <c r="G279">
        <v>0.05</v>
      </c>
      <c r="H279">
        <v>0.15</v>
      </c>
      <c r="J279" s="2"/>
      <c r="K279" s="2"/>
    </row>
    <row r="280" spans="1:11" x14ac:dyDescent="0.25">
      <c r="A280" s="2">
        <v>44286</v>
      </c>
      <c r="B280" t="s">
        <v>1591</v>
      </c>
      <c r="C280">
        <v>199.3</v>
      </c>
      <c r="D280">
        <v>200.7</v>
      </c>
      <c r="E280">
        <v>3760</v>
      </c>
      <c r="F280" t="s">
        <v>1592</v>
      </c>
      <c r="G280">
        <v>0.1</v>
      </c>
      <c r="H280">
        <v>0.15</v>
      </c>
      <c r="J280" s="2"/>
      <c r="K280" s="2"/>
    </row>
    <row r="281" spans="1:11" x14ac:dyDescent="0.25">
      <c r="A281" s="2">
        <v>44286</v>
      </c>
      <c r="B281" t="s">
        <v>1593</v>
      </c>
      <c r="C281">
        <v>194.3</v>
      </c>
      <c r="D281">
        <v>195.6</v>
      </c>
      <c r="E281">
        <v>3765</v>
      </c>
      <c r="F281" t="s">
        <v>1594</v>
      </c>
      <c r="G281">
        <v>0.1</v>
      </c>
      <c r="H281">
        <v>0.15</v>
      </c>
      <c r="J281" s="2"/>
      <c r="K281" s="2"/>
    </row>
    <row r="282" spans="1:11" x14ac:dyDescent="0.25">
      <c r="A282" s="2">
        <v>44286</v>
      </c>
      <c r="B282" t="s">
        <v>1595</v>
      </c>
      <c r="C282">
        <v>189.3</v>
      </c>
      <c r="D282">
        <v>190.7</v>
      </c>
      <c r="E282">
        <v>3770</v>
      </c>
      <c r="F282" t="s">
        <v>1596</v>
      </c>
      <c r="G282">
        <v>0.1</v>
      </c>
      <c r="H282">
        <v>0.2</v>
      </c>
      <c r="J282" s="2"/>
      <c r="K282" s="2"/>
    </row>
    <row r="283" spans="1:11" x14ac:dyDescent="0.25">
      <c r="A283" s="2">
        <v>44286</v>
      </c>
      <c r="B283" t="s">
        <v>1597</v>
      </c>
      <c r="C283">
        <v>184.5</v>
      </c>
      <c r="D283">
        <v>185.7</v>
      </c>
      <c r="E283">
        <v>3775</v>
      </c>
      <c r="F283" t="s">
        <v>1598</v>
      </c>
      <c r="G283">
        <v>0.1</v>
      </c>
      <c r="H283">
        <v>0.15</v>
      </c>
      <c r="J283" s="2"/>
      <c r="K283" s="2"/>
    </row>
    <row r="284" spans="1:11" x14ac:dyDescent="0.25">
      <c r="A284" s="2">
        <v>44286</v>
      </c>
      <c r="B284" t="s">
        <v>1599</v>
      </c>
      <c r="C284">
        <v>179.3</v>
      </c>
      <c r="D284">
        <v>180.7</v>
      </c>
      <c r="E284">
        <v>3780</v>
      </c>
      <c r="F284" t="s">
        <v>1600</v>
      </c>
      <c r="G284">
        <v>0.1</v>
      </c>
      <c r="H284">
        <v>0.2</v>
      </c>
      <c r="J284" s="2"/>
      <c r="K284" s="2"/>
    </row>
    <row r="285" spans="1:11" x14ac:dyDescent="0.25">
      <c r="A285" s="2">
        <v>44286</v>
      </c>
      <c r="B285" t="s">
        <v>1601</v>
      </c>
      <c r="C285">
        <v>174.5</v>
      </c>
      <c r="D285">
        <v>175.7</v>
      </c>
      <c r="E285">
        <v>3785</v>
      </c>
      <c r="F285" t="s">
        <v>1602</v>
      </c>
      <c r="G285">
        <v>0.1</v>
      </c>
      <c r="H285">
        <v>0.2</v>
      </c>
      <c r="J285" s="2"/>
      <c r="K285" s="2"/>
    </row>
    <row r="286" spans="1:11" x14ac:dyDescent="0.25">
      <c r="A286" s="2">
        <v>44286</v>
      </c>
      <c r="B286" t="s">
        <v>1603</v>
      </c>
      <c r="C286">
        <v>169.5</v>
      </c>
      <c r="D286">
        <v>170.7</v>
      </c>
      <c r="E286">
        <v>3790</v>
      </c>
      <c r="F286" t="s">
        <v>1604</v>
      </c>
      <c r="G286">
        <v>0.1</v>
      </c>
      <c r="H286">
        <v>0.15</v>
      </c>
      <c r="J286" s="2"/>
      <c r="K286" s="2"/>
    </row>
    <row r="287" spans="1:11" x14ac:dyDescent="0.25">
      <c r="A287" s="2">
        <v>44286</v>
      </c>
      <c r="B287" t="s">
        <v>1605</v>
      </c>
      <c r="C287">
        <v>164.5</v>
      </c>
      <c r="D287">
        <v>165.7</v>
      </c>
      <c r="E287">
        <v>3795</v>
      </c>
      <c r="F287" t="s">
        <v>1606</v>
      </c>
      <c r="G287">
        <v>0.1</v>
      </c>
      <c r="H287">
        <v>0.2</v>
      </c>
      <c r="J287" s="2"/>
      <c r="K287" s="2"/>
    </row>
    <row r="288" spans="1:11" x14ac:dyDescent="0.25">
      <c r="A288" s="2">
        <v>44286</v>
      </c>
      <c r="B288" t="s">
        <v>1607</v>
      </c>
      <c r="C288">
        <v>159.5</v>
      </c>
      <c r="D288">
        <v>160.69999999999999</v>
      </c>
      <c r="E288">
        <v>3800</v>
      </c>
      <c r="F288" t="s">
        <v>1608</v>
      </c>
      <c r="G288">
        <v>0.1</v>
      </c>
      <c r="H288">
        <v>0.15</v>
      </c>
      <c r="J288" s="2"/>
      <c r="K288" s="2"/>
    </row>
    <row r="289" spans="1:11" x14ac:dyDescent="0.25">
      <c r="A289" s="2">
        <v>44286</v>
      </c>
      <c r="B289" t="s">
        <v>1609</v>
      </c>
      <c r="C289">
        <v>154.5</v>
      </c>
      <c r="D289">
        <v>155.69999999999999</v>
      </c>
      <c r="E289">
        <v>3805</v>
      </c>
      <c r="F289" t="s">
        <v>1610</v>
      </c>
      <c r="G289">
        <v>0.1</v>
      </c>
      <c r="H289">
        <v>0.2</v>
      </c>
      <c r="J289" s="2"/>
      <c r="K289" s="2"/>
    </row>
    <row r="290" spans="1:11" x14ac:dyDescent="0.25">
      <c r="A290" s="2">
        <v>44286</v>
      </c>
      <c r="B290" t="s">
        <v>1611</v>
      </c>
      <c r="C290">
        <v>149.5</v>
      </c>
      <c r="D290">
        <v>150.69999999999999</v>
      </c>
      <c r="E290">
        <v>3810</v>
      </c>
      <c r="F290" t="s">
        <v>1612</v>
      </c>
      <c r="G290">
        <v>0.1</v>
      </c>
      <c r="H290">
        <v>0.2</v>
      </c>
      <c r="J290" s="2"/>
      <c r="K290" s="2"/>
    </row>
    <row r="291" spans="1:11" x14ac:dyDescent="0.25">
      <c r="A291" s="2">
        <v>44286</v>
      </c>
      <c r="B291" t="s">
        <v>1613</v>
      </c>
      <c r="C291">
        <v>144.5</v>
      </c>
      <c r="D291">
        <v>145.69999999999999</v>
      </c>
      <c r="E291">
        <v>3815</v>
      </c>
      <c r="F291" t="s">
        <v>1614</v>
      </c>
      <c r="G291">
        <v>0.15</v>
      </c>
      <c r="H291">
        <v>0.25</v>
      </c>
      <c r="J291" s="2"/>
      <c r="K291" s="2"/>
    </row>
    <row r="292" spans="1:11" x14ac:dyDescent="0.25">
      <c r="A292" s="2">
        <v>44286</v>
      </c>
      <c r="B292" t="s">
        <v>1615</v>
      </c>
      <c r="C292">
        <v>139.5</v>
      </c>
      <c r="D292">
        <v>140.69999999999999</v>
      </c>
      <c r="E292">
        <v>3820</v>
      </c>
      <c r="F292" t="s">
        <v>1616</v>
      </c>
      <c r="G292">
        <v>0.15</v>
      </c>
      <c r="H292">
        <v>0.25</v>
      </c>
      <c r="J292" s="2"/>
      <c r="K292" s="2"/>
    </row>
    <row r="293" spans="1:11" x14ac:dyDescent="0.25">
      <c r="A293" s="2">
        <v>44286</v>
      </c>
      <c r="B293" t="s">
        <v>1617</v>
      </c>
      <c r="C293">
        <v>134.4</v>
      </c>
      <c r="D293">
        <v>135.80000000000001</v>
      </c>
      <c r="E293">
        <v>3825</v>
      </c>
      <c r="F293" t="s">
        <v>1618</v>
      </c>
      <c r="G293">
        <v>0.15</v>
      </c>
      <c r="H293">
        <v>0.25</v>
      </c>
      <c r="J293" s="2"/>
      <c r="K293" s="2"/>
    </row>
    <row r="294" spans="1:11" x14ac:dyDescent="0.25">
      <c r="A294" s="2">
        <v>44286</v>
      </c>
      <c r="B294" t="s">
        <v>1619</v>
      </c>
      <c r="C294">
        <v>129.6</v>
      </c>
      <c r="D294">
        <v>130.80000000000001</v>
      </c>
      <c r="E294">
        <v>3830</v>
      </c>
      <c r="F294" t="s">
        <v>1620</v>
      </c>
      <c r="G294">
        <v>0.15</v>
      </c>
      <c r="H294">
        <v>0.25</v>
      </c>
      <c r="J294" s="2"/>
      <c r="K294" s="2"/>
    </row>
    <row r="295" spans="1:11" x14ac:dyDescent="0.25">
      <c r="A295" s="2">
        <v>44286</v>
      </c>
      <c r="B295" t="s">
        <v>1621</v>
      </c>
      <c r="C295">
        <v>124.6</v>
      </c>
      <c r="D295">
        <v>125.8</v>
      </c>
      <c r="E295">
        <v>3835</v>
      </c>
      <c r="F295" t="s">
        <v>1622</v>
      </c>
      <c r="G295">
        <v>0.2</v>
      </c>
      <c r="H295">
        <v>0.3</v>
      </c>
      <c r="J295" s="2"/>
      <c r="K295" s="2"/>
    </row>
    <row r="296" spans="1:11" x14ac:dyDescent="0.25">
      <c r="A296" s="2">
        <v>44286</v>
      </c>
      <c r="B296" t="s">
        <v>1623</v>
      </c>
      <c r="C296">
        <v>119.6</v>
      </c>
      <c r="D296">
        <v>120.8</v>
      </c>
      <c r="E296">
        <v>3840</v>
      </c>
      <c r="F296" t="s">
        <v>1624</v>
      </c>
      <c r="G296">
        <v>0.2</v>
      </c>
      <c r="H296">
        <v>0.3</v>
      </c>
      <c r="J296" s="2"/>
      <c r="K296" s="2"/>
    </row>
    <row r="297" spans="1:11" x14ac:dyDescent="0.25">
      <c r="A297" s="2">
        <v>44286</v>
      </c>
      <c r="B297" t="s">
        <v>1625</v>
      </c>
      <c r="C297">
        <v>114.6</v>
      </c>
      <c r="D297">
        <v>115.8</v>
      </c>
      <c r="E297">
        <v>3845</v>
      </c>
      <c r="F297" t="s">
        <v>1626</v>
      </c>
      <c r="G297">
        <v>0.2</v>
      </c>
      <c r="H297">
        <v>0.35</v>
      </c>
      <c r="J297" s="2"/>
      <c r="K297" s="2"/>
    </row>
    <row r="298" spans="1:11" x14ac:dyDescent="0.25">
      <c r="A298" s="2">
        <v>44286</v>
      </c>
      <c r="B298" t="s">
        <v>1627</v>
      </c>
      <c r="C298">
        <v>109.6</v>
      </c>
      <c r="D298">
        <v>110.8</v>
      </c>
      <c r="E298">
        <v>3850</v>
      </c>
      <c r="F298" t="s">
        <v>1628</v>
      </c>
      <c r="G298">
        <v>0.25</v>
      </c>
      <c r="H298">
        <v>0.35</v>
      </c>
      <c r="J298" s="2"/>
      <c r="K298" s="2"/>
    </row>
    <row r="299" spans="1:11" x14ac:dyDescent="0.25">
      <c r="A299" s="2">
        <v>44286</v>
      </c>
      <c r="B299" t="s">
        <v>1629</v>
      </c>
      <c r="C299">
        <v>104.5</v>
      </c>
      <c r="D299">
        <v>105.9</v>
      </c>
      <c r="E299">
        <v>3855</v>
      </c>
      <c r="F299" t="s">
        <v>1630</v>
      </c>
      <c r="G299">
        <v>0.25</v>
      </c>
      <c r="H299">
        <v>0.4</v>
      </c>
      <c r="J299" s="2"/>
      <c r="K299" s="2"/>
    </row>
    <row r="300" spans="1:11" x14ac:dyDescent="0.25">
      <c r="A300" s="2">
        <v>44286</v>
      </c>
      <c r="B300" t="s">
        <v>1631</v>
      </c>
      <c r="C300">
        <v>99.7</v>
      </c>
      <c r="D300">
        <v>100.9</v>
      </c>
      <c r="E300">
        <v>3860</v>
      </c>
      <c r="F300" t="s">
        <v>1632</v>
      </c>
      <c r="G300">
        <v>0.3</v>
      </c>
      <c r="H300">
        <v>0.4</v>
      </c>
      <c r="J300" s="2"/>
      <c r="K300" s="2"/>
    </row>
    <row r="301" spans="1:11" x14ac:dyDescent="0.25">
      <c r="A301" s="2">
        <v>44286</v>
      </c>
      <c r="B301" t="s">
        <v>1633</v>
      </c>
      <c r="C301">
        <v>94.7</v>
      </c>
      <c r="D301">
        <v>95.9</v>
      </c>
      <c r="E301">
        <v>3865</v>
      </c>
      <c r="F301" t="s">
        <v>1634</v>
      </c>
      <c r="G301">
        <v>0.35</v>
      </c>
      <c r="H301">
        <v>0.45</v>
      </c>
      <c r="J301" s="2"/>
      <c r="K301" s="2"/>
    </row>
    <row r="302" spans="1:11" x14ac:dyDescent="0.25">
      <c r="A302" s="2">
        <v>44286</v>
      </c>
      <c r="B302" t="s">
        <v>1635</v>
      </c>
      <c r="C302">
        <v>89.6</v>
      </c>
      <c r="D302">
        <v>91</v>
      </c>
      <c r="E302">
        <v>3870</v>
      </c>
      <c r="F302" t="s">
        <v>1636</v>
      </c>
      <c r="G302">
        <v>0.4</v>
      </c>
      <c r="H302">
        <v>0.5</v>
      </c>
      <c r="J302" s="2"/>
      <c r="K302" s="2"/>
    </row>
    <row r="303" spans="1:11" x14ac:dyDescent="0.25">
      <c r="A303" s="2">
        <v>44286</v>
      </c>
      <c r="B303" t="s">
        <v>1637</v>
      </c>
      <c r="C303">
        <v>84.8</v>
      </c>
      <c r="D303">
        <v>86</v>
      </c>
      <c r="E303">
        <v>3875</v>
      </c>
      <c r="F303" t="s">
        <v>1638</v>
      </c>
      <c r="G303">
        <v>0.45</v>
      </c>
      <c r="H303">
        <v>0.6</v>
      </c>
      <c r="J303" s="2"/>
      <c r="K303" s="2"/>
    </row>
    <row r="304" spans="1:11" x14ac:dyDescent="0.25">
      <c r="A304" s="2">
        <v>44286</v>
      </c>
      <c r="B304" t="s">
        <v>1639</v>
      </c>
      <c r="C304">
        <v>79.900000000000006</v>
      </c>
      <c r="D304">
        <v>81.099999999999994</v>
      </c>
      <c r="E304">
        <v>3880</v>
      </c>
      <c r="F304" t="s">
        <v>1640</v>
      </c>
      <c r="G304">
        <v>0.55000000000000004</v>
      </c>
      <c r="H304">
        <v>0.65</v>
      </c>
      <c r="J304" s="2"/>
      <c r="K304" s="2"/>
    </row>
    <row r="305" spans="1:11" x14ac:dyDescent="0.25">
      <c r="A305" s="2">
        <v>44286</v>
      </c>
      <c r="B305" t="s">
        <v>1641</v>
      </c>
      <c r="C305">
        <v>75</v>
      </c>
      <c r="D305">
        <v>76.3</v>
      </c>
      <c r="E305">
        <v>3885</v>
      </c>
      <c r="F305" t="s">
        <v>1642</v>
      </c>
      <c r="G305">
        <v>0.65</v>
      </c>
      <c r="H305">
        <v>0.75</v>
      </c>
      <c r="J305" s="2"/>
      <c r="K305" s="2"/>
    </row>
    <row r="306" spans="1:11" x14ac:dyDescent="0.25">
      <c r="A306" s="2">
        <v>44286</v>
      </c>
      <c r="B306" t="s">
        <v>1643</v>
      </c>
      <c r="C306">
        <v>70.099999999999994</v>
      </c>
      <c r="D306">
        <v>71.400000000000006</v>
      </c>
      <c r="E306">
        <v>3890</v>
      </c>
      <c r="F306" t="s">
        <v>1644</v>
      </c>
      <c r="G306">
        <v>0.75</v>
      </c>
      <c r="H306">
        <v>0.9</v>
      </c>
      <c r="J306" s="2"/>
      <c r="K306" s="2"/>
    </row>
    <row r="307" spans="1:11" x14ac:dyDescent="0.25">
      <c r="A307" s="2">
        <v>44286</v>
      </c>
      <c r="B307" t="s">
        <v>1645</v>
      </c>
      <c r="C307">
        <v>65.3</v>
      </c>
      <c r="D307">
        <v>66.5</v>
      </c>
      <c r="E307">
        <v>3895</v>
      </c>
      <c r="F307" t="s">
        <v>1646</v>
      </c>
      <c r="G307">
        <v>0.9</v>
      </c>
      <c r="H307">
        <v>1</v>
      </c>
      <c r="J307" s="2"/>
      <c r="K307" s="2"/>
    </row>
    <row r="308" spans="1:11" x14ac:dyDescent="0.25">
      <c r="A308" s="2">
        <v>44286</v>
      </c>
      <c r="B308" t="s">
        <v>1647</v>
      </c>
      <c r="C308">
        <v>60.5</v>
      </c>
      <c r="D308">
        <v>61.8</v>
      </c>
      <c r="E308">
        <v>3900</v>
      </c>
      <c r="F308" t="s">
        <v>1648</v>
      </c>
      <c r="G308">
        <v>1.1499999999999999</v>
      </c>
      <c r="H308">
        <v>1.3</v>
      </c>
      <c r="J308" s="2"/>
      <c r="K308" s="2"/>
    </row>
    <row r="309" spans="1:11" x14ac:dyDescent="0.25">
      <c r="A309" s="2">
        <v>44286</v>
      </c>
      <c r="B309" t="s">
        <v>1649</v>
      </c>
      <c r="C309">
        <v>55.7</v>
      </c>
      <c r="D309">
        <v>57.1</v>
      </c>
      <c r="E309">
        <v>3905</v>
      </c>
      <c r="F309" t="s">
        <v>1650</v>
      </c>
      <c r="G309">
        <v>1.45</v>
      </c>
      <c r="H309">
        <v>1.6</v>
      </c>
      <c r="J309" s="2"/>
      <c r="K309" s="2"/>
    </row>
    <row r="310" spans="1:11" x14ac:dyDescent="0.25">
      <c r="A310" s="2">
        <v>44286</v>
      </c>
      <c r="B310" t="s">
        <v>1651</v>
      </c>
      <c r="C310">
        <v>51.2</v>
      </c>
      <c r="D310">
        <v>52.5</v>
      </c>
      <c r="E310">
        <v>3910</v>
      </c>
      <c r="F310" t="s">
        <v>1652</v>
      </c>
      <c r="G310">
        <v>1.8</v>
      </c>
      <c r="H310">
        <v>2</v>
      </c>
      <c r="J310" s="2"/>
      <c r="K310" s="2"/>
    </row>
    <row r="311" spans="1:11" x14ac:dyDescent="0.25">
      <c r="A311" s="2">
        <v>44286</v>
      </c>
      <c r="B311" t="s">
        <v>1653</v>
      </c>
      <c r="C311">
        <v>46.7</v>
      </c>
      <c r="D311">
        <v>47.9</v>
      </c>
      <c r="E311">
        <v>3915</v>
      </c>
      <c r="F311" t="s">
        <v>1654</v>
      </c>
      <c r="G311">
        <v>2.25</v>
      </c>
      <c r="H311">
        <v>2.5</v>
      </c>
      <c r="J311" s="2"/>
      <c r="K311" s="2"/>
    </row>
    <row r="312" spans="1:11" x14ac:dyDescent="0.25">
      <c r="A312" s="2">
        <v>44286</v>
      </c>
      <c r="B312" t="s">
        <v>1655</v>
      </c>
      <c r="C312">
        <v>42.3</v>
      </c>
      <c r="D312">
        <v>43.5</v>
      </c>
      <c r="E312">
        <v>3920</v>
      </c>
      <c r="F312" t="s">
        <v>1656</v>
      </c>
      <c r="G312">
        <v>2.85</v>
      </c>
      <c r="H312">
        <v>3.1</v>
      </c>
      <c r="J312" s="2"/>
      <c r="K312" s="2"/>
    </row>
    <row r="313" spans="1:11" x14ac:dyDescent="0.25">
      <c r="A313" s="2">
        <v>44286</v>
      </c>
      <c r="B313" t="s">
        <v>1657</v>
      </c>
      <c r="C313">
        <v>38</v>
      </c>
      <c r="D313">
        <v>39.200000000000003</v>
      </c>
      <c r="E313">
        <v>3925</v>
      </c>
      <c r="F313" t="s">
        <v>1658</v>
      </c>
      <c r="G313">
        <v>3.4</v>
      </c>
      <c r="H313">
        <v>3.7</v>
      </c>
      <c r="J313" s="2"/>
      <c r="K313" s="2"/>
    </row>
    <row r="314" spans="1:11" x14ac:dyDescent="0.25">
      <c r="A314" s="2">
        <v>44286</v>
      </c>
      <c r="B314" t="s">
        <v>1659</v>
      </c>
      <c r="C314">
        <v>33.9</v>
      </c>
      <c r="D314">
        <v>34.6</v>
      </c>
      <c r="E314">
        <v>3930</v>
      </c>
      <c r="F314" t="s">
        <v>1660</v>
      </c>
      <c r="G314">
        <v>4.2</v>
      </c>
      <c r="H314">
        <v>4.5</v>
      </c>
      <c r="J314" s="2"/>
      <c r="K314" s="2"/>
    </row>
    <row r="315" spans="1:11" x14ac:dyDescent="0.25">
      <c r="A315" s="2">
        <v>44286</v>
      </c>
      <c r="B315" t="s">
        <v>1661</v>
      </c>
      <c r="C315">
        <v>29.9</v>
      </c>
      <c r="D315">
        <v>30.6</v>
      </c>
      <c r="E315">
        <v>3935</v>
      </c>
      <c r="F315" t="s">
        <v>1662</v>
      </c>
      <c r="G315">
        <v>5.2</v>
      </c>
      <c r="H315">
        <v>5.4</v>
      </c>
      <c r="J315" s="2"/>
      <c r="K315" s="2"/>
    </row>
    <row r="316" spans="1:11" x14ac:dyDescent="0.25">
      <c r="A316" s="2">
        <v>44286</v>
      </c>
      <c r="B316" t="s">
        <v>1663</v>
      </c>
      <c r="C316">
        <v>26</v>
      </c>
      <c r="D316">
        <v>26.6</v>
      </c>
      <c r="E316">
        <v>3940</v>
      </c>
      <c r="F316" t="s">
        <v>1664</v>
      </c>
      <c r="G316">
        <v>6.2</v>
      </c>
      <c r="H316">
        <v>6.5</v>
      </c>
      <c r="J316" s="2"/>
      <c r="K316" s="2"/>
    </row>
    <row r="317" spans="1:11" x14ac:dyDescent="0.25">
      <c r="A317" s="2">
        <v>44286</v>
      </c>
      <c r="B317" t="s">
        <v>1665</v>
      </c>
      <c r="C317">
        <v>22.3</v>
      </c>
      <c r="D317">
        <v>22.9</v>
      </c>
      <c r="E317">
        <v>3945</v>
      </c>
      <c r="F317" t="s">
        <v>1666</v>
      </c>
      <c r="G317">
        <v>7.5</v>
      </c>
      <c r="H317">
        <v>7.8</v>
      </c>
      <c r="J317" s="2"/>
      <c r="K317" s="2"/>
    </row>
    <row r="318" spans="1:11" x14ac:dyDescent="0.25">
      <c r="A318" s="2">
        <v>44286</v>
      </c>
      <c r="B318" t="s">
        <v>1667</v>
      </c>
      <c r="C318">
        <v>18.8</v>
      </c>
      <c r="D318">
        <v>19.399999999999999</v>
      </c>
      <c r="E318">
        <v>3950</v>
      </c>
      <c r="F318" t="s">
        <v>1668</v>
      </c>
      <c r="G318">
        <v>9</v>
      </c>
      <c r="H318">
        <v>9.3000000000000007</v>
      </c>
      <c r="J318" s="2"/>
      <c r="K318" s="2"/>
    </row>
    <row r="319" spans="1:11" x14ac:dyDescent="0.25">
      <c r="A319" s="2">
        <v>44286</v>
      </c>
      <c r="B319" t="s">
        <v>1669</v>
      </c>
      <c r="C319">
        <v>15.6</v>
      </c>
      <c r="D319">
        <v>16.2</v>
      </c>
      <c r="E319">
        <v>3955</v>
      </c>
      <c r="F319" t="s">
        <v>1670</v>
      </c>
      <c r="G319">
        <v>10.8</v>
      </c>
      <c r="H319">
        <v>11.1</v>
      </c>
      <c r="J319" s="2"/>
      <c r="K319" s="2"/>
    </row>
    <row r="320" spans="1:11" x14ac:dyDescent="0.25">
      <c r="A320" s="2">
        <v>44286</v>
      </c>
      <c r="B320" t="s">
        <v>1671</v>
      </c>
      <c r="C320">
        <v>12.7</v>
      </c>
      <c r="D320">
        <v>13.1</v>
      </c>
      <c r="E320">
        <v>3960</v>
      </c>
      <c r="F320" t="s">
        <v>1672</v>
      </c>
      <c r="G320">
        <v>12.8</v>
      </c>
      <c r="H320">
        <v>13.2</v>
      </c>
      <c r="J320" s="2"/>
      <c r="K320" s="2"/>
    </row>
    <row r="321" spans="1:11" x14ac:dyDescent="0.25">
      <c r="A321" s="2">
        <v>44286</v>
      </c>
      <c r="B321" t="s">
        <v>1673</v>
      </c>
      <c r="C321">
        <v>10.3</v>
      </c>
      <c r="D321">
        <v>10.6</v>
      </c>
      <c r="E321">
        <v>3965</v>
      </c>
      <c r="F321" t="s">
        <v>1674</v>
      </c>
      <c r="G321">
        <v>15.3</v>
      </c>
      <c r="H321">
        <v>15.9</v>
      </c>
      <c r="J321" s="2"/>
      <c r="K321" s="2"/>
    </row>
    <row r="322" spans="1:11" x14ac:dyDescent="0.25">
      <c r="A322" s="2">
        <v>44286</v>
      </c>
      <c r="B322" t="s">
        <v>1675</v>
      </c>
      <c r="C322">
        <v>8.1</v>
      </c>
      <c r="D322">
        <v>8.4</v>
      </c>
      <c r="E322">
        <v>3970</v>
      </c>
      <c r="F322" t="s">
        <v>1676</v>
      </c>
      <c r="G322">
        <v>18.100000000000001</v>
      </c>
      <c r="H322">
        <v>18.7</v>
      </c>
      <c r="J322" s="2"/>
      <c r="K322" s="2"/>
    </row>
    <row r="323" spans="1:11" x14ac:dyDescent="0.25">
      <c r="A323" s="2">
        <v>44286</v>
      </c>
      <c r="B323" t="s">
        <v>1677</v>
      </c>
      <c r="C323">
        <v>6.3</v>
      </c>
      <c r="D323">
        <v>6.6</v>
      </c>
      <c r="E323">
        <v>3975</v>
      </c>
      <c r="F323" t="s">
        <v>1678</v>
      </c>
      <c r="G323">
        <v>21.2</v>
      </c>
      <c r="H323">
        <v>21.9</v>
      </c>
      <c r="J323" s="2"/>
      <c r="K323" s="2"/>
    </row>
    <row r="324" spans="1:11" x14ac:dyDescent="0.25">
      <c r="A324" s="2">
        <v>44286</v>
      </c>
      <c r="B324" t="s">
        <v>1679</v>
      </c>
      <c r="C324">
        <v>4.9000000000000004</v>
      </c>
      <c r="D324">
        <v>5.0999999999999996</v>
      </c>
      <c r="E324">
        <v>3980</v>
      </c>
      <c r="F324" t="s">
        <v>1680</v>
      </c>
      <c r="G324">
        <v>24.7</v>
      </c>
      <c r="H324">
        <v>25.5</v>
      </c>
      <c r="J324" s="2"/>
      <c r="K324" s="2"/>
    </row>
    <row r="325" spans="1:11" x14ac:dyDescent="0.25">
      <c r="A325" s="2">
        <v>44286</v>
      </c>
      <c r="B325" t="s">
        <v>1681</v>
      </c>
      <c r="C325">
        <v>3.6</v>
      </c>
      <c r="D325">
        <v>3.9</v>
      </c>
      <c r="E325">
        <v>3985</v>
      </c>
      <c r="F325" t="s">
        <v>1682</v>
      </c>
      <c r="G325">
        <v>28.5</v>
      </c>
      <c r="H325">
        <v>29.2</v>
      </c>
      <c r="J325" s="2"/>
      <c r="K325" s="2"/>
    </row>
    <row r="326" spans="1:11" x14ac:dyDescent="0.25">
      <c r="A326" s="2">
        <v>44286</v>
      </c>
      <c r="B326" t="s">
        <v>1683</v>
      </c>
      <c r="C326">
        <v>2.65</v>
      </c>
      <c r="D326">
        <v>2.85</v>
      </c>
      <c r="E326">
        <v>3990</v>
      </c>
      <c r="F326" t="s">
        <v>1684</v>
      </c>
      <c r="G326">
        <v>32.299999999999997</v>
      </c>
      <c r="H326">
        <v>33.5</v>
      </c>
      <c r="J326" s="2"/>
      <c r="K326" s="2"/>
    </row>
    <row r="327" spans="1:11" x14ac:dyDescent="0.25">
      <c r="A327" s="2">
        <v>44286</v>
      </c>
      <c r="B327" t="s">
        <v>1685</v>
      </c>
      <c r="C327">
        <v>1.9</v>
      </c>
      <c r="D327">
        <v>2.15</v>
      </c>
      <c r="E327">
        <v>3995</v>
      </c>
      <c r="F327" t="s">
        <v>1686</v>
      </c>
      <c r="G327">
        <v>36.5</v>
      </c>
      <c r="H327">
        <v>37.700000000000003</v>
      </c>
      <c r="J327" s="2"/>
      <c r="K327" s="2"/>
    </row>
    <row r="328" spans="1:11" x14ac:dyDescent="0.25">
      <c r="A328" s="2">
        <v>44286</v>
      </c>
      <c r="B328" t="s">
        <v>1687</v>
      </c>
      <c r="C328">
        <v>1.35</v>
      </c>
      <c r="D328">
        <v>1.6</v>
      </c>
      <c r="E328">
        <v>4000</v>
      </c>
      <c r="F328" t="s">
        <v>1688</v>
      </c>
      <c r="G328">
        <v>40.9</v>
      </c>
      <c r="H328">
        <v>42.1</v>
      </c>
      <c r="J328" s="2"/>
      <c r="K328" s="2"/>
    </row>
    <row r="329" spans="1:11" x14ac:dyDescent="0.25">
      <c r="A329" s="2">
        <v>44286</v>
      </c>
      <c r="B329" t="s">
        <v>1689</v>
      </c>
      <c r="C329">
        <v>0.95</v>
      </c>
      <c r="D329">
        <v>1.1000000000000001</v>
      </c>
      <c r="E329">
        <v>4005</v>
      </c>
      <c r="F329" t="s">
        <v>1690</v>
      </c>
      <c r="G329">
        <v>45.4</v>
      </c>
      <c r="H329">
        <v>46.7</v>
      </c>
      <c r="J329" s="2"/>
      <c r="K329" s="2"/>
    </row>
    <row r="330" spans="1:11" x14ac:dyDescent="0.25">
      <c r="A330" s="2">
        <v>44286</v>
      </c>
      <c r="B330" t="s">
        <v>1691</v>
      </c>
      <c r="C330">
        <v>0.65</v>
      </c>
      <c r="D330">
        <v>0.75</v>
      </c>
      <c r="E330">
        <v>4010</v>
      </c>
      <c r="F330" t="s">
        <v>1692</v>
      </c>
      <c r="G330">
        <v>50.1</v>
      </c>
      <c r="H330">
        <v>51.3</v>
      </c>
      <c r="J330" s="2"/>
      <c r="K330" s="2"/>
    </row>
    <row r="331" spans="1:11" x14ac:dyDescent="0.25">
      <c r="A331" s="2">
        <v>44286</v>
      </c>
      <c r="B331" t="s">
        <v>1693</v>
      </c>
      <c r="C331">
        <v>0.45</v>
      </c>
      <c r="D331">
        <v>0.5</v>
      </c>
      <c r="E331">
        <v>4015</v>
      </c>
      <c r="F331" t="s">
        <v>1694</v>
      </c>
      <c r="G331">
        <v>54.9</v>
      </c>
      <c r="H331">
        <v>56.1</v>
      </c>
      <c r="J331" s="2"/>
      <c r="K331" s="2"/>
    </row>
    <row r="332" spans="1:11" x14ac:dyDescent="0.25">
      <c r="A332" s="2">
        <v>44286</v>
      </c>
      <c r="B332" t="s">
        <v>1695</v>
      </c>
      <c r="C332">
        <v>0.3</v>
      </c>
      <c r="D332">
        <v>0.35</v>
      </c>
      <c r="E332">
        <v>4020</v>
      </c>
      <c r="F332" t="s">
        <v>1696</v>
      </c>
      <c r="G332">
        <v>59.7</v>
      </c>
      <c r="H332">
        <v>60.9</v>
      </c>
      <c r="J332" s="2"/>
      <c r="K332" s="2"/>
    </row>
    <row r="333" spans="1:11" x14ac:dyDescent="0.25">
      <c r="A333" s="2">
        <v>44286</v>
      </c>
      <c r="B333" t="s">
        <v>1697</v>
      </c>
      <c r="C333">
        <v>0.2</v>
      </c>
      <c r="D333">
        <v>0.25</v>
      </c>
      <c r="E333">
        <v>4025</v>
      </c>
      <c r="F333" t="s">
        <v>1698</v>
      </c>
      <c r="G333">
        <v>64.599999999999994</v>
      </c>
      <c r="H333">
        <v>65.8</v>
      </c>
      <c r="J333" s="2"/>
      <c r="K333" s="2"/>
    </row>
    <row r="334" spans="1:11" x14ac:dyDescent="0.25">
      <c r="A334" s="2">
        <v>44286</v>
      </c>
      <c r="B334" t="s">
        <v>1699</v>
      </c>
      <c r="C334">
        <v>0.15</v>
      </c>
      <c r="D334">
        <v>0.2</v>
      </c>
      <c r="E334">
        <v>4030</v>
      </c>
      <c r="F334" t="s">
        <v>1700</v>
      </c>
      <c r="G334">
        <v>69.5</v>
      </c>
      <c r="H334">
        <v>70.900000000000006</v>
      </c>
      <c r="J334" s="2"/>
      <c r="K334" s="2"/>
    </row>
    <row r="335" spans="1:11" x14ac:dyDescent="0.25">
      <c r="A335" s="2">
        <v>44286</v>
      </c>
      <c r="B335" t="s">
        <v>1701</v>
      </c>
      <c r="C335">
        <v>0.1</v>
      </c>
      <c r="D335">
        <v>0.15</v>
      </c>
      <c r="E335">
        <v>4035</v>
      </c>
      <c r="F335" t="s">
        <v>1702</v>
      </c>
      <c r="G335">
        <v>74.5</v>
      </c>
      <c r="H335">
        <v>75.7</v>
      </c>
      <c r="J335" s="2"/>
      <c r="K335" s="2"/>
    </row>
    <row r="336" spans="1:11" x14ac:dyDescent="0.25">
      <c r="A336" s="2">
        <v>44286</v>
      </c>
      <c r="B336" t="s">
        <v>1703</v>
      </c>
      <c r="C336">
        <v>0.05</v>
      </c>
      <c r="D336">
        <v>0.15</v>
      </c>
      <c r="E336">
        <v>4040</v>
      </c>
      <c r="F336" t="s">
        <v>1704</v>
      </c>
      <c r="G336">
        <v>79.5</v>
      </c>
      <c r="H336">
        <v>80.7</v>
      </c>
      <c r="J336" s="2"/>
      <c r="K336" s="2"/>
    </row>
    <row r="337" spans="1:11" x14ac:dyDescent="0.25">
      <c r="A337" s="2">
        <v>44286</v>
      </c>
      <c r="B337" t="s">
        <v>1705</v>
      </c>
      <c r="C337">
        <v>0.05</v>
      </c>
      <c r="D337">
        <v>0.1</v>
      </c>
      <c r="E337">
        <v>4045</v>
      </c>
      <c r="F337" t="s">
        <v>1706</v>
      </c>
      <c r="G337">
        <v>84.5</v>
      </c>
      <c r="H337">
        <v>85.7</v>
      </c>
      <c r="J337" s="2"/>
      <c r="K337" s="2"/>
    </row>
    <row r="338" spans="1:11" x14ac:dyDescent="0.25">
      <c r="A338" s="2">
        <v>44286</v>
      </c>
      <c r="B338" t="s">
        <v>1707</v>
      </c>
      <c r="C338">
        <v>0</v>
      </c>
      <c r="D338">
        <v>0.05</v>
      </c>
      <c r="E338">
        <v>4050</v>
      </c>
      <c r="F338" t="s">
        <v>1708</v>
      </c>
      <c r="G338">
        <v>89.5</v>
      </c>
      <c r="H338">
        <v>90.7</v>
      </c>
      <c r="J338" s="2"/>
      <c r="K338" s="2"/>
    </row>
    <row r="339" spans="1:11" x14ac:dyDescent="0.25">
      <c r="A339" s="2">
        <v>44286</v>
      </c>
      <c r="B339" t="s">
        <v>1709</v>
      </c>
      <c r="C339">
        <v>0</v>
      </c>
      <c r="D339">
        <v>0.05</v>
      </c>
      <c r="E339">
        <v>4055</v>
      </c>
      <c r="F339" t="s">
        <v>1710</v>
      </c>
      <c r="G339">
        <v>94.5</v>
      </c>
      <c r="H339">
        <v>95.7</v>
      </c>
      <c r="J339" s="2"/>
      <c r="K339" s="2"/>
    </row>
    <row r="340" spans="1:11" x14ac:dyDescent="0.25">
      <c r="A340" s="2">
        <v>44286</v>
      </c>
      <c r="B340" t="s">
        <v>1711</v>
      </c>
      <c r="C340">
        <v>0</v>
      </c>
      <c r="D340">
        <v>0.05</v>
      </c>
      <c r="E340">
        <v>4060</v>
      </c>
      <c r="F340" t="s">
        <v>1712</v>
      </c>
      <c r="G340">
        <v>99.5</v>
      </c>
      <c r="H340">
        <v>100.7</v>
      </c>
      <c r="J340" s="2"/>
      <c r="K340" s="2"/>
    </row>
    <row r="341" spans="1:11" x14ac:dyDescent="0.25">
      <c r="A341" s="2">
        <v>44286</v>
      </c>
      <c r="B341" t="s">
        <v>1713</v>
      </c>
      <c r="C341">
        <v>0</v>
      </c>
      <c r="D341">
        <v>0.05</v>
      </c>
      <c r="E341">
        <v>4065</v>
      </c>
      <c r="F341" t="s">
        <v>1714</v>
      </c>
      <c r="G341">
        <v>104.5</v>
      </c>
      <c r="H341">
        <v>105.7</v>
      </c>
      <c r="J341" s="2"/>
      <c r="K341" s="2"/>
    </row>
    <row r="342" spans="1:11" x14ac:dyDescent="0.25">
      <c r="A342" s="2">
        <v>44286</v>
      </c>
      <c r="B342" t="s">
        <v>1715</v>
      </c>
      <c r="C342">
        <v>0</v>
      </c>
      <c r="D342">
        <v>0.05</v>
      </c>
      <c r="E342">
        <v>4070</v>
      </c>
      <c r="F342" t="s">
        <v>1716</v>
      </c>
      <c r="G342">
        <v>109.5</v>
      </c>
      <c r="H342">
        <v>110.7</v>
      </c>
      <c r="J342" s="2"/>
      <c r="K342" s="2"/>
    </row>
    <row r="343" spans="1:11" x14ac:dyDescent="0.25">
      <c r="A343" s="2">
        <v>44286</v>
      </c>
      <c r="B343" t="s">
        <v>1717</v>
      </c>
      <c r="C343">
        <v>0</v>
      </c>
      <c r="D343">
        <v>0.05</v>
      </c>
      <c r="E343">
        <v>4075</v>
      </c>
      <c r="F343" t="s">
        <v>1718</v>
      </c>
      <c r="G343">
        <v>114.5</v>
      </c>
      <c r="H343">
        <v>115.7</v>
      </c>
      <c r="J343" s="2"/>
      <c r="K343" s="2"/>
    </row>
    <row r="344" spans="1:11" x14ac:dyDescent="0.25">
      <c r="A344" s="2">
        <v>44286</v>
      </c>
      <c r="B344" t="s">
        <v>1719</v>
      </c>
      <c r="C344">
        <v>0</v>
      </c>
      <c r="D344">
        <v>0.05</v>
      </c>
      <c r="E344">
        <v>4080</v>
      </c>
      <c r="F344" t="s">
        <v>1720</v>
      </c>
      <c r="G344">
        <v>119.5</v>
      </c>
      <c r="H344">
        <v>120.7</v>
      </c>
      <c r="J344" s="2"/>
      <c r="K344" s="2"/>
    </row>
    <row r="345" spans="1:11" x14ac:dyDescent="0.25">
      <c r="A345" s="2">
        <v>44286</v>
      </c>
      <c r="B345" t="s">
        <v>1721</v>
      </c>
      <c r="C345">
        <v>0</v>
      </c>
      <c r="D345">
        <v>0.05</v>
      </c>
      <c r="E345">
        <v>4085</v>
      </c>
      <c r="F345" t="s">
        <v>1722</v>
      </c>
      <c r="G345">
        <v>124.5</v>
      </c>
      <c r="H345">
        <v>125.7</v>
      </c>
      <c r="J345" s="2"/>
      <c r="K345" s="2"/>
    </row>
    <row r="346" spans="1:11" x14ac:dyDescent="0.25">
      <c r="A346" s="2">
        <v>44286</v>
      </c>
      <c r="B346" t="s">
        <v>1723</v>
      </c>
      <c r="C346">
        <v>0</v>
      </c>
      <c r="D346">
        <v>0.05</v>
      </c>
      <c r="E346">
        <v>4090</v>
      </c>
      <c r="F346" t="s">
        <v>1724</v>
      </c>
      <c r="G346">
        <v>129.5</v>
      </c>
      <c r="H346">
        <v>130.69999999999999</v>
      </c>
      <c r="J346" s="2"/>
      <c r="K346" s="2"/>
    </row>
    <row r="347" spans="1:11" x14ac:dyDescent="0.25">
      <c r="A347" s="2">
        <v>44286</v>
      </c>
      <c r="B347" t="s">
        <v>1725</v>
      </c>
      <c r="C347">
        <v>0</v>
      </c>
      <c r="D347">
        <v>0.05</v>
      </c>
      <c r="E347">
        <v>4095</v>
      </c>
      <c r="F347" t="s">
        <v>1726</v>
      </c>
      <c r="G347">
        <v>134.5</v>
      </c>
      <c r="H347">
        <v>135.69999999999999</v>
      </c>
      <c r="J347" s="2"/>
      <c r="K347" s="2"/>
    </row>
    <row r="348" spans="1:11" x14ac:dyDescent="0.25">
      <c r="A348" s="2">
        <v>44286</v>
      </c>
      <c r="B348" t="s">
        <v>1727</v>
      </c>
      <c r="C348">
        <v>0</v>
      </c>
      <c r="D348">
        <v>0.05</v>
      </c>
      <c r="E348">
        <v>4100</v>
      </c>
      <c r="F348" t="s">
        <v>1728</v>
      </c>
      <c r="G348">
        <v>139.5</v>
      </c>
      <c r="H348">
        <v>140.69999999999999</v>
      </c>
      <c r="J348" s="2"/>
      <c r="K348" s="2"/>
    </row>
    <row r="349" spans="1:11" x14ac:dyDescent="0.25">
      <c r="A349" s="2">
        <v>44286</v>
      </c>
      <c r="B349" t="s">
        <v>1729</v>
      </c>
      <c r="C349">
        <v>0</v>
      </c>
      <c r="D349">
        <v>0.05</v>
      </c>
      <c r="E349">
        <v>4105</v>
      </c>
      <c r="F349" t="s">
        <v>1730</v>
      </c>
      <c r="G349">
        <v>144.5</v>
      </c>
      <c r="H349">
        <v>145.69999999999999</v>
      </c>
      <c r="J349" s="2"/>
      <c r="K349" s="2"/>
    </row>
    <row r="350" spans="1:11" x14ac:dyDescent="0.25">
      <c r="A350" s="2">
        <v>44286</v>
      </c>
      <c r="B350" t="s">
        <v>1731</v>
      </c>
      <c r="C350">
        <v>0</v>
      </c>
      <c r="D350">
        <v>0.05</v>
      </c>
      <c r="E350">
        <v>4110</v>
      </c>
      <c r="F350" t="s">
        <v>1732</v>
      </c>
      <c r="G350">
        <v>149.5</v>
      </c>
      <c r="H350">
        <v>150.69999999999999</v>
      </c>
      <c r="J350" s="2"/>
      <c r="K350" s="2"/>
    </row>
    <row r="351" spans="1:11" x14ac:dyDescent="0.25">
      <c r="A351" s="2">
        <v>44286</v>
      </c>
      <c r="B351" t="s">
        <v>1733</v>
      </c>
      <c r="C351">
        <v>0</v>
      </c>
      <c r="D351">
        <v>0.05</v>
      </c>
      <c r="E351">
        <v>4115</v>
      </c>
      <c r="F351" t="s">
        <v>1734</v>
      </c>
      <c r="G351">
        <v>154.5</v>
      </c>
      <c r="H351">
        <v>155.69999999999999</v>
      </c>
      <c r="J351" s="2"/>
      <c r="K351" s="2"/>
    </row>
    <row r="352" spans="1:11" x14ac:dyDescent="0.25">
      <c r="A352" s="2">
        <v>44286</v>
      </c>
      <c r="B352" t="s">
        <v>1735</v>
      </c>
      <c r="C352">
        <v>0</v>
      </c>
      <c r="D352">
        <v>0.05</v>
      </c>
      <c r="E352">
        <v>4120</v>
      </c>
      <c r="F352" t="s">
        <v>1736</v>
      </c>
      <c r="G352">
        <v>159.5</v>
      </c>
      <c r="H352">
        <v>160.69999999999999</v>
      </c>
      <c r="J352" s="2"/>
      <c r="K352" s="2"/>
    </row>
    <row r="353" spans="1:11" x14ac:dyDescent="0.25">
      <c r="A353" s="2">
        <v>44286</v>
      </c>
      <c r="B353" t="s">
        <v>1737</v>
      </c>
      <c r="C353">
        <v>0</v>
      </c>
      <c r="D353">
        <v>0.05</v>
      </c>
      <c r="E353">
        <v>4125</v>
      </c>
      <c r="F353" t="s">
        <v>1738</v>
      </c>
      <c r="G353">
        <v>164.5</v>
      </c>
      <c r="H353">
        <v>165.7</v>
      </c>
      <c r="J353" s="2"/>
      <c r="K353" s="2"/>
    </row>
    <row r="354" spans="1:11" x14ac:dyDescent="0.25">
      <c r="A354" s="2">
        <v>44286</v>
      </c>
      <c r="B354" t="s">
        <v>1739</v>
      </c>
      <c r="C354">
        <v>0</v>
      </c>
      <c r="D354">
        <v>0.05</v>
      </c>
      <c r="E354">
        <v>4130</v>
      </c>
      <c r="F354" t="s">
        <v>1740</v>
      </c>
      <c r="G354">
        <v>169.5</v>
      </c>
      <c r="H354">
        <v>170.7</v>
      </c>
      <c r="J354" s="2"/>
      <c r="K354" s="2"/>
    </row>
    <row r="355" spans="1:11" x14ac:dyDescent="0.25">
      <c r="A355" s="2">
        <v>44286</v>
      </c>
      <c r="B355" t="s">
        <v>1741</v>
      </c>
      <c r="C355">
        <v>0</v>
      </c>
      <c r="D355">
        <v>0.05</v>
      </c>
      <c r="E355">
        <v>4135</v>
      </c>
      <c r="F355" t="s">
        <v>1742</v>
      </c>
      <c r="G355">
        <v>174.5</v>
      </c>
      <c r="H355">
        <v>175.7</v>
      </c>
      <c r="J355" s="2"/>
      <c r="K355" s="2"/>
    </row>
    <row r="356" spans="1:11" x14ac:dyDescent="0.25">
      <c r="A356" s="2">
        <v>44286</v>
      </c>
      <c r="B356" t="s">
        <v>1743</v>
      </c>
      <c r="C356">
        <v>0</v>
      </c>
      <c r="D356">
        <v>0.05</v>
      </c>
      <c r="E356">
        <v>4140</v>
      </c>
      <c r="F356" t="s">
        <v>1744</v>
      </c>
      <c r="G356">
        <v>179.5</v>
      </c>
      <c r="H356">
        <v>180.7</v>
      </c>
      <c r="J356" s="2"/>
      <c r="K356" s="2"/>
    </row>
    <row r="357" spans="1:11" x14ac:dyDescent="0.25">
      <c r="A357" s="2">
        <v>44286</v>
      </c>
      <c r="B357" t="s">
        <v>1745</v>
      </c>
      <c r="C357">
        <v>0</v>
      </c>
      <c r="D357">
        <v>0.05</v>
      </c>
      <c r="E357">
        <v>4145</v>
      </c>
      <c r="F357" t="s">
        <v>1746</v>
      </c>
      <c r="G357">
        <v>184.5</v>
      </c>
      <c r="H357">
        <v>185.7</v>
      </c>
      <c r="J357" s="2"/>
      <c r="K357" s="2"/>
    </row>
    <row r="358" spans="1:11" x14ac:dyDescent="0.25">
      <c r="A358" s="2">
        <v>44286</v>
      </c>
      <c r="B358" t="s">
        <v>1747</v>
      </c>
      <c r="C358">
        <v>0</v>
      </c>
      <c r="D358">
        <v>0.05</v>
      </c>
      <c r="E358">
        <v>4150</v>
      </c>
      <c r="F358" t="s">
        <v>1748</v>
      </c>
      <c r="G358">
        <v>189.5</v>
      </c>
      <c r="H358">
        <v>190.7</v>
      </c>
      <c r="J358" s="2"/>
      <c r="K358" s="2"/>
    </row>
    <row r="359" spans="1:11" x14ac:dyDescent="0.25">
      <c r="A359" s="2">
        <v>44286</v>
      </c>
      <c r="B359" t="s">
        <v>1749</v>
      </c>
      <c r="C359">
        <v>0</v>
      </c>
      <c r="D359">
        <v>0.05</v>
      </c>
      <c r="E359">
        <v>4155</v>
      </c>
      <c r="F359" t="s">
        <v>1750</v>
      </c>
      <c r="G359">
        <v>194.5</v>
      </c>
      <c r="H359">
        <v>195.7</v>
      </c>
      <c r="J359" s="2"/>
      <c r="K359" s="2"/>
    </row>
    <row r="360" spans="1:11" x14ac:dyDescent="0.25">
      <c r="A360" s="2">
        <v>44286</v>
      </c>
      <c r="B360" t="s">
        <v>1751</v>
      </c>
      <c r="C360">
        <v>0</v>
      </c>
      <c r="D360">
        <v>0.05</v>
      </c>
      <c r="E360">
        <v>4160</v>
      </c>
      <c r="F360" t="s">
        <v>1752</v>
      </c>
      <c r="G360">
        <v>199.5</v>
      </c>
      <c r="H360">
        <v>200.8</v>
      </c>
      <c r="J360" s="2"/>
      <c r="K360" s="2"/>
    </row>
    <row r="361" spans="1:11" x14ac:dyDescent="0.25">
      <c r="A361" s="2">
        <v>44286</v>
      </c>
      <c r="B361" t="s">
        <v>1753</v>
      </c>
      <c r="C361">
        <v>0</v>
      </c>
      <c r="D361">
        <v>0.05</v>
      </c>
      <c r="E361">
        <v>4165</v>
      </c>
      <c r="F361" t="s">
        <v>1754</v>
      </c>
      <c r="G361">
        <v>204.5</v>
      </c>
      <c r="H361">
        <v>205.8</v>
      </c>
      <c r="J361" s="2"/>
      <c r="K361" s="2"/>
    </row>
    <row r="362" spans="1:11" x14ac:dyDescent="0.25">
      <c r="A362" s="2">
        <v>44286</v>
      </c>
      <c r="B362" t="s">
        <v>1755</v>
      </c>
      <c r="C362">
        <v>0</v>
      </c>
      <c r="D362">
        <v>0.05</v>
      </c>
      <c r="E362">
        <v>4170</v>
      </c>
      <c r="F362" t="s">
        <v>1756</v>
      </c>
      <c r="G362">
        <v>208.4</v>
      </c>
      <c r="H362">
        <v>211.8</v>
      </c>
      <c r="J362" s="2"/>
      <c r="K362" s="2"/>
    </row>
    <row r="363" spans="1:11" x14ac:dyDescent="0.25">
      <c r="A363" s="2">
        <v>44286</v>
      </c>
      <c r="B363" t="s">
        <v>1757</v>
      </c>
      <c r="C363">
        <v>0</v>
      </c>
      <c r="D363">
        <v>0.05</v>
      </c>
      <c r="E363">
        <v>4175</v>
      </c>
      <c r="F363" t="s">
        <v>1758</v>
      </c>
      <c r="G363">
        <v>213.4</v>
      </c>
      <c r="H363">
        <v>216.7</v>
      </c>
      <c r="J363" s="2"/>
      <c r="K363" s="2"/>
    </row>
    <row r="364" spans="1:11" x14ac:dyDescent="0.25">
      <c r="A364" s="2">
        <v>44286</v>
      </c>
      <c r="B364" t="s">
        <v>1759</v>
      </c>
      <c r="C364">
        <v>0</v>
      </c>
      <c r="D364">
        <v>0.05</v>
      </c>
      <c r="E364">
        <v>4180</v>
      </c>
      <c r="F364" t="s">
        <v>1760</v>
      </c>
      <c r="G364">
        <v>218.4</v>
      </c>
      <c r="H364">
        <v>221.8</v>
      </c>
      <c r="J364" s="2"/>
      <c r="K364" s="2"/>
    </row>
    <row r="365" spans="1:11" x14ac:dyDescent="0.25">
      <c r="A365" s="2">
        <v>44286</v>
      </c>
      <c r="B365" t="s">
        <v>1761</v>
      </c>
      <c r="C365">
        <v>0</v>
      </c>
      <c r="D365">
        <v>0.05</v>
      </c>
      <c r="E365">
        <v>4185</v>
      </c>
      <c r="F365" t="s">
        <v>1762</v>
      </c>
      <c r="G365">
        <v>223.2</v>
      </c>
      <c r="H365">
        <v>226.6</v>
      </c>
      <c r="J365" s="2"/>
      <c r="K365" s="2"/>
    </row>
    <row r="366" spans="1:11" x14ac:dyDescent="0.25">
      <c r="A366" s="2">
        <v>44286</v>
      </c>
      <c r="B366" t="s">
        <v>1763</v>
      </c>
      <c r="C366">
        <v>0</v>
      </c>
      <c r="D366">
        <v>0.05</v>
      </c>
      <c r="E366">
        <v>4190</v>
      </c>
      <c r="F366" t="s">
        <v>1764</v>
      </c>
      <c r="G366">
        <v>228.4</v>
      </c>
      <c r="H366">
        <v>231.8</v>
      </c>
      <c r="J366" s="2"/>
      <c r="K366" s="2"/>
    </row>
    <row r="367" spans="1:11" x14ac:dyDescent="0.25">
      <c r="A367" s="2">
        <v>44286</v>
      </c>
      <c r="B367" t="s">
        <v>1765</v>
      </c>
      <c r="C367">
        <v>0</v>
      </c>
      <c r="D367">
        <v>0.05</v>
      </c>
      <c r="E367">
        <v>4195</v>
      </c>
      <c r="F367" t="s">
        <v>1766</v>
      </c>
      <c r="G367">
        <v>233.2</v>
      </c>
      <c r="H367">
        <v>236.6</v>
      </c>
      <c r="J367" s="2"/>
      <c r="K367" s="2"/>
    </row>
    <row r="368" spans="1:11" x14ac:dyDescent="0.25">
      <c r="A368" s="2">
        <v>44286</v>
      </c>
      <c r="B368" t="s">
        <v>1767</v>
      </c>
      <c r="C368">
        <v>0</v>
      </c>
      <c r="D368">
        <v>0.05</v>
      </c>
      <c r="E368">
        <v>4200</v>
      </c>
      <c r="F368" t="s">
        <v>1768</v>
      </c>
      <c r="G368">
        <v>238.2</v>
      </c>
      <c r="H368">
        <v>241.9</v>
      </c>
      <c r="J368" s="2"/>
      <c r="K368" s="2"/>
    </row>
    <row r="369" spans="1:11" x14ac:dyDescent="0.25">
      <c r="A369" s="2">
        <v>44286</v>
      </c>
      <c r="B369" t="s">
        <v>1769</v>
      </c>
      <c r="C369">
        <v>0</v>
      </c>
      <c r="D369">
        <v>0.05</v>
      </c>
      <c r="E369">
        <v>4205</v>
      </c>
      <c r="F369" t="s">
        <v>1770</v>
      </c>
      <c r="G369">
        <v>242.5</v>
      </c>
      <c r="H369">
        <v>247.3</v>
      </c>
      <c r="J369" s="2"/>
      <c r="K369" s="2"/>
    </row>
    <row r="370" spans="1:11" x14ac:dyDescent="0.25">
      <c r="A370" s="2">
        <v>44286</v>
      </c>
      <c r="B370" t="s">
        <v>1771</v>
      </c>
      <c r="C370">
        <v>0</v>
      </c>
      <c r="D370">
        <v>0.05</v>
      </c>
      <c r="E370">
        <v>4210</v>
      </c>
      <c r="F370" t="s">
        <v>1772</v>
      </c>
      <c r="G370">
        <v>247.5</v>
      </c>
      <c r="H370">
        <v>252.3</v>
      </c>
      <c r="J370" s="2"/>
      <c r="K370" s="2"/>
    </row>
    <row r="371" spans="1:11" x14ac:dyDescent="0.25">
      <c r="A371" s="2">
        <v>44286</v>
      </c>
      <c r="B371" t="s">
        <v>1773</v>
      </c>
      <c r="C371">
        <v>0</v>
      </c>
      <c r="D371">
        <v>0.05</v>
      </c>
      <c r="E371">
        <v>4220</v>
      </c>
      <c r="F371" t="s">
        <v>1774</v>
      </c>
      <c r="G371">
        <v>257.5</v>
      </c>
      <c r="H371">
        <v>262.3</v>
      </c>
      <c r="J371" s="2"/>
      <c r="K371" s="2"/>
    </row>
    <row r="372" spans="1:11" x14ac:dyDescent="0.25">
      <c r="A372" s="2">
        <v>44286</v>
      </c>
      <c r="B372" t="s">
        <v>1775</v>
      </c>
      <c r="C372">
        <v>0</v>
      </c>
      <c r="D372">
        <v>0.05</v>
      </c>
      <c r="E372">
        <v>4225</v>
      </c>
      <c r="F372" t="s">
        <v>1776</v>
      </c>
      <c r="G372">
        <v>262.8</v>
      </c>
      <c r="H372">
        <v>267.39999999999998</v>
      </c>
      <c r="J372" s="2"/>
      <c r="K372" s="2"/>
    </row>
    <row r="373" spans="1:11" x14ac:dyDescent="0.25">
      <c r="A373" s="2">
        <v>44286</v>
      </c>
      <c r="B373" t="s">
        <v>1777</v>
      </c>
      <c r="C373">
        <v>0</v>
      </c>
      <c r="D373">
        <v>0.05</v>
      </c>
      <c r="E373">
        <v>4230</v>
      </c>
      <c r="F373" t="s">
        <v>1778</v>
      </c>
      <c r="G373">
        <v>267.5</v>
      </c>
      <c r="H373">
        <v>272.3</v>
      </c>
      <c r="J373" s="2"/>
      <c r="K373" s="2"/>
    </row>
    <row r="374" spans="1:11" x14ac:dyDescent="0.25">
      <c r="A374" s="2">
        <v>44286</v>
      </c>
      <c r="B374" t="s">
        <v>1779</v>
      </c>
      <c r="C374">
        <v>0</v>
      </c>
      <c r="D374">
        <v>0.05</v>
      </c>
      <c r="E374">
        <v>4240</v>
      </c>
      <c r="F374" t="s">
        <v>1780</v>
      </c>
      <c r="G374">
        <v>277.5</v>
      </c>
      <c r="H374">
        <v>282.3</v>
      </c>
      <c r="J374" s="2"/>
      <c r="K374" s="2"/>
    </row>
    <row r="375" spans="1:11" x14ac:dyDescent="0.25">
      <c r="A375" s="2">
        <v>44286</v>
      </c>
      <c r="B375" t="s">
        <v>1781</v>
      </c>
      <c r="C375">
        <v>0</v>
      </c>
      <c r="D375">
        <v>0.05</v>
      </c>
      <c r="E375">
        <v>4250</v>
      </c>
      <c r="F375" t="s">
        <v>1782</v>
      </c>
      <c r="G375">
        <v>287.60000000000002</v>
      </c>
      <c r="H375">
        <v>292.2</v>
      </c>
      <c r="J375" s="2"/>
      <c r="K375" s="2"/>
    </row>
    <row r="376" spans="1:11" x14ac:dyDescent="0.25">
      <c r="A376" s="2">
        <v>44286</v>
      </c>
      <c r="B376" t="s">
        <v>1783</v>
      </c>
      <c r="C376">
        <v>0</v>
      </c>
      <c r="D376">
        <v>0.05</v>
      </c>
      <c r="E376">
        <v>4260</v>
      </c>
      <c r="F376" t="s">
        <v>1784</v>
      </c>
      <c r="G376">
        <v>297.5</v>
      </c>
      <c r="H376">
        <v>302.3</v>
      </c>
      <c r="J376" s="2"/>
      <c r="K376" s="2"/>
    </row>
    <row r="377" spans="1:11" x14ac:dyDescent="0.25">
      <c r="A377" s="2">
        <v>44286</v>
      </c>
      <c r="B377" t="s">
        <v>1785</v>
      </c>
      <c r="C377">
        <v>0</v>
      </c>
      <c r="D377">
        <v>0.05</v>
      </c>
      <c r="E377">
        <v>4270</v>
      </c>
      <c r="F377" t="s">
        <v>1786</v>
      </c>
      <c r="G377">
        <v>307.5</v>
      </c>
      <c r="H377">
        <v>312.3</v>
      </c>
      <c r="J377" s="2"/>
      <c r="K377" s="2"/>
    </row>
    <row r="378" spans="1:11" x14ac:dyDescent="0.25">
      <c r="A378" s="2">
        <v>44286</v>
      </c>
      <c r="B378" t="s">
        <v>1787</v>
      </c>
      <c r="C378">
        <v>0</v>
      </c>
      <c r="D378">
        <v>0.05</v>
      </c>
      <c r="E378">
        <v>4275</v>
      </c>
      <c r="F378" t="s">
        <v>1788</v>
      </c>
      <c r="G378">
        <v>312.60000000000002</v>
      </c>
      <c r="H378">
        <v>317.2</v>
      </c>
      <c r="J378" s="2"/>
      <c r="K378" s="2"/>
    </row>
    <row r="379" spans="1:11" x14ac:dyDescent="0.25">
      <c r="A379" s="2">
        <v>44286</v>
      </c>
      <c r="B379" t="s">
        <v>1789</v>
      </c>
      <c r="C379">
        <v>0</v>
      </c>
      <c r="D379">
        <v>0.05</v>
      </c>
      <c r="E379">
        <v>4280</v>
      </c>
      <c r="F379" t="s">
        <v>1790</v>
      </c>
      <c r="G379">
        <v>317.5</v>
      </c>
      <c r="H379">
        <v>322.3</v>
      </c>
      <c r="J379" s="2"/>
      <c r="K379" s="2"/>
    </row>
    <row r="380" spans="1:11" x14ac:dyDescent="0.25">
      <c r="A380" s="2">
        <v>44286</v>
      </c>
      <c r="B380" t="s">
        <v>1791</v>
      </c>
      <c r="C380">
        <v>0</v>
      </c>
      <c r="D380">
        <v>0.05</v>
      </c>
      <c r="E380">
        <v>4290</v>
      </c>
      <c r="F380" t="s">
        <v>1792</v>
      </c>
      <c r="G380">
        <v>327.5</v>
      </c>
      <c r="H380">
        <v>332.3</v>
      </c>
      <c r="J380" s="2"/>
      <c r="K380" s="2"/>
    </row>
    <row r="381" spans="1:11" x14ac:dyDescent="0.25">
      <c r="A381" s="2">
        <v>44286</v>
      </c>
      <c r="B381" t="s">
        <v>1793</v>
      </c>
      <c r="C381">
        <v>0</v>
      </c>
      <c r="D381">
        <v>0.05</v>
      </c>
      <c r="E381">
        <v>4300</v>
      </c>
      <c r="F381" t="s">
        <v>1794</v>
      </c>
      <c r="G381">
        <v>337.6</v>
      </c>
      <c r="H381">
        <v>342.2</v>
      </c>
      <c r="J381" s="2"/>
      <c r="K381" s="2"/>
    </row>
    <row r="382" spans="1:11" x14ac:dyDescent="0.25">
      <c r="A382" s="2">
        <v>44286</v>
      </c>
      <c r="B382" t="s">
        <v>1795</v>
      </c>
      <c r="C382">
        <v>0</v>
      </c>
      <c r="D382">
        <v>0.05</v>
      </c>
      <c r="E382">
        <v>4325</v>
      </c>
      <c r="F382" t="s">
        <v>1796</v>
      </c>
      <c r="G382">
        <v>362.6</v>
      </c>
      <c r="H382">
        <v>367.2</v>
      </c>
      <c r="J382" s="2"/>
      <c r="K382" s="2"/>
    </row>
    <row r="383" spans="1:11" x14ac:dyDescent="0.25">
      <c r="A383" s="2">
        <v>44286</v>
      </c>
      <c r="B383" t="s">
        <v>1797</v>
      </c>
      <c r="C383">
        <v>0</v>
      </c>
      <c r="D383">
        <v>0.05</v>
      </c>
      <c r="E383">
        <v>4350</v>
      </c>
      <c r="F383" t="s">
        <v>1798</v>
      </c>
      <c r="G383">
        <v>387.6</v>
      </c>
      <c r="H383">
        <v>392.2</v>
      </c>
      <c r="J383" s="2"/>
      <c r="K383" s="2"/>
    </row>
    <row r="384" spans="1:11" x14ac:dyDescent="0.25">
      <c r="A384" s="2">
        <v>44286</v>
      </c>
      <c r="B384" t="s">
        <v>1799</v>
      </c>
      <c r="C384">
        <v>0</v>
      </c>
      <c r="D384">
        <v>0.05</v>
      </c>
      <c r="E384">
        <v>4400</v>
      </c>
      <c r="F384" t="s">
        <v>1800</v>
      </c>
      <c r="G384">
        <v>437.8</v>
      </c>
      <c r="H384">
        <v>442.4</v>
      </c>
      <c r="J384" s="2"/>
      <c r="K384" s="2"/>
    </row>
    <row r="385" spans="1:11" x14ac:dyDescent="0.25">
      <c r="A385" s="2">
        <v>44286</v>
      </c>
      <c r="B385" t="s">
        <v>1801</v>
      </c>
      <c r="C385">
        <v>0</v>
      </c>
      <c r="D385">
        <v>0.05</v>
      </c>
      <c r="E385">
        <v>4450</v>
      </c>
      <c r="F385" t="s">
        <v>1802</v>
      </c>
      <c r="G385">
        <v>487.8</v>
      </c>
      <c r="H385">
        <v>492.4</v>
      </c>
      <c r="J385" s="2"/>
      <c r="K385" s="2"/>
    </row>
    <row r="386" spans="1:11" x14ac:dyDescent="0.25">
      <c r="A386" s="2">
        <v>44286</v>
      </c>
      <c r="B386" t="s">
        <v>1803</v>
      </c>
      <c r="C386">
        <v>0</v>
      </c>
      <c r="D386">
        <v>0.05</v>
      </c>
      <c r="E386">
        <v>4500</v>
      </c>
      <c r="F386" t="s">
        <v>1804</v>
      </c>
      <c r="G386">
        <v>537.6</v>
      </c>
      <c r="H386">
        <v>542.1</v>
      </c>
      <c r="J386" s="2"/>
      <c r="K386" s="2"/>
    </row>
    <row r="387" spans="1:11" x14ac:dyDescent="0.25">
      <c r="A387" s="2">
        <v>44286</v>
      </c>
      <c r="B387" t="s">
        <v>1805</v>
      </c>
      <c r="C387">
        <v>0</v>
      </c>
      <c r="D387">
        <v>0.05</v>
      </c>
      <c r="E387">
        <v>4550</v>
      </c>
      <c r="F387" t="s">
        <v>1806</v>
      </c>
      <c r="G387">
        <v>587.6</v>
      </c>
      <c r="H387">
        <v>592.1</v>
      </c>
      <c r="J387" s="2"/>
      <c r="K387" s="2"/>
    </row>
    <row r="388" spans="1:11" x14ac:dyDescent="0.25">
      <c r="A388" s="2">
        <v>44286</v>
      </c>
      <c r="B388" t="s">
        <v>1807</v>
      </c>
      <c r="C388">
        <v>0</v>
      </c>
      <c r="D388">
        <v>0.05</v>
      </c>
      <c r="E388">
        <v>4600</v>
      </c>
      <c r="F388" t="s">
        <v>1808</v>
      </c>
      <c r="G388">
        <v>637.6</v>
      </c>
      <c r="H388">
        <v>642.1</v>
      </c>
      <c r="J388" s="2"/>
      <c r="K388" s="2"/>
    </row>
    <row r="389" spans="1:11" x14ac:dyDescent="0.25">
      <c r="A389" s="2">
        <v>44286</v>
      </c>
      <c r="B389" t="s">
        <v>1809</v>
      </c>
      <c r="C389">
        <v>0</v>
      </c>
      <c r="D389">
        <v>0.05</v>
      </c>
      <c r="E389">
        <v>4700</v>
      </c>
      <c r="F389" t="s">
        <v>1810</v>
      </c>
      <c r="G389">
        <v>737.8</v>
      </c>
      <c r="H389">
        <v>742.4</v>
      </c>
      <c r="J389" s="2"/>
      <c r="K389" s="2"/>
    </row>
    <row r="390" spans="1:11" x14ac:dyDescent="0.25">
      <c r="A390" s="2">
        <v>44286</v>
      </c>
      <c r="B390" t="s">
        <v>1811</v>
      </c>
      <c r="C390">
        <v>0</v>
      </c>
      <c r="D390">
        <v>0.05</v>
      </c>
      <c r="E390">
        <v>4800</v>
      </c>
      <c r="F390" t="s">
        <v>1812</v>
      </c>
      <c r="G390">
        <v>837.8</v>
      </c>
      <c r="H390">
        <v>842.4</v>
      </c>
      <c r="J390" s="2"/>
      <c r="K390" s="2"/>
    </row>
    <row r="391" spans="1:11" x14ac:dyDescent="0.25">
      <c r="A391" s="2">
        <v>44286</v>
      </c>
      <c r="B391" t="s">
        <v>1813</v>
      </c>
      <c r="C391">
        <v>0</v>
      </c>
      <c r="D391">
        <v>0.05</v>
      </c>
      <c r="E391">
        <v>4900</v>
      </c>
      <c r="F391" t="s">
        <v>1814</v>
      </c>
      <c r="G391">
        <v>937.8</v>
      </c>
      <c r="H391">
        <v>942.4</v>
      </c>
      <c r="J391" s="2"/>
      <c r="K391" s="2"/>
    </row>
    <row r="392" spans="1:11" x14ac:dyDescent="0.25">
      <c r="A392" s="2">
        <v>44286</v>
      </c>
      <c r="B392" t="s">
        <v>1815</v>
      </c>
      <c r="C392">
        <v>0</v>
      </c>
      <c r="D392">
        <v>0.05</v>
      </c>
      <c r="E392">
        <v>5000</v>
      </c>
      <c r="F392" t="s">
        <v>1816</v>
      </c>
      <c r="G392">
        <v>1037.8</v>
      </c>
      <c r="H392">
        <v>1042.4000000000001</v>
      </c>
      <c r="J392" s="2"/>
      <c r="K392" s="2"/>
    </row>
    <row r="393" spans="1:11" x14ac:dyDescent="0.25">
      <c r="A393" s="2">
        <v>44286</v>
      </c>
      <c r="B393" t="s">
        <v>1817</v>
      </c>
      <c r="C393">
        <v>0</v>
      </c>
      <c r="D393">
        <v>0.05</v>
      </c>
      <c r="E393">
        <v>5100</v>
      </c>
      <c r="F393" t="s">
        <v>1818</v>
      </c>
      <c r="G393">
        <v>1137.8</v>
      </c>
      <c r="H393">
        <v>1142.4000000000001</v>
      </c>
      <c r="J393" s="2"/>
      <c r="K393" s="2"/>
    </row>
    <row r="394" spans="1:11" x14ac:dyDescent="0.25">
      <c r="A394" s="2">
        <v>44286</v>
      </c>
      <c r="B394" t="s">
        <v>1819</v>
      </c>
      <c r="C394">
        <v>0</v>
      </c>
      <c r="D394">
        <v>0.05</v>
      </c>
      <c r="E394">
        <v>5200</v>
      </c>
      <c r="F394" t="s">
        <v>1820</v>
      </c>
      <c r="G394">
        <v>1237.5999999999999</v>
      </c>
      <c r="H394">
        <v>1242.0999999999999</v>
      </c>
      <c r="J394" s="2"/>
      <c r="K394" s="2"/>
    </row>
    <row r="395" spans="1:11" x14ac:dyDescent="0.25">
      <c r="A395" s="2">
        <v>44286</v>
      </c>
      <c r="B395" t="s">
        <v>1821</v>
      </c>
      <c r="C395">
        <v>0</v>
      </c>
      <c r="D395">
        <v>0.05</v>
      </c>
      <c r="E395">
        <v>5300</v>
      </c>
      <c r="F395" t="s">
        <v>1822</v>
      </c>
      <c r="G395">
        <v>1337.6</v>
      </c>
      <c r="H395">
        <v>1342.1</v>
      </c>
      <c r="J395" s="2"/>
      <c r="K395" s="2"/>
    </row>
    <row r="396" spans="1:11" x14ac:dyDescent="0.25">
      <c r="A396" s="2">
        <v>44286</v>
      </c>
      <c r="B396" t="s">
        <v>1823</v>
      </c>
      <c r="C396">
        <v>0</v>
      </c>
      <c r="D396">
        <v>0.05</v>
      </c>
      <c r="E396">
        <v>5400</v>
      </c>
      <c r="F396" t="s">
        <v>1824</v>
      </c>
      <c r="G396">
        <v>1437.6</v>
      </c>
      <c r="H396">
        <v>1442.1</v>
      </c>
      <c r="J396" s="2"/>
      <c r="K396" s="2"/>
    </row>
    <row r="397" spans="1:11" x14ac:dyDescent="0.25">
      <c r="A397" s="2">
        <v>44286</v>
      </c>
      <c r="B397" t="s">
        <v>1825</v>
      </c>
      <c r="C397">
        <v>0</v>
      </c>
      <c r="D397">
        <v>0.05</v>
      </c>
      <c r="E397">
        <v>5500</v>
      </c>
      <c r="F397" t="s">
        <v>1826</v>
      </c>
      <c r="G397">
        <v>1537.6</v>
      </c>
      <c r="H397">
        <v>1542.1</v>
      </c>
      <c r="J397" s="2"/>
      <c r="K397" s="2"/>
    </row>
    <row r="398" spans="1:11" x14ac:dyDescent="0.25">
      <c r="A398" s="2">
        <v>44286</v>
      </c>
      <c r="B398" t="s">
        <v>1827</v>
      </c>
      <c r="C398">
        <v>0</v>
      </c>
      <c r="D398">
        <v>0.05</v>
      </c>
      <c r="E398">
        <v>5600</v>
      </c>
      <c r="F398" t="s">
        <v>1828</v>
      </c>
      <c r="G398">
        <v>1637.6</v>
      </c>
      <c r="H398">
        <v>1642.1</v>
      </c>
      <c r="J398" s="2"/>
      <c r="K398" s="2"/>
    </row>
    <row r="399" spans="1:11" x14ac:dyDescent="0.25">
      <c r="A399" s="2">
        <v>44286</v>
      </c>
      <c r="B399" t="s">
        <v>1829</v>
      </c>
      <c r="C399">
        <v>0</v>
      </c>
      <c r="D399">
        <v>0.05</v>
      </c>
      <c r="E399">
        <v>5700</v>
      </c>
      <c r="F399" t="s">
        <v>1830</v>
      </c>
      <c r="G399">
        <v>1737.6</v>
      </c>
      <c r="H399">
        <v>1742.1</v>
      </c>
      <c r="J399" s="2"/>
      <c r="K399" s="2"/>
    </row>
    <row r="400" spans="1:11" x14ac:dyDescent="0.25">
      <c r="A400" s="2">
        <v>44286</v>
      </c>
      <c r="B400" t="s">
        <v>1831</v>
      </c>
      <c r="C400">
        <v>0</v>
      </c>
      <c r="D400">
        <v>0.05</v>
      </c>
      <c r="E400">
        <v>5800</v>
      </c>
      <c r="F400" t="s">
        <v>1832</v>
      </c>
      <c r="G400">
        <v>1837.6</v>
      </c>
      <c r="H400">
        <v>1842.1</v>
      </c>
      <c r="J400" s="2"/>
      <c r="K400" s="2"/>
    </row>
    <row r="401" spans="1:11" x14ac:dyDescent="0.25">
      <c r="A401" s="2">
        <v>44286</v>
      </c>
      <c r="B401" t="s">
        <v>1833</v>
      </c>
      <c r="C401">
        <v>0</v>
      </c>
      <c r="D401">
        <v>0.05</v>
      </c>
      <c r="E401">
        <v>5900</v>
      </c>
      <c r="F401" t="s">
        <v>1834</v>
      </c>
      <c r="G401">
        <v>1937.6</v>
      </c>
      <c r="H401">
        <v>1942.1</v>
      </c>
      <c r="J401" s="2"/>
      <c r="K401" s="2"/>
    </row>
    <row r="402" spans="1:11" x14ac:dyDescent="0.25">
      <c r="A402" s="2">
        <v>44287</v>
      </c>
      <c r="B402" t="s">
        <v>1835</v>
      </c>
      <c r="C402">
        <v>3358</v>
      </c>
      <c r="D402">
        <v>3361.6</v>
      </c>
      <c r="E402">
        <v>600</v>
      </c>
      <c r="F402" t="s">
        <v>1836</v>
      </c>
      <c r="G402">
        <v>0</v>
      </c>
      <c r="H402">
        <v>0.05</v>
      </c>
      <c r="J402" s="2"/>
      <c r="K402" s="2"/>
    </row>
    <row r="403" spans="1:11" x14ac:dyDescent="0.25">
      <c r="A403" s="2">
        <v>44287</v>
      </c>
      <c r="B403" t="s">
        <v>1837</v>
      </c>
      <c r="C403">
        <v>3258</v>
      </c>
      <c r="D403">
        <v>3261.6</v>
      </c>
      <c r="E403">
        <v>700</v>
      </c>
      <c r="F403" t="s">
        <v>1838</v>
      </c>
      <c r="G403">
        <v>0</v>
      </c>
      <c r="H403">
        <v>0.05</v>
      </c>
      <c r="J403" s="2"/>
      <c r="K403" s="2"/>
    </row>
    <row r="404" spans="1:11" x14ac:dyDescent="0.25">
      <c r="A404" s="2">
        <v>44287</v>
      </c>
      <c r="B404" t="s">
        <v>1839</v>
      </c>
      <c r="C404">
        <v>3158</v>
      </c>
      <c r="D404">
        <v>3161.7</v>
      </c>
      <c r="E404">
        <v>800</v>
      </c>
      <c r="F404" t="s">
        <v>1840</v>
      </c>
      <c r="G404">
        <v>0</v>
      </c>
      <c r="H404">
        <v>0.05</v>
      </c>
      <c r="J404" s="2"/>
      <c r="K404" s="2"/>
    </row>
    <row r="405" spans="1:11" x14ac:dyDescent="0.25">
      <c r="A405" s="2">
        <v>44287</v>
      </c>
      <c r="B405" t="s">
        <v>1841</v>
      </c>
      <c r="C405">
        <v>3058</v>
      </c>
      <c r="D405">
        <v>3061.7</v>
      </c>
      <c r="E405">
        <v>900</v>
      </c>
      <c r="F405" t="s">
        <v>1842</v>
      </c>
      <c r="G405">
        <v>0</v>
      </c>
      <c r="H405">
        <v>0.05</v>
      </c>
      <c r="J405" s="2"/>
      <c r="K405" s="2"/>
    </row>
    <row r="406" spans="1:11" x14ac:dyDescent="0.25">
      <c r="A406" s="2">
        <v>44287</v>
      </c>
      <c r="B406" t="s">
        <v>1843</v>
      </c>
      <c r="C406">
        <v>2958</v>
      </c>
      <c r="D406">
        <v>2961.7</v>
      </c>
      <c r="E406">
        <v>1000</v>
      </c>
      <c r="F406" t="s">
        <v>1844</v>
      </c>
      <c r="G406">
        <v>0</v>
      </c>
      <c r="H406">
        <v>0.05</v>
      </c>
      <c r="J406" s="2"/>
      <c r="K406" s="2"/>
    </row>
    <row r="407" spans="1:11" x14ac:dyDescent="0.25">
      <c r="A407" s="2">
        <v>44287</v>
      </c>
      <c r="B407" t="s">
        <v>1845</v>
      </c>
      <c r="C407">
        <v>2858</v>
      </c>
      <c r="D407">
        <v>2861.7</v>
      </c>
      <c r="E407">
        <v>1100</v>
      </c>
      <c r="F407" t="s">
        <v>1846</v>
      </c>
      <c r="G407">
        <v>0</v>
      </c>
      <c r="H407">
        <v>0.05</v>
      </c>
      <c r="J407" s="2"/>
      <c r="K407" s="2"/>
    </row>
    <row r="408" spans="1:11" x14ac:dyDescent="0.25">
      <c r="A408" s="2">
        <v>44287</v>
      </c>
      <c r="B408" t="s">
        <v>1847</v>
      </c>
      <c r="C408">
        <v>2758.3</v>
      </c>
      <c r="D408">
        <v>2761.8</v>
      </c>
      <c r="E408">
        <v>1200</v>
      </c>
      <c r="F408" t="s">
        <v>1848</v>
      </c>
      <c r="G408">
        <v>0</v>
      </c>
      <c r="H408">
        <v>0.05</v>
      </c>
      <c r="J408" s="2"/>
      <c r="K408" s="2"/>
    </row>
    <row r="409" spans="1:11" x14ac:dyDescent="0.25">
      <c r="A409" s="2">
        <v>44287</v>
      </c>
      <c r="B409" t="s">
        <v>1849</v>
      </c>
      <c r="C409">
        <v>2658</v>
      </c>
      <c r="D409">
        <v>2661.7</v>
      </c>
      <c r="E409">
        <v>1300</v>
      </c>
      <c r="F409" t="s">
        <v>1850</v>
      </c>
      <c r="G409">
        <v>0</v>
      </c>
      <c r="H409">
        <v>0.05</v>
      </c>
      <c r="J409" s="2"/>
      <c r="K409" s="2"/>
    </row>
    <row r="410" spans="1:11" x14ac:dyDescent="0.25">
      <c r="A410" s="2">
        <v>44287</v>
      </c>
      <c r="B410" t="s">
        <v>1851</v>
      </c>
      <c r="C410">
        <v>2558.1</v>
      </c>
      <c r="D410">
        <v>2561.6999999999998</v>
      </c>
      <c r="E410">
        <v>1400</v>
      </c>
      <c r="F410" t="s">
        <v>1852</v>
      </c>
      <c r="G410">
        <v>0</v>
      </c>
      <c r="H410">
        <v>0.05</v>
      </c>
      <c r="J410" s="2"/>
      <c r="K410" s="2"/>
    </row>
    <row r="411" spans="1:11" x14ac:dyDescent="0.25">
      <c r="A411" s="2">
        <v>44287</v>
      </c>
      <c r="B411" t="s">
        <v>1853</v>
      </c>
      <c r="C411">
        <v>2458.1</v>
      </c>
      <c r="D411">
        <v>2461.6999999999998</v>
      </c>
      <c r="E411">
        <v>1500</v>
      </c>
      <c r="F411" t="s">
        <v>1854</v>
      </c>
      <c r="G411">
        <v>0</v>
      </c>
      <c r="H411">
        <v>0.05</v>
      </c>
      <c r="J411" s="2"/>
      <c r="K411" s="2"/>
    </row>
    <row r="412" spans="1:11" x14ac:dyDescent="0.25">
      <c r="A412" s="2">
        <v>44287</v>
      </c>
      <c r="B412" t="s">
        <v>1855</v>
      </c>
      <c r="C412">
        <v>2408.3000000000002</v>
      </c>
      <c r="D412">
        <v>2411.8000000000002</v>
      </c>
      <c r="E412">
        <v>1550</v>
      </c>
      <c r="F412" t="s">
        <v>1856</v>
      </c>
      <c r="G412">
        <v>0</v>
      </c>
      <c r="H412">
        <v>0.05</v>
      </c>
      <c r="J412" s="2"/>
      <c r="K412" s="2"/>
    </row>
    <row r="413" spans="1:11" x14ac:dyDescent="0.25">
      <c r="A413" s="2">
        <v>44287</v>
      </c>
      <c r="B413" t="s">
        <v>1857</v>
      </c>
      <c r="C413">
        <v>2358.1</v>
      </c>
      <c r="D413">
        <v>2361.6999999999998</v>
      </c>
      <c r="E413">
        <v>1600</v>
      </c>
      <c r="F413" t="s">
        <v>1858</v>
      </c>
      <c r="G413">
        <v>0</v>
      </c>
      <c r="H413">
        <v>0.05</v>
      </c>
      <c r="J413" s="2"/>
      <c r="K413" s="2"/>
    </row>
    <row r="414" spans="1:11" x14ac:dyDescent="0.25">
      <c r="A414" s="2">
        <v>44287</v>
      </c>
      <c r="B414" t="s">
        <v>1859</v>
      </c>
      <c r="C414">
        <v>2308.1</v>
      </c>
      <c r="D414">
        <v>2311.6999999999998</v>
      </c>
      <c r="E414">
        <v>1650</v>
      </c>
      <c r="F414" t="s">
        <v>1860</v>
      </c>
      <c r="G414">
        <v>0</v>
      </c>
      <c r="H414">
        <v>0.05</v>
      </c>
      <c r="J414" s="2"/>
      <c r="K414" s="2"/>
    </row>
    <row r="415" spans="1:11" x14ac:dyDescent="0.25">
      <c r="A415" s="2">
        <v>44287</v>
      </c>
      <c r="B415" t="s">
        <v>1861</v>
      </c>
      <c r="C415">
        <v>2258.1</v>
      </c>
      <c r="D415">
        <v>2261.6999999999998</v>
      </c>
      <c r="E415">
        <v>1700</v>
      </c>
      <c r="F415" t="s">
        <v>1862</v>
      </c>
      <c r="G415">
        <v>0</v>
      </c>
      <c r="H415">
        <v>0.05</v>
      </c>
      <c r="J415" s="2"/>
      <c r="K415" s="2"/>
    </row>
    <row r="416" spans="1:11" x14ac:dyDescent="0.25">
      <c r="A416" s="2">
        <v>44287</v>
      </c>
      <c r="B416" t="s">
        <v>1863</v>
      </c>
      <c r="C416">
        <v>2208.1</v>
      </c>
      <c r="D416">
        <v>2211.6999999999998</v>
      </c>
      <c r="E416">
        <v>1750</v>
      </c>
      <c r="F416" t="s">
        <v>1864</v>
      </c>
      <c r="G416">
        <v>0</v>
      </c>
      <c r="H416">
        <v>0.05</v>
      </c>
      <c r="J416" s="2"/>
      <c r="K416" s="2"/>
    </row>
    <row r="417" spans="1:11" x14ac:dyDescent="0.25">
      <c r="A417" s="2">
        <v>44287</v>
      </c>
      <c r="B417" t="s">
        <v>1865</v>
      </c>
      <c r="C417">
        <v>2158.3000000000002</v>
      </c>
      <c r="D417">
        <v>2161.8000000000002</v>
      </c>
      <c r="E417">
        <v>1800</v>
      </c>
      <c r="F417" t="s">
        <v>1866</v>
      </c>
      <c r="G417">
        <v>0</v>
      </c>
      <c r="H417">
        <v>0.05</v>
      </c>
      <c r="J417" s="2"/>
      <c r="K417" s="2"/>
    </row>
    <row r="418" spans="1:11" x14ac:dyDescent="0.25">
      <c r="A418" s="2">
        <v>44287</v>
      </c>
      <c r="B418" t="s">
        <v>1867</v>
      </c>
      <c r="C418">
        <v>2108.1</v>
      </c>
      <c r="D418">
        <v>2111.6999999999998</v>
      </c>
      <c r="E418">
        <v>1850</v>
      </c>
      <c r="F418" t="s">
        <v>1868</v>
      </c>
      <c r="G418">
        <v>0</v>
      </c>
      <c r="H418">
        <v>0.05</v>
      </c>
      <c r="J418" s="2"/>
      <c r="K418" s="2"/>
    </row>
    <row r="419" spans="1:11" x14ac:dyDescent="0.25">
      <c r="A419" s="2">
        <v>44287</v>
      </c>
      <c r="B419" t="s">
        <v>1869</v>
      </c>
      <c r="C419">
        <v>2058.1</v>
      </c>
      <c r="D419">
        <v>2061.6999999999998</v>
      </c>
      <c r="E419">
        <v>1900</v>
      </c>
      <c r="F419" t="s">
        <v>1870</v>
      </c>
      <c r="G419">
        <v>0</v>
      </c>
      <c r="H419">
        <v>0.05</v>
      </c>
      <c r="J419" s="2"/>
      <c r="K419" s="2"/>
    </row>
    <row r="420" spans="1:11" x14ac:dyDescent="0.25">
      <c r="A420" s="2">
        <v>44287</v>
      </c>
      <c r="B420" t="s">
        <v>1871</v>
      </c>
      <c r="C420">
        <v>2008.1</v>
      </c>
      <c r="D420">
        <v>2011.7</v>
      </c>
      <c r="E420">
        <v>1950</v>
      </c>
      <c r="F420" t="s">
        <v>1872</v>
      </c>
      <c r="G420">
        <v>0</v>
      </c>
      <c r="H420">
        <v>0.05</v>
      </c>
      <c r="J420" s="2"/>
      <c r="K420" s="2"/>
    </row>
    <row r="421" spans="1:11" x14ac:dyDescent="0.25">
      <c r="A421" s="2">
        <v>44287</v>
      </c>
      <c r="B421" t="s">
        <v>1873</v>
      </c>
      <c r="C421">
        <v>1958.1</v>
      </c>
      <c r="D421">
        <v>1961.7</v>
      </c>
      <c r="E421">
        <v>2000</v>
      </c>
      <c r="F421" t="s">
        <v>1874</v>
      </c>
      <c r="G421">
        <v>0</v>
      </c>
      <c r="H421">
        <v>0.05</v>
      </c>
      <c r="J421" s="2"/>
      <c r="K421" s="2"/>
    </row>
    <row r="422" spans="1:11" x14ac:dyDescent="0.25">
      <c r="A422" s="2">
        <v>44287</v>
      </c>
      <c r="B422" t="s">
        <v>1875</v>
      </c>
      <c r="C422">
        <v>1908.1</v>
      </c>
      <c r="D422">
        <v>1911.7</v>
      </c>
      <c r="E422">
        <v>2050</v>
      </c>
      <c r="F422" t="s">
        <v>1876</v>
      </c>
      <c r="G422">
        <v>0</v>
      </c>
      <c r="H422">
        <v>0.05</v>
      </c>
      <c r="J422" s="2"/>
      <c r="K422" s="2"/>
    </row>
    <row r="423" spans="1:11" x14ac:dyDescent="0.25">
      <c r="A423" s="2">
        <v>44287</v>
      </c>
      <c r="B423" t="s">
        <v>1877</v>
      </c>
      <c r="C423">
        <v>1858.1</v>
      </c>
      <c r="D423">
        <v>1861.7</v>
      </c>
      <c r="E423">
        <v>2100</v>
      </c>
      <c r="F423" t="s">
        <v>1878</v>
      </c>
      <c r="G423">
        <v>0</v>
      </c>
      <c r="H423">
        <v>0.05</v>
      </c>
      <c r="J423" s="2"/>
      <c r="K423" s="2"/>
    </row>
    <row r="424" spans="1:11" x14ac:dyDescent="0.25">
      <c r="A424" s="2">
        <v>44287</v>
      </c>
      <c r="B424" t="s">
        <v>1879</v>
      </c>
      <c r="C424">
        <v>1808.1</v>
      </c>
      <c r="D424">
        <v>1811.7</v>
      </c>
      <c r="E424">
        <v>2150</v>
      </c>
      <c r="F424" t="s">
        <v>1880</v>
      </c>
      <c r="G424">
        <v>0</v>
      </c>
      <c r="H424">
        <v>0.05</v>
      </c>
      <c r="J424" s="2"/>
      <c r="K424" s="2"/>
    </row>
    <row r="425" spans="1:11" x14ac:dyDescent="0.25">
      <c r="A425" s="2">
        <v>44287</v>
      </c>
      <c r="B425" t="s">
        <v>1881</v>
      </c>
      <c r="C425">
        <v>1758.4</v>
      </c>
      <c r="D425">
        <v>1761.8</v>
      </c>
      <c r="E425">
        <v>2200</v>
      </c>
      <c r="F425" t="s">
        <v>1882</v>
      </c>
      <c r="G425">
        <v>0</v>
      </c>
      <c r="H425">
        <v>0.05</v>
      </c>
      <c r="J425" s="2"/>
      <c r="K425" s="2"/>
    </row>
    <row r="426" spans="1:11" x14ac:dyDescent="0.25">
      <c r="A426" s="2">
        <v>44287</v>
      </c>
      <c r="B426" t="s">
        <v>1883</v>
      </c>
      <c r="C426">
        <v>1658.1</v>
      </c>
      <c r="D426">
        <v>1661.7</v>
      </c>
      <c r="E426">
        <v>2300</v>
      </c>
      <c r="F426" t="s">
        <v>1884</v>
      </c>
      <c r="G426">
        <v>0</v>
      </c>
      <c r="H426">
        <v>0.05</v>
      </c>
      <c r="J426" s="2"/>
      <c r="K426" s="2"/>
    </row>
    <row r="427" spans="1:11" x14ac:dyDescent="0.25">
      <c r="A427" s="2">
        <v>44287</v>
      </c>
      <c r="B427" t="s">
        <v>1885</v>
      </c>
      <c r="C427">
        <v>1608.1</v>
      </c>
      <c r="D427">
        <v>1611.7</v>
      </c>
      <c r="E427">
        <v>2350</v>
      </c>
      <c r="F427" t="s">
        <v>1886</v>
      </c>
      <c r="G427">
        <v>0</v>
      </c>
      <c r="H427">
        <v>0.05</v>
      </c>
      <c r="J427" s="2"/>
      <c r="K427" s="2"/>
    </row>
    <row r="428" spans="1:11" x14ac:dyDescent="0.25">
      <c r="A428" s="2">
        <v>44287</v>
      </c>
      <c r="B428" t="s">
        <v>1887</v>
      </c>
      <c r="C428">
        <v>1558.1</v>
      </c>
      <c r="D428">
        <v>1561.7</v>
      </c>
      <c r="E428">
        <v>2400</v>
      </c>
      <c r="F428" t="s">
        <v>1888</v>
      </c>
      <c r="G428">
        <v>0</v>
      </c>
      <c r="H428">
        <v>0.05</v>
      </c>
      <c r="J428" s="2"/>
      <c r="K428" s="2"/>
    </row>
    <row r="429" spans="1:11" x14ac:dyDescent="0.25">
      <c r="A429" s="2">
        <v>44287</v>
      </c>
      <c r="B429" t="s">
        <v>1889</v>
      </c>
      <c r="C429">
        <v>1508.1</v>
      </c>
      <c r="D429">
        <v>1511.7</v>
      </c>
      <c r="E429">
        <v>2450</v>
      </c>
      <c r="F429" t="s">
        <v>1890</v>
      </c>
      <c r="G429">
        <v>0</v>
      </c>
      <c r="H429">
        <v>0.05</v>
      </c>
      <c r="J429" s="2"/>
      <c r="K429" s="2"/>
    </row>
    <row r="430" spans="1:11" x14ac:dyDescent="0.25">
      <c r="A430" s="2">
        <v>44287</v>
      </c>
      <c r="B430" t="s">
        <v>1891</v>
      </c>
      <c r="C430">
        <v>1458.1</v>
      </c>
      <c r="D430">
        <v>1461.7</v>
      </c>
      <c r="E430">
        <v>2500</v>
      </c>
      <c r="F430" t="s">
        <v>1892</v>
      </c>
      <c r="G430">
        <v>0</v>
      </c>
      <c r="H430">
        <v>0.05</v>
      </c>
      <c r="J430" s="2"/>
      <c r="K430" s="2"/>
    </row>
    <row r="431" spans="1:11" x14ac:dyDescent="0.25">
      <c r="A431" s="2">
        <v>44287</v>
      </c>
      <c r="B431" t="s">
        <v>1893</v>
      </c>
      <c r="C431">
        <v>1408.1</v>
      </c>
      <c r="D431">
        <v>1411.8</v>
      </c>
      <c r="E431">
        <v>2550</v>
      </c>
      <c r="F431" t="s">
        <v>1894</v>
      </c>
      <c r="G431">
        <v>0</v>
      </c>
      <c r="H431">
        <v>0.05</v>
      </c>
      <c r="J431" s="2"/>
      <c r="K431" s="2"/>
    </row>
    <row r="432" spans="1:11" x14ac:dyDescent="0.25">
      <c r="A432" s="2">
        <v>44287</v>
      </c>
      <c r="B432" t="s">
        <v>1895</v>
      </c>
      <c r="C432">
        <v>1358.4</v>
      </c>
      <c r="D432">
        <v>1361.8</v>
      </c>
      <c r="E432">
        <v>2600</v>
      </c>
      <c r="F432" t="s">
        <v>1896</v>
      </c>
      <c r="G432">
        <v>0</v>
      </c>
      <c r="H432">
        <v>0.05</v>
      </c>
      <c r="J432" s="2"/>
      <c r="K432" s="2"/>
    </row>
    <row r="433" spans="1:11" x14ac:dyDescent="0.25">
      <c r="A433" s="2">
        <v>44287</v>
      </c>
      <c r="B433" t="s">
        <v>1897</v>
      </c>
      <c r="C433">
        <v>1308.0999999999999</v>
      </c>
      <c r="D433">
        <v>1311.8</v>
      </c>
      <c r="E433">
        <v>2650</v>
      </c>
      <c r="F433" t="s">
        <v>1898</v>
      </c>
      <c r="G433">
        <v>0</v>
      </c>
      <c r="H433">
        <v>0.05</v>
      </c>
      <c r="J433" s="2"/>
      <c r="K433" s="2"/>
    </row>
    <row r="434" spans="1:11" x14ac:dyDescent="0.25">
      <c r="A434" s="2">
        <v>44287</v>
      </c>
      <c r="B434" t="s">
        <v>1899</v>
      </c>
      <c r="C434">
        <v>1258.0999999999999</v>
      </c>
      <c r="D434">
        <v>1261.8</v>
      </c>
      <c r="E434">
        <v>2700</v>
      </c>
      <c r="F434" t="s">
        <v>1900</v>
      </c>
      <c r="G434">
        <v>0</v>
      </c>
      <c r="H434">
        <v>0.05</v>
      </c>
      <c r="J434" s="2"/>
      <c r="K434" s="2"/>
    </row>
    <row r="435" spans="1:11" x14ac:dyDescent="0.25">
      <c r="A435" s="2">
        <v>44287</v>
      </c>
      <c r="B435" t="s">
        <v>1901</v>
      </c>
      <c r="C435">
        <v>1208.0999999999999</v>
      </c>
      <c r="D435">
        <v>1211.8</v>
      </c>
      <c r="E435">
        <v>2750</v>
      </c>
      <c r="F435" t="s">
        <v>1902</v>
      </c>
      <c r="G435">
        <v>0</v>
      </c>
      <c r="H435">
        <v>0.05</v>
      </c>
      <c r="J435" s="2"/>
      <c r="K435" s="2"/>
    </row>
    <row r="436" spans="1:11" x14ac:dyDescent="0.25">
      <c r="A436" s="2">
        <v>44287</v>
      </c>
      <c r="B436" t="s">
        <v>1903</v>
      </c>
      <c r="C436">
        <v>1158.0999999999999</v>
      </c>
      <c r="D436">
        <v>1161.8</v>
      </c>
      <c r="E436">
        <v>2800</v>
      </c>
      <c r="F436" t="s">
        <v>1904</v>
      </c>
      <c r="G436">
        <v>0</v>
      </c>
      <c r="H436">
        <v>0.05</v>
      </c>
      <c r="J436" s="2"/>
      <c r="K436" s="2"/>
    </row>
    <row r="437" spans="1:11" x14ac:dyDescent="0.25">
      <c r="A437" s="2">
        <v>44287</v>
      </c>
      <c r="B437" t="s">
        <v>1905</v>
      </c>
      <c r="C437">
        <v>1108.4000000000001</v>
      </c>
      <c r="D437">
        <v>1111.9000000000001</v>
      </c>
      <c r="E437">
        <v>2850</v>
      </c>
      <c r="F437" t="s">
        <v>1906</v>
      </c>
      <c r="G437">
        <v>0</v>
      </c>
      <c r="H437">
        <v>0.05</v>
      </c>
      <c r="J437" s="2"/>
      <c r="K437" s="2"/>
    </row>
    <row r="438" spans="1:11" x14ac:dyDescent="0.25">
      <c r="A438" s="2">
        <v>44287</v>
      </c>
      <c r="B438" t="s">
        <v>1907</v>
      </c>
      <c r="C438">
        <v>1083.0999999999999</v>
      </c>
      <c r="D438">
        <v>1086.8</v>
      </c>
      <c r="E438">
        <v>2875</v>
      </c>
      <c r="F438" t="s">
        <v>1908</v>
      </c>
      <c r="G438">
        <v>0</v>
      </c>
      <c r="H438">
        <v>0.05</v>
      </c>
      <c r="J438" s="2"/>
      <c r="K438" s="2"/>
    </row>
    <row r="439" spans="1:11" x14ac:dyDescent="0.25">
      <c r="A439" s="2">
        <v>44287</v>
      </c>
      <c r="B439" t="s">
        <v>1909</v>
      </c>
      <c r="C439">
        <v>1058.0999999999999</v>
      </c>
      <c r="D439">
        <v>1061.8</v>
      </c>
      <c r="E439">
        <v>2900</v>
      </c>
      <c r="F439" t="s">
        <v>1910</v>
      </c>
      <c r="G439">
        <v>0</v>
      </c>
      <c r="H439">
        <v>0.05</v>
      </c>
      <c r="J439" s="2"/>
      <c r="K439" s="2"/>
    </row>
    <row r="440" spans="1:11" x14ac:dyDescent="0.25">
      <c r="A440" s="2">
        <v>44287</v>
      </c>
      <c r="B440" t="s">
        <v>1911</v>
      </c>
      <c r="C440">
        <v>1033.4000000000001</v>
      </c>
      <c r="D440">
        <v>1036.9000000000001</v>
      </c>
      <c r="E440">
        <v>2925</v>
      </c>
      <c r="F440" t="s">
        <v>1912</v>
      </c>
      <c r="G440">
        <v>0</v>
      </c>
      <c r="H440">
        <v>0.05</v>
      </c>
      <c r="J440" s="2"/>
      <c r="K440" s="2"/>
    </row>
    <row r="441" spans="1:11" x14ac:dyDescent="0.25">
      <c r="A441" s="2">
        <v>44287</v>
      </c>
      <c r="B441" t="s">
        <v>1913</v>
      </c>
      <c r="C441">
        <v>1008.2</v>
      </c>
      <c r="D441">
        <v>1011.8</v>
      </c>
      <c r="E441">
        <v>2950</v>
      </c>
      <c r="F441" t="s">
        <v>1914</v>
      </c>
      <c r="G441">
        <v>0</v>
      </c>
      <c r="H441">
        <v>0.05</v>
      </c>
      <c r="J441" s="2"/>
      <c r="K441" s="2"/>
    </row>
    <row r="442" spans="1:11" x14ac:dyDescent="0.25">
      <c r="A442" s="2">
        <v>44287</v>
      </c>
      <c r="B442" t="s">
        <v>1915</v>
      </c>
      <c r="C442">
        <v>983.2</v>
      </c>
      <c r="D442">
        <v>986.8</v>
      </c>
      <c r="E442">
        <v>2975</v>
      </c>
      <c r="F442" t="s">
        <v>1916</v>
      </c>
      <c r="G442">
        <v>0</v>
      </c>
      <c r="H442">
        <v>0.05</v>
      </c>
      <c r="J442" s="2"/>
      <c r="K442" s="2"/>
    </row>
    <row r="443" spans="1:11" x14ac:dyDescent="0.25">
      <c r="A443" s="2">
        <v>44287</v>
      </c>
      <c r="B443" t="s">
        <v>1917</v>
      </c>
      <c r="C443">
        <v>958.2</v>
      </c>
      <c r="D443">
        <v>961.8</v>
      </c>
      <c r="E443">
        <v>3000</v>
      </c>
      <c r="F443" t="s">
        <v>1918</v>
      </c>
      <c r="G443">
        <v>0</v>
      </c>
      <c r="H443">
        <v>0.05</v>
      </c>
      <c r="J443" s="2"/>
      <c r="K443" s="2"/>
    </row>
    <row r="444" spans="1:11" x14ac:dyDescent="0.25">
      <c r="A444" s="2">
        <v>44287</v>
      </c>
      <c r="B444" t="s">
        <v>1919</v>
      </c>
      <c r="C444">
        <v>933.2</v>
      </c>
      <c r="D444">
        <v>936.8</v>
      </c>
      <c r="E444">
        <v>3025</v>
      </c>
      <c r="F444" t="s">
        <v>1920</v>
      </c>
      <c r="G444">
        <v>0</v>
      </c>
      <c r="H444">
        <v>0.05</v>
      </c>
      <c r="J444" s="2"/>
      <c r="K444" s="2"/>
    </row>
    <row r="445" spans="1:11" x14ac:dyDescent="0.25">
      <c r="A445" s="2">
        <v>44287</v>
      </c>
      <c r="B445" t="s">
        <v>1921</v>
      </c>
      <c r="C445">
        <v>908.2</v>
      </c>
      <c r="D445">
        <v>911.8</v>
      </c>
      <c r="E445">
        <v>3050</v>
      </c>
      <c r="F445" t="s">
        <v>1922</v>
      </c>
      <c r="G445">
        <v>0</v>
      </c>
      <c r="H445">
        <v>0.05</v>
      </c>
      <c r="J445" s="2"/>
      <c r="K445" s="2"/>
    </row>
    <row r="446" spans="1:11" x14ac:dyDescent="0.25">
      <c r="A446" s="2">
        <v>44287</v>
      </c>
      <c r="B446" t="s">
        <v>1923</v>
      </c>
      <c r="C446">
        <v>883.2</v>
      </c>
      <c r="D446">
        <v>886.8</v>
      </c>
      <c r="E446">
        <v>3075</v>
      </c>
      <c r="F446" t="s">
        <v>1924</v>
      </c>
      <c r="G446">
        <v>0</v>
      </c>
      <c r="H446">
        <v>0.05</v>
      </c>
      <c r="J446" s="2"/>
      <c r="K446" s="2"/>
    </row>
    <row r="447" spans="1:11" x14ac:dyDescent="0.25">
      <c r="A447" s="2">
        <v>44287</v>
      </c>
      <c r="B447" t="s">
        <v>1925</v>
      </c>
      <c r="C447">
        <v>858.2</v>
      </c>
      <c r="D447">
        <v>861.8</v>
      </c>
      <c r="E447">
        <v>3100</v>
      </c>
      <c r="F447" t="s">
        <v>1926</v>
      </c>
      <c r="G447">
        <v>0</v>
      </c>
      <c r="H447">
        <v>0.05</v>
      </c>
      <c r="J447" s="2"/>
      <c r="K447" s="2"/>
    </row>
    <row r="448" spans="1:11" x14ac:dyDescent="0.25">
      <c r="A448" s="2">
        <v>44287</v>
      </c>
      <c r="B448" t="s">
        <v>1927</v>
      </c>
      <c r="C448">
        <v>833.2</v>
      </c>
      <c r="D448">
        <v>836.8</v>
      </c>
      <c r="E448">
        <v>3125</v>
      </c>
      <c r="F448" t="s">
        <v>1928</v>
      </c>
      <c r="G448">
        <v>0</v>
      </c>
      <c r="H448">
        <v>0.05</v>
      </c>
      <c r="J448" s="2"/>
      <c r="K448" s="2"/>
    </row>
    <row r="449" spans="1:11" x14ac:dyDescent="0.25">
      <c r="A449" s="2">
        <v>44287</v>
      </c>
      <c r="B449" t="s">
        <v>1929</v>
      </c>
      <c r="C449">
        <v>828.1</v>
      </c>
      <c r="D449">
        <v>831.8</v>
      </c>
      <c r="E449">
        <v>3130</v>
      </c>
      <c r="F449" t="s">
        <v>1930</v>
      </c>
      <c r="G449">
        <v>0</v>
      </c>
      <c r="H449">
        <v>0.05</v>
      </c>
      <c r="J449" s="2"/>
      <c r="K449" s="2"/>
    </row>
    <row r="450" spans="1:11" x14ac:dyDescent="0.25">
      <c r="A450" s="2">
        <v>44287</v>
      </c>
      <c r="B450" t="s">
        <v>1931</v>
      </c>
      <c r="C450">
        <v>818.1</v>
      </c>
      <c r="D450">
        <v>821.8</v>
      </c>
      <c r="E450">
        <v>3140</v>
      </c>
      <c r="F450" t="s">
        <v>1932</v>
      </c>
      <c r="G450">
        <v>0</v>
      </c>
      <c r="H450">
        <v>0.05</v>
      </c>
      <c r="J450" s="2"/>
      <c r="K450" s="2"/>
    </row>
    <row r="451" spans="1:11" x14ac:dyDescent="0.25">
      <c r="A451" s="2">
        <v>44287</v>
      </c>
      <c r="B451" t="s">
        <v>1933</v>
      </c>
      <c r="C451">
        <v>808.1</v>
      </c>
      <c r="D451">
        <v>811.8</v>
      </c>
      <c r="E451">
        <v>3150</v>
      </c>
      <c r="F451" t="s">
        <v>1934</v>
      </c>
      <c r="G451">
        <v>0</v>
      </c>
      <c r="H451">
        <v>0.05</v>
      </c>
      <c r="J451" s="2"/>
      <c r="K451" s="2"/>
    </row>
    <row r="452" spans="1:11" x14ac:dyDescent="0.25">
      <c r="A452" s="2">
        <v>44287</v>
      </c>
      <c r="B452" t="s">
        <v>1935</v>
      </c>
      <c r="C452">
        <v>798.1</v>
      </c>
      <c r="D452">
        <v>801.8</v>
      </c>
      <c r="E452">
        <v>3160</v>
      </c>
      <c r="F452" t="s">
        <v>1936</v>
      </c>
      <c r="G452">
        <v>0</v>
      </c>
      <c r="H452">
        <v>0.05</v>
      </c>
      <c r="J452" s="2"/>
      <c r="K452" s="2"/>
    </row>
    <row r="453" spans="1:11" x14ac:dyDescent="0.25">
      <c r="A453" s="2">
        <v>44287</v>
      </c>
      <c r="B453" t="s">
        <v>1937</v>
      </c>
      <c r="C453">
        <v>788.4</v>
      </c>
      <c r="D453">
        <v>791.9</v>
      </c>
      <c r="E453">
        <v>3170</v>
      </c>
      <c r="F453" t="s">
        <v>1938</v>
      </c>
      <c r="G453">
        <v>0</v>
      </c>
      <c r="H453">
        <v>0.05</v>
      </c>
      <c r="J453" s="2"/>
      <c r="K453" s="2"/>
    </row>
    <row r="454" spans="1:11" x14ac:dyDescent="0.25">
      <c r="A454" s="2">
        <v>44287</v>
      </c>
      <c r="B454" t="s">
        <v>1939</v>
      </c>
      <c r="C454">
        <v>783.2</v>
      </c>
      <c r="D454">
        <v>786.8</v>
      </c>
      <c r="E454">
        <v>3175</v>
      </c>
      <c r="F454" t="s">
        <v>1940</v>
      </c>
      <c r="G454">
        <v>0</v>
      </c>
      <c r="H454">
        <v>0.05</v>
      </c>
      <c r="J454" s="2"/>
      <c r="K454" s="2"/>
    </row>
    <row r="455" spans="1:11" x14ac:dyDescent="0.25">
      <c r="A455" s="2">
        <v>44287</v>
      </c>
      <c r="B455" t="s">
        <v>1941</v>
      </c>
      <c r="C455">
        <v>778.1</v>
      </c>
      <c r="D455">
        <v>781.9</v>
      </c>
      <c r="E455">
        <v>3180</v>
      </c>
      <c r="F455" t="s">
        <v>1942</v>
      </c>
      <c r="G455">
        <v>0</v>
      </c>
      <c r="H455">
        <v>0.05</v>
      </c>
      <c r="J455" s="2"/>
      <c r="K455" s="2"/>
    </row>
    <row r="456" spans="1:11" x14ac:dyDescent="0.25">
      <c r="A456" s="2">
        <v>44287</v>
      </c>
      <c r="B456" t="s">
        <v>1943</v>
      </c>
      <c r="C456">
        <v>768.1</v>
      </c>
      <c r="D456">
        <v>771.9</v>
      </c>
      <c r="E456">
        <v>3190</v>
      </c>
      <c r="F456" t="s">
        <v>1944</v>
      </c>
      <c r="G456">
        <v>0</v>
      </c>
      <c r="H456">
        <v>0.05</v>
      </c>
      <c r="J456" s="2"/>
      <c r="K456" s="2"/>
    </row>
    <row r="457" spans="1:11" x14ac:dyDescent="0.25">
      <c r="A457" s="2">
        <v>44287</v>
      </c>
      <c r="B457" t="s">
        <v>1945</v>
      </c>
      <c r="C457">
        <v>759.3</v>
      </c>
      <c r="D457">
        <v>760.6</v>
      </c>
      <c r="E457">
        <v>3200</v>
      </c>
      <c r="F457" t="s">
        <v>1946</v>
      </c>
      <c r="G457">
        <v>0</v>
      </c>
      <c r="H457">
        <v>0.05</v>
      </c>
      <c r="J457" s="2"/>
      <c r="K457" s="2"/>
    </row>
    <row r="458" spans="1:11" x14ac:dyDescent="0.25">
      <c r="A458" s="2">
        <v>44287</v>
      </c>
      <c r="B458" t="s">
        <v>1947</v>
      </c>
      <c r="C458">
        <v>749.3</v>
      </c>
      <c r="D458">
        <v>750.6</v>
      </c>
      <c r="E458">
        <v>3210</v>
      </c>
      <c r="F458" t="s">
        <v>1948</v>
      </c>
      <c r="G458">
        <v>0</v>
      </c>
      <c r="H458">
        <v>0.05</v>
      </c>
      <c r="J458" s="2"/>
      <c r="K458" s="2"/>
    </row>
    <row r="459" spans="1:11" x14ac:dyDescent="0.25">
      <c r="A459" s="2">
        <v>44287</v>
      </c>
      <c r="B459" t="s">
        <v>1949</v>
      </c>
      <c r="C459">
        <v>739.3</v>
      </c>
      <c r="D459">
        <v>740.6</v>
      </c>
      <c r="E459">
        <v>3220</v>
      </c>
      <c r="F459" t="s">
        <v>1950</v>
      </c>
      <c r="G459">
        <v>0</v>
      </c>
      <c r="H459">
        <v>0.05</v>
      </c>
      <c r="J459" s="2"/>
      <c r="K459" s="2"/>
    </row>
    <row r="460" spans="1:11" x14ac:dyDescent="0.25">
      <c r="A460" s="2">
        <v>44287</v>
      </c>
      <c r="B460" t="s">
        <v>1951</v>
      </c>
      <c r="C460">
        <v>734.3</v>
      </c>
      <c r="D460">
        <v>735.6</v>
      </c>
      <c r="E460">
        <v>3225</v>
      </c>
      <c r="F460" t="s">
        <v>1952</v>
      </c>
      <c r="G460">
        <v>0</v>
      </c>
      <c r="H460">
        <v>0.05</v>
      </c>
      <c r="J460" s="2"/>
      <c r="K460" s="2"/>
    </row>
    <row r="461" spans="1:11" x14ac:dyDescent="0.25">
      <c r="A461" s="2">
        <v>44287</v>
      </c>
      <c r="B461" t="s">
        <v>1953</v>
      </c>
      <c r="C461">
        <v>729.3</v>
      </c>
      <c r="D461">
        <v>730.6</v>
      </c>
      <c r="E461">
        <v>3230</v>
      </c>
      <c r="F461" t="s">
        <v>1954</v>
      </c>
      <c r="G461">
        <v>0</v>
      </c>
      <c r="H461">
        <v>0.05</v>
      </c>
      <c r="J461" s="2"/>
      <c r="K461" s="2"/>
    </row>
    <row r="462" spans="1:11" x14ac:dyDescent="0.25">
      <c r="A462" s="2">
        <v>44287</v>
      </c>
      <c r="B462" t="s">
        <v>1955</v>
      </c>
      <c r="C462">
        <v>719.3</v>
      </c>
      <c r="D462">
        <v>720.6</v>
      </c>
      <c r="E462">
        <v>3240</v>
      </c>
      <c r="F462" t="s">
        <v>1956</v>
      </c>
      <c r="G462">
        <v>0</v>
      </c>
      <c r="H462">
        <v>0.05</v>
      </c>
      <c r="J462" s="2"/>
      <c r="K462" s="2"/>
    </row>
    <row r="463" spans="1:11" x14ac:dyDescent="0.25">
      <c r="A463" s="2">
        <v>44287</v>
      </c>
      <c r="B463" t="s">
        <v>1957</v>
      </c>
      <c r="C463">
        <v>709.4</v>
      </c>
      <c r="D463">
        <v>710.7</v>
      </c>
      <c r="E463">
        <v>3250</v>
      </c>
      <c r="F463" t="s">
        <v>1958</v>
      </c>
      <c r="G463">
        <v>0</v>
      </c>
      <c r="H463">
        <v>0.05</v>
      </c>
      <c r="J463" s="2"/>
      <c r="K463" s="2"/>
    </row>
    <row r="464" spans="1:11" x14ac:dyDescent="0.25">
      <c r="A464" s="2">
        <v>44287</v>
      </c>
      <c r="B464" t="s">
        <v>1959</v>
      </c>
      <c r="C464">
        <v>699.3</v>
      </c>
      <c r="D464">
        <v>700.6</v>
      </c>
      <c r="E464">
        <v>3260</v>
      </c>
      <c r="F464" t="s">
        <v>1960</v>
      </c>
      <c r="G464">
        <v>0</v>
      </c>
      <c r="H464">
        <v>0.05</v>
      </c>
      <c r="J464" s="2"/>
      <c r="K464" s="2"/>
    </row>
    <row r="465" spans="1:11" x14ac:dyDescent="0.25">
      <c r="A465" s="2">
        <v>44287</v>
      </c>
      <c r="B465" t="s">
        <v>1961</v>
      </c>
      <c r="C465">
        <v>689.3</v>
      </c>
      <c r="D465">
        <v>690.7</v>
      </c>
      <c r="E465">
        <v>3270</v>
      </c>
      <c r="F465" t="s">
        <v>1962</v>
      </c>
      <c r="G465">
        <v>0</v>
      </c>
      <c r="H465">
        <v>0.05</v>
      </c>
      <c r="J465" s="2"/>
      <c r="K465" s="2"/>
    </row>
    <row r="466" spans="1:11" x14ac:dyDescent="0.25">
      <c r="A466" s="2">
        <v>44287</v>
      </c>
      <c r="B466" t="s">
        <v>1963</v>
      </c>
      <c r="C466">
        <v>684.3</v>
      </c>
      <c r="D466">
        <v>685.7</v>
      </c>
      <c r="E466">
        <v>3275</v>
      </c>
      <c r="F466" t="s">
        <v>1964</v>
      </c>
      <c r="G466">
        <v>0</v>
      </c>
      <c r="H466">
        <v>0.05</v>
      </c>
      <c r="J466" s="2"/>
      <c r="K466" s="2"/>
    </row>
    <row r="467" spans="1:11" x14ac:dyDescent="0.25">
      <c r="A467" s="2">
        <v>44287</v>
      </c>
      <c r="B467" t="s">
        <v>1965</v>
      </c>
      <c r="C467">
        <v>679.3</v>
      </c>
      <c r="D467">
        <v>680.7</v>
      </c>
      <c r="E467">
        <v>3280</v>
      </c>
      <c r="F467" t="s">
        <v>1966</v>
      </c>
      <c r="G467">
        <v>0</v>
      </c>
      <c r="H467">
        <v>0.05</v>
      </c>
      <c r="J467" s="2"/>
      <c r="K467" s="2"/>
    </row>
    <row r="468" spans="1:11" x14ac:dyDescent="0.25">
      <c r="A468" s="2">
        <v>44287</v>
      </c>
      <c r="B468" t="s">
        <v>1967</v>
      </c>
      <c r="C468">
        <v>669.3</v>
      </c>
      <c r="D468">
        <v>670.7</v>
      </c>
      <c r="E468">
        <v>3290</v>
      </c>
      <c r="F468" t="s">
        <v>1968</v>
      </c>
      <c r="G468">
        <v>0</v>
      </c>
      <c r="H468">
        <v>0.05</v>
      </c>
      <c r="J468" s="2"/>
      <c r="K468" s="2"/>
    </row>
    <row r="469" spans="1:11" x14ac:dyDescent="0.25">
      <c r="A469" s="2">
        <v>44287</v>
      </c>
      <c r="B469" t="s">
        <v>1969</v>
      </c>
      <c r="C469">
        <v>659.4</v>
      </c>
      <c r="D469">
        <v>660.7</v>
      </c>
      <c r="E469">
        <v>3300</v>
      </c>
      <c r="F469" t="s">
        <v>1970</v>
      </c>
      <c r="G469">
        <v>0</v>
      </c>
      <c r="H469">
        <v>0.05</v>
      </c>
      <c r="J469" s="2"/>
      <c r="K469" s="2"/>
    </row>
    <row r="470" spans="1:11" x14ac:dyDescent="0.25">
      <c r="A470" s="2">
        <v>44287</v>
      </c>
      <c r="B470" t="s">
        <v>1971</v>
      </c>
      <c r="C470">
        <v>649.4</v>
      </c>
      <c r="D470">
        <v>650.70000000000005</v>
      </c>
      <c r="E470">
        <v>3310</v>
      </c>
      <c r="F470" t="s">
        <v>1972</v>
      </c>
      <c r="G470">
        <v>0</v>
      </c>
      <c r="H470">
        <v>0.05</v>
      </c>
      <c r="J470" s="2"/>
      <c r="K470" s="2"/>
    </row>
    <row r="471" spans="1:11" x14ac:dyDescent="0.25">
      <c r="A471" s="2">
        <v>44287</v>
      </c>
      <c r="B471" t="s">
        <v>1973</v>
      </c>
      <c r="C471">
        <v>639.4</v>
      </c>
      <c r="D471">
        <v>640.70000000000005</v>
      </c>
      <c r="E471">
        <v>3320</v>
      </c>
      <c r="F471" t="s">
        <v>1974</v>
      </c>
      <c r="G471">
        <v>0</v>
      </c>
      <c r="H471">
        <v>0.05</v>
      </c>
      <c r="J471" s="2"/>
      <c r="K471" s="2"/>
    </row>
    <row r="472" spans="1:11" x14ac:dyDescent="0.25">
      <c r="A472" s="2">
        <v>44287</v>
      </c>
      <c r="B472" t="s">
        <v>1975</v>
      </c>
      <c r="C472">
        <v>634.4</v>
      </c>
      <c r="D472">
        <v>635.70000000000005</v>
      </c>
      <c r="E472">
        <v>3325</v>
      </c>
      <c r="F472" t="s">
        <v>1976</v>
      </c>
      <c r="G472">
        <v>0</v>
      </c>
      <c r="H472">
        <v>0.05</v>
      </c>
      <c r="J472" s="2"/>
      <c r="K472" s="2"/>
    </row>
    <row r="473" spans="1:11" x14ac:dyDescent="0.25">
      <c r="A473" s="2">
        <v>44287</v>
      </c>
      <c r="B473" t="s">
        <v>1977</v>
      </c>
      <c r="C473">
        <v>629.4</v>
      </c>
      <c r="D473">
        <v>630.70000000000005</v>
      </c>
      <c r="E473">
        <v>3330</v>
      </c>
      <c r="F473" t="s">
        <v>1978</v>
      </c>
      <c r="G473">
        <v>0</v>
      </c>
      <c r="H473">
        <v>0.05</v>
      </c>
      <c r="J473" s="2"/>
      <c r="K473" s="2"/>
    </row>
    <row r="474" spans="1:11" x14ac:dyDescent="0.25">
      <c r="A474" s="2">
        <v>44287</v>
      </c>
      <c r="B474" t="s">
        <v>1979</v>
      </c>
      <c r="C474">
        <v>624.4</v>
      </c>
      <c r="D474">
        <v>625.70000000000005</v>
      </c>
      <c r="E474">
        <v>3335</v>
      </c>
      <c r="F474" t="s">
        <v>1980</v>
      </c>
      <c r="G474">
        <v>0</v>
      </c>
      <c r="H474">
        <v>0.05</v>
      </c>
      <c r="J474" s="2"/>
      <c r="K474" s="2"/>
    </row>
    <row r="475" spans="1:11" x14ac:dyDescent="0.25">
      <c r="A475" s="2">
        <v>44287</v>
      </c>
      <c r="B475" t="s">
        <v>1981</v>
      </c>
      <c r="C475">
        <v>619.4</v>
      </c>
      <c r="D475">
        <v>620.70000000000005</v>
      </c>
      <c r="E475">
        <v>3340</v>
      </c>
      <c r="F475" t="s">
        <v>1982</v>
      </c>
      <c r="G475">
        <v>0</v>
      </c>
      <c r="H475">
        <v>0.05</v>
      </c>
      <c r="J475" s="2"/>
      <c r="K475" s="2"/>
    </row>
    <row r="476" spans="1:11" x14ac:dyDescent="0.25">
      <c r="A476" s="2">
        <v>44287</v>
      </c>
      <c r="B476" t="s">
        <v>1983</v>
      </c>
      <c r="C476">
        <v>614.4</v>
      </c>
      <c r="D476">
        <v>615.70000000000005</v>
      </c>
      <c r="E476">
        <v>3345</v>
      </c>
      <c r="F476" t="s">
        <v>1984</v>
      </c>
      <c r="G476">
        <v>0</v>
      </c>
      <c r="H476">
        <v>0.05</v>
      </c>
      <c r="J476" s="2"/>
      <c r="K476" s="2"/>
    </row>
    <row r="477" spans="1:11" x14ac:dyDescent="0.25">
      <c r="A477" s="2">
        <v>44287</v>
      </c>
      <c r="B477" t="s">
        <v>1985</v>
      </c>
      <c r="C477">
        <v>609.4</v>
      </c>
      <c r="D477">
        <v>610.70000000000005</v>
      </c>
      <c r="E477">
        <v>3350</v>
      </c>
      <c r="F477" t="s">
        <v>1986</v>
      </c>
      <c r="G477">
        <v>0</v>
      </c>
      <c r="H477">
        <v>0.05</v>
      </c>
      <c r="J477" s="2"/>
      <c r="K477" s="2"/>
    </row>
    <row r="478" spans="1:11" x14ac:dyDescent="0.25">
      <c r="A478" s="2">
        <v>44287</v>
      </c>
      <c r="B478" t="s">
        <v>1987</v>
      </c>
      <c r="C478">
        <v>604.4</v>
      </c>
      <c r="D478">
        <v>605.70000000000005</v>
      </c>
      <c r="E478">
        <v>3355</v>
      </c>
      <c r="F478" t="s">
        <v>1988</v>
      </c>
      <c r="G478">
        <v>0</v>
      </c>
      <c r="H478">
        <v>0.05</v>
      </c>
      <c r="J478" s="2"/>
      <c r="K478" s="2"/>
    </row>
    <row r="479" spans="1:11" x14ac:dyDescent="0.25">
      <c r="A479" s="2">
        <v>44287</v>
      </c>
      <c r="B479" t="s">
        <v>1989</v>
      </c>
      <c r="C479">
        <v>599.4</v>
      </c>
      <c r="D479">
        <v>600.70000000000005</v>
      </c>
      <c r="E479">
        <v>3360</v>
      </c>
      <c r="F479" t="s">
        <v>1990</v>
      </c>
      <c r="G479">
        <v>0</v>
      </c>
      <c r="H479">
        <v>0.05</v>
      </c>
      <c r="J479" s="2"/>
      <c r="K479" s="2"/>
    </row>
    <row r="480" spans="1:11" x14ac:dyDescent="0.25">
      <c r="A480" s="2">
        <v>44287</v>
      </c>
      <c r="B480" t="s">
        <v>1991</v>
      </c>
      <c r="C480">
        <v>594.4</v>
      </c>
      <c r="D480">
        <v>595.70000000000005</v>
      </c>
      <c r="E480">
        <v>3365</v>
      </c>
      <c r="F480" t="s">
        <v>1992</v>
      </c>
      <c r="G480">
        <v>0</v>
      </c>
      <c r="H480">
        <v>0.05</v>
      </c>
      <c r="J480" s="2"/>
      <c r="K480" s="2"/>
    </row>
    <row r="481" spans="1:11" x14ac:dyDescent="0.25">
      <c r="A481" s="2">
        <v>44287</v>
      </c>
      <c r="B481" t="s">
        <v>1993</v>
      </c>
      <c r="C481">
        <v>589.4</v>
      </c>
      <c r="D481">
        <v>590.70000000000005</v>
      </c>
      <c r="E481">
        <v>3370</v>
      </c>
      <c r="F481" t="s">
        <v>1994</v>
      </c>
      <c r="G481">
        <v>0</v>
      </c>
      <c r="H481">
        <v>0.05</v>
      </c>
      <c r="J481" s="2"/>
      <c r="K481" s="2"/>
    </row>
    <row r="482" spans="1:11" x14ac:dyDescent="0.25">
      <c r="A482" s="2">
        <v>44287</v>
      </c>
      <c r="B482" t="s">
        <v>1995</v>
      </c>
      <c r="C482">
        <v>584.4</v>
      </c>
      <c r="D482">
        <v>585.70000000000005</v>
      </c>
      <c r="E482">
        <v>3375</v>
      </c>
      <c r="F482" t="s">
        <v>1996</v>
      </c>
      <c r="G482">
        <v>0</v>
      </c>
      <c r="H482">
        <v>0.05</v>
      </c>
      <c r="J482" s="2"/>
      <c r="K482" s="2"/>
    </row>
    <row r="483" spans="1:11" x14ac:dyDescent="0.25">
      <c r="A483" s="2">
        <v>44287</v>
      </c>
      <c r="B483" t="s">
        <v>1997</v>
      </c>
      <c r="C483">
        <v>579.4</v>
      </c>
      <c r="D483">
        <v>580.70000000000005</v>
      </c>
      <c r="E483">
        <v>3380</v>
      </c>
      <c r="F483" t="s">
        <v>1998</v>
      </c>
      <c r="G483">
        <v>0</v>
      </c>
      <c r="H483">
        <v>0.05</v>
      </c>
      <c r="J483" s="2"/>
      <c r="K483" s="2"/>
    </row>
    <row r="484" spans="1:11" x14ac:dyDescent="0.25">
      <c r="A484" s="2">
        <v>44287</v>
      </c>
      <c r="B484" t="s">
        <v>1999</v>
      </c>
      <c r="C484">
        <v>574.4</v>
      </c>
      <c r="D484">
        <v>575.70000000000005</v>
      </c>
      <c r="E484">
        <v>3385</v>
      </c>
      <c r="F484" t="s">
        <v>2000</v>
      </c>
      <c r="G484">
        <v>0</v>
      </c>
      <c r="H484">
        <v>0.05</v>
      </c>
      <c r="J484" s="2"/>
      <c r="K484" s="2"/>
    </row>
    <row r="485" spans="1:11" x14ac:dyDescent="0.25">
      <c r="A485" s="2">
        <v>44287</v>
      </c>
      <c r="B485" t="s">
        <v>2001</v>
      </c>
      <c r="C485">
        <v>569.4</v>
      </c>
      <c r="D485">
        <v>570.70000000000005</v>
      </c>
      <c r="E485">
        <v>3390</v>
      </c>
      <c r="F485" t="s">
        <v>2002</v>
      </c>
      <c r="G485">
        <v>0</v>
      </c>
      <c r="H485">
        <v>0.1</v>
      </c>
      <c r="J485" s="2"/>
      <c r="K485" s="2"/>
    </row>
    <row r="486" spans="1:11" x14ac:dyDescent="0.25">
      <c r="A486" s="2">
        <v>44287</v>
      </c>
      <c r="B486" t="s">
        <v>2003</v>
      </c>
      <c r="C486">
        <v>564.4</v>
      </c>
      <c r="D486">
        <v>565.70000000000005</v>
      </c>
      <c r="E486">
        <v>3395</v>
      </c>
      <c r="F486" t="s">
        <v>2004</v>
      </c>
      <c r="G486">
        <v>0</v>
      </c>
      <c r="H486">
        <v>0.1</v>
      </c>
      <c r="J486" s="2"/>
      <c r="K486" s="2"/>
    </row>
    <row r="487" spans="1:11" x14ac:dyDescent="0.25">
      <c r="A487" s="2">
        <v>44287</v>
      </c>
      <c r="B487" t="s">
        <v>2005</v>
      </c>
      <c r="C487">
        <v>559.5</v>
      </c>
      <c r="D487">
        <v>560.70000000000005</v>
      </c>
      <c r="E487">
        <v>3400</v>
      </c>
      <c r="F487" t="s">
        <v>2006</v>
      </c>
      <c r="G487">
        <v>0</v>
      </c>
      <c r="H487">
        <v>0.05</v>
      </c>
      <c r="J487" s="2"/>
      <c r="K487" s="2"/>
    </row>
    <row r="488" spans="1:11" x14ac:dyDescent="0.25">
      <c r="A488" s="2">
        <v>44287</v>
      </c>
      <c r="B488" t="s">
        <v>2007</v>
      </c>
      <c r="C488">
        <v>554.5</v>
      </c>
      <c r="D488">
        <v>555.70000000000005</v>
      </c>
      <c r="E488">
        <v>3405</v>
      </c>
      <c r="F488" t="s">
        <v>2008</v>
      </c>
      <c r="G488">
        <v>0</v>
      </c>
      <c r="H488">
        <v>0.1</v>
      </c>
      <c r="J488" s="2"/>
      <c r="K488" s="2"/>
    </row>
    <row r="489" spans="1:11" x14ac:dyDescent="0.25">
      <c r="A489" s="2">
        <v>44287</v>
      </c>
      <c r="B489" t="s">
        <v>2009</v>
      </c>
      <c r="C489">
        <v>549.5</v>
      </c>
      <c r="D489">
        <v>550.70000000000005</v>
      </c>
      <c r="E489">
        <v>3410</v>
      </c>
      <c r="F489" t="s">
        <v>2010</v>
      </c>
      <c r="G489">
        <v>0</v>
      </c>
      <c r="H489">
        <v>0.05</v>
      </c>
      <c r="J489" s="2"/>
      <c r="K489" s="2"/>
    </row>
    <row r="490" spans="1:11" x14ac:dyDescent="0.25">
      <c r="A490" s="2">
        <v>44287</v>
      </c>
      <c r="B490" t="s">
        <v>2011</v>
      </c>
      <c r="C490">
        <v>544.5</v>
      </c>
      <c r="D490">
        <v>545.70000000000005</v>
      </c>
      <c r="E490">
        <v>3415</v>
      </c>
      <c r="F490" t="s">
        <v>2012</v>
      </c>
      <c r="G490">
        <v>0</v>
      </c>
      <c r="H490">
        <v>0.1</v>
      </c>
      <c r="J490" s="2"/>
      <c r="K490" s="2"/>
    </row>
    <row r="491" spans="1:11" x14ac:dyDescent="0.25">
      <c r="A491" s="2">
        <v>44287</v>
      </c>
      <c r="B491" t="s">
        <v>2013</v>
      </c>
      <c r="C491">
        <v>539.5</v>
      </c>
      <c r="D491">
        <v>540.70000000000005</v>
      </c>
      <c r="E491">
        <v>3420</v>
      </c>
      <c r="F491" t="s">
        <v>2014</v>
      </c>
      <c r="G491">
        <v>0</v>
      </c>
      <c r="H491">
        <v>0.1</v>
      </c>
      <c r="J491" s="2"/>
      <c r="K491" s="2"/>
    </row>
    <row r="492" spans="1:11" x14ac:dyDescent="0.25">
      <c r="A492" s="2">
        <v>44287</v>
      </c>
      <c r="B492" t="s">
        <v>2015</v>
      </c>
      <c r="C492">
        <v>534.5</v>
      </c>
      <c r="D492">
        <v>535.70000000000005</v>
      </c>
      <c r="E492">
        <v>3425</v>
      </c>
      <c r="F492" t="s">
        <v>2016</v>
      </c>
      <c r="G492">
        <v>0</v>
      </c>
      <c r="H492">
        <v>0.1</v>
      </c>
      <c r="J492" s="2"/>
      <c r="K492" s="2"/>
    </row>
    <row r="493" spans="1:11" x14ac:dyDescent="0.25">
      <c r="A493" s="2">
        <v>44287</v>
      </c>
      <c r="B493" t="s">
        <v>2017</v>
      </c>
      <c r="C493">
        <v>529.5</v>
      </c>
      <c r="D493">
        <v>530.70000000000005</v>
      </c>
      <c r="E493">
        <v>3430</v>
      </c>
      <c r="F493" t="s">
        <v>2018</v>
      </c>
      <c r="G493">
        <v>0</v>
      </c>
      <c r="H493">
        <v>0.1</v>
      </c>
      <c r="J493" s="2"/>
      <c r="K493" s="2"/>
    </row>
    <row r="494" spans="1:11" x14ac:dyDescent="0.25">
      <c r="A494" s="2">
        <v>44287</v>
      </c>
      <c r="B494" t="s">
        <v>2019</v>
      </c>
      <c r="C494">
        <v>524.5</v>
      </c>
      <c r="D494">
        <v>525.70000000000005</v>
      </c>
      <c r="E494">
        <v>3435</v>
      </c>
      <c r="F494" t="s">
        <v>2020</v>
      </c>
      <c r="G494">
        <v>0</v>
      </c>
      <c r="H494">
        <v>0.1</v>
      </c>
      <c r="J494" s="2"/>
      <c r="K494" s="2"/>
    </row>
    <row r="495" spans="1:11" x14ac:dyDescent="0.25">
      <c r="A495" s="2">
        <v>44287</v>
      </c>
      <c r="B495" t="s">
        <v>2021</v>
      </c>
      <c r="C495">
        <v>519.5</v>
      </c>
      <c r="D495">
        <v>520.70000000000005</v>
      </c>
      <c r="E495">
        <v>3440</v>
      </c>
      <c r="F495" t="s">
        <v>2022</v>
      </c>
      <c r="G495">
        <v>0</v>
      </c>
      <c r="H495">
        <v>0.1</v>
      </c>
      <c r="J495" s="2"/>
      <c r="K495" s="2"/>
    </row>
    <row r="496" spans="1:11" x14ac:dyDescent="0.25">
      <c r="A496" s="2">
        <v>44287</v>
      </c>
      <c r="B496" t="s">
        <v>2023</v>
      </c>
      <c r="C496">
        <v>514.5</v>
      </c>
      <c r="D496">
        <v>515.70000000000005</v>
      </c>
      <c r="E496">
        <v>3445</v>
      </c>
      <c r="F496" t="s">
        <v>2024</v>
      </c>
      <c r="G496">
        <v>0</v>
      </c>
      <c r="H496">
        <v>0.1</v>
      </c>
      <c r="J496" s="2"/>
      <c r="K496" s="2"/>
    </row>
    <row r="497" spans="1:11" x14ac:dyDescent="0.25">
      <c r="A497" s="2">
        <v>44287</v>
      </c>
      <c r="B497" t="s">
        <v>2025</v>
      </c>
      <c r="C497">
        <v>509.5</v>
      </c>
      <c r="D497">
        <v>510.7</v>
      </c>
      <c r="E497">
        <v>3450</v>
      </c>
      <c r="F497" t="s">
        <v>2026</v>
      </c>
      <c r="G497">
        <v>0</v>
      </c>
      <c r="H497">
        <v>0.1</v>
      </c>
      <c r="J497" s="2"/>
      <c r="K497" s="2"/>
    </row>
    <row r="498" spans="1:11" x14ac:dyDescent="0.25">
      <c r="A498" s="2">
        <v>44287</v>
      </c>
      <c r="B498" t="s">
        <v>2027</v>
      </c>
      <c r="C498">
        <v>504.5</v>
      </c>
      <c r="D498">
        <v>505.7</v>
      </c>
      <c r="E498">
        <v>3455</v>
      </c>
      <c r="F498" t="s">
        <v>2028</v>
      </c>
      <c r="G498">
        <v>0</v>
      </c>
      <c r="H498">
        <v>0.1</v>
      </c>
      <c r="J498" s="2"/>
      <c r="K498" s="2"/>
    </row>
    <row r="499" spans="1:11" x14ac:dyDescent="0.25">
      <c r="A499" s="2">
        <v>44287</v>
      </c>
      <c r="B499" t="s">
        <v>2029</v>
      </c>
      <c r="C499">
        <v>499.5</v>
      </c>
      <c r="D499">
        <v>500.7</v>
      </c>
      <c r="E499">
        <v>3460</v>
      </c>
      <c r="F499" t="s">
        <v>2030</v>
      </c>
      <c r="G499">
        <v>0</v>
      </c>
      <c r="H499">
        <v>0.1</v>
      </c>
      <c r="J499" s="2"/>
      <c r="K499" s="2"/>
    </row>
    <row r="500" spans="1:11" x14ac:dyDescent="0.25">
      <c r="A500" s="2">
        <v>44287</v>
      </c>
      <c r="B500" t="s">
        <v>2031</v>
      </c>
      <c r="C500">
        <v>494.5</v>
      </c>
      <c r="D500">
        <v>495.7</v>
      </c>
      <c r="E500">
        <v>3465</v>
      </c>
      <c r="F500" t="s">
        <v>2032</v>
      </c>
      <c r="G500">
        <v>0</v>
      </c>
      <c r="H500">
        <v>0.1</v>
      </c>
      <c r="J500" s="2"/>
      <c r="K500" s="2"/>
    </row>
    <row r="501" spans="1:11" x14ac:dyDescent="0.25">
      <c r="A501" s="2">
        <v>44287</v>
      </c>
      <c r="B501" t="s">
        <v>2033</v>
      </c>
      <c r="C501">
        <v>489.5</v>
      </c>
      <c r="D501">
        <v>490.7</v>
      </c>
      <c r="E501">
        <v>3470</v>
      </c>
      <c r="F501" t="s">
        <v>2034</v>
      </c>
      <c r="G501">
        <v>0</v>
      </c>
      <c r="H501">
        <v>0.1</v>
      </c>
      <c r="J501" s="2"/>
      <c r="K501" s="2"/>
    </row>
    <row r="502" spans="1:11" x14ac:dyDescent="0.25">
      <c r="A502" s="2">
        <v>44287</v>
      </c>
      <c r="B502" t="s">
        <v>2035</v>
      </c>
      <c r="C502">
        <v>484.5</v>
      </c>
      <c r="D502">
        <v>485.7</v>
      </c>
      <c r="E502">
        <v>3475</v>
      </c>
      <c r="F502" t="s">
        <v>2036</v>
      </c>
      <c r="G502">
        <v>0</v>
      </c>
      <c r="H502">
        <v>0.1</v>
      </c>
      <c r="J502" s="2"/>
      <c r="K502" s="2"/>
    </row>
    <row r="503" spans="1:11" x14ac:dyDescent="0.25">
      <c r="A503" s="2">
        <v>44287</v>
      </c>
      <c r="B503" t="s">
        <v>2037</v>
      </c>
      <c r="C503">
        <v>479.5</v>
      </c>
      <c r="D503">
        <v>480.7</v>
      </c>
      <c r="E503">
        <v>3480</v>
      </c>
      <c r="F503" t="s">
        <v>2038</v>
      </c>
      <c r="G503">
        <v>0</v>
      </c>
      <c r="H503">
        <v>0.1</v>
      </c>
      <c r="J503" s="2"/>
      <c r="K503" s="2"/>
    </row>
    <row r="504" spans="1:11" x14ac:dyDescent="0.25">
      <c r="A504" s="2">
        <v>44287</v>
      </c>
      <c r="B504" t="s">
        <v>2039</v>
      </c>
      <c r="C504">
        <v>474.5</v>
      </c>
      <c r="D504">
        <v>475.7</v>
      </c>
      <c r="E504">
        <v>3485</v>
      </c>
      <c r="F504" t="s">
        <v>2040</v>
      </c>
      <c r="G504">
        <v>0</v>
      </c>
      <c r="H504">
        <v>0.05</v>
      </c>
      <c r="J504" s="2"/>
      <c r="K504" s="2"/>
    </row>
    <row r="505" spans="1:11" x14ac:dyDescent="0.25">
      <c r="A505" s="2">
        <v>44287</v>
      </c>
      <c r="B505" t="s">
        <v>2041</v>
      </c>
      <c r="C505">
        <v>469.5</v>
      </c>
      <c r="D505">
        <v>470.7</v>
      </c>
      <c r="E505">
        <v>3490</v>
      </c>
      <c r="F505" t="s">
        <v>2042</v>
      </c>
      <c r="G505">
        <v>0</v>
      </c>
      <c r="H505">
        <v>0.1</v>
      </c>
      <c r="J505" s="2"/>
      <c r="K505" s="2"/>
    </row>
    <row r="506" spans="1:11" x14ac:dyDescent="0.25">
      <c r="A506" s="2">
        <v>44287</v>
      </c>
      <c r="B506" t="s">
        <v>2043</v>
      </c>
      <c r="C506">
        <v>464.5</v>
      </c>
      <c r="D506">
        <v>465.7</v>
      </c>
      <c r="E506">
        <v>3495</v>
      </c>
      <c r="F506" t="s">
        <v>2044</v>
      </c>
      <c r="G506">
        <v>0</v>
      </c>
      <c r="H506">
        <v>0.1</v>
      </c>
      <c r="J506" s="2"/>
      <c r="K506" s="2"/>
    </row>
    <row r="507" spans="1:11" x14ac:dyDescent="0.25">
      <c r="A507" s="2">
        <v>44287</v>
      </c>
      <c r="B507" t="s">
        <v>2045</v>
      </c>
      <c r="C507">
        <v>459.5</v>
      </c>
      <c r="D507">
        <v>460.7</v>
      </c>
      <c r="E507">
        <v>3500</v>
      </c>
      <c r="F507" t="s">
        <v>2046</v>
      </c>
      <c r="G507">
        <v>0</v>
      </c>
      <c r="H507">
        <v>0.1</v>
      </c>
      <c r="J507" s="2"/>
      <c r="K507" s="2"/>
    </row>
    <row r="508" spans="1:11" x14ac:dyDescent="0.25">
      <c r="A508" s="2">
        <v>44287</v>
      </c>
      <c r="B508" t="s">
        <v>2047</v>
      </c>
      <c r="C508">
        <v>454.5</v>
      </c>
      <c r="D508">
        <v>455.7</v>
      </c>
      <c r="E508">
        <v>3505</v>
      </c>
      <c r="F508" t="s">
        <v>2048</v>
      </c>
      <c r="G508">
        <v>0</v>
      </c>
      <c r="H508">
        <v>0.1</v>
      </c>
      <c r="J508" s="2"/>
      <c r="K508" s="2"/>
    </row>
    <row r="509" spans="1:11" x14ac:dyDescent="0.25">
      <c r="A509" s="2">
        <v>44287</v>
      </c>
      <c r="B509" t="s">
        <v>2049</v>
      </c>
      <c r="C509">
        <v>449.5</v>
      </c>
      <c r="D509">
        <v>450.7</v>
      </c>
      <c r="E509">
        <v>3510</v>
      </c>
      <c r="F509" t="s">
        <v>2050</v>
      </c>
      <c r="G509">
        <v>0</v>
      </c>
      <c r="H509">
        <v>0.1</v>
      </c>
      <c r="J509" s="2"/>
      <c r="K509" s="2"/>
    </row>
    <row r="510" spans="1:11" x14ac:dyDescent="0.25">
      <c r="A510" s="2">
        <v>44287</v>
      </c>
      <c r="B510" t="s">
        <v>2051</v>
      </c>
      <c r="C510">
        <v>444.5</v>
      </c>
      <c r="D510">
        <v>445.7</v>
      </c>
      <c r="E510">
        <v>3515</v>
      </c>
      <c r="F510" t="s">
        <v>2052</v>
      </c>
      <c r="G510">
        <v>0</v>
      </c>
      <c r="H510">
        <v>0.1</v>
      </c>
      <c r="J510" s="2"/>
      <c r="K510" s="2"/>
    </row>
    <row r="511" spans="1:11" x14ac:dyDescent="0.25">
      <c r="A511" s="2">
        <v>44287</v>
      </c>
      <c r="B511" t="s">
        <v>2053</v>
      </c>
      <c r="C511">
        <v>439.5</v>
      </c>
      <c r="D511">
        <v>440.7</v>
      </c>
      <c r="E511">
        <v>3520</v>
      </c>
      <c r="F511" t="s">
        <v>2054</v>
      </c>
      <c r="G511">
        <v>0</v>
      </c>
      <c r="H511">
        <v>0.1</v>
      </c>
      <c r="J511" s="2"/>
      <c r="K511" s="2"/>
    </row>
    <row r="512" spans="1:11" x14ac:dyDescent="0.25">
      <c r="A512" s="2">
        <v>44287</v>
      </c>
      <c r="B512" t="s">
        <v>2055</v>
      </c>
      <c r="C512">
        <v>434.4</v>
      </c>
      <c r="D512">
        <v>435.7</v>
      </c>
      <c r="E512">
        <v>3525</v>
      </c>
      <c r="F512" t="s">
        <v>2056</v>
      </c>
      <c r="G512">
        <v>0.05</v>
      </c>
      <c r="H512">
        <v>0.1</v>
      </c>
      <c r="J512" s="2"/>
      <c r="K512" s="2"/>
    </row>
    <row r="513" spans="1:11" x14ac:dyDescent="0.25">
      <c r="A513" s="2">
        <v>44287</v>
      </c>
      <c r="B513" t="s">
        <v>2057</v>
      </c>
      <c r="C513">
        <v>429.4</v>
      </c>
      <c r="D513">
        <v>430.7</v>
      </c>
      <c r="E513">
        <v>3530</v>
      </c>
      <c r="F513" t="s">
        <v>2058</v>
      </c>
      <c r="G513">
        <v>0</v>
      </c>
      <c r="H513">
        <v>0.1</v>
      </c>
      <c r="J513" s="2"/>
      <c r="K513" s="2"/>
    </row>
    <row r="514" spans="1:11" x14ac:dyDescent="0.25">
      <c r="A514" s="2">
        <v>44287</v>
      </c>
      <c r="B514" t="s">
        <v>2059</v>
      </c>
      <c r="C514">
        <v>424.4</v>
      </c>
      <c r="D514">
        <v>425.7</v>
      </c>
      <c r="E514">
        <v>3535</v>
      </c>
      <c r="F514" t="s">
        <v>2060</v>
      </c>
      <c r="G514">
        <v>0</v>
      </c>
      <c r="H514">
        <v>0.1</v>
      </c>
      <c r="J514" s="2"/>
      <c r="K514" s="2"/>
    </row>
    <row r="515" spans="1:11" x14ac:dyDescent="0.25">
      <c r="A515" s="2">
        <v>44287</v>
      </c>
      <c r="B515" t="s">
        <v>2061</v>
      </c>
      <c r="C515">
        <v>419.4</v>
      </c>
      <c r="D515">
        <v>420.7</v>
      </c>
      <c r="E515">
        <v>3540</v>
      </c>
      <c r="F515" t="s">
        <v>2062</v>
      </c>
      <c r="G515">
        <v>0</v>
      </c>
      <c r="H515">
        <v>0.1</v>
      </c>
      <c r="J515" s="2"/>
      <c r="K515" s="2"/>
    </row>
    <row r="516" spans="1:11" x14ac:dyDescent="0.25">
      <c r="A516" s="2">
        <v>44287</v>
      </c>
      <c r="B516" t="s">
        <v>2063</v>
      </c>
      <c r="C516">
        <v>414.4</v>
      </c>
      <c r="D516">
        <v>415.7</v>
      </c>
      <c r="E516">
        <v>3545</v>
      </c>
      <c r="F516" t="s">
        <v>2064</v>
      </c>
      <c r="G516">
        <v>0</v>
      </c>
      <c r="H516">
        <v>0.1</v>
      </c>
      <c r="J516" s="2"/>
      <c r="K516" s="2"/>
    </row>
    <row r="517" spans="1:11" x14ac:dyDescent="0.25">
      <c r="A517" s="2">
        <v>44287</v>
      </c>
      <c r="B517" t="s">
        <v>2065</v>
      </c>
      <c r="C517">
        <v>409.4</v>
      </c>
      <c r="D517">
        <v>410.8</v>
      </c>
      <c r="E517">
        <v>3550</v>
      </c>
      <c r="F517" t="s">
        <v>2066</v>
      </c>
      <c r="G517">
        <v>0.05</v>
      </c>
      <c r="H517">
        <v>0.1</v>
      </c>
      <c r="J517" s="2"/>
      <c r="K517" s="2"/>
    </row>
    <row r="518" spans="1:11" x14ac:dyDescent="0.25">
      <c r="A518" s="2">
        <v>44287</v>
      </c>
      <c r="B518" t="s">
        <v>2067</v>
      </c>
      <c r="C518">
        <v>404.4</v>
      </c>
      <c r="D518">
        <v>405.7</v>
      </c>
      <c r="E518">
        <v>3555</v>
      </c>
      <c r="F518" t="s">
        <v>2068</v>
      </c>
      <c r="G518">
        <v>0.05</v>
      </c>
      <c r="H518">
        <v>0.1</v>
      </c>
      <c r="J518" s="2"/>
      <c r="K518" s="2"/>
    </row>
    <row r="519" spans="1:11" x14ac:dyDescent="0.25">
      <c r="A519" s="2">
        <v>44287</v>
      </c>
      <c r="B519" t="s">
        <v>2069</v>
      </c>
      <c r="C519">
        <v>399.5</v>
      </c>
      <c r="D519">
        <v>400.8</v>
      </c>
      <c r="E519">
        <v>3560</v>
      </c>
      <c r="F519" t="s">
        <v>2070</v>
      </c>
      <c r="G519">
        <v>0.05</v>
      </c>
      <c r="H519">
        <v>0.15</v>
      </c>
      <c r="J519" s="2"/>
      <c r="K519" s="2"/>
    </row>
    <row r="520" spans="1:11" x14ac:dyDescent="0.25">
      <c r="A520" s="2">
        <v>44287</v>
      </c>
      <c r="B520" t="s">
        <v>2071</v>
      </c>
      <c r="C520">
        <v>394.4</v>
      </c>
      <c r="D520">
        <v>395.8</v>
      </c>
      <c r="E520">
        <v>3565</v>
      </c>
      <c r="F520" t="s">
        <v>2072</v>
      </c>
      <c r="G520">
        <v>0.05</v>
      </c>
      <c r="H520">
        <v>0.15</v>
      </c>
      <c r="J520" s="2"/>
      <c r="K520" s="2"/>
    </row>
    <row r="521" spans="1:11" x14ac:dyDescent="0.25">
      <c r="A521" s="2">
        <v>44287</v>
      </c>
      <c r="B521" t="s">
        <v>2073</v>
      </c>
      <c r="C521">
        <v>389.5</v>
      </c>
      <c r="D521">
        <v>390.8</v>
      </c>
      <c r="E521">
        <v>3570</v>
      </c>
      <c r="F521" t="s">
        <v>2074</v>
      </c>
      <c r="G521">
        <v>0.05</v>
      </c>
      <c r="H521">
        <v>0.15</v>
      </c>
      <c r="J521" s="2"/>
      <c r="K521" s="2"/>
    </row>
    <row r="522" spans="1:11" x14ac:dyDescent="0.25">
      <c r="A522" s="2">
        <v>44287</v>
      </c>
      <c r="B522" t="s">
        <v>2075</v>
      </c>
      <c r="C522">
        <v>384.5</v>
      </c>
      <c r="D522">
        <v>385.8</v>
      </c>
      <c r="E522">
        <v>3575</v>
      </c>
      <c r="F522" t="s">
        <v>2076</v>
      </c>
      <c r="G522">
        <v>0.05</v>
      </c>
      <c r="H522">
        <v>0.15</v>
      </c>
      <c r="J522" s="2"/>
      <c r="K522" s="2"/>
    </row>
    <row r="523" spans="1:11" x14ac:dyDescent="0.25">
      <c r="A523" s="2">
        <v>44287</v>
      </c>
      <c r="B523" t="s">
        <v>2077</v>
      </c>
      <c r="C523">
        <v>379.5</v>
      </c>
      <c r="D523">
        <v>380.8</v>
      </c>
      <c r="E523">
        <v>3580</v>
      </c>
      <c r="F523" t="s">
        <v>2078</v>
      </c>
      <c r="G523">
        <v>0.05</v>
      </c>
      <c r="H523">
        <v>0.15</v>
      </c>
      <c r="J523" s="2"/>
      <c r="K523" s="2"/>
    </row>
    <row r="524" spans="1:11" x14ac:dyDescent="0.25">
      <c r="A524" s="2">
        <v>44287</v>
      </c>
      <c r="B524" t="s">
        <v>2079</v>
      </c>
      <c r="C524">
        <v>374.5</v>
      </c>
      <c r="D524">
        <v>375.8</v>
      </c>
      <c r="E524">
        <v>3585</v>
      </c>
      <c r="F524" t="s">
        <v>2080</v>
      </c>
      <c r="G524">
        <v>0.05</v>
      </c>
      <c r="H524">
        <v>0.15</v>
      </c>
      <c r="J524" s="2"/>
      <c r="K524" s="2"/>
    </row>
    <row r="525" spans="1:11" x14ac:dyDescent="0.25">
      <c r="A525" s="2">
        <v>44287</v>
      </c>
      <c r="B525" t="s">
        <v>2081</v>
      </c>
      <c r="C525">
        <v>369.5</v>
      </c>
      <c r="D525">
        <v>370.8</v>
      </c>
      <c r="E525">
        <v>3590</v>
      </c>
      <c r="F525" t="s">
        <v>2082</v>
      </c>
      <c r="G525">
        <v>0.05</v>
      </c>
      <c r="H525">
        <v>0.15</v>
      </c>
      <c r="J525" s="2"/>
      <c r="K525" s="2"/>
    </row>
    <row r="526" spans="1:11" x14ac:dyDescent="0.25">
      <c r="A526" s="2">
        <v>44287</v>
      </c>
      <c r="B526" t="s">
        <v>2083</v>
      </c>
      <c r="C526">
        <v>364.5</v>
      </c>
      <c r="D526">
        <v>365.8</v>
      </c>
      <c r="E526">
        <v>3595</v>
      </c>
      <c r="F526" t="s">
        <v>2084</v>
      </c>
      <c r="G526">
        <v>0.05</v>
      </c>
      <c r="H526">
        <v>0.15</v>
      </c>
      <c r="J526" s="2"/>
      <c r="K526" s="2"/>
    </row>
    <row r="527" spans="1:11" x14ac:dyDescent="0.25">
      <c r="A527" s="2">
        <v>44287</v>
      </c>
      <c r="B527" t="s">
        <v>2085</v>
      </c>
      <c r="C527">
        <v>359.5</v>
      </c>
      <c r="D527">
        <v>360.8</v>
      </c>
      <c r="E527">
        <v>3600</v>
      </c>
      <c r="F527" t="s">
        <v>2086</v>
      </c>
      <c r="G527">
        <v>0.05</v>
      </c>
      <c r="H527">
        <v>0.15</v>
      </c>
      <c r="J527" s="2"/>
      <c r="K527" s="2"/>
    </row>
    <row r="528" spans="1:11" x14ac:dyDescent="0.25">
      <c r="A528" s="2">
        <v>44287</v>
      </c>
      <c r="B528" t="s">
        <v>2087</v>
      </c>
      <c r="C528">
        <v>354.5</v>
      </c>
      <c r="D528">
        <v>355.8</v>
      </c>
      <c r="E528">
        <v>3605</v>
      </c>
      <c r="F528" t="s">
        <v>2088</v>
      </c>
      <c r="G528">
        <v>0.05</v>
      </c>
      <c r="H528">
        <v>0.15</v>
      </c>
      <c r="J528" s="2"/>
      <c r="K528" s="2"/>
    </row>
    <row r="529" spans="1:11" x14ac:dyDescent="0.25">
      <c r="A529" s="2">
        <v>44287</v>
      </c>
      <c r="B529" t="s">
        <v>2089</v>
      </c>
      <c r="C529">
        <v>349.5</v>
      </c>
      <c r="D529">
        <v>350.8</v>
      </c>
      <c r="E529">
        <v>3610</v>
      </c>
      <c r="F529" t="s">
        <v>2090</v>
      </c>
      <c r="G529">
        <v>0.05</v>
      </c>
      <c r="H529">
        <v>0.15</v>
      </c>
      <c r="J529" s="2"/>
      <c r="K529" s="2"/>
    </row>
    <row r="530" spans="1:11" x14ac:dyDescent="0.25">
      <c r="A530" s="2">
        <v>44287</v>
      </c>
      <c r="B530" t="s">
        <v>2091</v>
      </c>
      <c r="C530">
        <v>344.6</v>
      </c>
      <c r="D530">
        <v>345.8</v>
      </c>
      <c r="E530">
        <v>3615</v>
      </c>
      <c r="F530" t="s">
        <v>2092</v>
      </c>
      <c r="G530">
        <v>0.05</v>
      </c>
      <c r="H530">
        <v>0.15</v>
      </c>
      <c r="J530" s="2"/>
      <c r="K530" s="2"/>
    </row>
    <row r="531" spans="1:11" x14ac:dyDescent="0.25">
      <c r="A531" s="2">
        <v>44287</v>
      </c>
      <c r="B531" t="s">
        <v>2093</v>
      </c>
      <c r="C531">
        <v>339.6</v>
      </c>
      <c r="D531">
        <v>340.8</v>
      </c>
      <c r="E531">
        <v>3620</v>
      </c>
      <c r="F531" t="s">
        <v>2094</v>
      </c>
      <c r="G531">
        <v>0.05</v>
      </c>
      <c r="H531">
        <v>0.15</v>
      </c>
      <c r="J531" s="2"/>
      <c r="K531" s="2"/>
    </row>
    <row r="532" spans="1:11" x14ac:dyDescent="0.25">
      <c r="A532" s="2">
        <v>44287</v>
      </c>
      <c r="B532" t="s">
        <v>2095</v>
      </c>
      <c r="C532">
        <v>334.6</v>
      </c>
      <c r="D532">
        <v>335.8</v>
      </c>
      <c r="E532">
        <v>3625</v>
      </c>
      <c r="F532" t="s">
        <v>2096</v>
      </c>
      <c r="G532">
        <v>0.05</v>
      </c>
      <c r="H532">
        <v>0.15</v>
      </c>
      <c r="J532" s="2"/>
      <c r="K532" s="2"/>
    </row>
    <row r="533" spans="1:11" x14ac:dyDescent="0.25">
      <c r="A533" s="2">
        <v>44287</v>
      </c>
      <c r="B533" t="s">
        <v>2097</v>
      </c>
      <c r="C533">
        <v>329.6</v>
      </c>
      <c r="D533">
        <v>330.8</v>
      </c>
      <c r="E533">
        <v>3630</v>
      </c>
      <c r="F533" t="s">
        <v>2098</v>
      </c>
      <c r="G533">
        <v>0.05</v>
      </c>
      <c r="H533">
        <v>0.2</v>
      </c>
      <c r="J533" s="2"/>
      <c r="K533" s="2"/>
    </row>
    <row r="534" spans="1:11" x14ac:dyDescent="0.25">
      <c r="A534" s="2">
        <v>44287</v>
      </c>
      <c r="B534" t="s">
        <v>2099</v>
      </c>
      <c r="C534">
        <v>324.60000000000002</v>
      </c>
      <c r="D534">
        <v>325.8</v>
      </c>
      <c r="E534">
        <v>3635</v>
      </c>
      <c r="F534" t="s">
        <v>2100</v>
      </c>
      <c r="G534">
        <v>0.1</v>
      </c>
      <c r="H534">
        <v>0.2</v>
      </c>
      <c r="J534" s="2"/>
      <c r="K534" s="2"/>
    </row>
    <row r="535" spans="1:11" x14ac:dyDescent="0.25">
      <c r="A535" s="2">
        <v>44287</v>
      </c>
      <c r="B535" t="s">
        <v>2101</v>
      </c>
      <c r="C535">
        <v>319.60000000000002</v>
      </c>
      <c r="D535">
        <v>320.8</v>
      </c>
      <c r="E535">
        <v>3640</v>
      </c>
      <c r="F535" t="s">
        <v>2102</v>
      </c>
      <c r="G535">
        <v>0.1</v>
      </c>
      <c r="H535">
        <v>0.2</v>
      </c>
      <c r="J535" s="2"/>
      <c r="K535" s="2"/>
    </row>
    <row r="536" spans="1:11" x14ac:dyDescent="0.25">
      <c r="A536" s="2">
        <v>44287</v>
      </c>
      <c r="B536" t="s">
        <v>2103</v>
      </c>
      <c r="C536">
        <v>314.60000000000002</v>
      </c>
      <c r="D536">
        <v>315.8</v>
      </c>
      <c r="E536">
        <v>3645</v>
      </c>
      <c r="F536" t="s">
        <v>2104</v>
      </c>
      <c r="G536">
        <v>0.1</v>
      </c>
      <c r="H536">
        <v>0.2</v>
      </c>
      <c r="J536" s="2"/>
      <c r="K536" s="2"/>
    </row>
    <row r="537" spans="1:11" x14ac:dyDescent="0.25">
      <c r="A537" s="2">
        <v>44287</v>
      </c>
      <c r="B537" t="s">
        <v>2105</v>
      </c>
      <c r="C537">
        <v>309.60000000000002</v>
      </c>
      <c r="D537">
        <v>310.8</v>
      </c>
      <c r="E537">
        <v>3650</v>
      </c>
      <c r="F537" t="s">
        <v>2106</v>
      </c>
      <c r="G537">
        <v>0.1</v>
      </c>
      <c r="H537">
        <v>0.2</v>
      </c>
      <c r="J537" s="2"/>
      <c r="K537" s="2"/>
    </row>
    <row r="538" spans="1:11" x14ac:dyDescent="0.25">
      <c r="A538" s="2">
        <v>44287</v>
      </c>
      <c r="B538" t="s">
        <v>2107</v>
      </c>
      <c r="C538">
        <v>304.60000000000002</v>
      </c>
      <c r="D538">
        <v>305.8</v>
      </c>
      <c r="E538">
        <v>3655</v>
      </c>
      <c r="F538" t="s">
        <v>2108</v>
      </c>
      <c r="G538">
        <v>0.1</v>
      </c>
      <c r="H538">
        <v>0.2</v>
      </c>
      <c r="J538" s="2"/>
      <c r="K538" s="2"/>
    </row>
    <row r="539" spans="1:11" x14ac:dyDescent="0.25">
      <c r="A539" s="2">
        <v>44287</v>
      </c>
      <c r="B539" t="s">
        <v>2109</v>
      </c>
      <c r="C539">
        <v>299.60000000000002</v>
      </c>
      <c r="D539">
        <v>300.8</v>
      </c>
      <c r="E539">
        <v>3660</v>
      </c>
      <c r="F539" t="s">
        <v>2110</v>
      </c>
      <c r="G539">
        <v>0.1</v>
      </c>
      <c r="H539">
        <v>0.2</v>
      </c>
      <c r="J539" s="2"/>
      <c r="K539" s="2"/>
    </row>
    <row r="540" spans="1:11" x14ac:dyDescent="0.25">
      <c r="A540" s="2">
        <v>44287</v>
      </c>
      <c r="B540" t="s">
        <v>2111</v>
      </c>
      <c r="C540">
        <v>294.60000000000002</v>
      </c>
      <c r="D540">
        <v>295.8</v>
      </c>
      <c r="E540">
        <v>3665</v>
      </c>
      <c r="F540" t="s">
        <v>2112</v>
      </c>
      <c r="G540">
        <v>0.1</v>
      </c>
      <c r="H540">
        <v>0.25</v>
      </c>
      <c r="J540" s="2"/>
      <c r="K540" s="2"/>
    </row>
    <row r="541" spans="1:11" x14ac:dyDescent="0.25">
      <c r="A541" s="2">
        <v>44287</v>
      </c>
      <c r="B541" t="s">
        <v>2113</v>
      </c>
      <c r="C541">
        <v>289.5</v>
      </c>
      <c r="D541">
        <v>290.8</v>
      </c>
      <c r="E541">
        <v>3670</v>
      </c>
      <c r="F541" t="s">
        <v>2114</v>
      </c>
      <c r="G541">
        <v>0.1</v>
      </c>
      <c r="H541">
        <v>0.25</v>
      </c>
      <c r="J541" s="2"/>
      <c r="K541" s="2"/>
    </row>
    <row r="542" spans="1:11" x14ac:dyDescent="0.25">
      <c r="A542" s="2">
        <v>44287</v>
      </c>
      <c r="B542" t="s">
        <v>2115</v>
      </c>
      <c r="C542">
        <v>284.5</v>
      </c>
      <c r="D542">
        <v>285.8</v>
      </c>
      <c r="E542">
        <v>3675</v>
      </c>
      <c r="F542" t="s">
        <v>2116</v>
      </c>
      <c r="G542">
        <v>0.1</v>
      </c>
      <c r="H542">
        <v>0.25</v>
      </c>
      <c r="J542" s="2"/>
      <c r="K542" s="2"/>
    </row>
    <row r="543" spans="1:11" x14ac:dyDescent="0.25">
      <c r="A543" s="2">
        <v>44287</v>
      </c>
      <c r="B543" t="s">
        <v>2117</v>
      </c>
      <c r="C543">
        <v>279.5</v>
      </c>
      <c r="D543">
        <v>280.8</v>
      </c>
      <c r="E543">
        <v>3680</v>
      </c>
      <c r="F543" t="s">
        <v>2118</v>
      </c>
      <c r="G543">
        <v>0.15</v>
      </c>
      <c r="H543">
        <v>0.25</v>
      </c>
      <c r="J543" s="2"/>
      <c r="K543" s="2"/>
    </row>
    <row r="544" spans="1:11" x14ac:dyDescent="0.25">
      <c r="A544" s="2">
        <v>44287</v>
      </c>
      <c r="B544" t="s">
        <v>2119</v>
      </c>
      <c r="C544">
        <v>274.5</v>
      </c>
      <c r="D544">
        <v>275.89999999999998</v>
      </c>
      <c r="E544">
        <v>3685</v>
      </c>
      <c r="F544" t="s">
        <v>2120</v>
      </c>
      <c r="G544">
        <v>0.15</v>
      </c>
      <c r="H544">
        <v>0.25</v>
      </c>
      <c r="J544" s="2"/>
      <c r="K544" s="2"/>
    </row>
    <row r="545" spans="1:11" x14ac:dyDescent="0.25">
      <c r="A545" s="2">
        <v>44287</v>
      </c>
      <c r="B545" t="s">
        <v>2121</v>
      </c>
      <c r="C545">
        <v>269.5</v>
      </c>
      <c r="D545">
        <v>270.89999999999998</v>
      </c>
      <c r="E545">
        <v>3690</v>
      </c>
      <c r="F545" t="s">
        <v>2122</v>
      </c>
      <c r="G545">
        <v>0.15</v>
      </c>
      <c r="H545">
        <v>0.25</v>
      </c>
      <c r="J545" s="2"/>
      <c r="K545" s="2"/>
    </row>
    <row r="546" spans="1:11" x14ac:dyDescent="0.25">
      <c r="A546" s="2">
        <v>44287</v>
      </c>
      <c r="B546" t="s">
        <v>2123</v>
      </c>
      <c r="C546">
        <v>264.60000000000002</v>
      </c>
      <c r="D546">
        <v>265.89999999999998</v>
      </c>
      <c r="E546">
        <v>3695</v>
      </c>
      <c r="F546" t="s">
        <v>2124</v>
      </c>
      <c r="G546">
        <v>0.15</v>
      </c>
      <c r="H546">
        <v>0.25</v>
      </c>
      <c r="J546" s="2"/>
      <c r="K546" s="2"/>
    </row>
    <row r="547" spans="1:11" x14ac:dyDescent="0.25">
      <c r="A547" s="2">
        <v>44287</v>
      </c>
      <c r="B547" t="s">
        <v>2125</v>
      </c>
      <c r="C547">
        <v>259.60000000000002</v>
      </c>
      <c r="D547">
        <v>260.89999999999998</v>
      </c>
      <c r="E547">
        <v>3700</v>
      </c>
      <c r="F547" t="s">
        <v>2126</v>
      </c>
      <c r="G547">
        <v>0.15</v>
      </c>
      <c r="H547">
        <v>0.25</v>
      </c>
      <c r="J547" s="2"/>
      <c r="K547" s="2"/>
    </row>
    <row r="548" spans="1:11" x14ac:dyDescent="0.25">
      <c r="A548" s="2">
        <v>44287</v>
      </c>
      <c r="B548" t="s">
        <v>2127</v>
      </c>
      <c r="C548">
        <v>254.6</v>
      </c>
      <c r="D548">
        <v>255.9</v>
      </c>
      <c r="E548">
        <v>3705</v>
      </c>
      <c r="F548" t="s">
        <v>2128</v>
      </c>
      <c r="G548">
        <v>0.15</v>
      </c>
      <c r="H548">
        <v>0.25</v>
      </c>
      <c r="J548" s="2"/>
      <c r="K548" s="2"/>
    </row>
    <row r="549" spans="1:11" x14ac:dyDescent="0.25">
      <c r="A549" s="2">
        <v>44287</v>
      </c>
      <c r="B549" t="s">
        <v>2129</v>
      </c>
      <c r="C549">
        <v>249.7</v>
      </c>
      <c r="D549">
        <v>250.9</v>
      </c>
      <c r="E549">
        <v>3710</v>
      </c>
      <c r="F549" t="s">
        <v>2130</v>
      </c>
      <c r="G549">
        <v>0.15</v>
      </c>
      <c r="H549">
        <v>0.25</v>
      </c>
      <c r="J549" s="2"/>
      <c r="K549" s="2"/>
    </row>
    <row r="550" spans="1:11" x14ac:dyDescent="0.25">
      <c r="A550" s="2">
        <v>44287</v>
      </c>
      <c r="B550" t="s">
        <v>2131</v>
      </c>
      <c r="C550">
        <v>244.7</v>
      </c>
      <c r="D550">
        <v>245.9</v>
      </c>
      <c r="E550">
        <v>3715</v>
      </c>
      <c r="F550" t="s">
        <v>2132</v>
      </c>
      <c r="G550">
        <v>0.15</v>
      </c>
      <c r="H550">
        <v>0.25</v>
      </c>
      <c r="J550" s="2"/>
      <c r="K550" s="2"/>
    </row>
    <row r="551" spans="1:11" x14ac:dyDescent="0.25">
      <c r="A551" s="2">
        <v>44287</v>
      </c>
      <c r="B551" t="s">
        <v>2133</v>
      </c>
      <c r="C551">
        <v>239.7</v>
      </c>
      <c r="D551">
        <v>240.9</v>
      </c>
      <c r="E551">
        <v>3720</v>
      </c>
      <c r="F551" t="s">
        <v>2134</v>
      </c>
      <c r="G551">
        <v>0.15</v>
      </c>
      <c r="H551">
        <v>0.3</v>
      </c>
      <c r="J551" s="2"/>
      <c r="K551" s="2"/>
    </row>
    <row r="552" spans="1:11" x14ac:dyDescent="0.25">
      <c r="A552" s="2">
        <v>44287</v>
      </c>
      <c r="B552" t="s">
        <v>2135</v>
      </c>
      <c r="C552">
        <v>234.7</v>
      </c>
      <c r="D552">
        <v>235.9</v>
      </c>
      <c r="E552">
        <v>3725</v>
      </c>
      <c r="F552" t="s">
        <v>2136</v>
      </c>
      <c r="G552">
        <v>0.2</v>
      </c>
      <c r="H552">
        <v>0.3</v>
      </c>
      <c r="J552" s="2"/>
      <c r="K552" s="2"/>
    </row>
    <row r="553" spans="1:11" x14ac:dyDescent="0.25">
      <c r="A553" s="2">
        <v>44287</v>
      </c>
      <c r="B553" t="s">
        <v>2137</v>
      </c>
      <c r="C553">
        <v>229.7</v>
      </c>
      <c r="D553">
        <v>230.9</v>
      </c>
      <c r="E553">
        <v>3730</v>
      </c>
      <c r="F553" t="s">
        <v>2138</v>
      </c>
      <c r="G553">
        <v>0.2</v>
      </c>
      <c r="H553">
        <v>0.3</v>
      </c>
      <c r="J553" s="2"/>
      <c r="K553" s="2"/>
    </row>
    <row r="554" spans="1:11" x14ac:dyDescent="0.25">
      <c r="A554" s="2">
        <v>44287</v>
      </c>
      <c r="B554" t="s">
        <v>2139</v>
      </c>
      <c r="C554">
        <v>224.7</v>
      </c>
      <c r="D554">
        <v>225.9</v>
      </c>
      <c r="E554">
        <v>3735</v>
      </c>
      <c r="F554" t="s">
        <v>2140</v>
      </c>
      <c r="G554">
        <v>0.2</v>
      </c>
      <c r="H554">
        <v>0.3</v>
      </c>
      <c r="J554" s="2"/>
      <c r="K554" s="2"/>
    </row>
    <row r="555" spans="1:11" x14ac:dyDescent="0.25">
      <c r="A555" s="2">
        <v>44287</v>
      </c>
      <c r="B555" t="s">
        <v>2141</v>
      </c>
      <c r="C555">
        <v>219.6</v>
      </c>
      <c r="D555">
        <v>221</v>
      </c>
      <c r="E555">
        <v>3740</v>
      </c>
      <c r="F555" t="s">
        <v>2142</v>
      </c>
      <c r="G555">
        <v>0.2</v>
      </c>
      <c r="H555">
        <v>0.3</v>
      </c>
      <c r="J555" s="2"/>
      <c r="K555" s="2"/>
    </row>
    <row r="556" spans="1:11" x14ac:dyDescent="0.25">
      <c r="A556" s="2">
        <v>44287</v>
      </c>
      <c r="B556" t="s">
        <v>2143</v>
      </c>
      <c r="C556">
        <v>214.8</v>
      </c>
      <c r="D556">
        <v>216</v>
      </c>
      <c r="E556">
        <v>3745</v>
      </c>
      <c r="F556" t="s">
        <v>2144</v>
      </c>
      <c r="G556">
        <v>0.2</v>
      </c>
      <c r="H556">
        <v>0.3</v>
      </c>
      <c r="J556" s="2"/>
      <c r="K556" s="2"/>
    </row>
    <row r="557" spans="1:11" x14ac:dyDescent="0.25">
      <c r="A557" s="2">
        <v>44287</v>
      </c>
      <c r="B557" t="s">
        <v>2145</v>
      </c>
      <c r="C557">
        <v>209.8</v>
      </c>
      <c r="D557">
        <v>211</v>
      </c>
      <c r="E557">
        <v>3750</v>
      </c>
      <c r="F557" t="s">
        <v>2146</v>
      </c>
      <c r="G557">
        <v>0.25</v>
      </c>
      <c r="H557">
        <v>0.35</v>
      </c>
      <c r="J557" s="2"/>
      <c r="K557" s="2"/>
    </row>
    <row r="558" spans="1:11" x14ac:dyDescent="0.25">
      <c r="A558" s="2">
        <v>44287</v>
      </c>
      <c r="B558" t="s">
        <v>2147</v>
      </c>
      <c r="C558">
        <v>204.8</v>
      </c>
      <c r="D558">
        <v>206</v>
      </c>
      <c r="E558">
        <v>3755</v>
      </c>
      <c r="F558" t="s">
        <v>2148</v>
      </c>
      <c r="G558">
        <v>0.25</v>
      </c>
      <c r="H558">
        <v>0.35</v>
      </c>
      <c r="J558" s="2"/>
      <c r="K558" s="2"/>
    </row>
    <row r="559" spans="1:11" x14ac:dyDescent="0.25">
      <c r="A559" s="2">
        <v>44287</v>
      </c>
      <c r="B559" t="s">
        <v>2149</v>
      </c>
      <c r="C559">
        <v>199.8</v>
      </c>
      <c r="D559">
        <v>201</v>
      </c>
      <c r="E559">
        <v>3760</v>
      </c>
      <c r="F559" t="s">
        <v>2150</v>
      </c>
      <c r="G559">
        <v>0.25</v>
      </c>
      <c r="H559">
        <v>0.35</v>
      </c>
      <c r="J559" s="2"/>
      <c r="K559" s="2"/>
    </row>
    <row r="560" spans="1:11" x14ac:dyDescent="0.25">
      <c r="A560" s="2">
        <v>44287</v>
      </c>
      <c r="B560" t="s">
        <v>2151</v>
      </c>
      <c r="C560">
        <v>194.8</v>
      </c>
      <c r="D560">
        <v>196</v>
      </c>
      <c r="E560">
        <v>3765</v>
      </c>
      <c r="F560" t="s">
        <v>2152</v>
      </c>
      <c r="G560">
        <v>0.25</v>
      </c>
      <c r="H560">
        <v>0.35</v>
      </c>
      <c r="J560" s="2"/>
      <c r="K560" s="2"/>
    </row>
    <row r="561" spans="1:11" x14ac:dyDescent="0.25">
      <c r="A561" s="2">
        <v>44287</v>
      </c>
      <c r="B561" t="s">
        <v>2153</v>
      </c>
      <c r="C561">
        <v>189.7</v>
      </c>
      <c r="D561">
        <v>191.1</v>
      </c>
      <c r="E561">
        <v>3770</v>
      </c>
      <c r="F561" t="s">
        <v>2154</v>
      </c>
      <c r="G561">
        <v>0.3</v>
      </c>
      <c r="H561">
        <v>0.4</v>
      </c>
      <c r="J561" s="2"/>
      <c r="K561" s="2"/>
    </row>
    <row r="562" spans="1:11" x14ac:dyDescent="0.25">
      <c r="A562" s="2">
        <v>44287</v>
      </c>
      <c r="B562" t="s">
        <v>2155</v>
      </c>
      <c r="C562">
        <v>184.8</v>
      </c>
      <c r="D562">
        <v>186</v>
      </c>
      <c r="E562">
        <v>3775</v>
      </c>
      <c r="F562" t="s">
        <v>2156</v>
      </c>
      <c r="G562">
        <v>0.3</v>
      </c>
      <c r="H562">
        <v>0.4</v>
      </c>
      <c r="J562" s="2"/>
      <c r="K562" s="2"/>
    </row>
    <row r="563" spans="1:11" x14ac:dyDescent="0.25">
      <c r="A563" s="2">
        <v>44287</v>
      </c>
      <c r="B563" t="s">
        <v>2157</v>
      </c>
      <c r="C563">
        <v>179.9</v>
      </c>
      <c r="D563">
        <v>181.1</v>
      </c>
      <c r="E563">
        <v>3780</v>
      </c>
      <c r="F563" t="s">
        <v>2158</v>
      </c>
      <c r="G563">
        <v>0.3</v>
      </c>
      <c r="H563">
        <v>0.45</v>
      </c>
      <c r="J563" s="2"/>
      <c r="K563" s="2"/>
    </row>
    <row r="564" spans="1:11" x14ac:dyDescent="0.25">
      <c r="A564" s="2">
        <v>44287</v>
      </c>
      <c r="B564" t="s">
        <v>2159</v>
      </c>
      <c r="C564">
        <v>174.9</v>
      </c>
      <c r="D564">
        <v>176.1</v>
      </c>
      <c r="E564">
        <v>3785</v>
      </c>
      <c r="F564" t="s">
        <v>2160</v>
      </c>
      <c r="G564">
        <v>0.35</v>
      </c>
      <c r="H564">
        <v>0.45</v>
      </c>
      <c r="J564" s="2"/>
      <c r="K564" s="2"/>
    </row>
    <row r="565" spans="1:11" x14ac:dyDescent="0.25">
      <c r="A565" s="2">
        <v>44287</v>
      </c>
      <c r="B565" t="s">
        <v>2161</v>
      </c>
      <c r="C565">
        <v>169.9</v>
      </c>
      <c r="D565">
        <v>171.1</v>
      </c>
      <c r="E565">
        <v>3790</v>
      </c>
      <c r="F565" t="s">
        <v>2162</v>
      </c>
      <c r="G565">
        <v>0.35</v>
      </c>
      <c r="H565">
        <v>0.5</v>
      </c>
      <c r="J565" s="2"/>
      <c r="K565" s="2"/>
    </row>
    <row r="566" spans="1:11" x14ac:dyDescent="0.25">
      <c r="A566" s="2">
        <v>44287</v>
      </c>
      <c r="B566" t="s">
        <v>2163</v>
      </c>
      <c r="C566">
        <v>164.9</v>
      </c>
      <c r="D566">
        <v>166.1</v>
      </c>
      <c r="E566">
        <v>3795</v>
      </c>
      <c r="F566" t="s">
        <v>2164</v>
      </c>
      <c r="G566">
        <v>0.4</v>
      </c>
      <c r="H566">
        <v>0.5</v>
      </c>
      <c r="J566" s="2"/>
      <c r="K566" s="2"/>
    </row>
    <row r="567" spans="1:11" x14ac:dyDescent="0.25">
      <c r="A567" s="2">
        <v>44287</v>
      </c>
      <c r="B567" t="s">
        <v>2165</v>
      </c>
      <c r="C567">
        <v>160</v>
      </c>
      <c r="D567">
        <v>161.19999999999999</v>
      </c>
      <c r="E567">
        <v>3800</v>
      </c>
      <c r="F567" t="s">
        <v>2166</v>
      </c>
      <c r="G567">
        <v>0.45</v>
      </c>
      <c r="H567">
        <v>0.55000000000000004</v>
      </c>
      <c r="J567" s="2"/>
      <c r="K567" s="2"/>
    </row>
    <row r="568" spans="1:11" x14ac:dyDescent="0.25">
      <c r="A568" s="2">
        <v>44287</v>
      </c>
      <c r="B568" t="s">
        <v>2167</v>
      </c>
      <c r="C568">
        <v>155</v>
      </c>
      <c r="D568">
        <v>156.19999999999999</v>
      </c>
      <c r="E568">
        <v>3805</v>
      </c>
      <c r="F568" t="s">
        <v>2168</v>
      </c>
      <c r="G568">
        <v>0.45</v>
      </c>
      <c r="H568">
        <v>0.6</v>
      </c>
      <c r="J568" s="2"/>
      <c r="K568" s="2"/>
    </row>
    <row r="569" spans="1:11" x14ac:dyDescent="0.25">
      <c r="A569" s="2">
        <v>44287</v>
      </c>
      <c r="B569" t="s">
        <v>2169</v>
      </c>
      <c r="C569">
        <v>149.9</v>
      </c>
      <c r="D569">
        <v>151.30000000000001</v>
      </c>
      <c r="E569">
        <v>3810</v>
      </c>
      <c r="F569" t="s">
        <v>2170</v>
      </c>
      <c r="G569">
        <v>0.5</v>
      </c>
      <c r="H569">
        <v>0.6</v>
      </c>
      <c r="J569" s="2"/>
      <c r="K569" s="2"/>
    </row>
    <row r="570" spans="1:11" x14ac:dyDescent="0.25">
      <c r="A570" s="2">
        <v>44287</v>
      </c>
      <c r="B570" t="s">
        <v>2171</v>
      </c>
      <c r="C570">
        <v>145.1</v>
      </c>
      <c r="D570">
        <v>146.30000000000001</v>
      </c>
      <c r="E570">
        <v>3815</v>
      </c>
      <c r="F570" t="s">
        <v>2172</v>
      </c>
      <c r="G570">
        <v>0.55000000000000004</v>
      </c>
      <c r="H570">
        <v>0.65</v>
      </c>
      <c r="J570" s="2"/>
      <c r="K570" s="2"/>
    </row>
    <row r="571" spans="1:11" x14ac:dyDescent="0.25">
      <c r="A571" s="2">
        <v>44287</v>
      </c>
      <c r="B571" t="s">
        <v>2173</v>
      </c>
      <c r="C571">
        <v>140.1</v>
      </c>
      <c r="D571">
        <v>141.30000000000001</v>
      </c>
      <c r="E571">
        <v>3820</v>
      </c>
      <c r="F571" t="s">
        <v>2174</v>
      </c>
      <c r="G571">
        <v>0.6</v>
      </c>
      <c r="H571">
        <v>0.75</v>
      </c>
      <c r="J571" s="2"/>
      <c r="K571" s="2"/>
    </row>
    <row r="572" spans="1:11" x14ac:dyDescent="0.25">
      <c r="A572" s="2">
        <v>44287</v>
      </c>
      <c r="B572" t="s">
        <v>2175</v>
      </c>
      <c r="C572">
        <v>135.19999999999999</v>
      </c>
      <c r="D572">
        <v>136.4</v>
      </c>
      <c r="E572">
        <v>3825</v>
      </c>
      <c r="F572" t="s">
        <v>2176</v>
      </c>
      <c r="G572">
        <v>0.65</v>
      </c>
      <c r="H572">
        <v>0.8</v>
      </c>
      <c r="J572" s="2"/>
      <c r="K572" s="2"/>
    </row>
    <row r="573" spans="1:11" x14ac:dyDescent="0.25">
      <c r="A573" s="2">
        <v>44287</v>
      </c>
      <c r="B573" t="s">
        <v>2177</v>
      </c>
      <c r="C573">
        <v>130.1</v>
      </c>
      <c r="D573">
        <v>131.5</v>
      </c>
      <c r="E573">
        <v>3830</v>
      </c>
      <c r="F573" t="s">
        <v>2178</v>
      </c>
      <c r="G573">
        <v>0.75</v>
      </c>
      <c r="H573">
        <v>0.85</v>
      </c>
      <c r="J573" s="2"/>
      <c r="K573" s="2"/>
    </row>
    <row r="574" spans="1:11" x14ac:dyDescent="0.25">
      <c r="A574" s="2">
        <v>44287</v>
      </c>
      <c r="B574" t="s">
        <v>2179</v>
      </c>
      <c r="C574">
        <v>125.2</v>
      </c>
      <c r="D574">
        <v>126.5</v>
      </c>
      <c r="E574">
        <v>3835</v>
      </c>
      <c r="F574" t="s">
        <v>2180</v>
      </c>
      <c r="G574">
        <v>0.85</v>
      </c>
      <c r="H574">
        <v>0.95</v>
      </c>
      <c r="J574" s="2"/>
      <c r="K574" s="2"/>
    </row>
    <row r="575" spans="1:11" x14ac:dyDescent="0.25">
      <c r="A575" s="2">
        <v>44287</v>
      </c>
      <c r="B575" t="s">
        <v>2181</v>
      </c>
      <c r="C575">
        <v>120.3</v>
      </c>
      <c r="D575">
        <v>121.6</v>
      </c>
      <c r="E575">
        <v>3840</v>
      </c>
      <c r="F575" t="s">
        <v>2182</v>
      </c>
      <c r="G575">
        <v>0.95</v>
      </c>
      <c r="H575">
        <v>1</v>
      </c>
      <c r="J575" s="2"/>
      <c r="K575" s="2"/>
    </row>
    <row r="576" spans="1:11" x14ac:dyDescent="0.25">
      <c r="A576" s="2">
        <v>44287</v>
      </c>
      <c r="B576" t="s">
        <v>2183</v>
      </c>
      <c r="C576">
        <v>115.6</v>
      </c>
      <c r="D576">
        <v>116.8</v>
      </c>
      <c r="E576">
        <v>3845</v>
      </c>
      <c r="F576" t="s">
        <v>2184</v>
      </c>
      <c r="G576">
        <v>1.05</v>
      </c>
      <c r="H576">
        <v>1.2</v>
      </c>
      <c r="J576" s="2"/>
      <c r="K576" s="2"/>
    </row>
    <row r="577" spans="1:11" x14ac:dyDescent="0.25">
      <c r="A577" s="2">
        <v>44287</v>
      </c>
      <c r="B577" t="s">
        <v>2185</v>
      </c>
      <c r="C577">
        <v>110.7</v>
      </c>
      <c r="D577">
        <v>111.9</v>
      </c>
      <c r="E577">
        <v>3850</v>
      </c>
      <c r="F577" t="s">
        <v>2186</v>
      </c>
      <c r="G577">
        <v>1.1499999999999999</v>
      </c>
      <c r="H577">
        <v>1.3</v>
      </c>
      <c r="J577" s="2"/>
      <c r="K577" s="2"/>
    </row>
    <row r="578" spans="1:11" x14ac:dyDescent="0.25">
      <c r="A578" s="2">
        <v>44287</v>
      </c>
      <c r="B578" t="s">
        <v>2187</v>
      </c>
      <c r="C578">
        <v>105.8</v>
      </c>
      <c r="D578">
        <v>107.1</v>
      </c>
      <c r="E578">
        <v>3855</v>
      </c>
      <c r="F578" t="s">
        <v>2188</v>
      </c>
      <c r="G578">
        <v>1.3</v>
      </c>
      <c r="H578">
        <v>1.45</v>
      </c>
      <c r="J578" s="2"/>
      <c r="K578" s="2"/>
    </row>
    <row r="579" spans="1:11" x14ac:dyDescent="0.25">
      <c r="A579" s="2">
        <v>44287</v>
      </c>
      <c r="B579" t="s">
        <v>2189</v>
      </c>
      <c r="C579">
        <v>101</v>
      </c>
      <c r="D579">
        <v>102.3</v>
      </c>
      <c r="E579">
        <v>3860</v>
      </c>
      <c r="F579" t="s">
        <v>2190</v>
      </c>
      <c r="G579">
        <v>1.5</v>
      </c>
      <c r="H579">
        <v>1.65</v>
      </c>
      <c r="J579" s="2"/>
      <c r="K579" s="2"/>
    </row>
    <row r="580" spans="1:11" x14ac:dyDescent="0.25">
      <c r="A580" s="2">
        <v>44287</v>
      </c>
      <c r="B580" t="s">
        <v>2191</v>
      </c>
      <c r="C580">
        <v>96.2</v>
      </c>
      <c r="D580">
        <v>97.5</v>
      </c>
      <c r="E580">
        <v>3865</v>
      </c>
      <c r="F580" t="s">
        <v>2192</v>
      </c>
      <c r="G580">
        <v>1.65</v>
      </c>
      <c r="H580">
        <v>1.9</v>
      </c>
      <c r="J580" s="2"/>
      <c r="K580" s="2"/>
    </row>
    <row r="581" spans="1:11" x14ac:dyDescent="0.25">
      <c r="A581" s="2">
        <v>44287</v>
      </c>
      <c r="B581" t="s">
        <v>2193</v>
      </c>
      <c r="C581">
        <v>91.5</v>
      </c>
      <c r="D581">
        <v>92.7</v>
      </c>
      <c r="E581">
        <v>3870</v>
      </c>
      <c r="F581" t="s">
        <v>2194</v>
      </c>
      <c r="G581">
        <v>1.9</v>
      </c>
      <c r="H581">
        <v>2.15</v>
      </c>
      <c r="J581" s="2"/>
      <c r="K581" s="2"/>
    </row>
    <row r="582" spans="1:11" x14ac:dyDescent="0.25">
      <c r="A582" s="2">
        <v>44287</v>
      </c>
      <c r="B582" t="s">
        <v>2195</v>
      </c>
      <c r="C582">
        <v>86.8</v>
      </c>
      <c r="D582">
        <v>88</v>
      </c>
      <c r="E582">
        <v>3875</v>
      </c>
      <c r="F582" t="s">
        <v>2196</v>
      </c>
      <c r="G582">
        <v>2.2000000000000002</v>
      </c>
      <c r="H582">
        <v>2.4500000000000002</v>
      </c>
      <c r="J582" s="2"/>
      <c r="K582" s="2"/>
    </row>
    <row r="583" spans="1:11" x14ac:dyDescent="0.25">
      <c r="A583" s="2">
        <v>44287</v>
      </c>
      <c r="B583" t="s">
        <v>2197</v>
      </c>
      <c r="C583">
        <v>82.1</v>
      </c>
      <c r="D583">
        <v>83.3</v>
      </c>
      <c r="E583">
        <v>3880</v>
      </c>
      <c r="F583" t="s">
        <v>2198</v>
      </c>
      <c r="G583">
        <v>2.5</v>
      </c>
      <c r="H583">
        <v>2.75</v>
      </c>
      <c r="J583" s="2"/>
      <c r="K583" s="2"/>
    </row>
    <row r="584" spans="1:11" x14ac:dyDescent="0.25">
      <c r="A584" s="2">
        <v>44287</v>
      </c>
      <c r="B584" t="s">
        <v>2199</v>
      </c>
      <c r="C584">
        <v>77.5</v>
      </c>
      <c r="D584">
        <v>78.7</v>
      </c>
      <c r="E584">
        <v>3885</v>
      </c>
      <c r="F584" t="s">
        <v>2200</v>
      </c>
      <c r="G584">
        <v>2.9</v>
      </c>
      <c r="H584">
        <v>3.2</v>
      </c>
      <c r="J584" s="2"/>
      <c r="K584" s="2"/>
    </row>
    <row r="585" spans="1:11" x14ac:dyDescent="0.25">
      <c r="A585" s="2">
        <v>44287</v>
      </c>
      <c r="B585" t="s">
        <v>2201</v>
      </c>
      <c r="C585">
        <v>72.900000000000006</v>
      </c>
      <c r="D585">
        <v>74.099999999999994</v>
      </c>
      <c r="E585">
        <v>3890</v>
      </c>
      <c r="F585" t="s">
        <v>2202</v>
      </c>
      <c r="G585">
        <v>3.3</v>
      </c>
      <c r="H585">
        <v>3.6</v>
      </c>
      <c r="J585" s="2"/>
      <c r="K585" s="2"/>
    </row>
    <row r="586" spans="1:11" x14ac:dyDescent="0.25">
      <c r="A586" s="2">
        <v>44287</v>
      </c>
      <c r="B586" t="s">
        <v>2203</v>
      </c>
      <c r="C586">
        <v>68.3</v>
      </c>
      <c r="D586">
        <v>69.5</v>
      </c>
      <c r="E586">
        <v>3895</v>
      </c>
      <c r="F586" t="s">
        <v>2204</v>
      </c>
      <c r="G586">
        <v>3.7</v>
      </c>
      <c r="H586">
        <v>4</v>
      </c>
      <c r="J586" s="2"/>
      <c r="K586" s="2"/>
    </row>
    <row r="587" spans="1:11" x14ac:dyDescent="0.25">
      <c r="A587" s="2">
        <v>44287</v>
      </c>
      <c r="B587" t="s">
        <v>2205</v>
      </c>
      <c r="C587">
        <v>63.9</v>
      </c>
      <c r="D587">
        <v>65</v>
      </c>
      <c r="E587">
        <v>3900</v>
      </c>
      <c r="F587" t="s">
        <v>2206</v>
      </c>
      <c r="G587">
        <v>4.3</v>
      </c>
      <c r="H587">
        <v>4.5999999999999996</v>
      </c>
      <c r="J587" s="2"/>
      <c r="K587" s="2"/>
    </row>
    <row r="588" spans="1:11" x14ac:dyDescent="0.25">
      <c r="A588" s="2">
        <v>44287</v>
      </c>
      <c r="B588" t="s">
        <v>2207</v>
      </c>
      <c r="C588">
        <v>59.4</v>
      </c>
      <c r="D588">
        <v>60.6</v>
      </c>
      <c r="E588">
        <v>3905</v>
      </c>
      <c r="F588" t="s">
        <v>2208</v>
      </c>
      <c r="G588">
        <v>4.8</v>
      </c>
      <c r="H588">
        <v>5.0999999999999996</v>
      </c>
      <c r="J588" s="2"/>
      <c r="K588" s="2"/>
    </row>
    <row r="589" spans="1:11" x14ac:dyDescent="0.25">
      <c r="A589" s="2">
        <v>44287</v>
      </c>
      <c r="B589" t="s">
        <v>2209</v>
      </c>
      <c r="C589">
        <v>55.1</v>
      </c>
      <c r="D589">
        <v>56.3</v>
      </c>
      <c r="E589">
        <v>3910</v>
      </c>
      <c r="F589" t="s">
        <v>2210</v>
      </c>
      <c r="G589">
        <v>5.4</v>
      </c>
      <c r="H589">
        <v>5.8</v>
      </c>
      <c r="J589" s="2"/>
      <c r="K589" s="2"/>
    </row>
    <row r="590" spans="1:11" x14ac:dyDescent="0.25">
      <c r="A590" s="2">
        <v>44287</v>
      </c>
      <c r="B590" t="s">
        <v>2211</v>
      </c>
      <c r="C590">
        <v>50.9</v>
      </c>
      <c r="D590">
        <v>51.7</v>
      </c>
      <c r="E590">
        <v>3915</v>
      </c>
      <c r="F590" t="s">
        <v>2212</v>
      </c>
      <c r="G590">
        <v>6.1</v>
      </c>
      <c r="H590">
        <v>6.5</v>
      </c>
      <c r="J590" s="2"/>
      <c r="K590" s="2"/>
    </row>
    <row r="591" spans="1:11" x14ac:dyDescent="0.25">
      <c r="A591" s="2">
        <v>44287</v>
      </c>
      <c r="B591" t="s">
        <v>2213</v>
      </c>
      <c r="C591">
        <v>46.8</v>
      </c>
      <c r="D591">
        <v>47.4</v>
      </c>
      <c r="E591">
        <v>3920</v>
      </c>
      <c r="F591" t="s">
        <v>2214</v>
      </c>
      <c r="G591">
        <v>6.9</v>
      </c>
      <c r="H591">
        <v>7.3</v>
      </c>
      <c r="J591" s="2"/>
      <c r="K591" s="2"/>
    </row>
    <row r="592" spans="1:11" x14ac:dyDescent="0.25">
      <c r="A592" s="2">
        <v>44287</v>
      </c>
      <c r="B592" t="s">
        <v>2215</v>
      </c>
      <c r="C592">
        <v>42.6</v>
      </c>
      <c r="D592">
        <v>43.3</v>
      </c>
      <c r="E592">
        <v>3925</v>
      </c>
      <c r="F592" t="s">
        <v>2216</v>
      </c>
      <c r="G592">
        <v>7.8</v>
      </c>
      <c r="H592">
        <v>8.1</v>
      </c>
      <c r="J592" s="2"/>
      <c r="K592" s="2"/>
    </row>
    <row r="593" spans="1:11" x14ac:dyDescent="0.25">
      <c r="A593" s="2">
        <v>44287</v>
      </c>
      <c r="B593" t="s">
        <v>2217</v>
      </c>
      <c r="C593">
        <v>38.700000000000003</v>
      </c>
      <c r="D593">
        <v>39.299999999999997</v>
      </c>
      <c r="E593">
        <v>3930</v>
      </c>
      <c r="F593" t="s">
        <v>2218</v>
      </c>
      <c r="G593">
        <v>8.8000000000000007</v>
      </c>
      <c r="H593">
        <v>9.1</v>
      </c>
      <c r="J593" s="2"/>
      <c r="K593" s="2"/>
    </row>
    <row r="594" spans="1:11" x14ac:dyDescent="0.25">
      <c r="A594" s="2">
        <v>44287</v>
      </c>
      <c r="B594" t="s">
        <v>2219</v>
      </c>
      <c r="C594">
        <v>34.799999999999997</v>
      </c>
      <c r="D594">
        <v>35.4</v>
      </c>
      <c r="E594">
        <v>3935</v>
      </c>
      <c r="F594" t="s">
        <v>2220</v>
      </c>
      <c r="G594">
        <v>9.8000000000000007</v>
      </c>
      <c r="H594">
        <v>10.199999999999999</v>
      </c>
      <c r="J594" s="2"/>
      <c r="K594" s="2"/>
    </row>
    <row r="595" spans="1:11" x14ac:dyDescent="0.25">
      <c r="A595" s="2">
        <v>44287</v>
      </c>
      <c r="B595" t="s">
        <v>2221</v>
      </c>
      <c r="C595">
        <v>31.1</v>
      </c>
      <c r="D595">
        <v>31.6</v>
      </c>
      <c r="E595">
        <v>3940</v>
      </c>
      <c r="F595" t="s">
        <v>2222</v>
      </c>
      <c r="G595">
        <v>11.1</v>
      </c>
      <c r="H595">
        <v>11.5</v>
      </c>
      <c r="J595" s="2"/>
      <c r="K595" s="2"/>
    </row>
    <row r="596" spans="1:11" x14ac:dyDescent="0.25">
      <c r="A596" s="2">
        <v>44287</v>
      </c>
      <c r="B596" t="s">
        <v>2223</v>
      </c>
      <c r="C596">
        <v>27.5</v>
      </c>
      <c r="D596">
        <v>28</v>
      </c>
      <c r="E596">
        <v>3945</v>
      </c>
      <c r="F596" t="s">
        <v>2224</v>
      </c>
      <c r="G596">
        <v>12.5</v>
      </c>
      <c r="H596">
        <v>12.9</v>
      </c>
      <c r="J596" s="2"/>
      <c r="K596" s="2"/>
    </row>
    <row r="597" spans="1:11" x14ac:dyDescent="0.25">
      <c r="A597" s="2">
        <v>44287</v>
      </c>
      <c r="B597" t="s">
        <v>2225</v>
      </c>
      <c r="C597">
        <v>24.1</v>
      </c>
      <c r="D597">
        <v>24.6</v>
      </c>
      <c r="E597">
        <v>3950</v>
      </c>
      <c r="F597" t="s">
        <v>2226</v>
      </c>
      <c r="G597">
        <v>14.1</v>
      </c>
      <c r="H597">
        <v>14.5</v>
      </c>
      <c r="J597" s="2"/>
      <c r="K597" s="2"/>
    </row>
    <row r="598" spans="1:11" x14ac:dyDescent="0.25">
      <c r="A598" s="2">
        <v>44287</v>
      </c>
      <c r="B598" t="s">
        <v>2227</v>
      </c>
      <c r="C598">
        <v>21</v>
      </c>
      <c r="D598">
        <v>21.5</v>
      </c>
      <c r="E598">
        <v>3955</v>
      </c>
      <c r="F598" t="s">
        <v>2228</v>
      </c>
      <c r="G598">
        <v>15.9</v>
      </c>
      <c r="H598">
        <v>16.3</v>
      </c>
      <c r="J598" s="2"/>
      <c r="K598" s="2"/>
    </row>
    <row r="599" spans="1:11" x14ac:dyDescent="0.25">
      <c r="A599" s="2">
        <v>44287</v>
      </c>
      <c r="B599" t="s">
        <v>2229</v>
      </c>
      <c r="C599">
        <v>18</v>
      </c>
      <c r="D599">
        <v>18.399999999999999</v>
      </c>
      <c r="E599">
        <v>3960</v>
      </c>
      <c r="F599" t="s">
        <v>2230</v>
      </c>
      <c r="G599">
        <v>18</v>
      </c>
      <c r="H599">
        <v>18.5</v>
      </c>
      <c r="J599" s="2"/>
      <c r="K599" s="2"/>
    </row>
    <row r="600" spans="1:11" x14ac:dyDescent="0.25">
      <c r="A600" s="2">
        <v>44287</v>
      </c>
      <c r="B600" t="s">
        <v>2231</v>
      </c>
      <c r="C600">
        <v>15.4</v>
      </c>
      <c r="D600">
        <v>15.7</v>
      </c>
      <c r="E600">
        <v>3965</v>
      </c>
      <c r="F600" t="s">
        <v>2232</v>
      </c>
      <c r="G600">
        <v>20.3</v>
      </c>
      <c r="H600">
        <v>20.8</v>
      </c>
      <c r="J600" s="2"/>
      <c r="K600" s="2"/>
    </row>
    <row r="601" spans="1:11" x14ac:dyDescent="0.25">
      <c r="A601" s="2">
        <v>44287</v>
      </c>
      <c r="B601" t="s">
        <v>2233</v>
      </c>
      <c r="C601">
        <v>13</v>
      </c>
      <c r="D601">
        <v>13.3</v>
      </c>
      <c r="E601">
        <v>3970</v>
      </c>
      <c r="F601" t="s">
        <v>2234</v>
      </c>
      <c r="G601">
        <v>22.8</v>
      </c>
      <c r="H601">
        <v>23.4</v>
      </c>
      <c r="J601" s="2"/>
      <c r="K601" s="2"/>
    </row>
    <row r="602" spans="1:11" x14ac:dyDescent="0.25">
      <c r="A602" s="2">
        <v>44287</v>
      </c>
      <c r="B602" t="s">
        <v>2235</v>
      </c>
      <c r="C602">
        <v>10.8</v>
      </c>
      <c r="D602">
        <v>11.1</v>
      </c>
      <c r="E602">
        <v>3975</v>
      </c>
      <c r="F602" t="s">
        <v>2236</v>
      </c>
      <c r="G602">
        <v>25.6</v>
      </c>
      <c r="H602">
        <v>26.2</v>
      </c>
      <c r="J602" s="2"/>
      <c r="K602" s="2"/>
    </row>
    <row r="603" spans="1:11" x14ac:dyDescent="0.25">
      <c r="A603" s="2">
        <v>44287</v>
      </c>
      <c r="B603" t="s">
        <v>2237</v>
      </c>
      <c r="C603">
        <v>8.9</v>
      </c>
      <c r="D603">
        <v>9.1999999999999993</v>
      </c>
      <c r="E603">
        <v>3980</v>
      </c>
      <c r="F603" t="s">
        <v>2238</v>
      </c>
      <c r="G603">
        <v>28.6</v>
      </c>
      <c r="H603">
        <v>29.3</v>
      </c>
      <c r="J603" s="2"/>
      <c r="K603" s="2"/>
    </row>
    <row r="604" spans="1:11" x14ac:dyDescent="0.25">
      <c r="A604" s="2">
        <v>44287</v>
      </c>
      <c r="B604" t="s">
        <v>2239</v>
      </c>
      <c r="C604">
        <v>7.2</v>
      </c>
      <c r="D604">
        <v>7.5</v>
      </c>
      <c r="E604">
        <v>3985</v>
      </c>
      <c r="F604" t="s">
        <v>2240</v>
      </c>
      <c r="G604">
        <v>32</v>
      </c>
      <c r="H604">
        <v>32.700000000000003</v>
      </c>
      <c r="J604" s="2"/>
      <c r="K604" s="2"/>
    </row>
    <row r="605" spans="1:11" x14ac:dyDescent="0.25">
      <c r="A605" s="2">
        <v>44287</v>
      </c>
      <c r="B605" t="s">
        <v>2241</v>
      </c>
      <c r="C605">
        <v>5.8</v>
      </c>
      <c r="D605">
        <v>6.1</v>
      </c>
      <c r="E605">
        <v>3990</v>
      </c>
      <c r="F605" t="s">
        <v>2242</v>
      </c>
      <c r="G605">
        <v>35.6</v>
      </c>
      <c r="H605">
        <v>36.299999999999997</v>
      </c>
      <c r="J605" s="2"/>
      <c r="K605" s="2"/>
    </row>
    <row r="606" spans="1:11" x14ac:dyDescent="0.25">
      <c r="A606" s="2">
        <v>44287</v>
      </c>
      <c r="B606" t="s">
        <v>2243</v>
      </c>
      <c r="C606">
        <v>4.5999999999999996</v>
      </c>
      <c r="D606">
        <v>4.9000000000000004</v>
      </c>
      <c r="E606">
        <v>3995</v>
      </c>
      <c r="F606" t="s">
        <v>2244</v>
      </c>
      <c r="G606">
        <v>39.4</v>
      </c>
      <c r="H606">
        <v>40.200000000000003</v>
      </c>
      <c r="J606" s="2"/>
      <c r="K606" s="2"/>
    </row>
    <row r="607" spans="1:11" x14ac:dyDescent="0.25">
      <c r="A607" s="2">
        <v>44287</v>
      </c>
      <c r="B607" t="s">
        <v>2245</v>
      </c>
      <c r="C607">
        <v>3.7</v>
      </c>
      <c r="D607">
        <v>3.9</v>
      </c>
      <c r="E607">
        <v>4000</v>
      </c>
      <c r="F607" t="s">
        <v>2246</v>
      </c>
      <c r="G607">
        <v>43.1</v>
      </c>
      <c r="H607">
        <v>44.3</v>
      </c>
      <c r="J607" s="2"/>
      <c r="K607" s="2"/>
    </row>
    <row r="608" spans="1:11" x14ac:dyDescent="0.25">
      <c r="A608" s="2">
        <v>44287</v>
      </c>
      <c r="B608" t="s">
        <v>2247</v>
      </c>
      <c r="C608">
        <v>2.85</v>
      </c>
      <c r="D608">
        <v>3.1</v>
      </c>
      <c r="E608">
        <v>4005</v>
      </c>
      <c r="F608" t="s">
        <v>2248</v>
      </c>
      <c r="G608">
        <v>47.3</v>
      </c>
      <c r="H608">
        <v>48.5</v>
      </c>
      <c r="J608" s="2"/>
      <c r="K608" s="2"/>
    </row>
    <row r="609" spans="1:11" x14ac:dyDescent="0.25">
      <c r="A609" s="2">
        <v>44287</v>
      </c>
      <c r="B609" t="s">
        <v>2249</v>
      </c>
      <c r="C609">
        <v>2.2000000000000002</v>
      </c>
      <c r="D609">
        <v>2.4</v>
      </c>
      <c r="E609">
        <v>4010</v>
      </c>
      <c r="F609" t="s">
        <v>2250</v>
      </c>
      <c r="G609">
        <v>51.6</v>
      </c>
      <c r="H609">
        <v>52.8</v>
      </c>
      <c r="J609" s="2"/>
      <c r="K609" s="2"/>
    </row>
    <row r="610" spans="1:11" x14ac:dyDescent="0.25">
      <c r="A610" s="2">
        <v>44287</v>
      </c>
      <c r="B610" t="s">
        <v>2251</v>
      </c>
      <c r="C610">
        <v>1.65</v>
      </c>
      <c r="D610">
        <v>1.9</v>
      </c>
      <c r="E610">
        <v>4015</v>
      </c>
      <c r="F610" t="s">
        <v>2252</v>
      </c>
      <c r="G610">
        <v>56</v>
      </c>
      <c r="H610">
        <v>57.3</v>
      </c>
      <c r="J610" s="2"/>
      <c r="K610" s="2"/>
    </row>
    <row r="611" spans="1:11" x14ac:dyDescent="0.25">
      <c r="A611" s="2">
        <v>44287</v>
      </c>
      <c r="B611" t="s">
        <v>2253</v>
      </c>
      <c r="C611">
        <v>1.25</v>
      </c>
      <c r="D611">
        <v>1.45</v>
      </c>
      <c r="E611">
        <v>4020</v>
      </c>
      <c r="F611" t="s">
        <v>2254</v>
      </c>
      <c r="G611">
        <v>60.6</v>
      </c>
      <c r="H611">
        <v>62</v>
      </c>
      <c r="J611" s="2"/>
      <c r="K611" s="2"/>
    </row>
    <row r="612" spans="1:11" x14ac:dyDescent="0.25">
      <c r="A612" s="2">
        <v>44287</v>
      </c>
      <c r="B612" t="s">
        <v>2255</v>
      </c>
      <c r="C612">
        <v>0.9</v>
      </c>
      <c r="D612">
        <v>1.1000000000000001</v>
      </c>
      <c r="E612">
        <v>4025</v>
      </c>
      <c r="F612" t="s">
        <v>2256</v>
      </c>
      <c r="G612">
        <v>65.3</v>
      </c>
      <c r="H612">
        <v>66.5</v>
      </c>
      <c r="J612" s="2"/>
      <c r="K612" s="2"/>
    </row>
    <row r="613" spans="1:11" x14ac:dyDescent="0.25">
      <c r="A613" s="2">
        <v>44287</v>
      </c>
      <c r="B613" t="s">
        <v>2257</v>
      </c>
      <c r="C613">
        <v>0.7</v>
      </c>
      <c r="D613">
        <v>0.8</v>
      </c>
      <c r="E613">
        <v>4030</v>
      </c>
      <c r="F613" t="s">
        <v>2258</v>
      </c>
      <c r="G613">
        <v>70</v>
      </c>
      <c r="H613">
        <v>71.2</v>
      </c>
      <c r="J613" s="2"/>
      <c r="K613" s="2"/>
    </row>
    <row r="614" spans="1:11" x14ac:dyDescent="0.25">
      <c r="A614" s="2">
        <v>44287</v>
      </c>
      <c r="B614" t="s">
        <v>2259</v>
      </c>
      <c r="C614">
        <v>0.5</v>
      </c>
      <c r="D614">
        <v>0.6</v>
      </c>
      <c r="E614">
        <v>4035</v>
      </c>
      <c r="F614" t="s">
        <v>2260</v>
      </c>
      <c r="G614">
        <v>74.8</v>
      </c>
      <c r="H614">
        <v>76</v>
      </c>
      <c r="J614" s="2"/>
      <c r="K614" s="2"/>
    </row>
    <row r="615" spans="1:11" x14ac:dyDescent="0.25">
      <c r="A615" s="2">
        <v>44287</v>
      </c>
      <c r="B615" t="s">
        <v>2261</v>
      </c>
      <c r="C615">
        <v>0.4</v>
      </c>
      <c r="D615">
        <v>0.45</v>
      </c>
      <c r="E615">
        <v>4040</v>
      </c>
      <c r="F615" t="s">
        <v>2262</v>
      </c>
      <c r="G615">
        <v>79.599999999999994</v>
      </c>
      <c r="H615">
        <v>80.8</v>
      </c>
      <c r="J615" s="2"/>
      <c r="K615" s="2"/>
    </row>
    <row r="616" spans="1:11" x14ac:dyDescent="0.25">
      <c r="A616" s="2">
        <v>44287</v>
      </c>
      <c r="B616" t="s">
        <v>2263</v>
      </c>
      <c r="C616">
        <v>0.3</v>
      </c>
      <c r="D616">
        <v>0.35</v>
      </c>
      <c r="E616">
        <v>4045</v>
      </c>
      <c r="F616" t="s">
        <v>2264</v>
      </c>
      <c r="G616">
        <v>84.5</v>
      </c>
      <c r="H616">
        <v>85.9</v>
      </c>
      <c r="J616" s="2"/>
      <c r="K616" s="2"/>
    </row>
    <row r="617" spans="1:11" x14ac:dyDescent="0.25">
      <c r="A617" s="2">
        <v>44287</v>
      </c>
      <c r="B617" t="s">
        <v>2265</v>
      </c>
      <c r="C617">
        <v>0.2</v>
      </c>
      <c r="D617">
        <v>0.3</v>
      </c>
      <c r="E617">
        <v>4050</v>
      </c>
      <c r="F617" t="s">
        <v>2266</v>
      </c>
      <c r="G617">
        <v>89.5</v>
      </c>
      <c r="H617">
        <v>90.7</v>
      </c>
      <c r="J617" s="2"/>
      <c r="K617" s="2"/>
    </row>
    <row r="618" spans="1:11" x14ac:dyDescent="0.25">
      <c r="A618" s="2">
        <v>44287</v>
      </c>
      <c r="B618" t="s">
        <v>2267</v>
      </c>
      <c r="C618">
        <v>0.15</v>
      </c>
      <c r="D618">
        <v>0.25</v>
      </c>
      <c r="E618">
        <v>4055</v>
      </c>
      <c r="F618" t="s">
        <v>2268</v>
      </c>
      <c r="G618">
        <v>94.4</v>
      </c>
      <c r="H618">
        <v>95.6</v>
      </c>
      <c r="J618" s="2"/>
      <c r="K618" s="2"/>
    </row>
    <row r="619" spans="1:11" x14ac:dyDescent="0.25">
      <c r="A619" s="2">
        <v>44287</v>
      </c>
      <c r="B619" t="s">
        <v>2269</v>
      </c>
      <c r="C619">
        <v>0.1</v>
      </c>
      <c r="D619">
        <v>0.2</v>
      </c>
      <c r="E619">
        <v>4060</v>
      </c>
      <c r="F619" t="s">
        <v>2270</v>
      </c>
      <c r="G619">
        <v>99.4</v>
      </c>
      <c r="H619">
        <v>100.6</v>
      </c>
      <c r="J619" s="2"/>
      <c r="K619" s="2"/>
    </row>
    <row r="620" spans="1:11" x14ac:dyDescent="0.25">
      <c r="A620" s="2">
        <v>44287</v>
      </c>
      <c r="B620" t="s">
        <v>2271</v>
      </c>
      <c r="C620">
        <v>0.1</v>
      </c>
      <c r="D620">
        <v>0.2</v>
      </c>
      <c r="E620">
        <v>4065</v>
      </c>
      <c r="F620" t="s">
        <v>2272</v>
      </c>
      <c r="G620">
        <v>104.4</v>
      </c>
      <c r="H620">
        <v>105.6</v>
      </c>
      <c r="J620" s="2"/>
      <c r="K620" s="2"/>
    </row>
    <row r="621" spans="1:11" x14ac:dyDescent="0.25">
      <c r="A621" s="2">
        <v>44287</v>
      </c>
      <c r="B621" t="s">
        <v>2273</v>
      </c>
      <c r="C621">
        <v>0.1</v>
      </c>
      <c r="D621">
        <v>0.2</v>
      </c>
      <c r="E621">
        <v>4070</v>
      </c>
      <c r="F621" t="s">
        <v>2274</v>
      </c>
      <c r="G621">
        <v>109.4</v>
      </c>
      <c r="H621">
        <v>110.6</v>
      </c>
      <c r="J621" s="2"/>
      <c r="K621" s="2"/>
    </row>
    <row r="622" spans="1:11" x14ac:dyDescent="0.25">
      <c r="A622" s="2">
        <v>44287</v>
      </c>
      <c r="B622" t="s">
        <v>2275</v>
      </c>
      <c r="C622">
        <v>0.05</v>
      </c>
      <c r="D622">
        <v>0.15</v>
      </c>
      <c r="E622">
        <v>4075</v>
      </c>
      <c r="F622" t="s">
        <v>2276</v>
      </c>
      <c r="G622">
        <v>114.4</v>
      </c>
      <c r="H622">
        <v>115.6</v>
      </c>
      <c r="J622" s="2"/>
      <c r="K622" s="2"/>
    </row>
    <row r="623" spans="1:11" x14ac:dyDescent="0.25">
      <c r="A623" s="2">
        <v>44287</v>
      </c>
      <c r="B623" t="s">
        <v>2277</v>
      </c>
      <c r="C623">
        <v>0.05</v>
      </c>
      <c r="D623">
        <v>0.1</v>
      </c>
      <c r="E623">
        <v>4080</v>
      </c>
      <c r="F623" t="s">
        <v>2278</v>
      </c>
      <c r="G623">
        <v>119.4</v>
      </c>
      <c r="H623">
        <v>120.6</v>
      </c>
      <c r="J623" s="2"/>
      <c r="K623" s="2"/>
    </row>
    <row r="624" spans="1:11" x14ac:dyDescent="0.25">
      <c r="A624" s="2">
        <v>44287</v>
      </c>
      <c r="B624" t="s">
        <v>2279</v>
      </c>
      <c r="C624">
        <v>0.05</v>
      </c>
      <c r="D624">
        <v>0.15</v>
      </c>
      <c r="E624">
        <v>4085</v>
      </c>
      <c r="F624" t="s">
        <v>2280</v>
      </c>
      <c r="G624">
        <v>124.4</v>
      </c>
      <c r="H624">
        <v>125.7</v>
      </c>
      <c r="J624" s="2"/>
      <c r="K624" s="2"/>
    </row>
    <row r="625" spans="1:11" x14ac:dyDescent="0.25">
      <c r="A625" s="2">
        <v>44287</v>
      </c>
      <c r="B625" t="s">
        <v>2281</v>
      </c>
      <c r="C625">
        <v>0.05</v>
      </c>
      <c r="D625">
        <v>0.15</v>
      </c>
      <c r="E625">
        <v>4090</v>
      </c>
      <c r="F625" t="s">
        <v>2282</v>
      </c>
      <c r="G625">
        <v>129.4</v>
      </c>
      <c r="H625">
        <v>130.69999999999999</v>
      </c>
      <c r="J625" s="2"/>
      <c r="K625" s="2"/>
    </row>
    <row r="626" spans="1:11" x14ac:dyDescent="0.25">
      <c r="A626" s="2">
        <v>44287</v>
      </c>
      <c r="B626" t="s">
        <v>2283</v>
      </c>
      <c r="C626">
        <v>0</v>
      </c>
      <c r="D626">
        <v>0.15</v>
      </c>
      <c r="E626">
        <v>4095</v>
      </c>
      <c r="F626" t="s">
        <v>2284</v>
      </c>
      <c r="G626">
        <v>134.4</v>
      </c>
      <c r="H626">
        <v>135.69999999999999</v>
      </c>
      <c r="J626" s="2"/>
      <c r="K626" s="2"/>
    </row>
    <row r="627" spans="1:11" x14ac:dyDescent="0.25">
      <c r="A627" s="2">
        <v>44287</v>
      </c>
      <c r="B627" t="s">
        <v>2285</v>
      </c>
      <c r="C627">
        <v>0</v>
      </c>
      <c r="D627">
        <v>0.15</v>
      </c>
      <c r="E627">
        <v>4100</v>
      </c>
      <c r="F627" t="s">
        <v>2286</v>
      </c>
      <c r="G627">
        <v>139.4</v>
      </c>
      <c r="H627">
        <v>140.69999999999999</v>
      </c>
      <c r="J627" s="2"/>
      <c r="K627" s="2"/>
    </row>
    <row r="628" spans="1:11" x14ac:dyDescent="0.25">
      <c r="A628" s="2">
        <v>44287</v>
      </c>
      <c r="B628" t="s">
        <v>2287</v>
      </c>
      <c r="C628">
        <v>0</v>
      </c>
      <c r="D628">
        <v>0.1</v>
      </c>
      <c r="E628">
        <v>4105</v>
      </c>
      <c r="F628" t="s">
        <v>2288</v>
      </c>
      <c r="G628">
        <v>144.30000000000001</v>
      </c>
      <c r="H628">
        <v>145.69999999999999</v>
      </c>
      <c r="J628" s="2"/>
      <c r="K628" s="2"/>
    </row>
    <row r="629" spans="1:11" x14ac:dyDescent="0.25">
      <c r="A629" s="2">
        <v>44287</v>
      </c>
      <c r="B629" t="s">
        <v>2289</v>
      </c>
      <c r="C629">
        <v>0</v>
      </c>
      <c r="D629">
        <v>0.1</v>
      </c>
      <c r="E629">
        <v>4110</v>
      </c>
      <c r="F629" t="s">
        <v>2290</v>
      </c>
      <c r="G629">
        <v>149.30000000000001</v>
      </c>
      <c r="H629">
        <v>150.69999999999999</v>
      </c>
      <c r="J629" s="2"/>
      <c r="K629" s="2"/>
    </row>
    <row r="630" spans="1:11" x14ac:dyDescent="0.25">
      <c r="A630" s="2">
        <v>44287</v>
      </c>
      <c r="B630" t="s">
        <v>2291</v>
      </c>
      <c r="C630">
        <v>0</v>
      </c>
      <c r="D630">
        <v>0.1</v>
      </c>
      <c r="E630">
        <v>4115</v>
      </c>
      <c r="F630" t="s">
        <v>2292</v>
      </c>
      <c r="G630">
        <v>154.30000000000001</v>
      </c>
      <c r="H630">
        <v>155.69999999999999</v>
      </c>
      <c r="J630" s="2"/>
      <c r="K630" s="2"/>
    </row>
    <row r="631" spans="1:11" x14ac:dyDescent="0.25">
      <c r="A631" s="2">
        <v>44287</v>
      </c>
      <c r="B631" t="s">
        <v>2293</v>
      </c>
      <c r="C631">
        <v>0</v>
      </c>
      <c r="D631">
        <v>0.1</v>
      </c>
      <c r="E631">
        <v>4120</v>
      </c>
      <c r="F631" t="s">
        <v>2294</v>
      </c>
      <c r="G631">
        <v>159.30000000000001</v>
      </c>
      <c r="H631">
        <v>160.5</v>
      </c>
      <c r="J631" s="2"/>
      <c r="K631" s="2"/>
    </row>
    <row r="632" spans="1:11" x14ac:dyDescent="0.25">
      <c r="A632" s="2">
        <v>44287</v>
      </c>
      <c r="B632" t="s">
        <v>2295</v>
      </c>
      <c r="C632">
        <v>0</v>
      </c>
      <c r="D632">
        <v>0.05</v>
      </c>
      <c r="E632">
        <v>4125</v>
      </c>
      <c r="F632" t="s">
        <v>2296</v>
      </c>
      <c r="G632">
        <v>164.3</v>
      </c>
      <c r="H632">
        <v>165.5</v>
      </c>
      <c r="J632" s="2"/>
      <c r="K632" s="2"/>
    </row>
    <row r="633" spans="1:11" x14ac:dyDescent="0.25">
      <c r="A633" s="2">
        <v>44287</v>
      </c>
      <c r="B633" t="s">
        <v>2297</v>
      </c>
      <c r="C633">
        <v>0</v>
      </c>
      <c r="D633">
        <v>0.05</v>
      </c>
      <c r="E633">
        <v>4130</v>
      </c>
      <c r="F633" t="s">
        <v>2298</v>
      </c>
      <c r="G633">
        <v>169.3</v>
      </c>
      <c r="H633">
        <v>170.5</v>
      </c>
      <c r="J633" s="2"/>
      <c r="K633" s="2"/>
    </row>
    <row r="634" spans="1:11" x14ac:dyDescent="0.25">
      <c r="A634" s="2">
        <v>44287</v>
      </c>
      <c r="B634" t="s">
        <v>2299</v>
      </c>
      <c r="C634">
        <v>0</v>
      </c>
      <c r="D634">
        <v>0.05</v>
      </c>
      <c r="E634">
        <v>4135</v>
      </c>
      <c r="F634" t="s">
        <v>2300</v>
      </c>
      <c r="G634">
        <v>174.3</v>
      </c>
      <c r="H634">
        <v>175.5</v>
      </c>
      <c r="J634" s="2"/>
      <c r="K634" s="2"/>
    </row>
    <row r="635" spans="1:11" x14ac:dyDescent="0.25">
      <c r="A635" s="2">
        <v>44287</v>
      </c>
      <c r="B635" t="s">
        <v>2301</v>
      </c>
      <c r="C635">
        <v>0</v>
      </c>
      <c r="D635">
        <v>0.05</v>
      </c>
      <c r="E635">
        <v>4140</v>
      </c>
      <c r="F635" t="s">
        <v>2302</v>
      </c>
      <c r="G635">
        <v>179.3</v>
      </c>
      <c r="H635">
        <v>180.5</v>
      </c>
      <c r="J635" s="2"/>
      <c r="K635" s="2"/>
    </row>
    <row r="636" spans="1:11" x14ac:dyDescent="0.25">
      <c r="A636" s="2">
        <v>44287</v>
      </c>
      <c r="B636" t="s">
        <v>2303</v>
      </c>
      <c r="C636">
        <v>0</v>
      </c>
      <c r="D636">
        <v>0.05</v>
      </c>
      <c r="E636">
        <v>4145</v>
      </c>
      <c r="F636" t="s">
        <v>2304</v>
      </c>
      <c r="G636">
        <v>184.3</v>
      </c>
      <c r="H636">
        <v>185.5</v>
      </c>
      <c r="J636" s="2"/>
      <c r="K636" s="2"/>
    </row>
    <row r="637" spans="1:11" x14ac:dyDescent="0.25">
      <c r="A637" s="2">
        <v>44287</v>
      </c>
      <c r="B637" t="s">
        <v>2305</v>
      </c>
      <c r="C637">
        <v>0</v>
      </c>
      <c r="D637">
        <v>0.05</v>
      </c>
      <c r="E637">
        <v>4150</v>
      </c>
      <c r="F637" t="s">
        <v>2306</v>
      </c>
      <c r="G637">
        <v>189.3</v>
      </c>
      <c r="H637">
        <v>190.5</v>
      </c>
      <c r="J637" s="2"/>
      <c r="K637" s="2"/>
    </row>
    <row r="638" spans="1:11" x14ac:dyDescent="0.25">
      <c r="A638" s="2">
        <v>44287</v>
      </c>
      <c r="B638" t="s">
        <v>2307</v>
      </c>
      <c r="C638">
        <v>0</v>
      </c>
      <c r="D638">
        <v>0.05</v>
      </c>
      <c r="E638">
        <v>4155</v>
      </c>
      <c r="F638" t="s">
        <v>2308</v>
      </c>
      <c r="G638">
        <v>194.3</v>
      </c>
      <c r="H638">
        <v>195.5</v>
      </c>
      <c r="J638" s="2"/>
      <c r="K638" s="2"/>
    </row>
    <row r="639" spans="1:11" x14ac:dyDescent="0.25">
      <c r="A639" s="2">
        <v>44287</v>
      </c>
      <c r="B639" t="s">
        <v>2309</v>
      </c>
      <c r="C639">
        <v>0</v>
      </c>
      <c r="D639">
        <v>0.05</v>
      </c>
      <c r="E639">
        <v>4160</v>
      </c>
      <c r="F639" t="s">
        <v>2310</v>
      </c>
      <c r="G639">
        <v>199.3</v>
      </c>
      <c r="H639">
        <v>200.5</v>
      </c>
      <c r="J639" s="2"/>
      <c r="K639" s="2"/>
    </row>
    <row r="640" spans="1:11" x14ac:dyDescent="0.25">
      <c r="A640" s="2">
        <v>44287</v>
      </c>
      <c r="B640" t="s">
        <v>2311</v>
      </c>
      <c r="C640">
        <v>0</v>
      </c>
      <c r="D640">
        <v>0.05</v>
      </c>
      <c r="E640">
        <v>4165</v>
      </c>
      <c r="F640" t="s">
        <v>2312</v>
      </c>
      <c r="G640">
        <v>204.3</v>
      </c>
      <c r="H640">
        <v>205.5</v>
      </c>
      <c r="J640" s="2"/>
      <c r="K640" s="2"/>
    </row>
    <row r="641" spans="1:11" x14ac:dyDescent="0.25">
      <c r="A641" s="2">
        <v>44287</v>
      </c>
      <c r="B641" t="s">
        <v>2313</v>
      </c>
      <c r="C641">
        <v>0</v>
      </c>
      <c r="D641">
        <v>0.05</v>
      </c>
      <c r="E641">
        <v>4170</v>
      </c>
      <c r="F641" t="s">
        <v>2314</v>
      </c>
      <c r="G641">
        <v>209.3</v>
      </c>
      <c r="H641">
        <v>210.5</v>
      </c>
      <c r="J641" s="2"/>
      <c r="K641" s="2"/>
    </row>
    <row r="642" spans="1:11" x14ac:dyDescent="0.25">
      <c r="A642" s="2">
        <v>44287</v>
      </c>
      <c r="B642" t="s">
        <v>2315</v>
      </c>
      <c r="C642">
        <v>0</v>
      </c>
      <c r="D642">
        <v>0.05</v>
      </c>
      <c r="E642">
        <v>4175</v>
      </c>
      <c r="F642" t="s">
        <v>2316</v>
      </c>
      <c r="G642">
        <v>214.3</v>
      </c>
      <c r="H642">
        <v>215.5</v>
      </c>
      <c r="J642" s="2"/>
      <c r="K642" s="2"/>
    </row>
    <row r="643" spans="1:11" x14ac:dyDescent="0.25">
      <c r="A643" s="2">
        <v>44287</v>
      </c>
      <c r="B643" t="s">
        <v>2317</v>
      </c>
      <c r="C643">
        <v>0</v>
      </c>
      <c r="D643">
        <v>0.05</v>
      </c>
      <c r="E643">
        <v>4180</v>
      </c>
      <c r="F643" t="s">
        <v>2318</v>
      </c>
      <c r="G643">
        <v>219.3</v>
      </c>
      <c r="H643">
        <v>220.5</v>
      </c>
      <c r="J643" s="2"/>
      <c r="K643" s="2"/>
    </row>
    <row r="644" spans="1:11" x14ac:dyDescent="0.25">
      <c r="A644" s="2">
        <v>44287</v>
      </c>
      <c r="B644" t="s">
        <v>2319</v>
      </c>
      <c r="C644">
        <v>0</v>
      </c>
      <c r="D644">
        <v>0.05</v>
      </c>
      <c r="E644">
        <v>4185</v>
      </c>
      <c r="F644" t="s">
        <v>2320</v>
      </c>
      <c r="G644">
        <v>224.3</v>
      </c>
      <c r="H644">
        <v>225.5</v>
      </c>
      <c r="J644" s="2"/>
      <c r="K644" s="2"/>
    </row>
    <row r="645" spans="1:11" x14ac:dyDescent="0.25">
      <c r="A645" s="2">
        <v>44287</v>
      </c>
      <c r="B645" t="s">
        <v>2321</v>
      </c>
      <c r="C645">
        <v>0</v>
      </c>
      <c r="D645">
        <v>0.05</v>
      </c>
      <c r="E645">
        <v>4190</v>
      </c>
      <c r="F645" t="s">
        <v>2322</v>
      </c>
      <c r="G645">
        <v>229.3</v>
      </c>
      <c r="H645">
        <v>230.5</v>
      </c>
      <c r="J645" s="2"/>
      <c r="K645" s="2"/>
    </row>
    <row r="646" spans="1:11" x14ac:dyDescent="0.25">
      <c r="A646" s="2">
        <v>44287</v>
      </c>
      <c r="B646" t="s">
        <v>2323</v>
      </c>
      <c r="C646">
        <v>0</v>
      </c>
      <c r="D646">
        <v>0.05</v>
      </c>
      <c r="E646">
        <v>4195</v>
      </c>
      <c r="F646" t="s">
        <v>2324</v>
      </c>
      <c r="G646">
        <v>234.3</v>
      </c>
      <c r="H646">
        <v>235.5</v>
      </c>
      <c r="J646" s="2"/>
      <c r="K646" s="2"/>
    </row>
    <row r="647" spans="1:11" x14ac:dyDescent="0.25">
      <c r="A647" s="2">
        <v>44287</v>
      </c>
      <c r="B647" t="s">
        <v>2325</v>
      </c>
      <c r="C647">
        <v>0</v>
      </c>
      <c r="D647">
        <v>0.05</v>
      </c>
      <c r="E647">
        <v>4200</v>
      </c>
      <c r="F647" t="s">
        <v>2326</v>
      </c>
      <c r="G647">
        <v>239.3</v>
      </c>
      <c r="H647">
        <v>240.6</v>
      </c>
      <c r="J647" s="2"/>
      <c r="K647" s="2"/>
    </row>
    <row r="648" spans="1:11" x14ac:dyDescent="0.25">
      <c r="A648" s="2">
        <v>44287</v>
      </c>
      <c r="B648" t="s">
        <v>2327</v>
      </c>
      <c r="C648">
        <v>0</v>
      </c>
      <c r="D648">
        <v>0.05</v>
      </c>
      <c r="E648">
        <v>4205</v>
      </c>
      <c r="F648" t="s">
        <v>2328</v>
      </c>
      <c r="G648">
        <v>244.3</v>
      </c>
      <c r="H648">
        <v>245.5</v>
      </c>
      <c r="J648" s="2"/>
      <c r="K648" s="2"/>
    </row>
    <row r="649" spans="1:11" x14ac:dyDescent="0.25">
      <c r="A649" s="2">
        <v>44287</v>
      </c>
      <c r="B649" t="s">
        <v>2329</v>
      </c>
      <c r="C649">
        <v>0</v>
      </c>
      <c r="D649">
        <v>0.05</v>
      </c>
      <c r="E649">
        <v>4210</v>
      </c>
      <c r="F649" t="s">
        <v>2330</v>
      </c>
      <c r="G649">
        <v>249.3</v>
      </c>
      <c r="H649">
        <v>250.5</v>
      </c>
      <c r="J649" s="2"/>
      <c r="K649" s="2"/>
    </row>
    <row r="650" spans="1:11" x14ac:dyDescent="0.25">
      <c r="A650" s="2">
        <v>44287</v>
      </c>
      <c r="B650" t="s">
        <v>2331</v>
      </c>
      <c r="C650">
        <v>0</v>
      </c>
      <c r="D650">
        <v>0.05</v>
      </c>
      <c r="E650">
        <v>4215</v>
      </c>
      <c r="F650" t="s">
        <v>2332</v>
      </c>
      <c r="G650">
        <v>254.3</v>
      </c>
      <c r="H650">
        <v>255.5</v>
      </c>
      <c r="J650" s="2"/>
      <c r="K650" s="2"/>
    </row>
    <row r="651" spans="1:11" x14ac:dyDescent="0.25">
      <c r="A651" s="2">
        <v>44287</v>
      </c>
      <c r="B651" t="s">
        <v>2333</v>
      </c>
      <c r="C651">
        <v>0</v>
      </c>
      <c r="D651">
        <v>0.05</v>
      </c>
      <c r="E651">
        <v>4220</v>
      </c>
      <c r="F651" t="s">
        <v>2334</v>
      </c>
      <c r="G651">
        <v>259.3</v>
      </c>
      <c r="H651">
        <v>260.5</v>
      </c>
      <c r="J651" s="2"/>
      <c r="K651" s="2"/>
    </row>
    <row r="652" spans="1:11" x14ac:dyDescent="0.25">
      <c r="A652" s="2">
        <v>44287</v>
      </c>
      <c r="B652" t="s">
        <v>2335</v>
      </c>
      <c r="C652">
        <v>0</v>
      </c>
      <c r="D652">
        <v>0.05</v>
      </c>
      <c r="E652">
        <v>4225</v>
      </c>
      <c r="F652" t="s">
        <v>2336</v>
      </c>
      <c r="G652">
        <v>264.3</v>
      </c>
      <c r="H652">
        <v>265.5</v>
      </c>
      <c r="J652" s="2"/>
      <c r="K652" s="2"/>
    </row>
    <row r="653" spans="1:11" x14ac:dyDescent="0.25">
      <c r="A653" s="2">
        <v>44287</v>
      </c>
      <c r="B653" t="s">
        <v>2337</v>
      </c>
      <c r="C653">
        <v>0</v>
      </c>
      <c r="D653">
        <v>0.05</v>
      </c>
      <c r="E653">
        <v>4230</v>
      </c>
      <c r="F653" t="s">
        <v>2338</v>
      </c>
      <c r="G653">
        <v>267.39999999999998</v>
      </c>
      <c r="H653">
        <v>272.2</v>
      </c>
      <c r="J653" s="2"/>
      <c r="K653" s="2"/>
    </row>
    <row r="654" spans="1:11" x14ac:dyDescent="0.25">
      <c r="A654" s="2">
        <v>44287</v>
      </c>
      <c r="B654" t="s">
        <v>2339</v>
      </c>
      <c r="C654">
        <v>0</v>
      </c>
      <c r="D654">
        <v>0.05</v>
      </c>
      <c r="E654">
        <v>4235</v>
      </c>
      <c r="F654" t="s">
        <v>2340</v>
      </c>
      <c r="G654">
        <v>272.39999999999998</v>
      </c>
      <c r="H654">
        <v>277.2</v>
      </c>
      <c r="J654" s="2"/>
      <c r="K654" s="2"/>
    </row>
    <row r="655" spans="1:11" x14ac:dyDescent="0.25">
      <c r="A655" s="2">
        <v>44287</v>
      </c>
      <c r="B655" t="s">
        <v>2341</v>
      </c>
      <c r="C655">
        <v>0</v>
      </c>
      <c r="D655">
        <v>0.05</v>
      </c>
      <c r="E655">
        <v>4240</v>
      </c>
      <c r="F655" t="s">
        <v>2342</v>
      </c>
      <c r="G655">
        <v>277.39999999999998</v>
      </c>
      <c r="H655">
        <v>282.2</v>
      </c>
      <c r="J655" s="2"/>
      <c r="K655" s="2"/>
    </row>
    <row r="656" spans="1:11" x14ac:dyDescent="0.25">
      <c r="A656" s="2">
        <v>44287</v>
      </c>
      <c r="B656" t="s">
        <v>2343</v>
      </c>
      <c r="C656">
        <v>0</v>
      </c>
      <c r="D656">
        <v>0.05</v>
      </c>
      <c r="E656">
        <v>4245</v>
      </c>
      <c r="F656" t="s">
        <v>2344</v>
      </c>
      <c r="G656">
        <v>282.39999999999998</v>
      </c>
      <c r="H656">
        <v>287.2</v>
      </c>
      <c r="J656" s="2"/>
      <c r="K656" s="2"/>
    </row>
    <row r="657" spans="1:11" x14ac:dyDescent="0.25">
      <c r="A657" s="2">
        <v>44287</v>
      </c>
      <c r="B657" t="s">
        <v>2345</v>
      </c>
      <c r="C657">
        <v>0</v>
      </c>
      <c r="D657">
        <v>0.05</v>
      </c>
      <c r="E657">
        <v>4250</v>
      </c>
      <c r="F657" t="s">
        <v>2346</v>
      </c>
      <c r="G657">
        <v>287.5</v>
      </c>
      <c r="H657">
        <v>292</v>
      </c>
      <c r="J657" s="2"/>
      <c r="K657" s="2"/>
    </row>
    <row r="658" spans="1:11" x14ac:dyDescent="0.25">
      <c r="A658" s="2">
        <v>44287</v>
      </c>
      <c r="B658" t="s">
        <v>2347</v>
      </c>
      <c r="C658">
        <v>0</v>
      </c>
      <c r="D658">
        <v>0.05</v>
      </c>
      <c r="E658">
        <v>4260</v>
      </c>
      <c r="F658" t="s">
        <v>2348</v>
      </c>
      <c r="G658">
        <v>297.39999999999998</v>
      </c>
      <c r="H658">
        <v>302.2</v>
      </c>
      <c r="J658" s="2"/>
      <c r="K658" s="2"/>
    </row>
    <row r="659" spans="1:11" x14ac:dyDescent="0.25">
      <c r="A659" s="2">
        <v>44287</v>
      </c>
      <c r="B659" t="s">
        <v>2349</v>
      </c>
      <c r="C659">
        <v>0</v>
      </c>
      <c r="D659">
        <v>0.05</v>
      </c>
      <c r="E659">
        <v>4270</v>
      </c>
      <c r="F659" t="s">
        <v>2350</v>
      </c>
      <c r="G659">
        <v>307.39999999999998</v>
      </c>
      <c r="H659">
        <v>312.2</v>
      </c>
      <c r="J659" s="2"/>
      <c r="K659" s="2"/>
    </row>
    <row r="660" spans="1:11" x14ac:dyDescent="0.25">
      <c r="A660" s="2">
        <v>44287</v>
      </c>
      <c r="B660" t="s">
        <v>2351</v>
      </c>
      <c r="C660">
        <v>0</v>
      </c>
      <c r="D660">
        <v>0.05</v>
      </c>
      <c r="E660">
        <v>4275</v>
      </c>
      <c r="F660" t="s">
        <v>2352</v>
      </c>
      <c r="G660">
        <v>312.5</v>
      </c>
      <c r="H660">
        <v>317</v>
      </c>
      <c r="J660" s="2"/>
      <c r="K660" s="2"/>
    </row>
    <row r="661" spans="1:11" x14ac:dyDescent="0.25">
      <c r="A661" s="2">
        <v>44287</v>
      </c>
      <c r="B661" t="s">
        <v>2353</v>
      </c>
      <c r="C661">
        <v>0</v>
      </c>
      <c r="D661">
        <v>0.05</v>
      </c>
      <c r="E661">
        <v>4280</v>
      </c>
      <c r="F661" t="s">
        <v>2354</v>
      </c>
      <c r="G661">
        <v>317.39999999999998</v>
      </c>
      <c r="H661">
        <v>322.2</v>
      </c>
      <c r="J661" s="2"/>
      <c r="K661" s="2"/>
    </row>
    <row r="662" spans="1:11" x14ac:dyDescent="0.25">
      <c r="A662" s="2">
        <v>44287</v>
      </c>
      <c r="B662" t="s">
        <v>2355</v>
      </c>
      <c r="C662">
        <v>0</v>
      </c>
      <c r="D662">
        <v>0.05</v>
      </c>
      <c r="E662">
        <v>4290</v>
      </c>
      <c r="F662" t="s">
        <v>2356</v>
      </c>
      <c r="G662">
        <v>327.39999999999998</v>
      </c>
      <c r="H662">
        <v>332.2</v>
      </c>
      <c r="J662" s="2"/>
      <c r="K662" s="2"/>
    </row>
    <row r="663" spans="1:11" x14ac:dyDescent="0.25">
      <c r="A663" s="2">
        <v>44287</v>
      </c>
      <c r="B663" t="s">
        <v>2357</v>
      </c>
      <c r="C663">
        <v>0</v>
      </c>
      <c r="D663">
        <v>0.05</v>
      </c>
      <c r="E663">
        <v>4300</v>
      </c>
      <c r="F663" t="s">
        <v>2358</v>
      </c>
      <c r="G663">
        <v>337.7</v>
      </c>
      <c r="H663">
        <v>342.3</v>
      </c>
      <c r="J663" s="2"/>
      <c r="K663" s="2"/>
    </row>
    <row r="664" spans="1:11" x14ac:dyDescent="0.25">
      <c r="A664" s="2">
        <v>44287</v>
      </c>
      <c r="B664" t="s">
        <v>2359</v>
      </c>
      <c r="C664">
        <v>0</v>
      </c>
      <c r="D664">
        <v>0.05</v>
      </c>
      <c r="E664">
        <v>4325</v>
      </c>
      <c r="F664" t="s">
        <v>2360</v>
      </c>
      <c r="G664">
        <v>362.7</v>
      </c>
      <c r="H664">
        <v>367.3</v>
      </c>
      <c r="J664" s="2"/>
      <c r="K664" s="2"/>
    </row>
    <row r="665" spans="1:11" x14ac:dyDescent="0.25">
      <c r="A665" s="2">
        <v>44287</v>
      </c>
      <c r="B665" t="s">
        <v>2361</v>
      </c>
      <c r="C665">
        <v>0</v>
      </c>
      <c r="D665">
        <v>0.05</v>
      </c>
      <c r="E665">
        <v>4350</v>
      </c>
      <c r="F665" t="s">
        <v>2362</v>
      </c>
      <c r="G665">
        <v>387.5</v>
      </c>
      <c r="H665">
        <v>392</v>
      </c>
      <c r="J665" s="2"/>
      <c r="K665" s="2"/>
    </row>
    <row r="666" spans="1:11" x14ac:dyDescent="0.25">
      <c r="A666" s="2">
        <v>44287</v>
      </c>
      <c r="B666" t="s">
        <v>2363</v>
      </c>
      <c r="C666">
        <v>0</v>
      </c>
      <c r="D666">
        <v>0.05</v>
      </c>
      <c r="E666">
        <v>4400</v>
      </c>
      <c r="F666" t="s">
        <v>2364</v>
      </c>
      <c r="G666">
        <v>437.5</v>
      </c>
      <c r="H666">
        <v>442</v>
      </c>
      <c r="J666" s="2"/>
      <c r="K666" s="2"/>
    </row>
    <row r="667" spans="1:11" x14ac:dyDescent="0.25">
      <c r="A667" s="2">
        <v>44287</v>
      </c>
      <c r="B667" t="s">
        <v>2365</v>
      </c>
      <c r="C667">
        <v>0</v>
      </c>
      <c r="D667">
        <v>0.05</v>
      </c>
      <c r="E667">
        <v>4450</v>
      </c>
      <c r="F667" t="s">
        <v>2366</v>
      </c>
      <c r="G667">
        <v>487.5</v>
      </c>
      <c r="H667">
        <v>492</v>
      </c>
      <c r="J667" s="2"/>
      <c r="K667" s="2"/>
    </row>
    <row r="668" spans="1:11" x14ac:dyDescent="0.25">
      <c r="A668" s="2">
        <v>44287</v>
      </c>
      <c r="B668" t="s">
        <v>2367</v>
      </c>
      <c r="C668">
        <v>0</v>
      </c>
      <c r="D668">
        <v>0.05</v>
      </c>
      <c r="E668">
        <v>4500</v>
      </c>
      <c r="F668" t="s">
        <v>2368</v>
      </c>
      <c r="G668">
        <v>537.5</v>
      </c>
      <c r="H668">
        <v>542</v>
      </c>
      <c r="J668" s="2"/>
      <c r="K668" s="2"/>
    </row>
    <row r="669" spans="1:11" x14ac:dyDescent="0.25">
      <c r="A669" s="2">
        <v>44287</v>
      </c>
      <c r="B669" t="s">
        <v>2369</v>
      </c>
      <c r="C669">
        <v>0</v>
      </c>
      <c r="D669">
        <v>0.05</v>
      </c>
      <c r="E669">
        <v>4550</v>
      </c>
      <c r="F669" t="s">
        <v>2370</v>
      </c>
      <c r="G669">
        <v>587.5</v>
      </c>
      <c r="H669">
        <v>592</v>
      </c>
      <c r="J669" s="2"/>
      <c r="K669" s="2"/>
    </row>
    <row r="670" spans="1:11" x14ac:dyDescent="0.25">
      <c r="A670" s="2">
        <v>44287</v>
      </c>
      <c r="B670" t="s">
        <v>2371</v>
      </c>
      <c r="C670">
        <v>0</v>
      </c>
      <c r="D670">
        <v>0.05</v>
      </c>
      <c r="E670">
        <v>4600</v>
      </c>
      <c r="F670" t="s">
        <v>2372</v>
      </c>
      <c r="G670">
        <v>637.5</v>
      </c>
      <c r="H670">
        <v>642</v>
      </c>
      <c r="J670" s="2"/>
      <c r="K670" s="2"/>
    </row>
    <row r="671" spans="1:11" x14ac:dyDescent="0.25">
      <c r="A671" s="2">
        <v>44287</v>
      </c>
      <c r="B671" t="s">
        <v>2373</v>
      </c>
      <c r="C671">
        <v>0</v>
      </c>
      <c r="D671">
        <v>0.05</v>
      </c>
      <c r="E671">
        <v>4700</v>
      </c>
      <c r="F671" t="s">
        <v>2374</v>
      </c>
      <c r="G671">
        <v>737.5</v>
      </c>
      <c r="H671">
        <v>742</v>
      </c>
      <c r="J671" s="2"/>
      <c r="K671" s="2"/>
    </row>
    <row r="672" spans="1:11" x14ac:dyDescent="0.25">
      <c r="A672" s="2">
        <v>44287</v>
      </c>
      <c r="B672" t="s">
        <v>2375</v>
      </c>
      <c r="C672">
        <v>0</v>
      </c>
      <c r="D672">
        <v>0.05</v>
      </c>
      <c r="E672">
        <v>4800</v>
      </c>
      <c r="F672" t="s">
        <v>2376</v>
      </c>
      <c r="G672">
        <v>837.5</v>
      </c>
      <c r="H672">
        <v>842</v>
      </c>
      <c r="J672" s="2"/>
      <c r="K672" s="2"/>
    </row>
    <row r="673" spans="1:11" x14ac:dyDescent="0.25">
      <c r="A673" s="2">
        <v>44287</v>
      </c>
      <c r="B673" t="s">
        <v>2377</v>
      </c>
      <c r="C673">
        <v>0</v>
      </c>
      <c r="D673">
        <v>0.05</v>
      </c>
      <c r="E673">
        <v>4900</v>
      </c>
      <c r="F673" t="s">
        <v>2378</v>
      </c>
      <c r="G673">
        <v>937.5</v>
      </c>
      <c r="H673">
        <v>942</v>
      </c>
      <c r="J673" s="2"/>
      <c r="K673" s="2"/>
    </row>
    <row r="674" spans="1:11" x14ac:dyDescent="0.25">
      <c r="A674" s="2">
        <v>44287</v>
      </c>
      <c r="B674" t="s">
        <v>2379</v>
      </c>
      <c r="C674">
        <v>0</v>
      </c>
      <c r="D674">
        <v>0.05</v>
      </c>
      <c r="E674">
        <v>5000</v>
      </c>
      <c r="F674" t="s">
        <v>2380</v>
      </c>
      <c r="G674">
        <v>1037.5</v>
      </c>
      <c r="H674">
        <v>1042</v>
      </c>
      <c r="J674" s="2"/>
      <c r="K674" s="2"/>
    </row>
    <row r="675" spans="1:11" x14ac:dyDescent="0.25">
      <c r="A675" s="2">
        <v>44287</v>
      </c>
      <c r="B675" t="s">
        <v>2381</v>
      </c>
      <c r="C675">
        <v>0</v>
      </c>
      <c r="D675">
        <v>0.05</v>
      </c>
      <c r="E675">
        <v>5100</v>
      </c>
      <c r="F675" t="s">
        <v>2382</v>
      </c>
      <c r="G675">
        <v>1137.5</v>
      </c>
      <c r="H675">
        <v>1142</v>
      </c>
      <c r="J675" s="2"/>
      <c r="K675" s="2"/>
    </row>
    <row r="676" spans="1:11" x14ac:dyDescent="0.25">
      <c r="A676" s="2">
        <v>44287</v>
      </c>
      <c r="B676" t="s">
        <v>2383</v>
      </c>
      <c r="C676">
        <v>0</v>
      </c>
      <c r="D676">
        <v>0.05</v>
      </c>
      <c r="E676">
        <v>5200</v>
      </c>
      <c r="F676" t="s">
        <v>2384</v>
      </c>
      <c r="G676">
        <v>1237.5</v>
      </c>
      <c r="H676">
        <v>1242</v>
      </c>
      <c r="J676" s="2"/>
      <c r="K676" s="2"/>
    </row>
    <row r="677" spans="1:11" x14ac:dyDescent="0.25">
      <c r="A677" s="2">
        <v>44287</v>
      </c>
      <c r="B677" t="s">
        <v>2385</v>
      </c>
      <c r="C677">
        <v>0</v>
      </c>
      <c r="D677">
        <v>0.05</v>
      </c>
      <c r="E677">
        <v>5300</v>
      </c>
      <c r="F677" t="s">
        <v>2386</v>
      </c>
      <c r="G677">
        <v>1337.5</v>
      </c>
      <c r="H677">
        <v>1342</v>
      </c>
      <c r="J677" s="2"/>
      <c r="K677" s="2"/>
    </row>
    <row r="678" spans="1:11" x14ac:dyDescent="0.25">
      <c r="A678" s="2">
        <v>44287</v>
      </c>
      <c r="B678" t="s">
        <v>2387</v>
      </c>
      <c r="C678">
        <v>0</v>
      </c>
      <c r="D678">
        <v>0.05</v>
      </c>
      <c r="E678">
        <v>5400</v>
      </c>
      <c r="F678" t="s">
        <v>2388</v>
      </c>
      <c r="G678">
        <v>1437.5</v>
      </c>
      <c r="H678">
        <v>1442</v>
      </c>
      <c r="J678" s="2"/>
      <c r="K678" s="2"/>
    </row>
    <row r="679" spans="1:11" x14ac:dyDescent="0.25">
      <c r="A679" s="2">
        <v>44287</v>
      </c>
      <c r="B679" t="s">
        <v>2389</v>
      </c>
      <c r="C679">
        <v>0</v>
      </c>
      <c r="D679">
        <v>0.05</v>
      </c>
      <c r="E679">
        <v>5500</v>
      </c>
      <c r="F679" t="s">
        <v>2390</v>
      </c>
      <c r="G679">
        <v>1537.5</v>
      </c>
      <c r="H679">
        <v>1542</v>
      </c>
      <c r="J679" s="2"/>
      <c r="K679" s="2"/>
    </row>
    <row r="680" spans="1:11" x14ac:dyDescent="0.25">
      <c r="A680" s="2">
        <v>44287</v>
      </c>
      <c r="B680" t="s">
        <v>2391</v>
      </c>
      <c r="C680">
        <v>0</v>
      </c>
      <c r="D680">
        <v>0.05</v>
      </c>
      <c r="E680">
        <v>5600</v>
      </c>
      <c r="F680" t="s">
        <v>2392</v>
      </c>
      <c r="G680">
        <v>1637.5</v>
      </c>
      <c r="H680">
        <v>1642</v>
      </c>
      <c r="J680" s="2"/>
      <c r="K680" s="2"/>
    </row>
    <row r="681" spans="1:11" x14ac:dyDescent="0.25">
      <c r="A681" s="2">
        <v>44287</v>
      </c>
      <c r="B681" t="s">
        <v>2393</v>
      </c>
      <c r="C681">
        <v>0</v>
      </c>
      <c r="D681">
        <v>0.05</v>
      </c>
      <c r="E681">
        <v>5700</v>
      </c>
      <c r="F681" t="s">
        <v>2394</v>
      </c>
      <c r="G681">
        <v>1737.4</v>
      </c>
      <c r="H681">
        <v>1742</v>
      </c>
      <c r="J681" s="2"/>
      <c r="K681" s="2"/>
    </row>
    <row r="682" spans="1:11" x14ac:dyDescent="0.25">
      <c r="A682" s="2">
        <v>44287</v>
      </c>
      <c r="B682" t="s">
        <v>2395</v>
      </c>
      <c r="C682">
        <v>0</v>
      </c>
      <c r="D682">
        <v>0.05</v>
      </c>
      <c r="E682">
        <v>5800</v>
      </c>
      <c r="F682" t="s">
        <v>2396</v>
      </c>
      <c r="G682">
        <v>1837.4</v>
      </c>
      <c r="H682">
        <v>1842</v>
      </c>
      <c r="J682" s="2"/>
      <c r="K682" s="2"/>
    </row>
    <row r="683" spans="1:11" x14ac:dyDescent="0.25">
      <c r="A683" s="2">
        <v>44287</v>
      </c>
      <c r="B683" t="s">
        <v>2397</v>
      </c>
      <c r="C683">
        <v>0</v>
      </c>
      <c r="D683">
        <v>0.05</v>
      </c>
      <c r="E683">
        <v>5900</v>
      </c>
      <c r="F683" t="s">
        <v>2398</v>
      </c>
      <c r="G683">
        <v>1937.6</v>
      </c>
      <c r="H683">
        <v>1942.2</v>
      </c>
      <c r="J683" s="2"/>
      <c r="K683" s="2"/>
    </row>
    <row r="684" spans="1:11" x14ac:dyDescent="0.25">
      <c r="A684" s="2">
        <v>44291</v>
      </c>
      <c r="B684" t="s">
        <v>2399</v>
      </c>
      <c r="C684">
        <v>2957.4</v>
      </c>
      <c r="D684">
        <v>2961.4</v>
      </c>
      <c r="E684">
        <v>1000</v>
      </c>
      <c r="F684" t="s">
        <v>2400</v>
      </c>
      <c r="G684">
        <v>0</v>
      </c>
      <c r="H684">
        <v>0.05</v>
      </c>
      <c r="J684" s="2"/>
      <c r="K684" s="2"/>
    </row>
    <row r="685" spans="1:11" x14ac:dyDescent="0.25">
      <c r="A685" s="2">
        <v>44291</v>
      </c>
      <c r="B685" t="s">
        <v>2401</v>
      </c>
      <c r="C685">
        <v>2857.2</v>
      </c>
      <c r="D685">
        <v>2861.3</v>
      </c>
      <c r="E685">
        <v>1100</v>
      </c>
      <c r="F685" t="s">
        <v>2402</v>
      </c>
      <c r="G685">
        <v>0</v>
      </c>
      <c r="H685">
        <v>0.05</v>
      </c>
      <c r="J685" s="2"/>
      <c r="K685" s="2"/>
    </row>
    <row r="686" spans="1:11" x14ac:dyDescent="0.25">
      <c r="A686" s="2">
        <v>44291</v>
      </c>
      <c r="B686" t="s">
        <v>2403</v>
      </c>
      <c r="C686">
        <v>2757.2</v>
      </c>
      <c r="D686">
        <v>2761.3</v>
      </c>
      <c r="E686">
        <v>1200</v>
      </c>
      <c r="F686" t="s">
        <v>2404</v>
      </c>
      <c r="G686">
        <v>0</v>
      </c>
      <c r="H686">
        <v>0.05</v>
      </c>
      <c r="J686" s="2"/>
      <c r="K686" s="2"/>
    </row>
    <row r="687" spans="1:11" x14ac:dyDescent="0.25">
      <c r="A687" s="2">
        <v>44291</v>
      </c>
      <c r="B687" t="s">
        <v>2405</v>
      </c>
      <c r="C687">
        <v>2657.5</v>
      </c>
      <c r="D687">
        <v>2661.4</v>
      </c>
      <c r="E687">
        <v>1300</v>
      </c>
      <c r="F687" t="s">
        <v>2406</v>
      </c>
      <c r="G687">
        <v>0</v>
      </c>
      <c r="H687">
        <v>0.05</v>
      </c>
      <c r="J687" s="2"/>
      <c r="K687" s="2"/>
    </row>
    <row r="688" spans="1:11" x14ac:dyDescent="0.25">
      <c r="A688" s="2">
        <v>44291</v>
      </c>
      <c r="B688" t="s">
        <v>2407</v>
      </c>
      <c r="C688">
        <v>2557.1999999999998</v>
      </c>
      <c r="D688">
        <v>2561.3000000000002</v>
      </c>
      <c r="E688">
        <v>1400</v>
      </c>
      <c r="F688" t="s">
        <v>2408</v>
      </c>
      <c r="G688">
        <v>0</v>
      </c>
      <c r="H688">
        <v>0.05</v>
      </c>
      <c r="J688" s="2"/>
      <c r="K688" s="2"/>
    </row>
    <row r="689" spans="1:11" x14ac:dyDescent="0.25">
      <c r="A689" s="2">
        <v>44291</v>
      </c>
      <c r="B689" t="s">
        <v>2409</v>
      </c>
      <c r="C689">
        <v>2457.1999999999998</v>
      </c>
      <c r="D689">
        <v>2461.3000000000002</v>
      </c>
      <c r="E689">
        <v>1500</v>
      </c>
      <c r="F689" t="s">
        <v>2410</v>
      </c>
      <c r="G689">
        <v>0</v>
      </c>
      <c r="H689">
        <v>0.05</v>
      </c>
      <c r="J689" s="2"/>
      <c r="K689" s="2"/>
    </row>
    <row r="690" spans="1:11" x14ac:dyDescent="0.25">
      <c r="A690" s="2">
        <v>44291</v>
      </c>
      <c r="B690" t="s">
        <v>2411</v>
      </c>
      <c r="C690">
        <v>2357.1999999999998</v>
      </c>
      <c r="D690">
        <v>2361.3000000000002</v>
      </c>
      <c r="E690">
        <v>1600</v>
      </c>
      <c r="F690" t="s">
        <v>2412</v>
      </c>
      <c r="G690">
        <v>0</v>
      </c>
      <c r="H690">
        <v>0.05</v>
      </c>
      <c r="J690" s="2"/>
      <c r="K690" s="2"/>
    </row>
    <row r="691" spans="1:11" x14ac:dyDescent="0.25">
      <c r="A691" s="2">
        <v>44291</v>
      </c>
      <c r="B691" t="s">
        <v>2413</v>
      </c>
      <c r="C691">
        <v>2257.1999999999998</v>
      </c>
      <c r="D691">
        <v>2261.3000000000002</v>
      </c>
      <c r="E691">
        <v>1700</v>
      </c>
      <c r="F691" t="s">
        <v>2414</v>
      </c>
      <c r="G691">
        <v>0</v>
      </c>
      <c r="H691">
        <v>0.05</v>
      </c>
      <c r="J691" s="2"/>
      <c r="K691" s="2"/>
    </row>
    <row r="692" spans="1:11" x14ac:dyDescent="0.25">
      <c r="A692" s="2">
        <v>44291</v>
      </c>
      <c r="B692" t="s">
        <v>2415</v>
      </c>
      <c r="C692">
        <v>2157.1999999999998</v>
      </c>
      <c r="D692">
        <v>2161.3000000000002</v>
      </c>
      <c r="E692">
        <v>1800</v>
      </c>
      <c r="F692" t="s">
        <v>2416</v>
      </c>
      <c r="G692">
        <v>0</v>
      </c>
      <c r="H692">
        <v>0.05</v>
      </c>
      <c r="J692" s="2"/>
      <c r="K692" s="2"/>
    </row>
    <row r="693" spans="1:11" x14ac:dyDescent="0.25">
      <c r="A693" s="2">
        <v>44291</v>
      </c>
      <c r="B693" t="s">
        <v>2417</v>
      </c>
      <c r="C693">
        <v>2057.1999999999998</v>
      </c>
      <c r="D693">
        <v>2061.3000000000002</v>
      </c>
      <c r="E693">
        <v>1900</v>
      </c>
      <c r="F693" t="s">
        <v>2418</v>
      </c>
      <c r="G693">
        <v>0</v>
      </c>
      <c r="H693">
        <v>0.05</v>
      </c>
      <c r="J693" s="2"/>
      <c r="K693" s="2"/>
    </row>
    <row r="694" spans="1:11" x14ac:dyDescent="0.25">
      <c r="A694" s="2">
        <v>44291</v>
      </c>
      <c r="B694" t="s">
        <v>2419</v>
      </c>
      <c r="C694">
        <v>1957.2</v>
      </c>
      <c r="D694">
        <v>1961.3</v>
      </c>
      <c r="E694">
        <v>2000</v>
      </c>
      <c r="F694" t="s">
        <v>2420</v>
      </c>
      <c r="G694">
        <v>0</v>
      </c>
      <c r="H694">
        <v>0.05</v>
      </c>
      <c r="J694" s="2"/>
      <c r="K694" s="2"/>
    </row>
    <row r="695" spans="1:11" x14ac:dyDescent="0.25">
      <c r="A695" s="2">
        <v>44291</v>
      </c>
      <c r="B695" t="s">
        <v>2421</v>
      </c>
      <c r="C695">
        <v>1857.2</v>
      </c>
      <c r="D695">
        <v>1861.4</v>
      </c>
      <c r="E695">
        <v>2100</v>
      </c>
      <c r="F695" t="s">
        <v>2422</v>
      </c>
      <c r="G695">
        <v>0</v>
      </c>
      <c r="H695">
        <v>0.05</v>
      </c>
      <c r="J695" s="2"/>
      <c r="K695" s="2"/>
    </row>
    <row r="696" spans="1:11" x14ac:dyDescent="0.25">
      <c r="A696" s="2">
        <v>44291</v>
      </c>
      <c r="B696" t="s">
        <v>2423</v>
      </c>
      <c r="C696">
        <v>1757.3</v>
      </c>
      <c r="D696">
        <v>1761.4</v>
      </c>
      <c r="E696">
        <v>2200</v>
      </c>
      <c r="F696" t="s">
        <v>2424</v>
      </c>
      <c r="G696">
        <v>0</v>
      </c>
      <c r="H696">
        <v>0.05</v>
      </c>
      <c r="J696" s="2"/>
      <c r="K696" s="2"/>
    </row>
    <row r="697" spans="1:11" x14ac:dyDescent="0.25">
      <c r="A697" s="2">
        <v>44291</v>
      </c>
      <c r="B697" t="s">
        <v>2425</v>
      </c>
      <c r="C697">
        <v>1657.3</v>
      </c>
      <c r="D697">
        <v>1661.4</v>
      </c>
      <c r="E697">
        <v>2300</v>
      </c>
      <c r="F697" t="s">
        <v>2426</v>
      </c>
      <c r="G697">
        <v>0</v>
      </c>
      <c r="H697">
        <v>0.05</v>
      </c>
      <c r="J697" s="2"/>
      <c r="K697" s="2"/>
    </row>
    <row r="698" spans="1:11" x14ac:dyDescent="0.25">
      <c r="A698" s="2">
        <v>44291</v>
      </c>
      <c r="B698" t="s">
        <v>2427</v>
      </c>
      <c r="C698">
        <v>1557.3</v>
      </c>
      <c r="D698">
        <v>1561.4</v>
      </c>
      <c r="E698">
        <v>2400</v>
      </c>
      <c r="F698" t="s">
        <v>2428</v>
      </c>
      <c r="G698">
        <v>0</v>
      </c>
      <c r="H698">
        <v>0.05</v>
      </c>
      <c r="J698" s="2"/>
      <c r="K698" s="2"/>
    </row>
    <row r="699" spans="1:11" x14ac:dyDescent="0.25">
      <c r="A699" s="2">
        <v>44291</v>
      </c>
      <c r="B699" t="s">
        <v>2429</v>
      </c>
      <c r="C699">
        <v>1457.3</v>
      </c>
      <c r="D699">
        <v>1461.4</v>
      </c>
      <c r="E699">
        <v>2500</v>
      </c>
      <c r="F699" t="s">
        <v>2430</v>
      </c>
      <c r="G699">
        <v>0</v>
      </c>
      <c r="H699">
        <v>0.05</v>
      </c>
      <c r="J699" s="2"/>
      <c r="K699" s="2"/>
    </row>
    <row r="700" spans="1:11" x14ac:dyDescent="0.25">
      <c r="A700" s="2">
        <v>44291</v>
      </c>
      <c r="B700" t="s">
        <v>2431</v>
      </c>
      <c r="C700">
        <v>1357.3</v>
      </c>
      <c r="D700">
        <v>1361.4</v>
      </c>
      <c r="E700">
        <v>2600</v>
      </c>
      <c r="F700" t="s">
        <v>2432</v>
      </c>
      <c r="G700">
        <v>0</v>
      </c>
      <c r="H700">
        <v>0.05</v>
      </c>
      <c r="J700" s="2"/>
      <c r="K700" s="2"/>
    </row>
    <row r="701" spans="1:11" x14ac:dyDescent="0.25">
      <c r="A701" s="2">
        <v>44291</v>
      </c>
      <c r="B701" t="s">
        <v>2433</v>
      </c>
      <c r="C701">
        <v>1257.3</v>
      </c>
      <c r="D701">
        <v>1261.4000000000001</v>
      </c>
      <c r="E701">
        <v>2700</v>
      </c>
      <c r="F701" t="s">
        <v>2434</v>
      </c>
      <c r="G701">
        <v>0</v>
      </c>
      <c r="H701">
        <v>0.05</v>
      </c>
      <c r="J701" s="2"/>
      <c r="K701" s="2"/>
    </row>
    <row r="702" spans="1:11" x14ac:dyDescent="0.25">
      <c r="A702" s="2">
        <v>44291</v>
      </c>
      <c r="B702" t="s">
        <v>2435</v>
      </c>
      <c r="C702">
        <v>1157.3</v>
      </c>
      <c r="D702">
        <v>1161.4000000000001</v>
      </c>
      <c r="E702">
        <v>2800</v>
      </c>
      <c r="F702" t="s">
        <v>2436</v>
      </c>
      <c r="G702">
        <v>0</v>
      </c>
      <c r="H702">
        <v>0.05</v>
      </c>
      <c r="J702" s="2"/>
      <c r="K702" s="2"/>
    </row>
    <row r="703" spans="1:11" x14ac:dyDescent="0.25">
      <c r="A703" s="2">
        <v>44291</v>
      </c>
      <c r="B703" t="s">
        <v>2437</v>
      </c>
      <c r="C703">
        <v>1057.3</v>
      </c>
      <c r="D703">
        <v>1061.4000000000001</v>
      </c>
      <c r="E703">
        <v>2900</v>
      </c>
      <c r="F703" t="s">
        <v>2438</v>
      </c>
      <c r="G703">
        <v>0</v>
      </c>
      <c r="H703">
        <v>0.05</v>
      </c>
      <c r="J703" s="2"/>
      <c r="K703" s="2"/>
    </row>
    <row r="704" spans="1:11" x14ac:dyDescent="0.25">
      <c r="A704" s="2">
        <v>44291</v>
      </c>
      <c r="B704" t="s">
        <v>2439</v>
      </c>
      <c r="C704">
        <v>1007.3</v>
      </c>
      <c r="D704">
        <v>1011.4</v>
      </c>
      <c r="E704">
        <v>2950</v>
      </c>
      <c r="F704" t="s">
        <v>2440</v>
      </c>
      <c r="G704">
        <v>0</v>
      </c>
      <c r="H704">
        <v>0.05</v>
      </c>
      <c r="J704" s="2"/>
      <c r="K704" s="2"/>
    </row>
    <row r="705" spans="1:11" x14ac:dyDescent="0.25">
      <c r="A705" s="2">
        <v>44291</v>
      </c>
      <c r="B705" t="s">
        <v>2441</v>
      </c>
      <c r="C705">
        <v>957.3</v>
      </c>
      <c r="D705">
        <v>961.4</v>
      </c>
      <c r="E705">
        <v>3000</v>
      </c>
      <c r="F705" t="s">
        <v>2442</v>
      </c>
      <c r="G705">
        <v>0</v>
      </c>
      <c r="H705">
        <v>0.05</v>
      </c>
      <c r="J705" s="2"/>
      <c r="K705" s="2"/>
    </row>
    <row r="706" spans="1:11" x14ac:dyDescent="0.25">
      <c r="A706" s="2">
        <v>44291</v>
      </c>
      <c r="B706" t="s">
        <v>2443</v>
      </c>
      <c r="C706">
        <v>907.3</v>
      </c>
      <c r="D706">
        <v>911.4</v>
      </c>
      <c r="E706">
        <v>3050</v>
      </c>
      <c r="F706" t="s">
        <v>2444</v>
      </c>
      <c r="G706">
        <v>0</v>
      </c>
      <c r="H706">
        <v>0.1</v>
      </c>
      <c r="J706" s="2"/>
      <c r="K706" s="2"/>
    </row>
    <row r="707" spans="1:11" x14ac:dyDescent="0.25">
      <c r="A707" s="2">
        <v>44291</v>
      </c>
      <c r="B707" t="s">
        <v>2445</v>
      </c>
      <c r="C707">
        <v>882.6</v>
      </c>
      <c r="D707">
        <v>886.5</v>
      </c>
      <c r="E707">
        <v>3075</v>
      </c>
      <c r="F707" t="s">
        <v>2446</v>
      </c>
      <c r="G707">
        <v>0</v>
      </c>
      <c r="H707">
        <v>0.1</v>
      </c>
      <c r="J707" s="2"/>
      <c r="K707" s="2"/>
    </row>
    <row r="708" spans="1:11" x14ac:dyDescent="0.25">
      <c r="A708" s="2">
        <v>44291</v>
      </c>
      <c r="B708" t="s">
        <v>2447</v>
      </c>
      <c r="C708">
        <v>857.3</v>
      </c>
      <c r="D708">
        <v>861.5</v>
      </c>
      <c r="E708">
        <v>3100</v>
      </c>
      <c r="F708" t="s">
        <v>2448</v>
      </c>
      <c r="G708">
        <v>0</v>
      </c>
      <c r="H708">
        <v>0.1</v>
      </c>
      <c r="J708" s="2"/>
      <c r="K708" s="2"/>
    </row>
    <row r="709" spans="1:11" x14ac:dyDescent="0.25">
      <c r="A709" s="2">
        <v>44291</v>
      </c>
      <c r="B709" t="s">
        <v>2449</v>
      </c>
      <c r="C709">
        <v>832.4</v>
      </c>
      <c r="D709">
        <v>836.5</v>
      </c>
      <c r="E709">
        <v>3125</v>
      </c>
      <c r="F709" t="s">
        <v>2450</v>
      </c>
      <c r="G709">
        <v>0</v>
      </c>
      <c r="H709">
        <v>0.1</v>
      </c>
      <c r="J709" s="2"/>
      <c r="K709" s="2"/>
    </row>
    <row r="710" spans="1:11" x14ac:dyDescent="0.25">
      <c r="A710" s="2">
        <v>44291</v>
      </c>
      <c r="B710" t="s">
        <v>2451</v>
      </c>
      <c r="C710">
        <v>807.6</v>
      </c>
      <c r="D710">
        <v>811.6</v>
      </c>
      <c r="E710">
        <v>3150</v>
      </c>
      <c r="F710" t="s">
        <v>2452</v>
      </c>
      <c r="G710">
        <v>0</v>
      </c>
      <c r="H710">
        <v>0.1</v>
      </c>
      <c r="J710" s="2"/>
      <c r="K710" s="2"/>
    </row>
    <row r="711" spans="1:11" x14ac:dyDescent="0.25">
      <c r="A711" s="2">
        <v>44291</v>
      </c>
      <c r="B711" t="s">
        <v>2453</v>
      </c>
      <c r="C711">
        <v>782.4</v>
      </c>
      <c r="D711">
        <v>786.5</v>
      </c>
      <c r="E711">
        <v>3175</v>
      </c>
      <c r="F711" t="s">
        <v>2454</v>
      </c>
      <c r="G711">
        <v>0.05</v>
      </c>
      <c r="H711">
        <v>0.1</v>
      </c>
      <c r="J711" s="2"/>
      <c r="K711" s="2"/>
    </row>
    <row r="712" spans="1:11" x14ac:dyDescent="0.25">
      <c r="A712" s="2">
        <v>44291</v>
      </c>
      <c r="B712" t="s">
        <v>2455</v>
      </c>
      <c r="C712">
        <v>757.4</v>
      </c>
      <c r="D712">
        <v>761.5</v>
      </c>
      <c r="E712">
        <v>3200</v>
      </c>
      <c r="F712" t="s">
        <v>2456</v>
      </c>
      <c r="G712">
        <v>0</v>
      </c>
      <c r="H712">
        <v>0.1</v>
      </c>
      <c r="J712" s="2"/>
      <c r="K712" s="2"/>
    </row>
    <row r="713" spans="1:11" x14ac:dyDescent="0.25">
      <c r="A713" s="2">
        <v>44291</v>
      </c>
      <c r="B713" t="s">
        <v>2457</v>
      </c>
      <c r="C713">
        <v>732.4</v>
      </c>
      <c r="D713">
        <v>736.5</v>
      </c>
      <c r="E713">
        <v>3225</v>
      </c>
      <c r="F713" t="s">
        <v>2458</v>
      </c>
      <c r="G713">
        <v>0</v>
      </c>
      <c r="H713">
        <v>0.1</v>
      </c>
      <c r="J713" s="2"/>
      <c r="K713" s="2"/>
    </row>
    <row r="714" spans="1:11" x14ac:dyDescent="0.25">
      <c r="A714" s="2">
        <v>44291</v>
      </c>
      <c r="B714" t="s">
        <v>2459</v>
      </c>
      <c r="C714">
        <v>707.4</v>
      </c>
      <c r="D714">
        <v>711.5</v>
      </c>
      <c r="E714">
        <v>3250</v>
      </c>
      <c r="F714" t="s">
        <v>2460</v>
      </c>
      <c r="G714">
        <v>0</v>
      </c>
      <c r="H714">
        <v>0.1</v>
      </c>
      <c r="J714" s="2"/>
      <c r="K714" s="2"/>
    </row>
    <row r="715" spans="1:11" x14ac:dyDescent="0.25">
      <c r="A715" s="2">
        <v>44291</v>
      </c>
      <c r="B715" t="s">
        <v>2461</v>
      </c>
      <c r="C715">
        <v>682.4</v>
      </c>
      <c r="D715">
        <v>686.5</v>
      </c>
      <c r="E715">
        <v>3275</v>
      </c>
      <c r="F715" t="s">
        <v>2462</v>
      </c>
      <c r="G715">
        <v>0</v>
      </c>
      <c r="H715">
        <v>0.1</v>
      </c>
      <c r="J715" s="2"/>
      <c r="K715" s="2"/>
    </row>
    <row r="716" spans="1:11" x14ac:dyDescent="0.25">
      <c r="A716" s="2">
        <v>44291</v>
      </c>
      <c r="B716" t="s">
        <v>2463</v>
      </c>
      <c r="C716">
        <v>657.4</v>
      </c>
      <c r="D716">
        <v>661.5</v>
      </c>
      <c r="E716">
        <v>3300</v>
      </c>
      <c r="F716" t="s">
        <v>2464</v>
      </c>
      <c r="G716">
        <v>0.05</v>
      </c>
      <c r="H716">
        <v>0.1</v>
      </c>
      <c r="J716" s="2"/>
      <c r="K716" s="2"/>
    </row>
    <row r="717" spans="1:11" x14ac:dyDescent="0.25">
      <c r="A717" s="2">
        <v>44291</v>
      </c>
      <c r="B717" t="s">
        <v>2465</v>
      </c>
      <c r="C717">
        <v>637.29999999999995</v>
      </c>
      <c r="D717">
        <v>641.6</v>
      </c>
      <c r="E717">
        <v>3320</v>
      </c>
      <c r="F717" t="s">
        <v>2466</v>
      </c>
      <c r="G717">
        <v>0</v>
      </c>
      <c r="H717">
        <v>0.15</v>
      </c>
      <c r="J717" s="2"/>
      <c r="K717" s="2"/>
    </row>
    <row r="718" spans="1:11" x14ac:dyDescent="0.25">
      <c r="A718" s="2">
        <v>44291</v>
      </c>
      <c r="B718" t="s">
        <v>2467</v>
      </c>
      <c r="C718">
        <v>632.70000000000005</v>
      </c>
      <c r="D718">
        <v>636.6</v>
      </c>
      <c r="E718">
        <v>3325</v>
      </c>
      <c r="F718" t="s">
        <v>2468</v>
      </c>
      <c r="G718">
        <v>0</v>
      </c>
      <c r="H718">
        <v>0.15</v>
      </c>
      <c r="J718" s="2"/>
      <c r="K718" s="2"/>
    </row>
    <row r="719" spans="1:11" x14ac:dyDescent="0.25">
      <c r="A719" s="2">
        <v>44291</v>
      </c>
      <c r="B719" t="s">
        <v>2469</v>
      </c>
      <c r="C719">
        <v>627.29999999999995</v>
      </c>
      <c r="D719">
        <v>631.6</v>
      </c>
      <c r="E719">
        <v>3330</v>
      </c>
      <c r="F719" t="s">
        <v>2470</v>
      </c>
      <c r="G719">
        <v>0.05</v>
      </c>
      <c r="H719">
        <v>0.15</v>
      </c>
      <c r="J719" s="2"/>
      <c r="K719" s="2"/>
    </row>
    <row r="720" spans="1:11" x14ac:dyDescent="0.25">
      <c r="A720" s="2">
        <v>44291</v>
      </c>
      <c r="B720" t="s">
        <v>2471</v>
      </c>
      <c r="C720">
        <v>617.29999999999995</v>
      </c>
      <c r="D720">
        <v>621.6</v>
      </c>
      <c r="E720">
        <v>3340</v>
      </c>
      <c r="F720" t="s">
        <v>2472</v>
      </c>
      <c r="G720">
        <v>0</v>
      </c>
      <c r="H720">
        <v>0.15</v>
      </c>
      <c r="J720" s="2"/>
      <c r="K720" s="2"/>
    </row>
    <row r="721" spans="1:11" x14ac:dyDescent="0.25">
      <c r="A721" s="2">
        <v>44291</v>
      </c>
      <c r="B721" t="s">
        <v>2473</v>
      </c>
      <c r="C721">
        <v>607.70000000000005</v>
      </c>
      <c r="D721">
        <v>611.6</v>
      </c>
      <c r="E721">
        <v>3350</v>
      </c>
      <c r="F721" t="s">
        <v>2474</v>
      </c>
      <c r="G721">
        <v>0.05</v>
      </c>
      <c r="H721">
        <v>0.15</v>
      </c>
      <c r="J721" s="2"/>
      <c r="K721" s="2"/>
    </row>
    <row r="722" spans="1:11" x14ac:dyDescent="0.25">
      <c r="A722" s="2">
        <v>44291</v>
      </c>
      <c r="B722" t="s">
        <v>2475</v>
      </c>
      <c r="C722">
        <v>597.29999999999995</v>
      </c>
      <c r="D722">
        <v>601.6</v>
      </c>
      <c r="E722">
        <v>3360</v>
      </c>
      <c r="F722" t="s">
        <v>2476</v>
      </c>
      <c r="G722">
        <v>0.05</v>
      </c>
      <c r="H722">
        <v>0.15</v>
      </c>
      <c r="J722" s="2"/>
      <c r="K722" s="2"/>
    </row>
    <row r="723" spans="1:11" x14ac:dyDescent="0.25">
      <c r="A723" s="2">
        <v>44291</v>
      </c>
      <c r="B723" t="s">
        <v>2477</v>
      </c>
      <c r="C723">
        <v>587.29999999999995</v>
      </c>
      <c r="D723">
        <v>591.6</v>
      </c>
      <c r="E723">
        <v>3370</v>
      </c>
      <c r="F723" t="s">
        <v>2478</v>
      </c>
      <c r="G723">
        <v>0.05</v>
      </c>
      <c r="H723">
        <v>0.15</v>
      </c>
      <c r="J723" s="2"/>
      <c r="K723" s="2"/>
    </row>
    <row r="724" spans="1:11" x14ac:dyDescent="0.25">
      <c r="A724" s="2">
        <v>44291</v>
      </c>
      <c r="B724" t="s">
        <v>2479</v>
      </c>
      <c r="C724">
        <v>582.70000000000005</v>
      </c>
      <c r="D724">
        <v>586.6</v>
      </c>
      <c r="E724">
        <v>3375</v>
      </c>
      <c r="F724" t="s">
        <v>2480</v>
      </c>
      <c r="G724">
        <v>0.05</v>
      </c>
      <c r="H724">
        <v>0.15</v>
      </c>
      <c r="J724" s="2"/>
      <c r="K724" s="2"/>
    </row>
    <row r="725" spans="1:11" x14ac:dyDescent="0.25">
      <c r="A725" s="2">
        <v>44291</v>
      </c>
      <c r="B725" t="s">
        <v>2481</v>
      </c>
      <c r="C725">
        <v>577.29999999999995</v>
      </c>
      <c r="D725">
        <v>581.6</v>
      </c>
      <c r="E725">
        <v>3380</v>
      </c>
      <c r="F725" t="s">
        <v>2482</v>
      </c>
      <c r="G725">
        <v>0.05</v>
      </c>
      <c r="H725">
        <v>0.15</v>
      </c>
      <c r="J725" s="2"/>
      <c r="K725" s="2"/>
    </row>
    <row r="726" spans="1:11" x14ac:dyDescent="0.25">
      <c r="A726" s="2">
        <v>44291</v>
      </c>
      <c r="B726" t="s">
        <v>2483</v>
      </c>
      <c r="C726">
        <v>567.4</v>
      </c>
      <c r="D726">
        <v>571.6</v>
      </c>
      <c r="E726">
        <v>3390</v>
      </c>
      <c r="F726" t="s">
        <v>2484</v>
      </c>
      <c r="G726">
        <v>0.05</v>
      </c>
      <c r="H726">
        <v>0.15</v>
      </c>
      <c r="J726" s="2"/>
      <c r="K726" s="2"/>
    </row>
    <row r="727" spans="1:11" x14ac:dyDescent="0.25">
      <c r="A727" s="2">
        <v>44291</v>
      </c>
      <c r="B727" t="s">
        <v>2485</v>
      </c>
      <c r="C727">
        <v>557.4</v>
      </c>
      <c r="D727">
        <v>561.5</v>
      </c>
      <c r="E727">
        <v>3400</v>
      </c>
      <c r="F727" t="s">
        <v>2486</v>
      </c>
      <c r="G727">
        <v>0.05</v>
      </c>
      <c r="H727">
        <v>0.15</v>
      </c>
      <c r="J727" s="2"/>
      <c r="K727" s="2"/>
    </row>
    <row r="728" spans="1:11" x14ac:dyDescent="0.25">
      <c r="A728" s="2">
        <v>44291</v>
      </c>
      <c r="B728" t="s">
        <v>2487</v>
      </c>
      <c r="C728">
        <v>547.4</v>
      </c>
      <c r="D728">
        <v>551.6</v>
      </c>
      <c r="E728">
        <v>3410</v>
      </c>
      <c r="F728" t="s">
        <v>2488</v>
      </c>
      <c r="G728">
        <v>0.05</v>
      </c>
      <c r="H728">
        <v>0.2</v>
      </c>
      <c r="J728" s="2"/>
      <c r="K728" s="2"/>
    </row>
    <row r="729" spans="1:11" x14ac:dyDescent="0.25">
      <c r="A729" s="2">
        <v>44291</v>
      </c>
      <c r="B729" t="s">
        <v>2489</v>
      </c>
      <c r="C729">
        <v>537.4</v>
      </c>
      <c r="D729">
        <v>541.6</v>
      </c>
      <c r="E729">
        <v>3420</v>
      </c>
      <c r="F729" t="s">
        <v>2490</v>
      </c>
      <c r="G729">
        <v>0.05</v>
      </c>
      <c r="H729">
        <v>0.2</v>
      </c>
      <c r="J729" s="2"/>
      <c r="K729" s="2"/>
    </row>
    <row r="730" spans="1:11" x14ac:dyDescent="0.25">
      <c r="A730" s="2">
        <v>44291</v>
      </c>
      <c r="B730" t="s">
        <v>2491</v>
      </c>
      <c r="C730">
        <v>532.4</v>
      </c>
      <c r="D730">
        <v>536.6</v>
      </c>
      <c r="E730">
        <v>3425</v>
      </c>
      <c r="F730" t="s">
        <v>2492</v>
      </c>
      <c r="G730">
        <v>0.05</v>
      </c>
      <c r="H730">
        <v>0.2</v>
      </c>
      <c r="J730" s="2"/>
      <c r="K730" s="2"/>
    </row>
    <row r="731" spans="1:11" x14ac:dyDescent="0.25">
      <c r="A731" s="2">
        <v>44291</v>
      </c>
      <c r="B731" t="s">
        <v>2493</v>
      </c>
      <c r="C731">
        <v>527.4</v>
      </c>
      <c r="D731">
        <v>531.6</v>
      </c>
      <c r="E731">
        <v>3430</v>
      </c>
      <c r="F731" t="s">
        <v>2494</v>
      </c>
      <c r="G731">
        <v>0.05</v>
      </c>
      <c r="H731">
        <v>0.2</v>
      </c>
      <c r="J731" s="2"/>
      <c r="K731" s="2"/>
    </row>
    <row r="732" spans="1:11" x14ac:dyDescent="0.25">
      <c r="A732" s="2">
        <v>44291</v>
      </c>
      <c r="B732" t="s">
        <v>2495</v>
      </c>
      <c r="C732">
        <v>517.4</v>
      </c>
      <c r="D732">
        <v>521.6</v>
      </c>
      <c r="E732">
        <v>3440</v>
      </c>
      <c r="F732" t="s">
        <v>2496</v>
      </c>
      <c r="G732">
        <v>0.05</v>
      </c>
      <c r="H732">
        <v>0.2</v>
      </c>
      <c r="J732" s="2"/>
      <c r="K732" s="2"/>
    </row>
    <row r="733" spans="1:11" x14ac:dyDescent="0.25">
      <c r="A733" s="2">
        <v>44291</v>
      </c>
      <c r="B733" t="s">
        <v>2497</v>
      </c>
      <c r="C733">
        <v>507.5</v>
      </c>
      <c r="D733">
        <v>511.6</v>
      </c>
      <c r="E733">
        <v>3450</v>
      </c>
      <c r="F733" t="s">
        <v>2498</v>
      </c>
      <c r="G733">
        <v>0.1</v>
      </c>
      <c r="H733">
        <v>0.15</v>
      </c>
      <c r="J733" s="2"/>
      <c r="K733" s="2"/>
    </row>
    <row r="734" spans="1:11" x14ac:dyDescent="0.25">
      <c r="A734" s="2">
        <v>44291</v>
      </c>
      <c r="B734" t="s">
        <v>2499</v>
      </c>
      <c r="C734">
        <v>497.4</v>
      </c>
      <c r="D734">
        <v>501.7</v>
      </c>
      <c r="E734">
        <v>3460</v>
      </c>
      <c r="F734" t="s">
        <v>2500</v>
      </c>
      <c r="G734">
        <v>0.1</v>
      </c>
      <c r="H734">
        <v>0.2</v>
      </c>
      <c r="J734" s="2"/>
      <c r="K734" s="2"/>
    </row>
    <row r="735" spans="1:11" x14ac:dyDescent="0.25">
      <c r="A735" s="2">
        <v>44291</v>
      </c>
      <c r="B735" t="s">
        <v>2501</v>
      </c>
      <c r="C735">
        <v>487.4</v>
      </c>
      <c r="D735">
        <v>491.7</v>
      </c>
      <c r="E735">
        <v>3470</v>
      </c>
      <c r="F735" t="s">
        <v>2502</v>
      </c>
      <c r="G735">
        <v>0.1</v>
      </c>
      <c r="H735">
        <v>0.25</v>
      </c>
      <c r="J735" s="2"/>
      <c r="K735" s="2"/>
    </row>
    <row r="736" spans="1:11" x14ac:dyDescent="0.25">
      <c r="A736" s="2">
        <v>44291</v>
      </c>
      <c r="B736" t="s">
        <v>2503</v>
      </c>
      <c r="C736">
        <v>482.5</v>
      </c>
      <c r="D736">
        <v>486.6</v>
      </c>
      <c r="E736">
        <v>3475</v>
      </c>
      <c r="F736" t="s">
        <v>2504</v>
      </c>
      <c r="G736">
        <v>0.1</v>
      </c>
      <c r="H736">
        <v>0.25</v>
      </c>
      <c r="J736" s="2"/>
      <c r="K736" s="2"/>
    </row>
    <row r="737" spans="1:11" x14ac:dyDescent="0.25">
      <c r="A737" s="2">
        <v>44291</v>
      </c>
      <c r="B737" t="s">
        <v>2505</v>
      </c>
      <c r="C737">
        <v>477.7</v>
      </c>
      <c r="D737">
        <v>481.8</v>
      </c>
      <c r="E737">
        <v>3480</v>
      </c>
      <c r="F737" t="s">
        <v>2506</v>
      </c>
      <c r="G737">
        <v>0.1</v>
      </c>
      <c r="H737">
        <v>0.25</v>
      </c>
      <c r="J737" s="2"/>
      <c r="K737" s="2"/>
    </row>
    <row r="738" spans="1:11" x14ac:dyDescent="0.25">
      <c r="A738" s="2">
        <v>44291</v>
      </c>
      <c r="B738" t="s">
        <v>2507</v>
      </c>
      <c r="C738">
        <v>467.7</v>
      </c>
      <c r="D738">
        <v>471.8</v>
      </c>
      <c r="E738">
        <v>3490</v>
      </c>
      <c r="F738" t="s">
        <v>2508</v>
      </c>
      <c r="G738">
        <v>0.1</v>
      </c>
      <c r="H738">
        <v>0.25</v>
      </c>
      <c r="J738" s="2"/>
      <c r="K738" s="2"/>
    </row>
    <row r="739" spans="1:11" x14ac:dyDescent="0.25">
      <c r="A739" s="2">
        <v>44291</v>
      </c>
      <c r="B739" t="s">
        <v>2509</v>
      </c>
      <c r="C739">
        <v>457.5</v>
      </c>
      <c r="D739">
        <v>461.6</v>
      </c>
      <c r="E739">
        <v>3500</v>
      </c>
      <c r="F739" t="s">
        <v>2510</v>
      </c>
      <c r="G739">
        <v>0.1</v>
      </c>
      <c r="H739">
        <v>0.2</v>
      </c>
      <c r="J739" s="2"/>
      <c r="K739" s="2"/>
    </row>
    <row r="740" spans="1:11" x14ac:dyDescent="0.25">
      <c r="A740" s="2">
        <v>44291</v>
      </c>
      <c r="B740" t="s">
        <v>2511</v>
      </c>
      <c r="C740">
        <v>447.4</v>
      </c>
      <c r="D740">
        <v>451.7</v>
      </c>
      <c r="E740">
        <v>3510</v>
      </c>
      <c r="F740" t="s">
        <v>2512</v>
      </c>
      <c r="G740">
        <v>0.15</v>
      </c>
      <c r="H740">
        <v>0.3</v>
      </c>
      <c r="J740" s="2"/>
      <c r="K740" s="2"/>
    </row>
    <row r="741" spans="1:11" x14ac:dyDescent="0.25">
      <c r="A741" s="2">
        <v>44291</v>
      </c>
      <c r="B741" t="s">
        <v>2513</v>
      </c>
      <c r="C741">
        <v>437.4</v>
      </c>
      <c r="D741">
        <v>441.7</v>
      </c>
      <c r="E741">
        <v>3520</v>
      </c>
      <c r="F741" t="s">
        <v>2514</v>
      </c>
      <c r="G741">
        <v>0.15</v>
      </c>
      <c r="H741">
        <v>0.3</v>
      </c>
      <c r="J741" s="2"/>
      <c r="K741" s="2"/>
    </row>
    <row r="742" spans="1:11" x14ac:dyDescent="0.25">
      <c r="A742" s="2">
        <v>44291</v>
      </c>
      <c r="B742" t="s">
        <v>2515</v>
      </c>
      <c r="C742">
        <v>432.8</v>
      </c>
      <c r="D742">
        <v>436.8</v>
      </c>
      <c r="E742">
        <v>3525</v>
      </c>
      <c r="F742" t="s">
        <v>2516</v>
      </c>
      <c r="G742">
        <v>0.15</v>
      </c>
      <c r="H742">
        <v>0.3</v>
      </c>
      <c r="J742" s="2"/>
      <c r="K742" s="2"/>
    </row>
    <row r="743" spans="1:11" x14ac:dyDescent="0.25">
      <c r="A743" s="2">
        <v>44291</v>
      </c>
      <c r="B743" t="s">
        <v>2517</v>
      </c>
      <c r="C743">
        <v>427.7</v>
      </c>
      <c r="D743">
        <v>431.8</v>
      </c>
      <c r="E743">
        <v>3530</v>
      </c>
      <c r="F743" t="s">
        <v>2518</v>
      </c>
      <c r="G743">
        <v>0.15</v>
      </c>
      <c r="H743">
        <v>0.3</v>
      </c>
      <c r="J743" s="2"/>
      <c r="K743" s="2"/>
    </row>
    <row r="744" spans="1:11" x14ac:dyDescent="0.25">
      <c r="A744" s="2">
        <v>44291</v>
      </c>
      <c r="B744" t="s">
        <v>2519</v>
      </c>
      <c r="C744">
        <v>417.5</v>
      </c>
      <c r="D744">
        <v>421.8</v>
      </c>
      <c r="E744">
        <v>3540</v>
      </c>
      <c r="F744" t="s">
        <v>2520</v>
      </c>
      <c r="G744">
        <v>0.15</v>
      </c>
      <c r="H744">
        <v>0.3</v>
      </c>
      <c r="J744" s="2"/>
      <c r="K744" s="2"/>
    </row>
    <row r="745" spans="1:11" x14ac:dyDescent="0.25">
      <c r="A745" s="2">
        <v>44291</v>
      </c>
      <c r="B745" t="s">
        <v>2521</v>
      </c>
      <c r="C745">
        <v>407.6</v>
      </c>
      <c r="D745">
        <v>411.7</v>
      </c>
      <c r="E745">
        <v>3550</v>
      </c>
      <c r="F745" t="s">
        <v>2522</v>
      </c>
      <c r="G745">
        <v>0.2</v>
      </c>
      <c r="H745">
        <v>0.3</v>
      </c>
      <c r="J745" s="2"/>
      <c r="K745" s="2"/>
    </row>
    <row r="746" spans="1:11" x14ac:dyDescent="0.25">
      <c r="A746" s="2">
        <v>44291</v>
      </c>
      <c r="B746" t="s">
        <v>2523</v>
      </c>
      <c r="C746">
        <v>397.5</v>
      </c>
      <c r="D746">
        <v>401.8</v>
      </c>
      <c r="E746">
        <v>3560</v>
      </c>
      <c r="F746" t="s">
        <v>2524</v>
      </c>
      <c r="G746">
        <v>0.2</v>
      </c>
      <c r="H746">
        <v>0.35</v>
      </c>
      <c r="J746" s="2"/>
      <c r="K746" s="2"/>
    </row>
    <row r="747" spans="1:11" x14ac:dyDescent="0.25">
      <c r="A747" s="2">
        <v>44291</v>
      </c>
      <c r="B747" t="s">
        <v>2525</v>
      </c>
      <c r="C747">
        <v>387.5</v>
      </c>
      <c r="D747">
        <v>391.8</v>
      </c>
      <c r="E747">
        <v>3570</v>
      </c>
      <c r="F747" t="s">
        <v>2526</v>
      </c>
      <c r="G747">
        <v>0.2</v>
      </c>
      <c r="H747">
        <v>0.35</v>
      </c>
      <c r="J747" s="2"/>
      <c r="K747" s="2"/>
    </row>
    <row r="748" spans="1:11" x14ac:dyDescent="0.25">
      <c r="A748" s="2">
        <v>44291</v>
      </c>
      <c r="B748" t="s">
        <v>2527</v>
      </c>
      <c r="C748">
        <v>382.6</v>
      </c>
      <c r="D748">
        <v>386.8</v>
      </c>
      <c r="E748">
        <v>3575</v>
      </c>
      <c r="F748" t="s">
        <v>2528</v>
      </c>
      <c r="G748">
        <v>0.2</v>
      </c>
      <c r="H748">
        <v>0.35</v>
      </c>
      <c r="J748" s="2"/>
      <c r="K748" s="2"/>
    </row>
    <row r="749" spans="1:11" x14ac:dyDescent="0.25">
      <c r="A749" s="2">
        <v>44291</v>
      </c>
      <c r="B749" t="s">
        <v>2529</v>
      </c>
      <c r="C749">
        <v>377.5</v>
      </c>
      <c r="D749">
        <v>381.8</v>
      </c>
      <c r="E749">
        <v>3580</v>
      </c>
      <c r="F749" t="s">
        <v>2530</v>
      </c>
      <c r="G749">
        <v>0.2</v>
      </c>
      <c r="H749">
        <v>0.35</v>
      </c>
      <c r="J749" s="2"/>
      <c r="K749" s="2"/>
    </row>
    <row r="750" spans="1:11" x14ac:dyDescent="0.25">
      <c r="A750" s="2">
        <v>44291</v>
      </c>
      <c r="B750" t="s">
        <v>2531</v>
      </c>
      <c r="C750">
        <v>367.5</v>
      </c>
      <c r="D750">
        <v>371.9</v>
      </c>
      <c r="E750">
        <v>3590</v>
      </c>
      <c r="F750" t="s">
        <v>2532</v>
      </c>
      <c r="G750">
        <v>0.25</v>
      </c>
      <c r="H750">
        <v>0.4</v>
      </c>
      <c r="J750" s="2"/>
      <c r="K750" s="2"/>
    </row>
    <row r="751" spans="1:11" x14ac:dyDescent="0.25">
      <c r="A751" s="2">
        <v>44291</v>
      </c>
      <c r="B751" t="s">
        <v>2533</v>
      </c>
      <c r="C751">
        <v>362.5</v>
      </c>
      <c r="D751">
        <v>366.9</v>
      </c>
      <c r="E751">
        <v>3595</v>
      </c>
      <c r="F751" t="s">
        <v>2534</v>
      </c>
      <c r="G751">
        <v>0.25</v>
      </c>
      <c r="H751">
        <v>0.4</v>
      </c>
      <c r="J751" s="2"/>
      <c r="K751" s="2"/>
    </row>
    <row r="752" spans="1:11" x14ac:dyDescent="0.25">
      <c r="A752" s="2">
        <v>44291</v>
      </c>
      <c r="B752" t="s">
        <v>2535</v>
      </c>
      <c r="C752">
        <v>357.6</v>
      </c>
      <c r="D752">
        <v>361.8</v>
      </c>
      <c r="E752">
        <v>3600</v>
      </c>
      <c r="F752" t="s">
        <v>2536</v>
      </c>
      <c r="G752">
        <v>0.25</v>
      </c>
      <c r="H752">
        <v>0.4</v>
      </c>
      <c r="J752" s="2"/>
      <c r="K752" s="2"/>
    </row>
    <row r="753" spans="1:11" x14ac:dyDescent="0.25">
      <c r="A753" s="2">
        <v>44291</v>
      </c>
      <c r="B753" t="s">
        <v>2537</v>
      </c>
      <c r="C753">
        <v>352.6</v>
      </c>
      <c r="D753">
        <v>356.9</v>
      </c>
      <c r="E753">
        <v>3605</v>
      </c>
      <c r="F753" t="s">
        <v>2538</v>
      </c>
      <c r="G753">
        <v>0.25</v>
      </c>
      <c r="H753">
        <v>0.4</v>
      </c>
      <c r="J753" s="2"/>
      <c r="K753" s="2"/>
    </row>
    <row r="754" spans="1:11" x14ac:dyDescent="0.25">
      <c r="A754" s="2">
        <v>44291</v>
      </c>
      <c r="B754" t="s">
        <v>2539</v>
      </c>
      <c r="C754">
        <v>347.6</v>
      </c>
      <c r="D754">
        <v>351.9</v>
      </c>
      <c r="E754">
        <v>3610</v>
      </c>
      <c r="F754" t="s">
        <v>2540</v>
      </c>
      <c r="G754">
        <v>0.25</v>
      </c>
      <c r="H754">
        <v>0.4</v>
      </c>
      <c r="J754" s="2"/>
      <c r="K754" s="2"/>
    </row>
    <row r="755" spans="1:11" x14ac:dyDescent="0.25">
      <c r="A755" s="2">
        <v>44291</v>
      </c>
      <c r="B755" t="s">
        <v>2541</v>
      </c>
      <c r="C755">
        <v>342.6</v>
      </c>
      <c r="D755">
        <v>346.9</v>
      </c>
      <c r="E755">
        <v>3615</v>
      </c>
      <c r="F755" t="s">
        <v>2542</v>
      </c>
      <c r="G755">
        <v>0.25</v>
      </c>
      <c r="H755">
        <v>0.4</v>
      </c>
      <c r="J755" s="2"/>
      <c r="K755" s="2"/>
    </row>
    <row r="756" spans="1:11" x14ac:dyDescent="0.25">
      <c r="A756" s="2">
        <v>44291</v>
      </c>
      <c r="B756" t="s">
        <v>2543</v>
      </c>
      <c r="C756">
        <v>337.6</v>
      </c>
      <c r="D756">
        <v>341.9</v>
      </c>
      <c r="E756">
        <v>3620</v>
      </c>
      <c r="F756" t="s">
        <v>2544</v>
      </c>
      <c r="G756">
        <v>0.3</v>
      </c>
      <c r="H756">
        <v>0.45</v>
      </c>
      <c r="J756" s="2"/>
      <c r="K756" s="2"/>
    </row>
    <row r="757" spans="1:11" x14ac:dyDescent="0.25">
      <c r="A757" s="2">
        <v>44291</v>
      </c>
      <c r="B757" t="s">
        <v>2545</v>
      </c>
      <c r="C757">
        <v>332.7</v>
      </c>
      <c r="D757">
        <v>336.9</v>
      </c>
      <c r="E757">
        <v>3625</v>
      </c>
      <c r="F757" t="s">
        <v>2546</v>
      </c>
      <c r="G757">
        <v>0.3</v>
      </c>
      <c r="H757">
        <v>0.45</v>
      </c>
      <c r="J757" s="2"/>
      <c r="K757" s="2"/>
    </row>
    <row r="758" spans="1:11" x14ac:dyDescent="0.25">
      <c r="A758" s="2">
        <v>44291</v>
      </c>
      <c r="B758" t="s">
        <v>2547</v>
      </c>
      <c r="C758">
        <v>327.9</v>
      </c>
      <c r="D758">
        <v>332.1</v>
      </c>
      <c r="E758">
        <v>3630</v>
      </c>
      <c r="F758" t="s">
        <v>2548</v>
      </c>
      <c r="G758">
        <v>0.3</v>
      </c>
      <c r="H758">
        <v>0.45</v>
      </c>
      <c r="J758" s="2"/>
      <c r="K758" s="2"/>
    </row>
    <row r="759" spans="1:11" x14ac:dyDescent="0.25">
      <c r="A759" s="2">
        <v>44291</v>
      </c>
      <c r="B759" t="s">
        <v>2549</v>
      </c>
      <c r="C759">
        <v>322.60000000000002</v>
      </c>
      <c r="D759">
        <v>327</v>
      </c>
      <c r="E759">
        <v>3635</v>
      </c>
      <c r="F759" t="s">
        <v>2550</v>
      </c>
      <c r="G759">
        <v>0.3</v>
      </c>
      <c r="H759">
        <v>0.45</v>
      </c>
      <c r="J759" s="2"/>
      <c r="K759" s="2"/>
    </row>
    <row r="760" spans="1:11" x14ac:dyDescent="0.25">
      <c r="A760" s="2">
        <v>44291</v>
      </c>
      <c r="B760" t="s">
        <v>2551</v>
      </c>
      <c r="C760">
        <v>317.60000000000002</v>
      </c>
      <c r="D760">
        <v>322</v>
      </c>
      <c r="E760">
        <v>3640</v>
      </c>
      <c r="F760" t="s">
        <v>2552</v>
      </c>
      <c r="G760">
        <v>0.3</v>
      </c>
      <c r="H760">
        <v>0.5</v>
      </c>
      <c r="J760" s="2"/>
      <c r="K760" s="2"/>
    </row>
    <row r="761" spans="1:11" x14ac:dyDescent="0.25">
      <c r="A761" s="2">
        <v>44291</v>
      </c>
      <c r="B761" t="s">
        <v>2553</v>
      </c>
      <c r="C761">
        <v>312.7</v>
      </c>
      <c r="D761">
        <v>317</v>
      </c>
      <c r="E761">
        <v>3645</v>
      </c>
      <c r="F761" t="s">
        <v>2554</v>
      </c>
      <c r="G761">
        <v>0.35</v>
      </c>
      <c r="H761">
        <v>0.5</v>
      </c>
      <c r="J761" s="2"/>
      <c r="K761" s="2"/>
    </row>
    <row r="762" spans="1:11" x14ac:dyDescent="0.25">
      <c r="A762" s="2">
        <v>44291</v>
      </c>
      <c r="B762" t="s">
        <v>2555</v>
      </c>
      <c r="C762">
        <v>307.8</v>
      </c>
      <c r="D762">
        <v>311.89999999999998</v>
      </c>
      <c r="E762">
        <v>3650</v>
      </c>
      <c r="F762" t="s">
        <v>2556</v>
      </c>
      <c r="G762">
        <v>0.45</v>
      </c>
      <c r="H762">
        <v>0.5</v>
      </c>
      <c r="J762" s="2"/>
      <c r="K762" s="2"/>
    </row>
    <row r="763" spans="1:11" x14ac:dyDescent="0.25">
      <c r="A763" s="2">
        <v>44291</v>
      </c>
      <c r="B763" t="s">
        <v>2557</v>
      </c>
      <c r="C763">
        <v>302.7</v>
      </c>
      <c r="D763">
        <v>307</v>
      </c>
      <c r="E763">
        <v>3655</v>
      </c>
      <c r="F763" t="s">
        <v>2558</v>
      </c>
      <c r="G763">
        <v>0.35</v>
      </c>
      <c r="H763">
        <v>0.5</v>
      </c>
      <c r="J763" s="2"/>
      <c r="K763" s="2"/>
    </row>
    <row r="764" spans="1:11" x14ac:dyDescent="0.25">
      <c r="A764" s="2">
        <v>44291</v>
      </c>
      <c r="B764" t="s">
        <v>2559</v>
      </c>
      <c r="C764">
        <v>297.7</v>
      </c>
      <c r="D764">
        <v>302.10000000000002</v>
      </c>
      <c r="E764">
        <v>3660</v>
      </c>
      <c r="F764" t="s">
        <v>2560</v>
      </c>
      <c r="G764">
        <v>0.35</v>
      </c>
      <c r="H764">
        <v>0.55000000000000004</v>
      </c>
      <c r="J764" s="2"/>
      <c r="K764" s="2"/>
    </row>
    <row r="765" spans="1:11" x14ac:dyDescent="0.25">
      <c r="A765" s="2">
        <v>44291</v>
      </c>
      <c r="B765" t="s">
        <v>2561</v>
      </c>
      <c r="C765">
        <v>292.7</v>
      </c>
      <c r="D765">
        <v>297.10000000000002</v>
      </c>
      <c r="E765">
        <v>3665</v>
      </c>
      <c r="F765" t="s">
        <v>2562</v>
      </c>
      <c r="G765">
        <v>0.4</v>
      </c>
      <c r="H765">
        <v>0.55000000000000004</v>
      </c>
      <c r="J765" s="2"/>
      <c r="K765" s="2"/>
    </row>
    <row r="766" spans="1:11" x14ac:dyDescent="0.25">
      <c r="A766" s="2">
        <v>44291</v>
      </c>
      <c r="B766" t="s">
        <v>2563</v>
      </c>
      <c r="C766">
        <v>287.7</v>
      </c>
      <c r="D766">
        <v>292.10000000000002</v>
      </c>
      <c r="E766">
        <v>3670</v>
      </c>
      <c r="F766" t="s">
        <v>2564</v>
      </c>
      <c r="G766">
        <v>0.4</v>
      </c>
      <c r="H766">
        <v>0.55000000000000004</v>
      </c>
      <c r="J766" s="2"/>
      <c r="K766" s="2"/>
    </row>
    <row r="767" spans="1:11" x14ac:dyDescent="0.25">
      <c r="A767" s="2">
        <v>44291</v>
      </c>
      <c r="B767" t="s">
        <v>2565</v>
      </c>
      <c r="C767">
        <v>282.8</v>
      </c>
      <c r="D767">
        <v>287</v>
      </c>
      <c r="E767">
        <v>3675</v>
      </c>
      <c r="F767" t="s">
        <v>2566</v>
      </c>
      <c r="G767">
        <v>0.4</v>
      </c>
      <c r="H767">
        <v>0.6</v>
      </c>
      <c r="J767" s="2"/>
      <c r="K767" s="2"/>
    </row>
    <row r="768" spans="1:11" x14ac:dyDescent="0.25">
      <c r="A768" s="2">
        <v>44291</v>
      </c>
      <c r="B768" t="s">
        <v>2567</v>
      </c>
      <c r="C768">
        <v>277.8</v>
      </c>
      <c r="D768">
        <v>282.10000000000002</v>
      </c>
      <c r="E768">
        <v>3680</v>
      </c>
      <c r="F768" t="s">
        <v>2568</v>
      </c>
      <c r="G768">
        <v>0.45</v>
      </c>
      <c r="H768">
        <v>0.6</v>
      </c>
      <c r="J768" s="2"/>
      <c r="K768" s="2"/>
    </row>
    <row r="769" spans="1:11" x14ac:dyDescent="0.25">
      <c r="A769" s="2">
        <v>44291</v>
      </c>
      <c r="B769" t="s">
        <v>2569</v>
      </c>
      <c r="C769">
        <v>273.10000000000002</v>
      </c>
      <c r="D769">
        <v>277.3</v>
      </c>
      <c r="E769">
        <v>3685</v>
      </c>
      <c r="F769" t="s">
        <v>2570</v>
      </c>
      <c r="G769">
        <v>0.45</v>
      </c>
      <c r="H769">
        <v>0.65</v>
      </c>
      <c r="J769" s="2"/>
      <c r="K769" s="2"/>
    </row>
    <row r="770" spans="1:11" x14ac:dyDescent="0.25">
      <c r="A770" s="2">
        <v>44291</v>
      </c>
      <c r="B770" t="s">
        <v>2571</v>
      </c>
      <c r="C770">
        <v>267.8</v>
      </c>
      <c r="D770">
        <v>272.2</v>
      </c>
      <c r="E770">
        <v>3690</v>
      </c>
      <c r="F770" t="s">
        <v>2572</v>
      </c>
      <c r="G770">
        <v>0.5</v>
      </c>
      <c r="H770">
        <v>0.65</v>
      </c>
      <c r="J770" s="2"/>
      <c r="K770" s="2"/>
    </row>
    <row r="771" spans="1:11" x14ac:dyDescent="0.25">
      <c r="A771" s="2">
        <v>44291</v>
      </c>
      <c r="B771" t="s">
        <v>2573</v>
      </c>
      <c r="C771">
        <v>262.89999999999998</v>
      </c>
      <c r="D771">
        <v>267.2</v>
      </c>
      <c r="E771">
        <v>3695</v>
      </c>
      <c r="F771" t="s">
        <v>2574</v>
      </c>
      <c r="G771">
        <v>0.5</v>
      </c>
      <c r="H771">
        <v>0.65</v>
      </c>
      <c r="J771" s="2"/>
      <c r="K771" s="2"/>
    </row>
    <row r="772" spans="1:11" x14ac:dyDescent="0.25">
      <c r="A772" s="2">
        <v>44291</v>
      </c>
      <c r="B772" t="s">
        <v>2575</v>
      </c>
      <c r="C772">
        <v>258</v>
      </c>
      <c r="D772">
        <v>262.2</v>
      </c>
      <c r="E772">
        <v>3700</v>
      </c>
      <c r="F772" t="s">
        <v>2576</v>
      </c>
      <c r="G772">
        <v>0.55000000000000004</v>
      </c>
      <c r="H772">
        <v>0.7</v>
      </c>
      <c r="J772" s="2"/>
      <c r="K772" s="2"/>
    </row>
    <row r="773" spans="1:11" x14ac:dyDescent="0.25">
      <c r="A773" s="2">
        <v>44291</v>
      </c>
      <c r="B773" t="s">
        <v>2577</v>
      </c>
      <c r="C773">
        <v>252.9</v>
      </c>
      <c r="D773">
        <v>257.3</v>
      </c>
      <c r="E773">
        <v>3705</v>
      </c>
      <c r="F773" t="s">
        <v>2578</v>
      </c>
      <c r="G773">
        <v>0.55000000000000004</v>
      </c>
      <c r="H773">
        <v>0.75</v>
      </c>
      <c r="J773" s="2"/>
      <c r="K773" s="2"/>
    </row>
    <row r="774" spans="1:11" x14ac:dyDescent="0.25">
      <c r="A774" s="2">
        <v>44291</v>
      </c>
      <c r="B774" t="s">
        <v>2579</v>
      </c>
      <c r="C774">
        <v>248.2</v>
      </c>
      <c r="D774">
        <v>252.4</v>
      </c>
      <c r="E774">
        <v>3710</v>
      </c>
      <c r="F774" t="s">
        <v>2580</v>
      </c>
      <c r="G774">
        <v>0.6</v>
      </c>
      <c r="H774">
        <v>0.75</v>
      </c>
      <c r="J774" s="2"/>
      <c r="K774" s="2"/>
    </row>
    <row r="775" spans="1:11" x14ac:dyDescent="0.25">
      <c r="A775" s="2">
        <v>44291</v>
      </c>
      <c r="B775" t="s">
        <v>2581</v>
      </c>
      <c r="C775">
        <v>243</v>
      </c>
      <c r="D775">
        <v>247.4</v>
      </c>
      <c r="E775">
        <v>3715</v>
      </c>
      <c r="F775" t="s">
        <v>2582</v>
      </c>
      <c r="G775">
        <v>0.6</v>
      </c>
      <c r="H775">
        <v>0.8</v>
      </c>
      <c r="J775" s="2"/>
      <c r="K775" s="2"/>
    </row>
    <row r="776" spans="1:11" x14ac:dyDescent="0.25">
      <c r="A776" s="2">
        <v>44291</v>
      </c>
      <c r="B776" t="s">
        <v>2583</v>
      </c>
      <c r="C776">
        <v>238</v>
      </c>
      <c r="D776">
        <v>242.4</v>
      </c>
      <c r="E776">
        <v>3720</v>
      </c>
      <c r="F776" t="s">
        <v>2584</v>
      </c>
      <c r="G776">
        <v>0.65</v>
      </c>
      <c r="H776">
        <v>0.85</v>
      </c>
      <c r="J776" s="2"/>
      <c r="K776" s="2"/>
    </row>
    <row r="777" spans="1:11" x14ac:dyDescent="0.25">
      <c r="A777" s="2">
        <v>44291</v>
      </c>
      <c r="B777" t="s">
        <v>2585</v>
      </c>
      <c r="C777">
        <v>233.2</v>
      </c>
      <c r="D777">
        <v>237.4</v>
      </c>
      <c r="E777">
        <v>3725</v>
      </c>
      <c r="F777" t="s">
        <v>2586</v>
      </c>
      <c r="G777">
        <v>0.7</v>
      </c>
      <c r="H777">
        <v>0.85</v>
      </c>
      <c r="J777" s="2"/>
      <c r="K777" s="2"/>
    </row>
    <row r="778" spans="1:11" x14ac:dyDescent="0.25">
      <c r="A778" s="2">
        <v>44291</v>
      </c>
      <c r="B778" t="s">
        <v>2587</v>
      </c>
      <c r="C778">
        <v>228.1</v>
      </c>
      <c r="D778">
        <v>232.5</v>
      </c>
      <c r="E778">
        <v>3730</v>
      </c>
      <c r="F778" t="s">
        <v>2588</v>
      </c>
      <c r="G778">
        <v>0.75</v>
      </c>
      <c r="H778">
        <v>0.9</v>
      </c>
      <c r="J778" s="2"/>
      <c r="K778" s="2"/>
    </row>
    <row r="779" spans="1:11" x14ac:dyDescent="0.25">
      <c r="A779" s="2">
        <v>44291</v>
      </c>
      <c r="B779" t="s">
        <v>2589</v>
      </c>
      <c r="C779">
        <v>223.2</v>
      </c>
      <c r="D779">
        <v>227.5</v>
      </c>
      <c r="E779">
        <v>3735</v>
      </c>
      <c r="F779" t="s">
        <v>2590</v>
      </c>
      <c r="G779">
        <v>0.8</v>
      </c>
      <c r="H779">
        <v>0.95</v>
      </c>
      <c r="J779" s="2"/>
      <c r="K779" s="2"/>
    </row>
    <row r="780" spans="1:11" x14ac:dyDescent="0.25">
      <c r="A780" s="2">
        <v>44291</v>
      </c>
      <c r="B780" t="s">
        <v>2591</v>
      </c>
      <c r="C780">
        <v>218.5</v>
      </c>
      <c r="D780">
        <v>222.7</v>
      </c>
      <c r="E780">
        <v>3740</v>
      </c>
      <c r="F780" t="s">
        <v>2592</v>
      </c>
      <c r="G780">
        <v>0.85</v>
      </c>
      <c r="H780">
        <v>1</v>
      </c>
      <c r="J780" s="2"/>
      <c r="K780" s="2"/>
    </row>
    <row r="781" spans="1:11" x14ac:dyDescent="0.25">
      <c r="A781" s="2">
        <v>44291</v>
      </c>
      <c r="B781" t="s">
        <v>2593</v>
      </c>
      <c r="C781">
        <v>213.3</v>
      </c>
      <c r="D781">
        <v>217.6</v>
      </c>
      <c r="E781">
        <v>3745</v>
      </c>
      <c r="F781" t="s">
        <v>2594</v>
      </c>
      <c r="G781">
        <v>0.9</v>
      </c>
      <c r="H781">
        <v>1.05</v>
      </c>
      <c r="J781" s="2"/>
      <c r="K781" s="2"/>
    </row>
    <row r="782" spans="1:11" x14ac:dyDescent="0.25">
      <c r="A782" s="2">
        <v>44291</v>
      </c>
      <c r="B782" t="s">
        <v>2595</v>
      </c>
      <c r="C782">
        <v>208.4</v>
      </c>
      <c r="D782">
        <v>212.6</v>
      </c>
      <c r="E782">
        <v>3750</v>
      </c>
      <c r="F782" t="s">
        <v>2596</v>
      </c>
      <c r="G782">
        <v>0.95</v>
      </c>
      <c r="H782">
        <v>1.1000000000000001</v>
      </c>
      <c r="J782" s="2"/>
      <c r="K782" s="2"/>
    </row>
    <row r="783" spans="1:11" x14ac:dyDescent="0.25">
      <c r="A783" s="2">
        <v>44291</v>
      </c>
      <c r="B783" t="s">
        <v>2597</v>
      </c>
      <c r="C783">
        <v>203.4</v>
      </c>
      <c r="D783">
        <v>207.8</v>
      </c>
      <c r="E783">
        <v>3755</v>
      </c>
      <c r="F783" t="s">
        <v>2598</v>
      </c>
      <c r="G783">
        <v>1.05</v>
      </c>
      <c r="H783">
        <v>1.1499999999999999</v>
      </c>
      <c r="J783" s="2"/>
      <c r="K783" s="2"/>
    </row>
    <row r="784" spans="1:11" x14ac:dyDescent="0.25">
      <c r="A784" s="2">
        <v>44291</v>
      </c>
      <c r="B784" t="s">
        <v>2599</v>
      </c>
      <c r="C784">
        <v>198.5</v>
      </c>
      <c r="D784">
        <v>202.8</v>
      </c>
      <c r="E784">
        <v>3760</v>
      </c>
      <c r="F784" t="s">
        <v>2600</v>
      </c>
      <c r="G784">
        <v>1.1000000000000001</v>
      </c>
      <c r="H784">
        <v>1.25</v>
      </c>
      <c r="J784" s="2"/>
      <c r="K784" s="2"/>
    </row>
    <row r="785" spans="1:11" x14ac:dyDescent="0.25">
      <c r="A785" s="2">
        <v>44291</v>
      </c>
      <c r="B785" t="s">
        <v>2601</v>
      </c>
      <c r="C785">
        <v>193.6</v>
      </c>
      <c r="D785">
        <v>197.9</v>
      </c>
      <c r="E785">
        <v>3765</v>
      </c>
      <c r="F785" t="s">
        <v>2602</v>
      </c>
      <c r="G785">
        <v>1.1499999999999999</v>
      </c>
      <c r="H785">
        <v>1.3</v>
      </c>
      <c r="J785" s="2"/>
      <c r="K785" s="2"/>
    </row>
    <row r="786" spans="1:11" x14ac:dyDescent="0.25">
      <c r="A786" s="2">
        <v>44291</v>
      </c>
      <c r="B786" t="s">
        <v>2603</v>
      </c>
      <c r="C786">
        <v>188.7</v>
      </c>
      <c r="D786">
        <v>193</v>
      </c>
      <c r="E786">
        <v>3770</v>
      </c>
      <c r="F786" t="s">
        <v>2604</v>
      </c>
      <c r="G786">
        <v>1.25</v>
      </c>
      <c r="H786">
        <v>1.4</v>
      </c>
      <c r="J786" s="2"/>
      <c r="K786" s="2"/>
    </row>
    <row r="787" spans="1:11" x14ac:dyDescent="0.25">
      <c r="A787" s="2">
        <v>44291</v>
      </c>
      <c r="B787" t="s">
        <v>2605</v>
      </c>
      <c r="C787">
        <v>183.8</v>
      </c>
      <c r="D787">
        <v>188</v>
      </c>
      <c r="E787">
        <v>3775</v>
      </c>
      <c r="F787" t="s">
        <v>2606</v>
      </c>
      <c r="G787">
        <v>1.35</v>
      </c>
      <c r="H787">
        <v>1.5</v>
      </c>
      <c r="J787" s="2"/>
      <c r="K787" s="2"/>
    </row>
    <row r="788" spans="1:11" x14ac:dyDescent="0.25">
      <c r="A788" s="2">
        <v>44291</v>
      </c>
      <c r="B788" t="s">
        <v>2607</v>
      </c>
      <c r="C788">
        <v>178.9</v>
      </c>
      <c r="D788">
        <v>183.2</v>
      </c>
      <c r="E788">
        <v>3780</v>
      </c>
      <c r="F788" t="s">
        <v>2608</v>
      </c>
      <c r="G788">
        <v>1.45</v>
      </c>
      <c r="H788">
        <v>1.55</v>
      </c>
      <c r="J788" s="2"/>
      <c r="K788" s="2"/>
    </row>
    <row r="789" spans="1:11" x14ac:dyDescent="0.25">
      <c r="A789" s="2">
        <v>44291</v>
      </c>
      <c r="B789" t="s">
        <v>2609</v>
      </c>
      <c r="C789">
        <v>174</v>
      </c>
      <c r="D789">
        <v>178.3</v>
      </c>
      <c r="E789">
        <v>3785</v>
      </c>
      <c r="F789" t="s">
        <v>2610</v>
      </c>
      <c r="G789">
        <v>1.55</v>
      </c>
      <c r="H789">
        <v>1.7</v>
      </c>
      <c r="J789" s="2"/>
      <c r="K789" s="2"/>
    </row>
    <row r="790" spans="1:11" x14ac:dyDescent="0.25">
      <c r="A790" s="2">
        <v>44291</v>
      </c>
      <c r="B790" t="s">
        <v>2611</v>
      </c>
      <c r="C790">
        <v>169.1</v>
      </c>
      <c r="D790">
        <v>173.4</v>
      </c>
      <c r="E790">
        <v>3790</v>
      </c>
      <c r="F790" t="s">
        <v>2612</v>
      </c>
      <c r="G790">
        <v>1.7</v>
      </c>
      <c r="H790">
        <v>1.8</v>
      </c>
      <c r="J790" s="2"/>
      <c r="K790" s="2"/>
    </row>
    <row r="791" spans="1:11" x14ac:dyDescent="0.25">
      <c r="A791" s="2">
        <v>44291</v>
      </c>
      <c r="B791" t="s">
        <v>2613</v>
      </c>
      <c r="C791">
        <v>164.2</v>
      </c>
      <c r="D791">
        <v>168.5</v>
      </c>
      <c r="E791">
        <v>3795</v>
      </c>
      <c r="F791" t="s">
        <v>2614</v>
      </c>
      <c r="G791">
        <v>1.75</v>
      </c>
      <c r="H791">
        <v>1.9</v>
      </c>
      <c r="J791" s="2"/>
      <c r="K791" s="2"/>
    </row>
    <row r="792" spans="1:11" x14ac:dyDescent="0.25">
      <c r="A792" s="2">
        <v>44291</v>
      </c>
      <c r="B792" t="s">
        <v>2615</v>
      </c>
      <c r="C792">
        <v>159.5</v>
      </c>
      <c r="D792">
        <v>163.6</v>
      </c>
      <c r="E792">
        <v>3800</v>
      </c>
      <c r="F792" t="s">
        <v>2616</v>
      </c>
      <c r="G792">
        <v>1.9</v>
      </c>
      <c r="H792">
        <v>2.0499999999999998</v>
      </c>
      <c r="J792" s="2"/>
      <c r="K792" s="2"/>
    </row>
    <row r="793" spans="1:11" x14ac:dyDescent="0.25">
      <c r="A793" s="2">
        <v>44291</v>
      </c>
      <c r="B793" t="s">
        <v>2617</v>
      </c>
      <c r="C793">
        <v>154.6</v>
      </c>
      <c r="D793">
        <v>158.80000000000001</v>
      </c>
      <c r="E793">
        <v>3805</v>
      </c>
      <c r="F793" t="s">
        <v>2618</v>
      </c>
      <c r="G793">
        <v>2</v>
      </c>
      <c r="H793">
        <v>2.2000000000000002</v>
      </c>
      <c r="J793" s="2"/>
      <c r="K793" s="2"/>
    </row>
    <row r="794" spans="1:11" x14ac:dyDescent="0.25">
      <c r="A794" s="2">
        <v>44291</v>
      </c>
      <c r="B794" t="s">
        <v>2619</v>
      </c>
      <c r="C794">
        <v>149.69999999999999</v>
      </c>
      <c r="D794">
        <v>154</v>
      </c>
      <c r="E794">
        <v>3810</v>
      </c>
      <c r="F794" t="s">
        <v>2620</v>
      </c>
      <c r="G794">
        <v>2.15</v>
      </c>
      <c r="H794">
        <v>2.4</v>
      </c>
      <c r="J794" s="2"/>
      <c r="K794" s="2"/>
    </row>
    <row r="795" spans="1:11" x14ac:dyDescent="0.25">
      <c r="A795" s="2">
        <v>44291</v>
      </c>
      <c r="B795" t="s">
        <v>2621</v>
      </c>
      <c r="C795">
        <v>144.9</v>
      </c>
      <c r="D795">
        <v>149.1</v>
      </c>
      <c r="E795">
        <v>3815</v>
      </c>
      <c r="F795" t="s">
        <v>2622</v>
      </c>
      <c r="G795">
        <v>2.35</v>
      </c>
      <c r="H795">
        <v>2.5499999999999998</v>
      </c>
      <c r="J795" s="2"/>
      <c r="K795" s="2"/>
    </row>
    <row r="796" spans="1:11" x14ac:dyDescent="0.25">
      <c r="A796" s="2">
        <v>44291</v>
      </c>
      <c r="B796" t="s">
        <v>2623</v>
      </c>
      <c r="C796">
        <v>140.1</v>
      </c>
      <c r="D796">
        <v>144.30000000000001</v>
      </c>
      <c r="E796">
        <v>3820</v>
      </c>
      <c r="F796" t="s">
        <v>2624</v>
      </c>
      <c r="G796">
        <v>2.5</v>
      </c>
      <c r="H796">
        <v>2.75</v>
      </c>
      <c r="J796" s="2"/>
      <c r="K796" s="2"/>
    </row>
    <row r="797" spans="1:11" x14ac:dyDescent="0.25">
      <c r="A797" s="2">
        <v>44291</v>
      </c>
      <c r="B797" t="s">
        <v>2625</v>
      </c>
      <c r="C797">
        <v>135.4</v>
      </c>
      <c r="D797">
        <v>139.4</v>
      </c>
      <c r="E797">
        <v>3825</v>
      </c>
      <c r="F797" t="s">
        <v>2626</v>
      </c>
      <c r="G797">
        <v>2.75</v>
      </c>
      <c r="H797">
        <v>3</v>
      </c>
      <c r="J797" s="2"/>
      <c r="K797" s="2"/>
    </row>
    <row r="798" spans="1:11" x14ac:dyDescent="0.25">
      <c r="A798" s="2">
        <v>44291</v>
      </c>
      <c r="B798" t="s">
        <v>2627</v>
      </c>
      <c r="C798">
        <v>130.6</v>
      </c>
      <c r="D798">
        <v>134.69999999999999</v>
      </c>
      <c r="E798">
        <v>3830</v>
      </c>
      <c r="F798" t="s">
        <v>2628</v>
      </c>
      <c r="G798">
        <v>2.95</v>
      </c>
      <c r="H798">
        <v>3.3</v>
      </c>
      <c r="J798" s="2"/>
      <c r="K798" s="2"/>
    </row>
    <row r="799" spans="1:11" x14ac:dyDescent="0.25">
      <c r="A799" s="2">
        <v>44291</v>
      </c>
      <c r="B799" t="s">
        <v>2629</v>
      </c>
      <c r="C799">
        <v>125.8</v>
      </c>
      <c r="D799">
        <v>130</v>
      </c>
      <c r="E799">
        <v>3835</v>
      </c>
      <c r="F799" t="s">
        <v>2630</v>
      </c>
      <c r="G799">
        <v>3.2</v>
      </c>
      <c r="H799">
        <v>3.5</v>
      </c>
      <c r="J799" s="2"/>
      <c r="K799" s="2"/>
    </row>
    <row r="800" spans="1:11" x14ac:dyDescent="0.25">
      <c r="A800" s="2">
        <v>44291</v>
      </c>
      <c r="B800" t="s">
        <v>2631</v>
      </c>
      <c r="C800">
        <v>121.1</v>
      </c>
      <c r="D800">
        <v>125.2</v>
      </c>
      <c r="E800">
        <v>3840</v>
      </c>
      <c r="F800" t="s">
        <v>2632</v>
      </c>
      <c r="G800">
        <v>3.5</v>
      </c>
      <c r="H800">
        <v>3.8</v>
      </c>
      <c r="J800" s="2"/>
      <c r="K800" s="2"/>
    </row>
    <row r="801" spans="1:11" x14ac:dyDescent="0.25">
      <c r="A801" s="2">
        <v>44291</v>
      </c>
      <c r="B801" t="s">
        <v>2633</v>
      </c>
      <c r="C801">
        <v>116.7</v>
      </c>
      <c r="D801">
        <v>120.6</v>
      </c>
      <c r="E801">
        <v>3845</v>
      </c>
      <c r="F801" t="s">
        <v>2634</v>
      </c>
      <c r="G801">
        <v>3.8</v>
      </c>
      <c r="H801">
        <v>4.0999999999999996</v>
      </c>
      <c r="J801" s="2"/>
      <c r="K801" s="2"/>
    </row>
    <row r="802" spans="1:11" x14ac:dyDescent="0.25">
      <c r="A802" s="2">
        <v>44291</v>
      </c>
      <c r="B802" t="s">
        <v>2635</v>
      </c>
      <c r="C802">
        <v>111.9</v>
      </c>
      <c r="D802">
        <v>115.7</v>
      </c>
      <c r="E802">
        <v>3850</v>
      </c>
      <c r="F802" t="s">
        <v>2636</v>
      </c>
      <c r="G802">
        <v>4.0999999999999996</v>
      </c>
      <c r="H802">
        <v>4.5</v>
      </c>
      <c r="J802" s="2"/>
      <c r="K802" s="2"/>
    </row>
    <row r="803" spans="1:11" x14ac:dyDescent="0.25">
      <c r="A803" s="2">
        <v>44291</v>
      </c>
      <c r="B803" t="s">
        <v>2637</v>
      </c>
      <c r="C803">
        <v>107.1</v>
      </c>
      <c r="D803">
        <v>111.1</v>
      </c>
      <c r="E803">
        <v>3855</v>
      </c>
      <c r="F803" t="s">
        <v>2638</v>
      </c>
      <c r="G803">
        <v>4.5</v>
      </c>
      <c r="H803">
        <v>4.8</v>
      </c>
      <c r="J803" s="2"/>
      <c r="K803" s="2"/>
    </row>
    <row r="804" spans="1:11" x14ac:dyDescent="0.25">
      <c r="A804" s="2">
        <v>44291</v>
      </c>
      <c r="B804" t="s">
        <v>2639</v>
      </c>
      <c r="C804">
        <v>102.6</v>
      </c>
      <c r="D804">
        <v>106.5</v>
      </c>
      <c r="E804">
        <v>3860</v>
      </c>
      <c r="F804" t="s">
        <v>2640</v>
      </c>
      <c r="G804">
        <v>4.9000000000000004</v>
      </c>
      <c r="H804">
        <v>5.2</v>
      </c>
      <c r="J804" s="2"/>
      <c r="K804" s="2"/>
    </row>
    <row r="805" spans="1:11" x14ac:dyDescent="0.25">
      <c r="A805" s="2">
        <v>44291</v>
      </c>
      <c r="B805" t="s">
        <v>2641</v>
      </c>
      <c r="C805">
        <v>98</v>
      </c>
      <c r="D805">
        <v>101.9</v>
      </c>
      <c r="E805">
        <v>3865</v>
      </c>
      <c r="F805" t="s">
        <v>2642</v>
      </c>
      <c r="G805">
        <v>5.3</v>
      </c>
      <c r="H805">
        <v>5.6</v>
      </c>
      <c r="J805" s="2"/>
      <c r="K805" s="2"/>
    </row>
    <row r="806" spans="1:11" x14ac:dyDescent="0.25">
      <c r="A806" s="2">
        <v>44291</v>
      </c>
      <c r="B806" t="s">
        <v>2643</v>
      </c>
      <c r="C806">
        <v>93.5</v>
      </c>
      <c r="D806">
        <v>97.3</v>
      </c>
      <c r="E806">
        <v>3870</v>
      </c>
      <c r="F806" t="s">
        <v>2644</v>
      </c>
      <c r="G806">
        <v>5.7</v>
      </c>
      <c r="H806">
        <v>6.1</v>
      </c>
      <c r="J806" s="2"/>
      <c r="K806" s="2"/>
    </row>
    <row r="807" spans="1:11" x14ac:dyDescent="0.25">
      <c r="A807" s="2">
        <v>44291</v>
      </c>
      <c r="B807" t="s">
        <v>2645</v>
      </c>
      <c r="C807">
        <v>89</v>
      </c>
      <c r="D807">
        <v>92.7</v>
      </c>
      <c r="E807">
        <v>3875</v>
      </c>
      <c r="F807" t="s">
        <v>2646</v>
      </c>
      <c r="G807">
        <v>6.2</v>
      </c>
      <c r="H807">
        <v>6.6</v>
      </c>
      <c r="J807" s="2"/>
      <c r="K807" s="2"/>
    </row>
    <row r="808" spans="1:11" x14ac:dyDescent="0.25">
      <c r="A808" s="2">
        <v>44291</v>
      </c>
      <c r="B808" t="s">
        <v>2647</v>
      </c>
      <c r="C808">
        <v>84.5</v>
      </c>
      <c r="D808">
        <v>88.2</v>
      </c>
      <c r="E808">
        <v>3880</v>
      </c>
      <c r="F808" t="s">
        <v>2648</v>
      </c>
      <c r="G808">
        <v>6.7</v>
      </c>
      <c r="H808">
        <v>7.1</v>
      </c>
      <c r="J808" s="2"/>
      <c r="K808" s="2"/>
    </row>
    <row r="809" spans="1:11" x14ac:dyDescent="0.25">
      <c r="A809" s="2">
        <v>44291</v>
      </c>
      <c r="B809" t="s">
        <v>2649</v>
      </c>
      <c r="C809">
        <v>80.099999999999994</v>
      </c>
      <c r="D809">
        <v>83.7</v>
      </c>
      <c r="E809">
        <v>3885</v>
      </c>
      <c r="F809" t="s">
        <v>2650</v>
      </c>
      <c r="G809">
        <v>7.3</v>
      </c>
      <c r="H809">
        <v>7.7</v>
      </c>
      <c r="J809" s="2"/>
      <c r="K809" s="2"/>
    </row>
    <row r="810" spans="1:11" x14ac:dyDescent="0.25">
      <c r="A810" s="2">
        <v>44291</v>
      </c>
      <c r="B810" t="s">
        <v>2651</v>
      </c>
      <c r="C810">
        <v>75.7</v>
      </c>
      <c r="D810">
        <v>79.3</v>
      </c>
      <c r="E810">
        <v>3890</v>
      </c>
      <c r="F810" t="s">
        <v>2652</v>
      </c>
      <c r="G810">
        <v>7.9</v>
      </c>
      <c r="H810">
        <v>8.3000000000000007</v>
      </c>
      <c r="J810" s="2"/>
      <c r="K810" s="2"/>
    </row>
    <row r="811" spans="1:11" x14ac:dyDescent="0.25">
      <c r="A811" s="2">
        <v>44291</v>
      </c>
      <c r="B811" t="s">
        <v>2653</v>
      </c>
      <c r="C811">
        <v>72.7</v>
      </c>
      <c r="D811">
        <v>73.599999999999994</v>
      </c>
      <c r="E811">
        <v>3895</v>
      </c>
      <c r="F811" t="s">
        <v>2654</v>
      </c>
      <c r="G811">
        <v>8.6</v>
      </c>
      <c r="H811">
        <v>9</v>
      </c>
      <c r="J811" s="2"/>
      <c r="K811" s="2"/>
    </row>
    <row r="812" spans="1:11" x14ac:dyDescent="0.25">
      <c r="A812" s="2">
        <v>44291</v>
      </c>
      <c r="B812" t="s">
        <v>2655</v>
      </c>
      <c r="C812">
        <v>68.400000000000006</v>
      </c>
      <c r="D812">
        <v>69.3</v>
      </c>
      <c r="E812">
        <v>3900</v>
      </c>
      <c r="F812" t="s">
        <v>2656</v>
      </c>
      <c r="G812">
        <v>9.3000000000000007</v>
      </c>
      <c r="H812">
        <v>9.6999999999999993</v>
      </c>
      <c r="J812" s="2"/>
      <c r="K812" s="2"/>
    </row>
    <row r="813" spans="1:11" x14ac:dyDescent="0.25">
      <c r="A813" s="2">
        <v>44291</v>
      </c>
      <c r="B813" t="s">
        <v>2657</v>
      </c>
      <c r="C813">
        <v>64.2</v>
      </c>
      <c r="D813">
        <v>65.099999999999994</v>
      </c>
      <c r="E813">
        <v>3905</v>
      </c>
      <c r="F813" t="s">
        <v>2658</v>
      </c>
      <c r="G813">
        <v>10</v>
      </c>
      <c r="H813">
        <v>10.4</v>
      </c>
      <c r="J813" s="2"/>
      <c r="K813" s="2"/>
    </row>
    <row r="814" spans="1:11" x14ac:dyDescent="0.25">
      <c r="A814" s="2">
        <v>44291</v>
      </c>
      <c r="B814" t="s">
        <v>2659</v>
      </c>
      <c r="C814">
        <v>60</v>
      </c>
      <c r="D814">
        <v>61</v>
      </c>
      <c r="E814">
        <v>3910</v>
      </c>
      <c r="F814" t="s">
        <v>2660</v>
      </c>
      <c r="G814">
        <v>10.9</v>
      </c>
      <c r="H814">
        <v>11.3</v>
      </c>
      <c r="J814" s="2"/>
      <c r="K814" s="2"/>
    </row>
    <row r="815" spans="1:11" x14ac:dyDescent="0.25">
      <c r="A815" s="2">
        <v>44291</v>
      </c>
      <c r="B815" t="s">
        <v>2661</v>
      </c>
      <c r="C815">
        <v>55.9</v>
      </c>
      <c r="D815">
        <v>56.9</v>
      </c>
      <c r="E815">
        <v>3915</v>
      </c>
      <c r="F815" t="s">
        <v>2662</v>
      </c>
      <c r="G815">
        <v>11.8</v>
      </c>
      <c r="H815">
        <v>12.2</v>
      </c>
      <c r="J815" s="2"/>
      <c r="K815" s="2"/>
    </row>
    <row r="816" spans="1:11" x14ac:dyDescent="0.25">
      <c r="A816" s="2">
        <v>44291</v>
      </c>
      <c r="B816" t="s">
        <v>2663</v>
      </c>
      <c r="C816">
        <v>52</v>
      </c>
      <c r="D816">
        <v>52.9</v>
      </c>
      <c r="E816">
        <v>3920</v>
      </c>
      <c r="F816" t="s">
        <v>2664</v>
      </c>
      <c r="G816">
        <v>12.8</v>
      </c>
      <c r="H816">
        <v>13.2</v>
      </c>
      <c r="J816" s="2"/>
      <c r="K816" s="2"/>
    </row>
    <row r="817" spans="1:11" x14ac:dyDescent="0.25">
      <c r="A817" s="2">
        <v>44291</v>
      </c>
      <c r="B817" t="s">
        <v>2665</v>
      </c>
      <c r="C817">
        <v>48</v>
      </c>
      <c r="D817">
        <v>48.9</v>
      </c>
      <c r="E817">
        <v>3925</v>
      </c>
      <c r="F817" t="s">
        <v>2666</v>
      </c>
      <c r="G817">
        <v>13.8</v>
      </c>
      <c r="H817">
        <v>14.3</v>
      </c>
      <c r="J817" s="2"/>
      <c r="K817" s="2"/>
    </row>
    <row r="818" spans="1:11" x14ac:dyDescent="0.25">
      <c r="A818" s="2">
        <v>44291</v>
      </c>
      <c r="B818" t="s">
        <v>2667</v>
      </c>
      <c r="C818">
        <v>44.2</v>
      </c>
      <c r="D818">
        <v>45.1</v>
      </c>
      <c r="E818">
        <v>3930</v>
      </c>
      <c r="F818" t="s">
        <v>2668</v>
      </c>
      <c r="G818">
        <v>15</v>
      </c>
      <c r="H818">
        <v>15.4</v>
      </c>
      <c r="J818" s="2"/>
      <c r="K818" s="2"/>
    </row>
    <row r="819" spans="1:11" x14ac:dyDescent="0.25">
      <c r="A819" s="2">
        <v>44291</v>
      </c>
      <c r="B819" t="s">
        <v>2669</v>
      </c>
      <c r="C819">
        <v>40.5</v>
      </c>
      <c r="D819">
        <v>41.4</v>
      </c>
      <c r="E819">
        <v>3935</v>
      </c>
      <c r="F819" t="s">
        <v>2670</v>
      </c>
      <c r="G819">
        <v>16.3</v>
      </c>
      <c r="H819">
        <v>16.7</v>
      </c>
      <c r="J819" s="2"/>
      <c r="K819" s="2"/>
    </row>
    <row r="820" spans="1:11" x14ac:dyDescent="0.25">
      <c r="A820" s="2">
        <v>44291</v>
      </c>
      <c r="B820" t="s">
        <v>2671</v>
      </c>
      <c r="C820">
        <v>36.9</v>
      </c>
      <c r="D820">
        <v>37.799999999999997</v>
      </c>
      <c r="E820">
        <v>3940</v>
      </c>
      <c r="F820" t="s">
        <v>2672</v>
      </c>
      <c r="G820">
        <v>17.7</v>
      </c>
      <c r="H820">
        <v>18.100000000000001</v>
      </c>
      <c r="J820" s="2"/>
      <c r="K820" s="2"/>
    </row>
    <row r="821" spans="1:11" x14ac:dyDescent="0.25">
      <c r="A821" s="2">
        <v>44291</v>
      </c>
      <c r="B821" t="s">
        <v>2673</v>
      </c>
      <c r="C821">
        <v>33.6</v>
      </c>
      <c r="D821">
        <v>34.299999999999997</v>
      </c>
      <c r="E821">
        <v>3945</v>
      </c>
      <c r="F821" t="s">
        <v>2674</v>
      </c>
      <c r="G821">
        <v>19.2</v>
      </c>
      <c r="H821">
        <v>19.7</v>
      </c>
      <c r="J821" s="2"/>
      <c r="K821" s="2"/>
    </row>
    <row r="822" spans="1:11" x14ac:dyDescent="0.25">
      <c r="A822" s="2">
        <v>44291</v>
      </c>
      <c r="B822" t="s">
        <v>2675</v>
      </c>
      <c r="C822">
        <v>30.3</v>
      </c>
      <c r="D822">
        <v>31</v>
      </c>
      <c r="E822">
        <v>3950</v>
      </c>
      <c r="F822" t="s">
        <v>2676</v>
      </c>
      <c r="G822">
        <v>20.9</v>
      </c>
      <c r="H822">
        <v>21.4</v>
      </c>
      <c r="J822" s="2"/>
      <c r="K822" s="2"/>
    </row>
    <row r="823" spans="1:11" x14ac:dyDescent="0.25">
      <c r="A823" s="2">
        <v>44291</v>
      </c>
      <c r="B823" t="s">
        <v>2677</v>
      </c>
      <c r="C823">
        <v>27.2</v>
      </c>
      <c r="D823">
        <v>27.8</v>
      </c>
      <c r="E823">
        <v>3955</v>
      </c>
      <c r="F823" t="s">
        <v>2678</v>
      </c>
      <c r="G823">
        <v>22.7</v>
      </c>
      <c r="H823">
        <v>23.2</v>
      </c>
      <c r="J823" s="2"/>
      <c r="K823" s="2"/>
    </row>
    <row r="824" spans="1:11" x14ac:dyDescent="0.25">
      <c r="A824" s="2">
        <v>44291</v>
      </c>
      <c r="B824" t="s">
        <v>2679</v>
      </c>
      <c r="C824">
        <v>24.2</v>
      </c>
      <c r="D824">
        <v>24.8</v>
      </c>
      <c r="E824">
        <v>3960</v>
      </c>
      <c r="F824" t="s">
        <v>2680</v>
      </c>
      <c r="G824">
        <v>24.7</v>
      </c>
      <c r="H824">
        <v>25.2</v>
      </c>
      <c r="J824" s="2"/>
      <c r="K824" s="2"/>
    </row>
    <row r="825" spans="1:11" x14ac:dyDescent="0.25">
      <c r="A825" s="2">
        <v>44291</v>
      </c>
      <c r="B825" t="s">
        <v>2681</v>
      </c>
      <c r="C825">
        <v>21.5</v>
      </c>
      <c r="D825">
        <v>21.9</v>
      </c>
      <c r="E825">
        <v>3965</v>
      </c>
      <c r="F825" t="s">
        <v>2682</v>
      </c>
      <c r="G825">
        <v>26.9</v>
      </c>
      <c r="H825">
        <v>27.6</v>
      </c>
      <c r="J825" s="2"/>
      <c r="K825" s="2"/>
    </row>
    <row r="826" spans="1:11" x14ac:dyDescent="0.25">
      <c r="A826" s="2">
        <v>44291</v>
      </c>
      <c r="B826" t="s">
        <v>2683</v>
      </c>
      <c r="C826">
        <v>18.899999999999999</v>
      </c>
      <c r="D826">
        <v>19.3</v>
      </c>
      <c r="E826">
        <v>3970</v>
      </c>
      <c r="F826" t="s">
        <v>2684</v>
      </c>
      <c r="G826">
        <v>29.3</v>
      </c>
      <c r="H826">
        <v>30</v>
      </c>
      <c r="J826" s="2"/>
      <c r="K826" s="2"/>
    </row>
    <row r="827" spans="1:11" x14ac:dyDescent="0.25">
      <c r="A827" s="2">
        <v>44291</v>
      </c>
      <c r="B827" t="s">
        <v>2685</v>
      </c>
      <c r="C827">
        <v>16.5</v>
      </c>
      <c r="D827">
        <v>16.899999999999999</v>
      </c>
      <c r="E827">
        <v>3975</v>
      </c>
      <c r="F827" t="s">
        <v>2686</v>
      </c>
      <c r="G827">
        <v>31.8</v>
      </c>
      <c r="H827">
        <v>32.6</v>
      </c>
      <c r="J827" s="2"/>
      <c r="K827" s="2"/>
    </row>
    <row r="828" spans="1:11" x14ac:dyDescent="0.25">
      <c r="A828" s="2">
        <v>44291</v>
      </c>
      <c r="B828" t="s">
        <v>2687</v>
      </c>
      <c r="C828">
        <v>14.3</v>
      </c>
      <c r="D828">
        <v>14.7</v>
      </c>
      <c r="E828">
        <v>3980</v>
      </c>
      <c r="F828" t="s">
        <v>2688</v>
      </c>
      <c r="G828">
        <v>34.6</v>
      </c>
      <c r="H828">
        <v>35.5</v>
      </c>
      <c r="J828" s="2"/>
      <c r="K828" s="2"/>
    </row>
    <row r="829" spans="1:11" x14ac:dyDescent="0.25">
      <c r="A829" s="2">
        <v>44291</v>
      </c>
      <c r="B829" t="s">
        <v>2689</v>
      </c>
      <c r="C829">
        <v>12.3</v>
      </c>
      <c r="D829">
        <v>12.7</v>
      </c>
      <c r="E829">
        <v>3985</v>
      </c>
      <c r="F829" t="s">
        <v>2690</v>
      </c>
      <c r="G829">
        <v>37.6</v>
      </c>
      <c r="H829">
        <v>38.5</v>
      </c>
      <c r="J829" s="2"/>
      <c r="K829" s="2"/>
    </row>
    <row r="830" spans="1:11" x14ac:dyDescent="0.25">
      <c r="A830" s="2">
        <v>44291</v>
      </c>
      <c r="B830" t="s">
        <v>2691</v>
      </c>
      <c r="C830">
        <v>10.5</v>
      </c>
      <c r="D830">
        <v>10.9</v>
      </c>
      <c r="E830">
        <v>3990</v>
      </c>
      <c r="F830" t="s">
        <v>2692</v>
      </c>
      <c r="G830">
        <v>40.799999999999997</v>
      </c>
      <c r="H830">
        <v>41.7</v>
      </c>
      <c r="J830" s="2"/>
      <c r="K830" s="2"/>
    </row>
    <row r="831" spans="1:11" x14ac:dyDescent="0.25">
      <c r="A831" s="2">
        <v>44291</v>
      </c>
      <c r="B831" t="s">
        <v>2693</v>
      </c>
      <c r="C831">
        <v>8.9</v>
      </c>
      <c r="D831">
        <v>9.3000000000000007</v>
      </c>
      <c r="E831">
        <v>3995</v>
      </c>
      <c r="F831" t="s">
        <v>2694</v>
      </c>
      <c r="G831">
        <v>44.2</v>
      </c>
      <c r="H831">
        <v>45.1</v>
      </c>
      <c r="J831" s="2"/>
      <c r="K831" s="2"/>
    </row>
    <row r="832" spans="1:11" x14ac:dyDescent="0.25">
      <c r="A832" s="2">
        <v>44291</v>
      </c>
      <c r="B832" t="s">
        <v>2695</v>
      </c>
      <c r="C832">
        <v>7.5</v>
      </c>
      <c r="D832">
        <v>7.9</v>
      </c>
      <c r="E832">
        <v>4000</v>
      </c>
      <c r="F832" t="s">
        <v>2696</v>
      </c>
      <c r="G832">
        <v>47.8</v>
      </c>
      <c r="H832">
        <v>48.7</v>
      </c>
      <c r="J832" s="2"/>
      <c r="K832" s="2"/>
    </row>
    <row r="833" spans="1:11" x14ac:dyDescent="0.25">
      <c r="A833" s="2">
        <v>44291</v>
      </c>
      <c r="B833" t="s">
        <v>2697</v>
      </c>
      <c r="C833">
        <v>6.3</v>
      </c>
      <c r="D833">
        <v>6.6</v>
      </c>
      <c r="E833">
        <v>4005</v>
      </c>
      <c r="F833" t="s">
        <v>2698</v>
      </c>
      <c r="G833">
        <v>51.6</v>
      </c>
      <c r="H833">
        <v>52.5</v>
      </c>
      <c r="J833" s="2"/>
      <c r="K833" s="2"/>
    </row>
    <row r="834" spans="1:11" x14ac:dyDescent="0.25">
      <c r="A834" s="2">
        <v>44291</v>
      </c>
      <c r="B834" t="s">
        <v>2699</v>
      </c>
      <c r="C834">
        <v>5.2</v>
      </c>
      <c r="D834">
        <v>5.6</v>
      </c>
      <c r="E834">
        <v>4010</v>
      </c>
      <c r="F834" t="s">
        <v>2700</v>
      </c>
      <c r="G834">
        <v>54</v>
      </c>
      <c r="H834">
        <v>57.9</v>
      </c>
      <c r="J834" s="2"/>
      <c r="K834" s="2"/>
    </row>
    <row r="835" spans="1:11" x14ac:dyDescent="0.25">
      <c r="A835" s="2">
        <v>44291</v>
      </c>
      <c r="B835" t="s">
        <v>2701</v>
      </c>
      <c r="C835">
        <v>4.3</v>
      </c>
      <c r="D835">
        <v>4.5999999999999996</v>
      </c>
      <c r="E835">
        <v>4015</v>
      </c>
      <c r="F835" t="s">
        <v>2702</v>
      </c>
      <c r="G835">
        <v>58.1</v>
      </c>
      <c r="H835">
        <v>62.1</v>
      </c>
      <c r="J835" s="2"/>
      <c r="K835" s="2"/>
    </row>
    <row r="836" spans="1:11" x14ac:dyDescent="0.25">
      <c r="A836" s="2">
        <v>44291</v>
      </c>
      <c r="B836" t="s">
        <v>2703</v>
      </c>
      <c r="C836">
        <v>3.5</v>
      </c>
      <c r="D836">
        <v>3.9</v>
      </c>
      <c r="E836">
        <v>4020</v>
      </c>
      <c r="F836" t="s">
        <v>2704</v>
      </c>
      <c r="G836">
        <v>62.3</v>
      </c>
      <c r="H836">
        <v>66.3</v>
      </c>
      <c r="J836" s="2"/>
      <c r="K836" s="2"/>
    </row>
    <row r="837" spans="1:11" x14ac:dyDescent="0.25">
      <c r="A837" s="2">
        <v>44291</v>
      </c>
      <c r="B837" t="s">
        <v>2705</v>
      </c>
      <c r="C837">
        <v>2.9</v>
      </c>
      <c r="D837">
        <v>3.3</v>
      </c>
      <c r="E837">
        <v>4025</v>
      </c>
      <c r="F837" t="s">
        <v>2706</v>
      </c>
      <c r="G837">
        <v>66.599999999999994</v>
      </c>
      <c r="H837">
        <v>70.400000000000006</v>
      </c>
      <c r="J837" s="2"/>
      <c r="K837" s="2"/>
    </row>
    <row r="838" spans="1:11" x14ac:dyDescent="0.25">
      <c r="A838" s="2">
        <v>44291</v>
      </c>
      <c r="B838" t="s">
        <v>2707</v>
      </c>
      <c r="C838">
        <v>2.35</v>
      </c>
      <c r="D838">
        <v>2.65</v>
      </c>
      <c r="E838">
        <v>4030</v>
      </c>
      <c r="F838" t="s">
        <v>2708</v>
      </c>
      <c r="G838">
        <v>71</v>
      </c>
      <c r="H838">
        <v>75.2</v>
      </c>
      <c r="J838" s="2"/>
      <c r="K838" s="2"/>
    </row>
    <row r="839" spans="1:11" x14ac:dyDescent="0.25">
      <c r="A839" s="2">
        <v>44291</v>
      </c>
      <c r="B839" t="s">
        <v>2709</v>
      </c>
      <c r="C839">
        <v>1.9</v>
      </c>
      <c r="D839">
        <v>2.2000000000000002</v>
      </c>
      <c r="E839">
        <v>4035</v>
      </c>
      <c r="F839" t="s">
        <v>2710</v>
      </c>
      <c r="G839">
        <v>75.400000000000006</v>
      </c>
      <c r="H839">
        <v>79.7</v>
      </c>
      <c r="J839" s="2"/>
      <c r="K839" s="2"/>
    </row>
    <row r="840" spans="1:11" x14ac:dyDescent="0.25">
      <c r="A840" s="2">
        <v>44291</v>
      </c>
      <c r="B840" t="s">
        <v>2711</v>
      </c>
      <c r="C840">
        <v>1.55</v>
      </c>
      <c r="D840">
        <v>1.8</v>
      </c>
      <c r="E840">
        <v>4040</v>
      </c>
      <c r="F840" t="s">
        <v>2712</v>
      </c>
      <c r="G840">
        <v>80</v>
      </c>
      <c r="H840">
        <v>84.4</v>
      </c>
      <c r="J840" s="2"/>
      <c r="K840" s="2"/>
    </row>
    <row r="841" spans="1:11" x14ac:dyDescent="0.25">
      <c r="A841" s="2">
        <v>44291</v>
      </c>
      <c r="B841" t="s">
        <v>2713</v>
      </c>
      <c r="C841">
        <v>1.25</v>
      </c>
      <c r="D841">
        <v>1.45</v>
      </c>
      <c r="E841">
        <v>4045</v>
      </c>
      <c r="F841" t="s">
        <v>2714</v>
      </c>
      <c r="G841">
        <v>84.7</v>
      </c>
      <c r="H841">
        <v>89.1</v>
      </c>
      <c r="J841" s="2"/>
      <c r="K841" s="2"/>
    </row>
    <row r="842" spans="1:11" x14ac:dyDescent="0.25">
      <c r="A842" s="2">
        <v>44291</v>
      </c>
      <c r="B842" t="s">
        <v>2715</v>
      </c>
      <c r="C842">
        <v>1</v>
      </c>
      <c r="D842">
        <v>1.2</v>
      </c>
      <c r="E842">
        <v>4050</v>
      </c>
      <c r="F842" t="s">
        <v>2716</v>
      </c>
      <c r="G842">
        <v>89.5</v>
      </c>
      <c r="H842">
        <v>93.7</v>
      </c>
      <c r="J842" s="2"/>
      <c r="K842" s="2"/>
    </row>
    <row r="843" spans="1:11" x14ac:dyDescent="0.25">
      <c r="A843" s="2">
        <v>44291</v>
      </c>
      <c r="B843" t="s">
        <v>2717</v>
      </c>
      <c r="C843">
        <v>0.8</v>
      </c>
      <c r="D843">
        <v>1</v>
      </c>
      <c r="E843">
        <v>4055</v>
      </c>
      <c r="F843" t="s">
        <v>2718</v>
      </c>
      <c r="G843">
        <v>94.1</v>
      </c>
      <c r="H843">
        <v>98.4</v>
      </c>
      <c r="J843" s="2"/>
      <c r="K843" s="2"/>
    </row>
    <row r="844" spans="1:11" x14ac:dyDescent="0.25">
      <c r="A844" s="2">
        <v>44291</v>
      </c>
      <c r="B844" t="s">
        <v>2719</v>
      </c>
      <c r="C844">
        <v>0.6</v>
      </c>
      <c r="D844">
        <v>0.8</v>
      </c>
      <c r="E844">
        <v>4060</v>
      </c>
      <c r="F844" t="s">
        <v>2720</v>
      </c>
      <c r="G844">
        <v>99</v>
      </c>
      <c r="H844">
        <v>103.5</v>
      </c>
      <c r="J844" s="2"/>
      <c r="K844" s="2"/>
    </row>
    <row r="845" spans="1:11" x14ac:dyDescent="0.25">
      <c r="A845" s="2">
        <v>44291</v>
      </c>
      <c r="B845" t="s">
        <v>2721</v>
      </c>
      <c r="C845">
        <v>0.5</v>
      </c>
      <c r="D845">
        <v>0.65</v>
      </c>
      <c r="E845">
        <v>4065</v>
      </c>
      <c r="F845" t="s">
        <v>2722</v>
      </c>
      <c r="G845">
        <v>103.9</v>
      </c>
      <c r="H845">
        <v>108.3</v>
      </c>
      <c r="J845" s="2"/>
      <c r="K845" s="2"/>
    </row>
    <row r="846" spans="1:11" x14ac:dyDescent="0.25">
      <c r="A846" s="2">
        <v>44291</v>
      </c>
      <c r="B846" t="s">
        <v>2723</v>
      </c>
      <c r="C846">
        <v>0.4</v>
      </c>
      <c r="D846">
        <v>0.55000000000000004</v>
      </c>
      <c r="E846">
        <v>4070</v>
      </c>
      <c r="F846" t="s">
        <v>2724</v>
      </c>
      <c r="G846">
        <v>108.7</v>
      </c>
      <c r="H846">
        <v>113</v>
      </c>
      <c r="J846" s="2"/>
      <c r="K846" s="2"/>
    </row>
    <row r="847" spans="1:11" x14ac:dyDescent="0.25">
      <c r="A847" s="2">
        <v>44291</v>
      </c>
      <c r="B847" t="s">
        <v>2725</v>
      </c>
      <c r="C847">
        <v>0.3</v>
      </c>
      <c r="D847">
        <v>0.45</v>
      </c>
      <c r="E847">
        <v>4075</v>
      </c>
      <c r="F847" t="s">
        <v>2726</v>
      </c>
      <c r="G847">
        <v>113.8</v>
      </c>
      <c r="H847">
        <v>118.1</v>
      </c>
      <c r="J847" s="2"/>
      <c r="K847" s="2"/>
    </row>
    <row r="848" spans="1:11" x14ac:dyDescent="0.25">
      <c r="A848" s="2">
        <v>44291</v>
      </c>
      <c r="B848" t="s">
        <v>2727</v>
      </c>
      <c r="C848">
        <v>0.25</v>
      </c>
      <c r="D848">
        <v>0.4</v>
      </c>
      <c r="E848">
        <v>4080</v>
      </c>
      <c r="F848" t="s">
        <v>2728</v>
      </c>
      <c r="G848">
        <v>118.7</v>
      </c>
      <c r="H848">
        <v>123.1</v>
      </c>
      <c r="J848" s="2"/>
      <c r="K848" s="2"/>
    </row>
    <row r="849" spans="1:11" x14ac:dyDescent="0.25">
      <c r="A849" s="2">
        <v>44291</v>
      </c>
      <c r="B849" t="s">
        <v>2729</v>
      </c>
      <c r="C849">
        <v>0.25</v>
      </c>
      <c r="D849">
        <v>0.35</v>
      </c>
      <c r="E849">
        <v>4085</v>
      </c>
      <c r="F849" t="s">
        <v>2730</v>
      </c>
      <c r="G849">
        <v>123.6</v>
      </c>
      <c r="H849">
        <v>128</v>
      </c>
      <c r="J849" s="2"/>
      <c r="K849" s="2"/>
    </row>
    <row r="850" spans="1:11" x14ac:dyDescent="0.25">
      <c r="A850" s="2">
        <v>44291</v>
      </c>
      <c r="B850" t="s">
        <v>2731</v>
      </c>
      <c r="C850">
        <v>0.15</v>
      </c>
      <c r="D850">
        <v>0.3</v>
      </c>
      <c r="E850">
        <v>4090</v>
      </c>
      <c r="F850" t="s">
        <v>2732</v>
      </c>
      <c r="G850">
        <v>128.6</v>
      </c>
      <c r="H850">
        <v>133</v>
      </c>
      <c r="J850" s="2"/>
      <c r="K850" s="2"/>
    </row>
    <row r="851" spans="1:11" x14ac:dyDescent="0.25">
      <c r="A851" s="2">
        <v>44291</v>
      </c>
      <c r="B851" t="s">
        <v>2733</v>
      </c>
      <c r="C851">
        <v>0.15</v>
      </c>
      <c r="D851">
        <v>0.3</v>
      </c>
      <c r="E851">
        <v>4095</v>
      </c>
      <c r="F851" t="s">
        <v>2734</v>
      </c>
      <c r="G851">
        <v>133.5</v>
      </c>
      <c r="H851">
        <v>137.9</v>
      </c>
      <c r="J851" s="2"/>
      <c r="K851" s="2"/>
    </row>
    <row r="852" spans="1:11" x14ac:dyDescent="0.25">
      <c r="A852" s="2">
        <v>44291</v>
      </c>
      <c r="B852" t="s">
        <v>2735</v>
      </c>
      <c r="C852">
        <v>0.1</v>
      </c>
      <c r="D852">
        <v>0.25</v>
      </c>
      <c r="E852">
        <v>4100</v>
      </c>
      <c r="F852" t="s">
        <v>2736</v>
      </c>
      <c r="G852">
        <v>138.6</v>
      </c>
      <c r="H852">
        <v>142.80000000000001</v>
      </c>
      <c r="J852" s="2"/>
      <c r="K852" s="2"/>
    </row>
    <row r="853" spans="1:11" x14ac:dyDescent="0.25">
      <c r="A853" s="2">
        <v>44291</v>
      </c>
      <c r="B853" t="s">
        <v>2737</v>
      </c>
      <c r="C853">
        <v>0.1</v>
      </c>
      <c r="D853">
        <v>0.25</v>
      </c>
      <c r="E853">
        <v>4105</v>
      </c>
      <c r="F853" t="s">
        <v>2738</v>
      </c>
      <c r="G853">
        <v>143.5</v>
      </c>
      <c r="H853">
        <v>147.9</v>
      </c>
      <c r="J853" s="2"/>
      <c r="K853" s="2"/>
    </row>
    <row r="854" spans="1:11" x14ac:dyDescent="0.25">
      <c r="A854" s="2">
        <v>44291</v>
      </c>
      <c r="B854" t="s">
        <v>2739</v>
      </c>
      <c r="C854">
        <v>0.1</v>
      </c>
      <c r="D854">
        <v>0.2</v>
      </c>
      <c r="E854">
        <v>4110</v>
      </c>
      <c r="F854" t="s">
        <v>2740</v>
      </c>
      <c r="G854">
        <v>148.5</v>
      </c>
      <c r="H854">
        <v>152.80000000000001</v>
      </c>
      <c r="J854" s="2"/>
      <c r="K854" s="2"/>
    </row>
    <row r="855" spans="1:11" x14ac:dyDescent="0.25">
      <c r="A855" s="2">
        <v>44291</v>
      </c>
      <c r="B855" t="s">
        <v>2741</v>
      </c>
      <c r="C855">
        <v>0.05</v>
      </c>
      <c r="D855">
        <v>0.2</v>
      </c>
      <c r="E855">
        <v>4115</v>
      </c>
      <c r="F855" t="s">
        <v>2742</v>
      </c>
      <c r="G855">
        <v>153.5</v>
      </c>
      <c r="H855">
        <v>157.80000000000001</v>
      </c>
      <c r="J855" s="2"/>
      <c r="K855" s="2"/>
    </row>
    <row r="856" spans="1:11" x14ac:dyDescent="0.25">
      <c r="A856" s="2">
        <v>44291</v>
      </c>
      <c r="B856" t="s">
        <v>2743</v>
      </c>
      <c r="C856">
        <v>0.05</v>
      </c>
      <c r="D856">
        <v>0.2</v>
      </c>
      <c r="E856">
        <v>4120</v>
      </c>
      <c r="F856" t="s">
        <v>2744</v>
      </c>
      <c r="G856">
        <v>158.5</v>
      </c>
      <c r="H856">
        <v>162.80000000000001</v>
      </c>
      <c r="J856" s="2"/>
      <c r="K856" s="2"/>
    </row>
    <row r="857" spans="1:11" x14ac:dyDescent="0.25">
      <c r="A857" s="2">
        <v>44291</v>
      </c>
      <c r="B857" t="s">
        <v>2745</v>
      </c>
      <c r="C857">
        <v>0.05</v>
      </c>
      <c r="D857">
        <v>0.15</v>
      </c>
      <c r="E857">
        <v>4125</v>
      </c>
      <c r="F857" t="s">
        <v>2746</v>
      </c>
      <c r="G857">
        <v>163.6</v>
      </c>
      <c r="H857">
        <v>167.7</v>
      </c>
      <c r="J857" s="2"/>
      <c r="K857" s="2"/>
    </row>
    <row r="858" spans="1:11" x14ac:dyDescent="0.25">
      <c r="A858" s="2">
        <v>44291</v>
      </c>
      <c r="B858" t="s">
        <v>2747</v>
      </c>
      <c r="C858">
        <v>0.05</v>
      </c>
      <c r="D858">
        <v>0.15</v>
      </c>
      <c r="E858">
        <v>4130</v>
      </c>
      <c r="F858" t="s">
        <v>2748</v>
      </c>
      <c r="G858">
        <v>168.4</v>
      </c>
      <c r="H858">
        <v>172.5</v>
      </c>
      <c r="J858" s="2"/>
      <c r="K858" s="2"/>
    </row>
    <row r="859" spans="1:11" x14ac:dyDescent="0.25">
      <c r="A859" s="2">
        <v>44291</v>
      </c>
      <c r="B859" t="s">
        <v>2749</v>
      </c>
      <c r="C859">
        <v>0</v>
      </c>
      <c r="D859">
        <v>0.15</v>
      </c>
      <c r="E859">
        <v>4140</v>
      </c>
      <c r="F859" t="s">
        <v>2750</v>
      </c>
      <c r="G859">
        <v>178.5</v>
      </c>
      <c r="H859">
        <v>182.7</v>
      </c>
      <c r="J859" s="2"/>
      <c r="K859" s="2"/>
    </row>
    <row r="860" spans="1:11" x14ac:dyDescent="0.25">
      <c r="A860" s="2">
        <v>44291</v>
      </c>
      <c r="B860" t="s">
        <v>2751</v>
      </c>
      <c r="C860">
        <v>0</v>
      </c>
      <c r="D860">
        <v>0.15</v>
      </c>
      <c r="E860">
        <v>4150</v>
      </c>
      <c r="F860" t="s">
        <v>2752</v>
      </c>
      <c r="G860">
        <v>188.5</v>
      </c>
      <c r="H860">
        <v>192.7</v>
      </c>
      <c r="J860" s="2"/>
      <c r="K860" s="2"/>
    </row>
    <row r="861" spans="1:11" x14ac:dyDescent="0.25">
      <c r="A861" s="2">
        <v>44291</v>
      </c>
      <c r="B861" t="s">
        <v>2753</v>
      </c>
      <c r="C861">
        <v>0</v>
      </c>
      <c r="D861">
        <v>0.1</v>
      </c>
      <c r="E861">
        <v>4160</v>
      </c>
      <c r="F861" t="s">
        <v>2754</v>
      </c>
      <c r="G861">
        <v>198.5</v>
      </c>
      <c r="H861">
        <v>202.7</v>
      </c>
      <c r="J861" s="2"/>
      <c r="K861" s="2"/>
    </row>
    <row r="862" spans="1:11" x14ac:dyDescent="0.25">
      <c r="A862" s="2">
        <v>44291</v>
      </c>
      <c r="B862" t="s">
        <v>2755</v>
      </c>
      <c r="C862">
        <v>0</v>
      </c>
      <c r="D862">
        <v>0.1</v>
      </c>
      <c r="E862">
        <v>4170</v>
      </c>
      <c r="F862" t="s">
        <v>2756</v>
      </c>
      <c r="G862">
        <v>208.5</v>
      </c>
      <c r="H862">
        <v>212.7</v>
      </c>
      <c r="J862" s="2"/>
      <c r="K862" s="2"/>
    </row>
    <row r="863" spans="1:11" x14ac:dyDescent="0.25">
      <c r="A863" s="2">
        <v>44291</v>
      </c>
      <c r="B863" t="s">
        <v>2757</v>
      </c>
      <c r="C863">
        <v>0</v>
      </c>
      <c r="D863">
        <v>0.1</v>
      </c>
      <c r="E863">
        <v>4175</v>
      </c>
      <c r="F863" t="s">
        <v>2758</v>
      </c>
      <c r="G863">
        <v>213.5</v>
      </c>
      <c r="H863">
        <v>217.6</v>
      </c>
      <c r="J863" s="2"/>
      <c r="K863" s="2"/>
    </row>
    <row r="864" spans="1:11" x14ac:dyDescent="0.25">
      <c r="A864" s="2">
        <v>44291</v>
      </c>
      <c r="B864" t="s">
        <v>2759</v>
      </c>
      <c r="C864">
        <v>0</v>
      </c>
      <c r="D864">
        <v>0.1</v>
      </c>
      <c r="E864">
        <v>4180</v>
      </c>
      <c r="F864" t="s">
        <v>2760</v>
      </c>
      <c r="G864">
        <v>218.5</v>
      </c>
      <c r="H864">
        <v>222.7</v>
      </c>
      <c r="J864" s="2"/>
      <c r="K864" s="2"/>
    </row>
    <row r="865" spans="1:11" x14ac:dyDescent="0.25">
      <c r="A865" s="2">
        <v>44291</v>
      </c>
      <c r="B865" t="s">
        <v>2761</v>
      </c>
      <c r="C865">
        <v>0</v>
      </c>
      <c r="D865">
        <v>0.1</v>
      </c>
      <c r="E865">
        <v>4190</v>
      </c>
      <c r="F865" t="s">
        <v>2762</v>
      </c>
      <c r="G865">
        <v>228.5</v>
      </c>
      <c r="H865">
        <v>232.7</v>
      </c>
      <c r="J865" s="2"/>
      <c r="K865" s="2"/>
    </row>
    <row r="866" spans="1:11" x14ac:dyDescent="0.25">
      <c r="A866" s="2">
        <v>44291</v>
      </c>
      <c r="B866" t="s">
        <v>2763</v>
      </c>
      <c r="C866">
        <v>0</v>
      </c>
      <c r="D866">
        <v>0.1</v>
      </c>
      <c r="E866">
        <v>4200</v>
      </c>
      <c r="F866" t="s">
        <v>2764</v>
      </c>
      <c r="G866">
        <v>238.5</v>
      </c>
      <c r="H866">
        <v>242.6</v>
      </c>
      <c r="J866" s="2"/>
      <c r="K866" s="2"/>
    </row>
    <row r="867" spans="1:11" x14ac:dyDescent="0.25">
      <c r="A867" s="2">
        <v>44291</v>
      </c>
      <c r="B867" t="s">
        <v>2765</v>
      </c>
      <c r="C867">
        <v>0</v>
      </c>
      <c r="D867">
        <v>0.1</v>
      </c>
      <c r="E867">
        <v>4210</v>
      </c>
      <c r="F867" t="s">
        <v>2766</v>
      </c>
      <c r="G867">
        <v>247.7</v>
      </c>
      <c r="H867">
        <v>253</v>
      </c>
      <c r="J867" s="2"/>
      <c r="K867" s="2"/>
    </row>
    <row r="868" spans="1:11" x14ac:dyDescent="0.25">
      <c r="A868" s="2">
        <v>44291</v>
      </c>
      <c r="B868" t="s">
        <v>2767</v>
      </c>
      <c r="C868">
        <v>0</v>
      </c>
      <c r="D868">
        <v>0.1</v>
      </c>
      <c r="E868">
        <v>4220</v>
      </c>
      <c r="F868" t="s">
        <v>2768</v>
      </c>
      <c r="G868">
        <v>257.7</v>
      </c>
      <c r="H868">
        <v>263</v>
      </c>
      <c r="J868" s="2"/>
      <c r="K868" s="2"/>
    </row>
    <row r="869" spans="1:11" x14ac:dyDescent="0.25">
      <c r="A869" s="2">
        <v>44291</v>
      </c>
      <c r="B869" t="s">
        <v>2769</v>
      </c>
      <c r="C869">
        <v>0</v>
      </c>
      <c r="D869">
        <v>0.1</v>
      </c>
      <c r="E869">
        <v>4225</v>
      </c>
      <c r="F869" t="s">
        <v>2770</v>
      </c>
      <c r="G869">
        <v>262.8</v>
      </c>
      <c r="H869">
        <v>268</v>
      </c>
      <c r="J869" s="2"/>
      <c r="K869" s="2"/>
    </row>
    <row r="870" spans="1:11" x14ac:dyDescent="0.25">
      <c r="A870" s="2">
        <v>44291</v>
      </c>
      <c r="B870" t="s">
        <v>2771</v>
      </c>
      <c r="C870">
        <v>0</v>
      </c>
      <c r="D870">
        <v>0.1</v>
      </c>
      <c r="E870">
        <v>4230</v>
      </c>
      <c r="F870" t="s">
        <v>2772</v>
      </c>
      <c r="G870">
        <v>267.7</v>
      </c>
      <c r="H870">
        <v>273</v>
      </c>
      <c r="J870" s="2"/>
      <c r="K870" s="2"/>
    </row>
    <row r="871" spans="1:11" x14ac:dyDescent="0.25">
      <c r="A871" s="2">
        <v>44291</v>
      </c>
      <c r="B871" t="s">
        <v>2773</v>
      </c>
      <c r="C871">
        <v>0</v>
      </c>
      <c r="D871">
        <v>0.1</v>
      </c>
      <c r="E871">
        <v>4240</v>
      </c>
      <c r="F871" t="s">
        <v>2774</v>
      </c>
      <c r="G871">
        <v>277.7</v>
      </c>
      <c r="H871">
        <v>283</v>
      </c>
      <c r="J871" s="2"/>
      <c r="K871" s="2"/>
    </row>
    <row r="872" spans="1:11" x14ac:dyDescent="0.25">
      <c r="A872" s="2">
        <v>44291</v>
      </c>
      <c r="B872" t="s">
        <v>2775</v>
      </c>
      <c r="C872">
        <v>0</v>
      </c>
      <c r="D872">
        <v>0.1</v>
      </c>
      <c r="E872">
        <v>4250</v>
      </c>
      <c r="F872" t="s">
        <v>2776</v>
      </c>
      <c r="G872">
        <v>287.8</v>
      </c>
      <c r="H872">
        <v>293</v>
      </c>
      <c r="J872" s="2"/>
      <c r="K872" s="2"/>
    </row>
    <row r="873" spans="1:11" x14ac:dyDescent="0.25">
      <c r="A873" s="2">
        <v>44291</v>
      </c>
      <c r="B873" t="s">
        <v>2777</v>
      </c>
      <c r="C873">
        <v>0</v>
      </c>
      <c r="D873">
        <v>0.1</v>
      </c>
      <c r="E873">
        <v>4275</v>
      </c>
      <c r="F873" t="s">
        <v>2778</v>
      </c>
      <c r="G873">
        <v>312.8</v>
      </c>
      <c r="H873">
        <v>318</v>
      </c>
      <c r="J873" s="2"/>
      <c r="K873" s="2"/>
    </row>
    <row r="874" spans="1:11" x14ac:dyDescent="0.25">
      <c r="A874" s="2">
        <v>44291</v>
      </c>
      <c r="B874" t="s">
        <v>2779</v>
      </c>
      <c r="C874">
        <v>0</v>
      </c>
      <c r="D874">
        <v>0.05</v>
      </c>
      <c r="E874">
        <v>4300</v>
      </c>
      <c r="F874" t="s">
        <v>2780</v>
      </c>
      <c r="G874">
        <v>337.8</v>
      </c>
      <c r="H874">
        <v>342.9</v>
      </c>
      <c r="J874" s="2"/>
      <c r="K874" s="2"/>
    </row>
    <row r="875" spans="1:11" x14ac:dyDescent="0.25">
      <c r="A875" s="2">
        <v>44291</v>
      </c>
      <c r="B875" t="s">
        <v>2781</v>
      </c>
      <c r="C875">
        <v>0</v>
      </c>
      <c r="D875">
        <v>0.1</v>
      </c>
      <c r="E875">
        <v>4325</v>
      </c>
      <c r="F875" t="s">
        <v>2782</v>
      </c>
      <c r="G875">
        <v>362.8</v>
      </c>
      <c r="H875">
        <v>367.9</v>
      </c>
      <c r="J875" s="2"/>
      <c r="K875" s="2"/>
    </row>
    <row r="876" spans="1:11" x14ac:dyDescent="0.25">
      <c r="A876" s="2">
        <v>44291</v>
      </c>
      <c r="B876" t="s">
        <v>2783</v>
      </c>
      <c r="C876">
        <v>0</v>
      </c>
      <c r="D876">
        <v>0.05</v>
      </c>
      <c r="E876">
        <v>4350</v>
      </c>
      <c r="F876" t="s">
        <v>2784</v>
      </c>
      <c r="G876">
        <v>387.8</v>
      </c>
      <c r="H876">
        <v>392.9</v>
      </c>
      <c r="J876" s="2"/>
      <c r="K876" s="2"/>
    </row>
    <row r="877" spans="1:11" x14ac:dyDescent="0.25">
      <c r="A877" s="2">
        <v>44291</v>
      </c>
      <c r="B877" t="s">
        <v>2785</v>
      </c>
      <c r="C877">
        <v>0</v>
      </c>
      <c r="D877">
        <v>0.05</v>
      </c>
      <c r="E877">
        <v>4400</v>
      </c>
      <c r="F877" t="s">
        <v>2786</v>
      </c>
      <c r="G877">
        <v>437.8</v>
      </c>
      <c r="H877">
        <v>442.9</v>
      </c>
      <c r="J877" s="2"/>
      <c r="K877" s="2"/>
    </row>
    <row r="878" spans="1:11" x14ac:dyDescent="0.25">
      <c r="A878" s="2">
        <v>44291</v>
      </c>
      <c r="B878" t="s">
        <v>2787</v>
      </c>
      <c r="C878">
        <v>0</v>
      </c>
      <c r="D878">
        <v>0.05</v>
      </c>
      <c r="E878">
        <v>4450</v>
      </c>
      <c r="F878" t="s">
        <v>2788</v>
      </c>
      <c r="G878">
        <v>487.8</v>
      </c>
      <c r="H878">
        <v>492.9</v>
      </c>
      <c r="J878" s="2"/>
      <c r="K878" s="2"/>
    </row>
    <row r="879" spans="1:11" x14ac:dyDescent="0.25">
      <c r="A879" s="2">
        <v>44291</v>
      </c>
      <c r="B879" t="s">
        <v>2789</v>
      </c>
      <c r="C879">
        <v>0</v>
      </c>
      <c r="D879">
        <v>0.05</v>
      </c>
      <c r="E879">
        <v>4500</v>
      </c>
      <c r="F879" t="s">
        <v>2790</v>
      </c>
      <c r="G879">
        <v>537.79999999999995</v>
      </c>
      <c r="H879">
        <v>542.9</v>
      </c>
      <c r="J879" s="2"/>
      <c r="K879" s="2"/>
    </row>
    <row r="880" spans="1:11" x14ac:dyDescent="0.25">
      <c r="A880" s="2">
        <v>44291</v>
      </c>
      <c r="B880" t="s">
        <v>2791</v>
      </c>
      <c r="C880">
        <v>0</v>
      </c>
      <c r="D880">
        <v>0.05</v>
      </c>
      <c r="E880">
        <v>4600</v>
      </c>
      <c r="F880" t="s">
        <v>2792</v>
      </c>
      <c r="G880">
        <v>637.79999999999995</v>
      </c>
      <c r="H880">
        <v>642.9</v>
      </c>
      <c r="J880" s="2"/>
      <c r="K880" s="2"/>
    </row>
    <row r="881" spans="1:11" x14ac:dyDescent="0.25">
      <c r="A881" s="2">
        <v>44291</v>
      </c>
      <c r="B881" t="s">
        <v>2793</v>
      </c>
      <c r="C881">
        <v>0</v>
      </c>
      <c r="D881">
        <v>0.05</v>
      </c>
      <c r="E881">
        <v>4700</v>
      </c>
      <c r="F881" t="s">
        <v>2794</v>
      </c>
      <c r="G881">
        <v>737.8</v>
      </c>
      <c r="H881">
        <v>742.9</v>
      </c>
      <c r="J881" s="2"/>
      <c r="K881" s="2"/>
    </row>
    <row r="882" spans="1:11" x14ac:dyDescent="0.25">
      <c r="A882" s="2">
        <v>44291</v>
      </c>
      <c r="B882" t="s">
        <v>2795</v>
      </c>
      <c r="C882">
        <v>0</v>
      </c>
      <c r="D882">
        <v>0.05</v>
      </c>
      <c r="E882">
        <v>4800</v>
      </c>
      <c r="F882" t="s">
        <v>2796</v>
      </c>
      <c r="G882">
        <v>837.8</v>
      </c>
      <c r="H882">
        <v>842.9</v>
      </c>
      <c r="J882" s="2"/>
      <c r="K882" s="2"/>
    </row>
    <row r="883" spans="1:11" x14ac:dyDescent="0.25">
      <c r="A883" s="2">
        <v>44291</v>
      </c>
      <c r="B883" t="s">
        <v>2797</v>
      </c>
      <c r="C883">
        <v>0</v>
      </c>
      <c r="D883">
        <v>0.05</v>
      </c>
      <c r="E883">
        <v>4900</v>
      </c>
      <c r="F883" t="s">
        <v>2798</v>
      </c>
      <c r="G883">
        <v>937.8</v>
      </c>
      <c r="H883">
        <v>942.9</v>
      </c>
      <c r="J883" s="2"/>
      <c r="K883" s="2"/>
    </row>
    <row r="884" spans="1:11" x14ac:dyDescent="0.25">
      <c r="A884" s="2">
        <v>44291</v>
      </c>
      <c r="B884" t="s">
        <v>2799</v>
      </c>
      <c r="C884">
        <v>0</v>
      </c>
      <c r="D884">
        <v>0.05</v>
      </c>
      <c r="E884">
        <v>5000</v>
      </c>
      <c r="F884" t="s">
        <v>2800</v>
      </c>
      <c r="G884">
        <v>1037.7</v>
      </c>
      <c r="H884">
        <v>1042.9000000000001</v>
      </c>
      <c r="J884" s="2"/>
      <c r="K884" s="2"/>
    </row>
    <row r="885" spans="1:11" x14ac:dyDescent="0.25">
      <c r="A885" s="2">
        <v>44291</v>
      </c>
      <c r="B885" t="s">
        <v>2801</v>
      </c>
      <c r="C885">
        <v>0</v>
      </c>
      <c r="D885">
        <v>0.05</v>
      </c>
      <c r="E885">
        <v>5100</v>
      </c>
      <c r="F885" t="s">
        <v>2802</v>
      </c>
      <c r="G885">
        <v>1137.7</v>
      </c>
      <c r="H885">
        <v>1142.9000000000001</v>
      </c>
      <c r="J885" s="2"/>
      <c r="K885" s="2"/>
    </row>
    <row r="886" spans="1:11" x14ac:dyDescent="0.25">
      <c r="A886" s="2">
        <v>44291</v>
      </c>
      <c r="B886" t="s">
        <v>2803</v>
      </c>
      <c r="C886">
        <v>0</v>
      </c>
      <c r="D886">
        <v>0.05</v>
      </c>
      <c r="E886">
        <v>5200</v>
      </c>
      <c r="F886" t="s">
        <v>2804</v>
      </c>
      <c r="G886">
        <v>1237.7</v>
      </c>
      <c r="H886">
        <v>1242.9000000000001</v>
      </c>
      <c r="J886" s="2"/>
      <c r="K886" s="2"/>
    </row>
    <row r="887" spans="1:11" x14ac:dyDescent="0.25">
      <c r="A887" s="2">
        <v>44291</v>
      </c>
      <c r="B887" t="s">
        <v>2805</v>
      </c>
      <c r="C887">
        <v>0</v>
      </c>
      <c r="D887">
        <v>0.05</v>
      </c>
      <c r="E887">
        <v>5300</v>
      </c>
      <c r="F887" t="s">
        <v>2806</v>
      </c>
      <c r="G887">
        <v>1337.7</v>
      </c>
      <c r="H887">
        <v>1342.9</v>
      </c>
      <c r="J887" s="2"/>
      <c r="K887" s="2"/>
    </row>
    <row r="888" spans="1:11" x14ac:dyDescent="0.25">
      <c r="A888" s="2">
        <v>44291</v>
      </c>
      <c r="B888" t="s">
        <v>2807</v>
      </c>
      <c r="C888">
        <v>0</v>
      </c>
      <c r="D888">
        <v>0.05</v>
      </c>
      <c r="E888">
        <v>5400</v>
      </c>
      <c r="F888" t="s">
        <v>2808</v>
      </c>
      <c r="G888">
        <v>1437.7</v>
      </c>
      <c r="H888">
        <v>1442.9</v>
      </c>
      <c r="J888" s="2"/>
      <c r="K888" s="2"/>
    </row>
    <row r="889" spans="1:11" x14ac:dyDescent="0.25">
      <c r="A889" s="2">
        <v>44291</v>
      </c>
      <c r="B889" t="s">
        <v>2809</v>
      </c>
      <c r="C889">
        <v>0</v>
      </c>
      <c r="D889">
        <v>0.05</v>
      </c>
      <c r="E889">
        <v>5500</v>
      </c>
      <c r="F889" t="s">
        <v>2810</v>
      </c>
      <c r="G889">
        <v>1537.7</v>
      </c>
      <c r="H889">
        <v>1542.9</v>
      </c>
      <c r="J889" s="2"/>
      <c r="K889" s="2"/>
    </row>
    <row r="890" spans="1:11" x14ac:dyDescent="0.25">
      <c r="A890" s="2">
        <v>44291</v>
      </c>
      <c r="B890" t="s">
        <v>2811</v>
      </c>
      <c r="C890">
        <v>0</v>
      </c>
      <c r="D890">
        <v>0.05</v>
      </c>
      <c r="E890">
        <v>5600</v>
      </c>
      <c r="F890" t="s">
        <v>2812</v>
      </c>
      <c r="G890">
        <v>1637.7</v>
      </c>
      <c r="H890">
        <v>1642.9</v>
      </c>
      <c r="J890" s="2"/>
      <c r="K890" s="2"/>
    </row>
    <row r="891" spans="1:11" x14ac:dyDescent="0.25">
      <c r="A891" s="2">
        <v>44291</v>
      </c>
      <c r="B891" t="s">
        <v>2813</v>
      </c>
      <c r="C891">
        <v>0</v>
      </c>
      <c r="D891">
        <v>0.05</v>
      </c>
      <c r="E891">
        <v>5700</v>
      </c>
      <c r="F891" t="s">
        <v>2814</v>
      </c>
      <c r="G891">
        <v>1737.7</v>
      </c>
      <c r="H891">
        <v>1742.8</v>
      </c>
      <c r="J891" s="2"/>
      <c r="K891" s="2"/>
    </row>
    <row r="892" spans="1:11" x14ac:dyDescent="0.25">
      <c r="A892" s="2">
        <v>44291</v>
      </c>
      <c r="B892" t="s">
        <v>2815</v>
      </c>
      <c r="C892">
        <v>0</v>
      </c>
      <c r="D892">
        <v>0.05</v>
      </c>
      <c r="E892">
        <v>5800</v>
      </c>
      <c r="F892" t="s">
        <v>2816</v>
      </c>
      <c r="G892">
        <v>1837.7</v>
      </c>
      <c r="H892">
        <v>1842.8</v>
      </c>
      <c r="J892" s="2"/>
      <c r="K892" s="2"/>
    </row>
    <row r="893" spans="1:11" x14ac:dyDescent="0.25">
      <c r="A893" s="2">
        <v>44291</v>
      </c>
      <c r="B893" t="s">
        <v>2817</v>
      </c>
      <c r="C893">
        <v>0</v>
      </c>
      <c r="D893">
        <v>0.05</v>
      </c>
      <c r="E893">
        <v>5900</v>
      </c>
      <c r="F893" t="s">
        <v>2818</v>
      </c>
      <c r="G893">
        <v>1937.7</v>
      </c>
      <c r="H893">
        <v>1942.8</v>
      </c>
      <c r="J893" s="2"/>
      <c r="K893" s="2"/>
    </row>
    <row r="894" spans="1:11" x14ac:dyDescent="0.25">
      <c r="A894" s="2">
        <v>44293</v>
      </c>
      <c r="B894" t="s">
        <v>2819</v>
      </c>
      <c r="C894">
        <v>2956.7</v>
      </c>
      <c r="D894">
        <v>2961.3</v>
      </c>
      <c r="E894">
        <v>1000</v>
      </c>
      <c r="F894" t="s">
        <v>2820</v>
      </c>
      <c r="G894">
        <v>0</v>
      </c>
      <c r="H894">
        <v>0.05</v>
      </c>
      <c r="J894" s="2"/>
      <c r="K894" s="2"/>
    </row>
    <row r="895" spans="1:11" x14ac:dyDescent="0.25">
      <c r="A895" s="2">
        <v>44293</v>
      </c>
      <c r="B895" t="s">
        <v>2821</v>
      </c>
      <c r="C895">
        <v>2856.9</v>
      </c>
      <c r="D895">
        <v>2861.4</v>
      </c>
      <c r="E895">
        <v>1100</v>
      </c>
      <c r="F895" t="s">
        <v>2822</v>
      </c>
      <c r="G895">
        <v>0</v>
      </c>
      <c r="H895">
        <v>0.05</v>
      </c>
      <c r="J895" s="2"/>
      <c r="K895" s="2"/>
    </row>
    <row r="896" spans="1:11" x14ac:dyDescent="0.25">
      <c r="A896" s="2">
        <v>44293</v>
      </c>
      <c r="B896" t="s">
        <v>2823</v>
      </c>
      <c r="C896">
        <v>2757</v>
      </c>
      <c r="D896">
        <v>2761.1</v>
      </c>
      <c r="E896">
        <v>1200</v>
      </c>
      <c r="F896" t="s">
        <v>2824</v>
      </c>
      <c r="G896">
        <v>0</v>
      </c>
      <c r="H896">
        <v>0.05</v>
      </c>
      <c r="J896" s="2"/>
      <c r="K896" s="2"/>
    </row>
    <row r="897" spans="1:11" x14ac:dyDescent="0.25">
      <c r="A897" s="2">
        <v>44293</v>
      </c>
      <c r="B897" t="s">
        <v>2825</v>
      </c>
      <c r="C897">
        <v>2656.7</v>
      </c>
      <c r="D897">
        <v>2661.3</v>
      </c>
      <c r="E897">
        <v>1300</v>
      </c>
      <c r="F897" t="s">
        <v>2826</v>
      </c>
      <c r="G897">
        <v>0</v>
      </c>
      <c r="H897">
        <v>0.05</v>
      </c>
      <c r="J897" s="2"/>
      <c r="K897" s="2"/>
    </row>
    <row r="898" spans="1:11" x14ac:dyDescent="0.25">
      <c r="A898" s="2">
        <v>44293</v>
      </c>
      <c r="B898" t="s">
        <v>2827</v>
      </c>
      <c r="C898">
        <v>2556.6999999999998</v>
      </c>
      <c r="D898">
        <v>2561.3000000000002</v>
      </c>
      <c r="E898">
        <v>1400</v>
      </c>
      <c r="F898" t="s">
        <v>2828</v>
      </c>
      <c r="G898">
        <v>0</v>
      </c>
      <c r="H898">
        <v>0.05</v>
      </c>
      <c r="J898" s="2"/>
      <c r="K898" s="2"/>
    </row>
    <row r="899" spans="1:11" x14ac:dyDescent="0.25">
      <c r="A899" s="2">
        <v>44293</v>
      </c>
      <c r="B899" t="s">
        <v>2829</v>
      </c>
      <c r="C899">
        <v>2456.6999999999998</v>
      </c>
      <c r="D899">
        <v>2461.3000000000002</v>
      </c>
      <c r="E899">
        <v>1500</v>
      </c>
      <c r="F899" t="s">
        <v>2830</v>
      </c>
      <c r="G899">
        <v>0</v>
      </c>
      <c r="H899">
        <v>0.05</v>
      </c>
      <c r="J899" s="2"/>
      <c r="K899" s="2"/>
    </row>
    <row r="900" spans="1:11" x14ac:dyDescent="0.25">
      <c r="A900" s="2">
        <v>44293</v>
      </c>
      <c r="B900" t="s">
        <v>2831</v>
      </c>
      <c r="C900">
        <v>2357.1</v>
      </c>
      <c r="D900">
        <v>2361.1</v>
      </c>
      <c r="E900">
        <v>1600</v>
      </c>
      <c r="F900" t="s">
        <v>2832</v>
      </c>
      <c r="G900">
        <v>0</v>
      </c>
      <c r="H900">
        <v>0.05</v>
      </c>
      <c r="J900" s="2"/>
      <c r="K900" s="2"/>
    </row>
    <row r="901" spans="1:11" x14ac:dyDescent="0.25">
      <c r="A901" s="2">
        <v>44293</v>
      </c>
      <c r="B901" t="s">
        <v>2833</v>
      </c>
      <c r="C901">
        <v>2257</v>
      </c>
      <c r="D901">
        <v>2261.4</v>
      </c>
      <c r="E901">
        <v>1700</v>
      </c>
      <c r="F901" t="s">
        <v>2834</v>
      </c>
      <c r="G901">
        <v>0</v>
      </c>
      <c r="H901">
        <v>0.05</v>
      </c>
      <c r="J901" s="2"/>
      <c r="K901" s="2"/>
    </row>
    <row r="902" spans="1:11" x14ac:dyDescent="0.25">
      <c r="A902" s="2">
        <v>44293</v>
      </c>
      <c r="B902" t="s">
        <v>2835</v>
      </c>
      <c r="C902">
        <v>2156.6999999999998</v>
      </c>
      <c r="D902">
        <v>2161.4</v>
      </c>
      <c r="E902">
        <v>1800</v>
      </c>
      <c r="F902" t="s">
        <v>2836</v>
      </c>
      <c r="G902">
        <v>0</v>
      </c>
      <c r="H902">
        <v>0.05</v>
      </c>
      <c r="J902" s="2"/>
      <c r="K902" s="2"/>
    </row>
    <row r="903" spans="1:11" x14ac:dyDescent="0.25">
      <c r="A903" s="2">
        <v>44293</v>
      </c>
      <c r="B903" t="s">
        <v>2837</v>
      </c>
      <c r="C903">
        <v>2056.6999999999998</v>
      </c>
      <c r="D903">
        <v>2061.4</v>
      </c>
      <c r="E903">
        <v>1900</v>
      </c>
      <c r="F903" t="s">
        <v>2838</v>
      </c>
      <c r="G903">
        <v>0</v>
      </c>
      <c r="H903">
        <v>0.05</v>
      </c>
      <c r="J903" s="2"/>
      <c r="K903" s="2"/>
    </row>
    <row r="904" spans="1:11" x14ac:dyDescent="0.25">
      <c r="A904" s="2">
        <v>44293</v>
      </c>
      <c r="B904" t="s">
        <v>2839</v>
      </c>
      <c r="C904">
        <v>1956.8</v>
      </c>
      <c r="D904">
        <v>1961.4</v>
      </c>
      <c r="E904">
        <v>2000</v>
      </c>
      <c r="F904" t="s">
        <v>2840</v>
      </c>
      <c r="G904">
        <v>0</v>
      </c>
      <c r="H904">
        <v>0.05</v>
      </c>
      <c r="J904" s="2"/>
      <c r="K904" s="2"/>
    </row>
    <row r="905" spans="1:11" x14ac:dyDescent="0.25">
      <c r="A905" s="2">
        <v>44293</v>
      </c>
      <c r="B905" t="s">
        <v>2841</v>
      </c>
      <c r="C905">
        <v>1856.8</v>
      </c>
      <c r="D905">
        <v>1861.4</v>
      </c>
      <c r="E905">
        <v>2100</v>
      </c>
      <c r="F905" t="s">
        <v>2842</v>
      </c>
      <c r="G905">
        <v>0</v>
      </c>
      <c r="H905">
        <v>0.05</v>
      </c>
      <c r="J905" s="2"/>
      <c r="K905" s="2"/>
    </row>
    <row r="906" spans="1:11" x14ac:dyDescent="0.25">
      <c r="A906" s="2">
        <v>44293</v>
      </c>
      <c r="B906" t="s">
        <v>2843</v>
      </c>
      <c r="C906">
        <v>1756.8</v>
      </c>
      <c r="D906">
        <v>1761.4</v>
      </c>
      <c r="E906">
        <v>2200</v>
      </c>
      <c r="F906" t="s">
        <v>2844</v>
      </c>
      <c r="G906">
        <v>0</v>
      </c>
      <c r="H906">
        <v>0.05</v>
      </c>
      <c r="J906" s="2"/>
      <c r="K906" s="2"/>
    </row>
    <row r="907" spans="1:11" x14ac:dyDescent="0.25">
      <c r="A907" s="2">
        <v>44293</v>
      </c>
      <c r="B907" t="s">
        <v>2845</v>
      </c>
      <c r="C907">
        <v>1656.8</v>
      </c>
      <c r="D907">
        <v>1661.4</v>
      </c>
      <c r="E907">
        <v>2300</v>
      </c>
      <c r="F907" t="s">
        <v>2846</v>
      </c>
      <c r="G907">
        <v>0</v>
      </c>
      <c r="H907">
        <v>0.05</v>
      </c>
      <c r="J907" s="2"/>
      <c r="K907" s="2"/>
    </row>
    <row r="908" spans="1:11" x14ac:dyDescent="0.25">
      <c r="A908" s="2">
        <v>44293</v>
      </c>
      <c r="B908" t="s">
        <v>2847</v>
      </c>
      <c r="C908">
        <v>1557.1</v>
      </c>
      <c r="D908">
        <v>1561.5</v>
      </c>
      <c r="E908">
        <v>2400</v>
      </c>
      <c r="F908" t="s">
        <v>2848</v>
      </c>
      <c r="G908">
        <v>0</v>
      </c>
      <c r="H908">
        <v>0.05</v>
      </c>
      <c r="J908" s="2"/>
      <c r="K908" s="2"/>
    </row>
    <row r="909" spans="1:11" x14ac:dyDescent="0.25">
      <c r="A909" s="2">
        <v>44293</v>
      </c>
      <c r="B909" t="s">
        <v>2849</v>
      </c>
      <c r="C909">
        <v>1456.8</v>
      </c>
      <c r="D909">
        <v>1461.4</v>
      </c>
      <c r="E909">
        <v>2500</v>
      </c>
      <c r="F909" t="s">
        <v>2850</v>
      </c>
      <c r="G909">
        <v>0</v>
      </c>
      <c r="H909">
        <v>0.05</v>
      </c>
      <c r="J909" s="2"/>
      <c r="K909" s="2"/>
    </row>
    <row r="910" spans="1:11" x14ac:dyDescent="0.25">
      <c r="A910" s="2">
        <v>44293</v>
      </c>
      <c r="B910" t="s">
        <v>2851</v>
      </c>
      <c r="C910">
        <v>1406.8</v>
      </c>
      <c r="D910">
        <v>1411.4</v>
      </c>
      <c r="E910">
        <v>2550</v>
      </c>
      <c r="F910" t="s">
        <v>2852</v>
      </c>
      <c r="G910">
        <v>0</v>
      </c>
      <c r="H910">
        <v>0.05</v>
      </c>
      <c r="J910" s="2"/>
      <c r="K910" s="2"/>
    </row>
    <row r="911" spans="1:11" x14ac:dyDescent="0.25">
      <c r="A911" s="2">
        <v>44293</v>
      </c>
      <c r="B911" t="s">
        <v>2853</v>
      </c>
      <c r="C911">
        <v>1356.8</v>
      </c>
      <c r="D911">
        <v>1361.4</v>
      </c>
      <c r="E911">
        <v>2600</v>
      </c>
      <c r="F911" t="s">
        <v>2854</v>
      </c>
      <c r="G911">
        <v>0</v>
      </c>
      <c r="H911">
        <v>0.05</v>
      </c>
      <c r="J911" s="2"/>
      <c r="K911" s="2"/>
    </row>
    <row r="912" spans="1:11" x14ac:dyDescent="0.25">
      <c r="A912" s="2">
        <v>44293</v>
      </c>
      <c r="B912" t="s">
        <v>2855</v>
      </c>
      <c r="C912">
        <v>1307.0999999999999</v>
      </c>
      <c r="D912">
        <v>1311.5</v>
      </c>
      <c r="E912">
        <v>2650</v>
      </c>
      <c r="F912" t="s">
        <v>2856</v>
      </c>
      <c r="G912">
        <v>0</v>
      </c>
      <c r="H912">
        <v>0.05</v>
      </c>
      <c r="J912" s="2"/>
      <c r="K912" s="2"/>
    </row>
    <row r="913" spans="1:11" x14ac:dyDescent="0.25">
      <c r="A913" s="2">
        <v>44293</v>
      </c>
      <c r="B913" t="s">
        <v>2857</v>
      </c>
      <c r="C913">
        <v>1256.8</v>
      </c>
      <c r="D913">
        <v>1261.4000000000001</v>
      </c>
      <c r="E913">
        <v>2700</v>
      </c>
      <c r="F913" t="s">
        <v>2858</v>
      </c>
      <c r="G913">
        <v>0</v>
      </c>
      <c r="H913">
        <v>0.1</v>
      </c>
      <c r="J913" s="2"/>
      <c r="K913" s="2"/>
    </row>
    <row r="914" spans="1:11" x14ac:dyDescent="0.25">
      <c r="A914" s="2">
        <v>44293</v>
      </c>
      <c r="B914" t="s">
        <v>2859</v>
      </c>
      <c r="C914">
        <v>1207.0999999999999</v>
      </c>
      <c r="D914">
        <v>1211.5999999999999</v>
      </c>
      <c r="E914">
        <v>2750</v>
      </c>
      <c r="F914" t="s">
        <v>2860</v>
      </c>
      <c r="G914">
        <v>0</v>
      </c>
      <c r="H914">
        <v>0.1</v>
      </c>
      <c r="J914" s="2"/>
      <c r="K914" s="2"/>
    </row>
    <row r="915" spans="1:11" x14ac:dyDescent="0.25">
      <c r="A915" s="2">
        <v>44293</v>
      </c>
      <c r="B915" t="s">
        <v>2861</v>
      </c>
      <c r="C915">
        <v>1157.0999999999999</v>
      </c>
      <c r="D915">
        <v>1161.5999999999999</v>
      </c>
      <c r="E915">
        <v>2800</v>
      </c>
      <c r="F915" t="s">
        <v>2862</v>
      </c>
      <c r="G915">
        <v>0</v>
      </c>
      <c r="H915">
        <v>0.1</v>
      </c>
      <c r="J915" s="2"/>
      <c r="K915" s="2"/>
    </row>
    <row r="916" spans="1:11" x14ac:dyDescent="0.25">
      <c r="A916" s="2">
        <v>44293</v>
      </c>
      <c r="B916" t="s">
        <v>2863</v>
      </c>
      <c r="C916">
        <v>1106.9000000000001</v>
      </c>
      <c r="D916">
        <v>1111.5</v>
      </c>
      <c r="E916">
        <v>2850</v>
      </c>
      <c r="F916" t="s">
        <v>2864</v>
      </c>
      <c r="G916">
        <v>0</v>
      </c>
      <c r="H916">
        <v>0.1</v>
      </c>
      <c r="J916" s="2"/>
      <c r="K916" s="2"/>
    </row>
    <row r="917" spans="1:11" x14ac:dyDescent="0.25">
      <c r="A917" s="2">
        <v>44293</v>
      </c>
      <c r="B917" t="s">
        <v>2865</v>
      </c>
      <c r="C917">
        <v>1056.9000000000001</v>
      </c>
      <c r="D917">
        <v>1061.5</v>
      </c>
      <c r="E917">
        <v>2900</v>
      </c>
      <c r="F917" t="s">
        <v>2866</v>
      </c>
      <c r="G917">
        <v>0</v>
      </c>
      <c r="H917">
        <v>0.1</v>
      </c>
      <c r="J917" s="2"/>
      <c r="K917" s="2"/>
    </row>
    <row r="918" spans="1:11" x14ac:dyDescent="0.25">
      <c r="A918" s="2">
        <v>44293</v>
      </c>
      <c r="B918" t="s">
        <v>2867</v>
      </c>
      <c r="C918">
        <v>1007.3</v>
      </c>
      <c r="D918">
        <v>1011.3</v>
      </c>
      <c r="E918">
        <v>2950</v>
      </c>
      <c r="F918" t="s">
        <v>2868</v>
      </c>
      <c r="G918">
        <v>0</v>
      </c>
      <c r="H918">
        <v>0.1</v>
      </c>
      <c r="J918" s="2"/>
      <c r="K918" s="2"/>
    </row>
    <row r="919" spans="1:11" x14ac:dyDescent="0.25">
      <c r="A919" s="2">
        <v>44293</v>
      </c>
      <c r="B919" t="s">
        <v>2869</v>
      </c>
      <c r="C919">
        <v>956.9</v>
      </c>
      <c r="D919">
        <v>961.5</v>
      </c>
      <c r="E919">
        <v>3000</v>
      </c>
      <c r="F919" t="s">
        <v>2870</v>
      </c>
      <c r="G919">
        <v>0</v>
      </c>
      <c r="H919">
        <v>0.1</v>
      </c>
      <c r="J919" s="2"/>
      <c r="K919" s="2"/>
    </row>
    <row r="920" spans="1:11" x14ac:dyDescent="0.25">
      <c r="A920" s="2">
        <v>44293</v>
      </c>
      <c r="B920" t="s">
        <v>2871</v>
      </c>
      <c r="C920">
        <v>906.9</v>
      </c>
      <c r="D920">
        <v>911.6</v>
      </c>
      <c r="E920">
        <v>3050</v>
      </c>
      <c r="F920" t="s">
        <v>2872</v>
      </c>
      <c r="G920">
        <v>0.05</v>
      </c>
      <c r="H920">
        <v>0.15</v>
      </c>
      <c r="J920" s="2"/>
      <c r="K920" s="2"/>
    </row>
    <row r="921" spans="1:11" x14ac:dyDescent="0.25">
      <c r="A921" s="2">
        <v>44293</v>
      </c>
      <c r="B921" t="s">
        <v>2873</v>
      </c>
      <c r="C921">
        <v>857</v>
      </c>
      <c r="D921">
        <v>861.6</v>
      </c>
      <c r="E921">
        <v>3100</v>
      </c>
      <c r="F921" t="s">
        <v>2874</v>
      </c>
      <c r="G921">
        <v>0.05</v>
      </c>
      <c r="H921">
        <v>0.15</v>
      </c>
      <c r="J921" s="2"/>
      <c r="K921" s="2"/>
    </row>
    <row r="922" spans="1:11" x14ac:dyDescent="0.25">
      <c r="A922" s="2">
        <v>44293</v>
      </c>
      <c r="B922" t="s">
        <v>2875</v>
      </c>
      <c r="C922">
        <v>832</v>
      </c>
      <c r="D922">
        <v>836.6</v>
      </c>
      <c r="E922">
        <v>3125</v>
      </c>
      <c r="F922" t="s">
        <v>2876</v>
      </c>
      <c r="G922">
        <v>0.05</v>
      </c>
      <c r="H922">
        <v>0.15</v>
      </c>
      <c r="J922" s="2"/>
      <c r="K922" s="2"/>
    </row>
    <row r="923" spans="1:11" x14ac:dyDescent="0.25">
      <c r="A923" s="2">
        <v>44293</v>
      </c>
      <c r="B923" t="s">
        <v>2877</v>
      </c>
      <c r="C923">
        <v>807.3</v>
      </c>
      <c r="D923">
        <v>811.7</v>
      </c>
      <c r="E923">
        <v>3150</v>
      </c>
      <c r="F923" t="s">
        <v>2878</v>
      </c>
      <c r="G923">
        <v>0.05</v>
      </c>
      <c r="H923">
        <v>0.15</v>
      </c>
      <c r="J923" s="2"/>
      <c r="K923" s="2"/>
    </row>
    <row r="924" spans="1:11" x14ac:dyDescent="0.25">
      <c r="A924" s="2">
        <v>44293</v>
      </c>
      <c r="B924" t="s">
        <v>2879</v>
      </c>
      <c r="C924">
        <v>782</v>
      </c>
      <c r="D924">
        <v>786.6</v>
      </c>
      <c r="E924">
        <v>3175</v>
      </c>
      <c r="F924" t="s">
        <v>2880</v>
      </c>
      <c r="G924">
        <v>0.1</v>
      </c>
      <c r="H924">
        <v>0.2</v>
      </c>
      <c r="J924" s="2"/>
      <c r="K924" s="2"/>
    </row>
    <row r="925" spans="1:11" x14ac:dyDescent="0.25">
      <c r="A925" s="2">
        <v>44293</v>
      </c>
      <c r="B925" t="s">
        <v>2881</v>
      </c>
      <c r="C925">
        <v>757.4</v>
      </c>
      <c r="D925">
        <v>761.4</v>
      </c>
      <c r="E925">
        <v>3200</v>
      </c>
      <c r="F925" t="s">
        <v>2882</v>
      </c>
      <c r="G925">
        <v>0.1</v>
      </c>
      <c r="H925">
        <v>0.2</v>
      </c>
      <c r="J925" s="2"/>
      <c r="K925" s="2"/>
    </row>
    <row r="926" spans="1:11" x14ac:dyDescent="0.25">
      <c r="A926" s="2">
        <v>44293</v>
      </c>
      <c r="B926" t="s">
        <v>2883</v>
      </c>
      <c r="C926">
        <v>732.3</v>
      </c>
      <c r="D926">
        <v>736.8</v>
      </c>
      <c r="E926">
        <v>3225</v>
      </c>
      <c r="F926" t="s">
        <v>2884</v>
      </c>
      <c r="G926">
        <v>0.1</v>
      </c>
      <c r="H926">
        <v>0.25</v>
      </c>
      <c r="J926" s="2"/>
      <c r="K926" s="2"/>
    </row>
    <row r="927" spans="1:11" x14ac:dyDescent="0.25">
      <c r="A927" s="2">
        <v>44293</v>
      </c>
      <c r="B927" t="s">
        <v>2885</v>
      </c>
      <c r="C927">
        <v>707.1</v>
      </c>
      <c r="D927">
        <v>711.7</v>
      </c>
      <c r="E927">
        <v>3250</v>
      </c>
      <c r="F927" t="s">
        <v>2886</v>
      </c>
      <c r="G927">
        <v>0.15</v>
      </c>
      <c r="H927">
        <v>0.25</v>
      </c>
      <c r="J927" s="2"/>
      <c r="K927" s="2"/>
    </row>
    <row r="928" spans="1:11" x14ac:dyDescent="0.25">
      <c r="A928" s="2">
        <v>44293</v>
      </c>
      <c r="B928" t="s">
        <v>2887</v>
      </c>
      <c r="C928">
        <v>682.4</v>
      </c>
      <c r="D928">
        <v>686.8</v>
      </c>
      <c r="E928">
        <v>3275</v>
      </c>
      <c r="F928" t="s">
        <v>2888</v>
      </c>
      <c r="G928">
        <v>0.15</v>
      </c>
      <c r="H928">
        <v>0.25</v>
      </c>
      <c r="J928" s="2"/>
      <c r="K928" s="2"/>
    </row>
    <row r="929" spans="1:11" x14ac:dyDescent="0.25">
      <c r="A929" s="2">
        <v>44293</v>
      </c>
      <c r="B929" t="s">
        <v>2889</v>
      </c>
      <c r="C929">
        <v>657.5</v>
      </c>
      <c r="D929">
        <v>661.6</v>
      </c>
      <c r="E929">
        <v>3300</v>
      </c>
      <c r="F929" t="s">
        <v>2890</v>
      </c>
      <c r="G929">
        <v>0.25</v>
      </c>
      <c r="H929">
        <v>0.3</v>
      </c>
      <c r="J929" s="2"/>
      <c r="K929" s="2"/>
    </row>
    <row r="930" spans="1:11" x14ac:dyDescent="0.25">
      <c r="A930" s="2">
        <v>44293</v>
      </c>
      <c r="B930" t="s">
        <v>2891</v>
      </c>
      <c r="C930">
        <v>637.29999999999995</v>
      </c>
      <c r="D930">
        <v>642</v>
      </c>
      <c r="E930">
        <v>3320</v>
      </c>
      <c r="F930" t="s">
        <v>2892</v>
      </c>
      <c r="G930">
        <v>0.2</v>
      </c>
      <c r="H930">
        <v>0.3</v>
      </c>
      <c r="J930" s="2"/>
      <c r="K930" s="2"/>
    </row>
    <row r="931" spans="1:11" x14ac:dyDescent="0.25">
      <c r="A931" s="2">
        <v>44293</v>
      </c>
      <c r="B931" t="s">
        <v>2893</v>
      </c>
      <c r="C931">
        <v>632.20000000000005</v>
      </c>
      <c r="D931">
        <v>636.79999999999995</v>
      </c>
      <c r="E931">
        <v>3325</v>
      </c>
      <c r="F931" t="s">
        <v>2894</v>
      </c>
      <c r="G931">
        <v>0.2</v>
      </c>
      <c r="H931">
        <v>0.3</v>
      </c>
      <c r="J931" s="2"/>
      <c r="K931" s="2"/>
    </row>
    <row r="932" spans="1:11" x14ac:dyDescent="0.25">
      <c r="A932" s="2">
        <v>44293</v>
      </c>
      <c r="B932" t="s">
        <v>2895</v>
      </c>
      <c r="C932">
        <v>627.1</v>
      </c>
      <c r="D932">
        <v>631.9</v>
      </c>
      <c r="E932">
        <v>3330</v>
      </c>
      <c r="F932" t="s">
        <v>2896</v>
      </c>
      <c r="G932">
        <v>0.2</v>
      </c>
      <c r="H932">
        <v>0.35</v>
      </c>
      <c r="J932" s="2"/>
      <c r="K932" s="2"/>
    </row>
    <row r="933" spans="1:11" x14ac:dyDescent="0.25">
      <c r="A933" s="2">
        <v>44293</v>
      </c>
      <c r="B933" t="s">
        <v>2897</v>
      </c>
      <c r="C933">
        <v>617.1</v>
      </c>
      <c r="D933">
        <v>621.9</v>
      </c>
      <c r="E933">
        <v>3340</v>
      </c>
      <c r="F933" t="s">
        <v>2898</v>
      </c>
      <c r="G933">
        <v>0.2</v>
      </c>
      <c r="H933">
        <v>0.35</v>
      </c>
      <c r="J933" s="2"/>
      <c r="K933" s="2"/>
    </row>
    <row r="934" spans="1:11" x14ac:dyDescent="0.25">
      <c r="A934" s="2">
        <v>44293</v>
      </c>
      <c r="B934" t="s">
        <v>2899</v>
      </c>
      <c r="C934">
        <v>607.20000000000005</v>
      </c>
      <c r="D934">
        <v>611.79999999999995</v>
      </c>
      <c r="E934">
        <v>3350</v>
      </c>
      <c r="F934" t="s">
        <v>2900</v>
      </c>
      <c r="G934">
        <v>0.2</v>
      </c>
      <c r="H934">
        <v>0.35</v>
      </c>
      <c r="J934" s="2"/>
      <c r="K934" s="2"/>
    </row>
    <row r="935" spans="1:11" x14ac:dyDescent="0.25">
      <c r="A935" s="2">
        <v>44293</v>
      </c>
      <c r="B935" t="s">
        <v>2901</v>
      </c>
      <c r="C935">
        <v>597.1</v>
      </c>
      <c r="D935">
        <v>601.9</v>
      </c>
      <c r="E935">
        <v>3360</v>
      </c>
      <c r="F935" t="s">
        <v>2902</v>
      </c>
      <c r="G935">
        <v>0.25</v>
      </c>
      <c r="H935">
        <v>0.35</v>
      </c>
      <c r="J935" s="2"/>
      <c r="K935" s="2"/>
    </row>
    <row r="936" spans="1:11" x14ac:dyDescent="0.25">
      <c r="A936" s="2">
        <v>44293</v>
      </c>
      <c r="B936" t="s">
        <v>2903</v>
      </c>
      <c r="C936">
        <v>587.1</v>
      </c>
      <c r="D936">
        <v>592</v>
      </c>
      <c r="E936">
        <v>3370</v>
      </c>
      <c r="F936" t="s">
        <v>2904</v>
      </c>
      <c r="G936">
        <v>0.25</v>
      </c>
      <c r="H936">
        <v>0.4</v>
      </c>
      <c r="J936" s="2"/>
      <c r="K936" s="2"/>
    </row>
    <row r="937" spans="1:11" x14ac:dyDescent="0.25">
      <c r="A937" s="2">
        <v>44293</v>
      </c>
      <c r="B937" t="s">
        <v>2905</v>
      </c>
      <c r="C937">
        <v>582.20000000000005</v>
      </c>
      <c r="D937">
        <v>586.9</v>
      </c>
      <c r="E937">
        <v>3375</v>
      </c>
      <c r="F937" t="s">
        <v>2906</v>
      </c>
      <c r="G937">
        <v>0.25</v>
      </c>
      <c r="H937">
        <v>0.4</v>
      </c>
      <c r="J937" s="2"/>
      <c r="K937" s="2"/>
    </row>
    <row r="938" spans="1:11" x14ac:dyDescent="0.25">
      <c r="A938" s="2">
        <v>44293</v>
      </c>
      <c r="B938" t="s">
        <v>2907</v>
      </c>
      <c r="C938">
        <v>577.1</v>
      </c>
      <c r="D938">
        <v>582</v>
      </c>
      <c r="E938">
        <v>3380</v>
      </c>
      <c r="F938" t="s">
        <v>2908</v>
      </c>
      <c r="G938">
        <v>0.25</v>
      </c>
      <c r="H938">
        <v>0.4</v>
      </c>
      <c r="J938" s="2"/>
      <c r="K938" s="2"/>
    </row>
    <row r="939" spans="1:11" x14ac:dyDescent="0.25">
      <c r="A939" s="2">
        <v>44293</v>
      </c>
      <c r="B939" t="s">
        <v>2909</v>
      </c>
      <c r="C939">
        <v>567.5</v>
      </c>
      <c r="D939">
        <v>571.79999999999995</v>
      </c>
      <c r="E939">
        <v>3390</v>
      </c>
      <c r="F939" t="s">
        <v>2910</v>
      </c>
      <c r="G939">
        <v>0.3</v>
      </c>
      <c r="H939">
        <v>0.45</v>
      </c>
      <c r="J939" s="2"/>
      <c r="K939" s="2"/>
    </row>
    <row r="940" spans="1:11" x14ac:dyDescent="0.25">
      <c r="A940" s="2">
        <v>44293</v>
      </c>
      <c r="B940" t="s">
        <v>2911</v>
      </c>
      <c r="C940">
        <v>557.29999999999995</v>
      </c>
      <c r="D940">
        <v>561.9</v>
      </c>
      <c r="E940">
        <v>3400</v>
      </c>
      <c r="F940" t="s">
        <v>2912</v>
      </c>
      <c r="G940">
        <v>0.3</v>
      </c>
      <c r="H940">
        <v>0.45</v>
      </c>
      <c r="J940" s="2"/>
      <c r="K940" s="2"/>
    </row>
    <row r="941" spans="1:11" x14ac:dyDescent="0.25">
      <c r="A941" s="2">
        <v>44293</v>
      </c>
      <c r="B941" t="s">
        <v>2913</v>
      </c>
      <c r="C941">
        <v>547.20000000000005</v>
      </c>
      <c r="D941">
        <v>552</v>
      </c>
      <c r="E941">
        <v>3410</v>
      </c>
      <c r="F941" t="s">
        <v>2914</v>
      </c>
      <c r="G941">
        <v>0.3</v>
      </c>
      <c r="H941">
        <v>0.45</v>
      </c>
      <c r="J941" s="2"/>
      <c r="K941" s="2"/>
    </row>
    <row r="942" spans="1:11" x14ac:dyDescent="0.25">
      <c r="A942" s="2">
        <v>44293</v>
      </c>
      <c r="B942" t="s">
        <v>2915</v>
      </c>
      <c r="C942">
        <v>537.20000000000005</v>
      </c>
      <c r="D942">
        <v>542.1</v>
      </c>
      <c r="E942">
        <v>3420</v>
      </c>
      <c r="F942" t="s">
        <v>2916</v>
      </c>
      <c r="G942">
        <v>0.35</v>
      </c>
      <c r="H942">
        <v>0.45</v>
      </c>
      <c r="J942" s="2"/>
      <c r="K942" s="2"/>
    </row>
    <row r="943" spans="1:11" x14ac:dyDescent="0.25">
      <c r="A943" s="2">
        <v>44293</v>
      </c>
      <c r="B943" t="s">
        <v>2917</v>
      </c>
      <c r="C943">
        <v>532.70000000000005</v>
      </c>
      <c r="D943">
        <v>536.79999999999995</v>
      </c>
      <c r="E943">
        <v>3425</v>
      </c>
      <c r="F943" t="s">
        <v>2918</v>
      </c>
      <c r="G943">
        <v>0.35</v>
      </c>
      <c r="H943">
        <v>0.45</v>
      </c>
      <c r="J943" s="2"/>
      <c r="K943" s="2"/>
    </row>
    <row r="944" spans="1:11" x14ac:dyDescent="0.25">
      <c r="A944" s="2">
        <v>44293</v>
      </c>
      <c r="B944" t="s">
        <v>2919</v>
      </c>
      <c r="C944">
        <v>527.20000000000005</v>
      </c>
      <c r="D944">
        <v>532.1</v>
      </c>
      <c r="E944">
        <v>3430</v>
      </c>
      <c r="F944" t="s">
        <v>2920</v>
      </c>
      <c r="G944">
        <v>0.35</v>
      </c>
      <c r="H944">
        <v>0.5</v>
      </c>
      <c r="J944" s="2"/>
      <c r="K944" s="2"/>
    </row>
    <row r="945" spans="1:11" x14ac:dyDescent="0.25">
      <c r="A945" s="2">
        <v>44293</v>
      </c>
      <c r="B945" t="s">
        <v>2921</v>
      </c>
      <c r="C945">
        <v>517.20000000000005</v>
      </c>
      <c r="D945">
        <v>522.1</v>
      </c>
      <c r="E945">
        <v>3440</v>
      </c>
      <c r="F945" t="s">
        <v>2922</v>
      </c>
      <c r="G945">
        <v>0.35</v>
      </c>
      <c r="H945">
        <v>0.5</v>
      </c>
      <c r="J945" s="2"/>
      <c r="K945" s="2"/>
    </row>
    <row r="946" spans="1:11" x14ac:dyDescent="0.25">
      <c r="A946" s="2">
        <v>44293</v>
      </c>
      <c r="B946" t="s">
        <v>2923</v>
      </c>
      <c r="C946">
        <v>507.4</v>
      </c>
      <c r="D946">
        <v>512</v>
      </c>
      <c r="E946">
        <v>3450</v>
      </c>
      <c r="F946" t="s">
        <v>2924</v>
      </c>
      <c r="G946">
        <v>0.4</v>
      </c>
      <c r="H946">
        <v>0.55000000000000004</v>
      </c>
      <c r="J946" s="2"/>
      <c r="K946" s="2"/>
    </row>
    <row r="947" spans="1:11" x14ac:dyDescent="0.25">
      <c r="A947" s="2">
        <v>44293</v>
      </c>
      <c r="B947" t="s">
        <v>2925</v>
      </c>
      <c r="C947">
        <v>497.6</v>
      </c>
      <c r="D947">
        <v>501.9</v>
      </c>
      <c r="E947">
        <v>3460</v>
      </c>
      <c r="F947" t="s">
        <v>2926</v>
      </c>
      <c r="G947">
        <v>0.4</v>
      </c>
      <c r="H947">
        <v>0.55000000000000004</v>
      </c>
      <c r="J947" s="2"/>
      <c r="K947" s="2"/>
    </row>
    <row r="948" spans="1:11" x14ac:dyDescent="0.25">
      <c r="A948" s="2">
        <v>44293</v>
      </c>
      <c r="B948" t="s">
        <v>2927</v>
      </c>
      <c r="C948">
        <v>487.3</v>
      </c>
      <c r="D948">
        <v>492.2</v>
      </c>
      <c r="E948">
        <v>3470</v>
      </c>
      <c r="F948" t="s">
        <v>2928</v>
      </c>
      <c r="G948">
        <v>0.45</v>
      </c>
      <c r="H948">
        <v>0.55000000000000004</v>
      </c>
      <c r="J948" s="2"/>
      <c r="K948" s="2"/>
    </row>
    <row r="949" spans="1:11" x14ac:dyDescent="0.25">
      <c r="A949" s="2">
        <v>44293</v>
      </c>
      <c r="B949" t="s">
        <v>2929</v>
      </c>
      <c r="C949">
        <v>482.4</v>
      </c>
      <c r="D949">
        <v>487.1</v>
      </c>
      <c r="E949">
        <v>3475</v>
      </c>
      <c r="F949" t="s">
        <v>2930</v>
      </c>
      <c r="G949">
        <v>0.45</v>
      </c>
      <c r="H949">
        <v>0.6</v>
      </c>
      <c r="J949" s="2"/>
      <c r="K949" s="2"/>
    </row>
    <row r="950" spans="1:11" x14ac:dyDescent="0.25">
      <c r="A950" s="2">
        <v>44293</v>
      </c>
      <c r="B950" t="s">
        <v>2931</v>
      </c>
      <c r="C950">
        <v>477.3</v>
      </c>
      <c r="D950">
        <v>482.2</v>
      </c>
      <c r="E950">
        <v>3480</v>
      </c>
      <c r="F950" t="s">
        <v>2932</v>
      </c>
      <c r="G950">
        <v>0.45</v>
      </c>
      <c r="H950">
        <v>0.6</v>
      </c>
      <c r="J950" s="2"/>
      <c r="K950" s="2"/>
    </row>
    <row r="951" spans="1:11" x14ac:dyDescent="0.25">
      <c r="A951" s="2">
        <v>44293</v>
      </c>
      <c r="B951" t="s">
        <v>2933</v>
      </c>
      <c r="C951">
        <v>467.7</v>
      </c>
      <c r="D951">
        <v>472</v>
      </c>
      <c r="E951">
        <v>3490</v>
      </c>
      <c r="F951" t="s">
        <v>2934</v>
      </c>
      <c r="G951">
        <v>0.5</v>
      </c>
      <c r="H951">
        <v>0.65</v>
      </c>
      <c r="J951" s="2"/>
      <c r="K951" s="2"/>
    </row>
    <row r="952" spans="1:11" x14ac:dyDescent="0.25">
      <c r="A952" s="2">
        <v>44293</v>
      </c>
      <c r="B952" t="s">
        <v>2935</v>
      </c>
      <c r="C952">
        <v>457.7</v>
      </c>
      <c r="D952">
        <v>462.3</v>
      </c>
      <c r="E952">
        <v>3500</v>
      </c>
      <c r="F952" t="s">
        <v>2936</v>
      </c>
      <c r="G952">
        <v>0.5</v>
      </c>
      <c r="H952">
        <v>0.65</v>
      </c>
      <c r="J952" s="2"/>
      <c r="K952" s="2"/>
    </row>
    <row r="953" spans="1:11" x14ac:dyDescent="0.25">
      <c r="A953" s="2">
        <v>44293</v>
      </c>
      <c r="B953" t="s">
        <v>2937</v>
      </c>
      <c r="C953">
        <v>447.4</v>
      </c>
      <c r="D953">
        <v>452.3</v>
      </c>
      <c r="E953">
        <v>3510</v>
      </c>
      <c r="F953" t="s">
        <v>2938</v>
      </c>
      <c r="G953">
        <v>0.55000000000000004</v>
      </c>
      <c r="H953">
        <v>0.7</v>
      </c>
      <c r="J953" s="2"/>
      <c r="K953" s="2"/>
    </row>
    <row r="954" spans="1:11" x14ac:dyDescent="0.25">
      <c r="A954" s="2">
        <v>44293</v>
      </c>
      <c r="B954" t="s">
        <v>2939</v>
      </c>
      <c r="C954">
        <v>437.4</v>
      </c>
      <c r="D954">
        <v>442.4</v>
      </c>
      <c r="E954">
        <v>3520</v>
      </c>
      <c r="F954" t="s">
        <v>2940</v>
      </c>
      <c r="G954">
        <v>0.6</v>
      </c>
      <c r="H954">
        <v>0.7</v>
      </c>
      <c r="J954" s="2"/>
      <c r="K954" s="2"/>
    </row>
    <row r="955" spans="1:11" x14ac:dyDescent="0.25">
      <c r="A955" s="2">
        <v>44293</v>
      </c>
      <c r="B955" t="s">
        <v>2941</v>
      </c>
      <c r="C955">
        <v>432.6</v>
      </c>
      <c r="D955">
        <v>437.3</v>
      </c>
      <c r="E955">
        <v>3525</v>
      </c>
      <c r="F955" t="s">
        <v>2942</v>
      </c>
      <c r="G955">
        <v>0.6</v>
      </c>
      <c r="H955">
        <v>0.75</v>
      </c>
      <c r="J955" s="2"/>
      <c r="K955" s="2"/>
    </row>
    <row r="956" spans="1:11" x14ac:dyDescent="0.25">
      <c r="A956" s="2">
        <v>44293</v>
      </c>
      <c r="B956" t="s">
        <v>2943</v>
      </c>
      <c r="C956">
        <v>427.5</v>
      </c>
      <c r="D956">
        <v>432.4</v>
      </c>
      <c r="E956">
        <v>3530</v>
      </c>
      <c r="F956" t="s">
        <v>2944</v>
      </c>
      <c r="G956">
        <v>0.6</v>
      </c>
      <c r="H956">
        <v>0.75</v>
      </c>
      <c r="J956" s="2"/>
      <c r="K956" s="2"/>
    </row>
    <row r="957" spans="1:11" x14ac:dyDescent="0.25">
      <c r="A957" s="2">
        <v>44293</v>
      </c>
      <c r="B957" t="s">
        <v>2945</v>
      </c>
      <c r="C957">
        <v>417.5</v>
      </c>
      <c r="D957">
        <v>422.4</v>
      </c>
      <c r="E957">
        <v>3540</v>
      </c>
      <c r="F957" t="s">
        <v>2946</v>
      </c>
      <c r="G957">
        <v>0.65</v>
      </c>
      <c r="H957">
        <v>0.8</v>
      </c>
      <c r="J957" s="2"/>
      <c r="K957" s="2"/>
    </row>
    <row r="958" spans="1:11" x14ac:dyDescent="0.25">
      <c r="A958" s="2">
        <v>44293</v>
      </c>
      <c r="B958" t="s">
        <v>2947</v>
      </c>
      <c r="C958">
        <v>407.6</v>
      </c>
      <c r="D958">
        <v>412.4</v>
      </c>
      <c r="E958">
        <v>3550</v>
      </c>
      <c r="F958" t="s">
        <v>2948</v>
      </c>
      <c r="G958">
        <v>0.7</v>
      </c>
      <c r="H958">
        <v>0.85</v>
      </c>
      <c r="J958" s="2"/>
      <c r="K958" s="2"/>
    </row>
    <row r="959" spans="1:11" x14ac:dyDescent="0.25">
      <c r="A959" s="2">
        <v>44293</v>
      </c>
      <c r="B959" t="s">
        <v>2949</v>
      </c>
      <c r="C959">
        <v>397.6</v>
      </c>
      <c r="D959">
        <v>402.5</v>
      </c>
      <c r="E959">
        <v>3560</v>
      </c>
      <c r="F959" t="s">
        <v>2950</v>
      </c>
      <c r="G959">
        <v>0.75</v>
      </c>
      <c r="H959">
        <v>0.85</v>
      </c>
      <c r="J959" s="2"/>
      <c r="K959" s="2"/>
    </row>
    <row r="960" spans="1:11" x14ac:dyDescent="0.25">
      <c r="A960" s="2">
        <v>44293</v>
      </c>
      <c r="B960" t="s">
        <v>2951</v>
      </c>
      <c r="C960">
        <v>387.6</v>
      </c>
      <c r="D960">
        <v>392.6</v>
      </c>
      <c r="E960">
        <v>3570</v>
      </c>
      <c r="F960" t="s">
        <v>2952</v>
      </c>
      <c r="G960">
        <v>0.8</v>
      </c>
      <c r="H960">
        <v>0.9</v>
      </c>
      <c r="J960" s="2"/>
      <c r="K960" s="2"/>
    </row>
    <row r="961" spans="1:11" x14ac:dyDescent="0.25">
      <c r="A961" s="2">
        <v>44293</v>
      </c>
      <c r="B961" t="s">
        <v>2953</v>
      </c>
      <c r="C961">
        <v>382.8</v>
      </c>
      <c r="D961">
        <v>387.5</v>
      </c>
      <c r="E961">
        <v>3575</v>
      </c>
      <c r="F961" t="s">
        <v>2954</v>
      </c>
      <c r="G961">
        <v>0.8</v>
      </c>
      <c r="H961">
        <v>0.95</v>
      </c>
      <c r="J961" s="2"/>
      <c r="K961" s="2"/>
    </row>
    <row r="962" spans="1:11" x14ac:dyDescent="0.25">
      <c r="A962" s="2">
        <v>44293</v>
      </c>
      <c r="B962" t="s">
        <v>2955</v>
      </c>
      <c r="C962">
        <v>377.7</v>
      </c>
      <c r="D962">
        <v>382.6</v>
      </c>
      <c r="E962">
        <v>3580</v>
      </c>
      <c r="F962" t="s">
        <v>2956</v>
      </c>
      <c r="G962">
        <v>0.85</v>
      </c>
      <c r="H962">
        <v>0.95</v>
      </c>
      <c r="J962" s="2"/>
      <c r="K962" s="2"/>
    </row>
    <row r="963" spans="1:11" x14ac:dyDescent="0.25">
      <c r="A963" s="2">
        <v>44293</v>
      </c>
      <c r="B963" t="s">
        <v>2957</v>
      </c>
      <c r="C963">
        <v>367.7</v>
      </c>
      <c r="D963">
        <v>372.7</v>
      </c>
      <c r="E963">
        <v>3590</v>
      </c>
      <c r="F963" t="s">
        <v>2958</v>
      </c>
      <c r="G963">
        <v>0.9</v>
      </c>
      <c r="H963">
        <v>1</v>
      </c>
      <c r="J963" s="2"/>
      <c r="K963" s="2"/>
    </row>
    <row r="964" spans="1:11" x14ac:dyDescent="0.25">
      <c r="A964" s="2">
        <v>44293</v>
      </c>
      <c r="B964" t="s">
        <v>2959</v>
      </c>
      <c r="C964">
        <v>362.8</v>
      </c>
      <c r="D964">
        <v>367.7</v>
      </c>
      <c r="E964">
        <v>3595</v>
      </c>
      <c r="F964" t="s">
        <v>2960</v>
      </c>
      <c r="G964">
        <v>0.9</v>
      </c>
      <c r="H964">
        <v>1.05</v>
      </c>
      <c r="J964" s="2"/>
      <c r="K964" s="2"/>
    </row>
    <row r="965" spans="1:11" x14ac:dyDescent="0.25">
      <c r="A965" s="2">
        <v>44293</v>
      </c>
      <c r="B965" t="s">
        <v>2961</v>
      </c>
      <c r="C965">
        <v>357.9</v>
      </c>
      <c r="D965">
        <v>362.7</v>
      </c>
      <c r="E965">
        <v>3600</v>
      </c>
      <c r="F965" t="s">
        <v>2962</v>
      </c>
      <c r="G965">
        <v>0.95</v>
      </c>
      <c r="H965">
        <v>1.1000000000000001</v>
      </c>
      <c r="J965" s="2"/>
      <c r="K965" s="2"/>
    </row>
    <row r="966" spans="1:11" x14ac:dyDescent="0.25">
      <c r="A966" s="2">
        <v>44293</v>
      </c>
      <c r="B966" t="s">
        <v>2963</v>
      </c>
      <c r="C966">
        <v>352.8</v>
      </c>
      <c r="D966">
        <v>357.8</v>
      </c>
      <c r="E966">
        <v>3605</v>
      </c>
      <c r="F966" t="s">
        <v>2964</v>
      </c>
      <c r="G966">
        <v>0.95</v>
      </c>
      <c r="H966">
        <v>1.1000000000000001</v>
      </c>
      <c r="J966" s="2"/>
      <c r="K966" s="2"/>
    </row>
    <row r="967" spans="1:11" x14ac:dyDescent="0.25">
      <c r="A967" s="2">
        <v>44293</v>
      </c>
      <c r="B967" t="s">
        <v>2965</v>
      </c>
      <c r="C967">
        <v>348.1</v>
      </c>
      <c r="D967">
        <v>352.9</v>
      </c>
      <c r="E967">
        <v>3610</v>
      </c>
      <c r="F967" t="s">
        <v>2966</v>
      </c>
      <c r="G967">
        <v>1</v>
      </c>
      <c r="H967">
        <v>1.1499999999999999</v>
      </c>
      <c r="J967" s="2"/>
      <c r="K967" s="2"/>
    </row>
    <row r="968" spans="1:11" x14ac:dyDescent="0.25">
      <c r="A968" s="2">
        <v>44293</v>
      </c>
      <c r="B968" t="s">
        <v>2967</v>
      </c>
      <c r="C968">
        <v>342.9</v>
      </c>
      <c r="D968">
        <v>347.9</v>
      </c>
      <c r="E968">
        <v>3615</v>
      </c>
      <c r="F968" t="s">
        <v>2968</v>
      </c>
      <c r="G968">
        <v>1.05</v>
      </c>
      <c r="H968">
        <v>1.1499999999999999</v>
      </c>
      <c r="J968" s="2"/>
      <c r="K968" s="2"/>
    </row>
    <row r="969" spans="1:11" x14ac:dyDescent="0.25">
      <c r="A969" s="2">
        <v>44293</v>
      </c>
      <c r="B969" t="s">
        <v>2969</v>
      </c>
      <c r="C969">
        <v>337.9</v>
      </c>
      <c r="D969">
        <v>342.9</v>
      </c>
      <c r="E969">
        <v>3620</v>
      </c>
      <c r="F969" t="s">
        <v>2970</v>
      </c>
      <c r="G969">
        <v>1.05</v>
      </c>
      <c r="H969">
        <v>1.2</v>
      </c>
      <c r="J969" s="2"/>
      <c r="K969" s="2"/>
    </row>
    <row r="970" spans="1:11" x14ac:dyDescent="0.25">
      <c r="A970" s="2">
        <v>44293</v>
      </c>
      <c r="B970" t="s">
        <v>2971</v>
      </c>
      <c r="C970">
        <v>333.1</v>
      </c>
      <c r="D970">
        <v>337.8</v>
      </c>
      <c r="E970">
        <v>3625</v>
      </c>
      <c r="F970" t="s">
        <v>2972</v>
      </c>
      <c r="G970">
        <v>1.1000000000000001</v>
      </c>
      <c r="H970">
        <v>1.25</v>
      </c>
      <c r="J970" s="2"/>
      <c r="K970" s="2"/>
    </row>
    <row r="971" spans="1:11" x14ac:dyDescent="0.25">
      <c r="A971" s="2">
        <v>44293</v>
      </c>
      <c r="B971" t="s">
        <v>2973</v>
      </c>
      <c r="C971">
        <v>328.3</v>
      </c>
      <c r="D971">
        <v>333.1</v>
      </c>
      <c r="E971">
        <v>3630</v>
      </c>
      <c r="F971" t="s">
        <v>2974</v>
      </c>
      <c r="G971">
        <v>1.1499999999999999</v>
      </c>
      <c r="H971">
        <v>1.3</v>
      </c>
      <c r="J971" s="2"/>
      <c r="K971" s="2"/>
    </row>
    <row r="972" spans="1:11" x14ac:dyDescent="0.25">
      <c r="A972" s="2">
        <v>44293</v>
      </c>
      <c r="B972" t="s">
        <v>2975</v>
      </c>
      <c r="C972">
        <v>323.3</v>
      </c>
      <c r="D972">
        <v>328.1</v>
      </c>
      <c r="E972">
        <v>3635</v>
      </c>
      <c r="F972" t="s">
        <v>2976</v>
      </c>
      <c r="G972">
        <v>1.2</v>
      </c>
      <c r="H972">
        <v>1.35</v>
      </c>
      <c r="J972" s="2"/>
      <c r="K972" s="2"/>
    </row>
    <row r="973" spans="1:11" x14ac:dyDescent="0.25">
      <c r="A973" s="2">
        <v>44293</v>
      </c>
      <c r="B973" t="s">
        <v>2977</v>
      </c>
      <c r="C973">
        <v>318.39999999999998</v>
      </c>
      <c r="D973">
        <v>323.2</v>
      </c>
      <c r="E973">
        <v>3640</v>
      </c>
      <c r="F973" t="s">
        <v>2978</v>
      </c>
      <c r="G973">
        <v>1.2</v>
      </c>
      <c r="H973">
        <v>1.35</v>
      </c>
      <c r="J973" s="2"/>
      <c r="K973" s="2"/>
    </row>
    <row r="974" spans="1:11" x14ac:dyDescent="0.25">
      <c r="A974" s="2">
        <v>44293</v>
      </c>
      <c r="B974" t="s">
        <v>2979</v>
      </c>
      <c r="C974">
        <v>313.5</v>
      </c>
      <c r="D974">
        <v>317.89999999999998</v>
      </c>
      <c r="E974">
        <v>3645</v>
      </c>
      <c r="F974" t="s">
        <v>2980</v>
      </c>
      <c r="G974">
        <v>1.25</v>
      </c>
      <c r="H974">
        <v>1.4</v>
      </c>
      <c r="J974" s="2"/>
      <c r="K974" s="2"/>
    </row>
    <row r="975" spans="1:11" x14ac:dyDescent="0.25">
      <c r="A975" s="2">
        <v>44293</v>
      </c>
      <c r="B975" t="s">
        <v>2981</v>
      </c>
      <c r="C975">
        <v>308.3</v>
      </c>
      <c r="D975">
        <v>313.10000000000002</v>
      </c>
      <c r="E975">
        <v>3650</v>
      </c>
      <c r="F975" t="s">
        <v>2982</v>
      </c>
      <c r="G975">
        <v>1.3</v>
      </c>
      <c r="H975">
        <v>1.45</v>
      </c>
      <c r="J975" s="2"/>
      <c r="K975" s="2"/>
    </row>
    <row r="976" spans="1:11" x14ac:dyDescent="0.25">
      <c r="A976" s="2">
        <v>44293</v>
      </c>
      <c r="B976" t="s">
        <v>2983</v>
      </c>
      <c r="C976">
        <v>303.60000000000002</v>
      </c>
      <c r="D976">
        <v>308</v>
      </c>
      <c r="E976">
        <v>3655</v>
      </c>
      <c r="F976" t="s">
        <v>2984</v>
      </c>
      <c r="G976">
        <v>1.35</v>
      </c>
      <c r="H976">
        <v>1.5</v>
      </c>
      <c r="J976" s="2"/>
      <c r="K976" s="2"/>
    </row>
    <row r="977" spans="1:11" x14ac:dyDescent="0.25">
      <c r="A977" s="2">
        <v>44293</v>
      </c>
      <c r="B977" t="s">
        <v>2985</v>
      </c>
      <c r="C977">
        <v>298.3</v>
      </c>
      <c r="D977">
        <v>303.3</v>
      </c>
      <c r="E977">
        <v>3660</v>
      </c>
      <c r="F977" t="s">
        <v>2986</v>
      </c>
      <c r="G977">
        <v>1.4</v>
      </c>
      <c r="H977">
        <v>1.5</v>
      </c>
      <c r="J977" s="2"/>
      <c r="K977" s="2"/>
    </row>
    <row r="978" spans="1:11" x14ac:dyDescent="0.25">
      <c r="A978" s="2">
        <v>44293</v>
      </c>
      <c r="B978" t="s">
        <v>2987</v>
      </c>
      <c r="C978">
        <v>293.39999999999998</v>
      </c>
      <c r="D978">
        <v>298.3</v>
      </c>
      <c r="E978">
        <v>3665</v>
      </c>
      <c r="F978" t="s">
        <v>2988</v>
      </c>
      <c r="G978">
        <v>1.45</v>
      </c>
      <c r="H978">
        <v>1.6</v>
      </c>
      <c r="J978" s="2"/>
      <c r="K978" s="2"/>
    </row>
    <row r="979" spans="1:11" x14ac:dyDescent="0.25">
      <c r="A979" s="2">
        <v>44293</v>
      </c>
      <c r="B979" t="s">
        <v>2989</v>
      </c>
      <c r="C979">
        <v>288.7</v>
      </c>
      <c r="D979">
        <v>293.5</v>
      </c>
      <c r="E979">
        <v>3670</v>
      </c>
      <c r="F979" t="s">
        <v>2990</v>
      </c>
      <c r="G979">
        <v>1.55</v>
      </c>
      <c r="H979">
        <v>1.65</v>
      </c>
      <c r="J979" s="2"/>
      <c r="K979" s="2"/>
    </row>
    <row r="980" spans="1:11" x14ac:dyDescent="0.25">
      <c r="A980" s="2">
        <v>44293</v>
      </c>
      <c r="B980" t="s">
        <v>2991</v>
      </c>
      <c r="C980">
        <v>283.60000000000002</v>
      </c>
      <c r="D980">
        <v>288.3</v>
      </c>
      <c r="E980">
        <v>3675</v>
      </c>
      <c r="F980" t="s">
        <v>2992</v>
      </c>
      <c r="G980">
        <v>1.6</v>
      </c>
      <c r="H980">
        <v>1.75</v>
      </c>
      <c r="J980" s="2"/>
      <c r="K980" s="2"/>
    </row>
    <row r="981" spans="1:11" x14ac:dyDescent="0.25">
      <c r="A981" s="2">
        <v>44293</v>
      </c>
      <c r="B981" t="s">
        <v>2993</v>
      </c>
      <c r="C981">
        <v>278.60000000000002</v>
      </c>
      <c r="D981">
        <v>283.5</v>
      </c>
      <c r="E981">
        <v>3680</v>
      </c>
      <c r="F981" t="s">
        <v>2994</v>
      </c>
      <c r="G981">
        <v>1.65</v>
      </c>
      <c r="H981">
        <v>1.8</v>
      </c>
      <c r="J981" s="2"/>
      <c r="K981" s="2"/>
    </row>
    <row r="982" spans="1:11" x14ac:dyDescent="0.25">
      <c r="A982" s="2">
        <v>44293</v>
      </c>
      <c r="B982" t="s">
        <v>2995</v>
      </c>
      <c r="C982">
        <v>273.60000000000002</v>
      </c>
      <c r="D982">
        <v>278.60000000000002</v>
      </c>
      <c r="E982">
        <v>3685</v>
      </c>
      <c r="F982" t="s">
        <v>2996</v>
      </c>
      <c r="G982">
        <v>1.7</v>
      </c>
      <c r="H982">
        <v>1.85</v>
      </c>
      <c r="J982" s="2"/>
      <c r="K982" s="2"/>
    </row>
    <row r="983" spans="1:11" x14ac:dyDescent="0.25">
      <c r="A983" s="2">
        <v>44293</v>
      </c>
      <c r="B983" t="s">
        <v>2997</v>
      </c>
      <c r="C983">
        <v>269.10000000000002</v>
      </c>
      <c r="D983">
        <v>273.39999999999998</v>
      </c>
      <c r="E983">
        <v>3690</v>
      </c>
      <c r="F983" t="s">
        <v>2998</v>
      </c>
      <c r="G983">
        <v>1.8</v>
      </c>
      <c r="H983">
        <v>1.95</v>
      </c>
      <c r="J983" s="2"/>
      <c r="K983" s="2"/>
    </row>
    <row r="984" spans="1:11" x14ac:dyDescent="0.25">
      <c r="A984" s="2">
        <v>44293</v>
      </c>
      <c r="B984" t="s">
        <v>2999</v>
      </c>
      <c r="C984">
        <v>263.8</v>
      </c>
      <c r="D984">
        <v>268.7</v>
      </c>
      <c r="E984">
        <v>3695</v>
      </c>
      <c r="F984" t="s">
        <v>3000</v>
      </c>
      <c r="G984">
        <v>1.85</v>
      </c>
      <c r="H984">
        <v>2</v>
      </c>
      <c r="J984" s="2"/>
      <c r="K984" s="2"/>
    </row>
    <row r="985" spans="1:11" x14ac:dyDescent="0.25">
      <c r="A985" s="2">
        <v>44293</v>
      </c>
      <c r="B985" t="s">
        <v>3001</v>
      </c>
      <c r="C985">
        <v>259</v>
      </c>
      <c r="D985">
        <v>263.7</v>
      </c>
      <c r="E985">
        <v>3700</v>
      </c>
      <c r="F985" t="s">
        <v>3002</v>
      </c>
      <c r="G985">
        <v>1.95</v>
      </c>
      <c r="H985">
        <v>2.1</v>
      </c>
      <c r="J985" s="2"/>
      <c r="K985" s="2"/>
    </row>
    <row r="986" spans="1:11" x14ac:dyDescent="0.25">
      <c r="A986" s="2">
        <v>44293</v>
      </c>
      <c r="B986" t="s">
        <v>3003</v>
      </c>
      <c r="C986">
        <v>254</v>
      </c>
      <c r="D986">
        <v>258.89999999999998</v>
      </c>
      <c r="E986">
        <v>3705</v>
      </c>
      <c r="F986" t="s">
        <v>3004</v>
      </c>
      <c r="G986">
        <v>2.0499999999999998</v>
      </c>
      <c r="H986">
        <v>2.2000000000000002</v>
      </c>
      <c r="J986" s="2"/>
      <c r="K986" s="2"/>
    </row>
    <row r="987" spans="1:11" x14ac:dyDescent="0.25">
      <c r="A987" s="2">
        <v>44293</v>
      </c>
      <c r="B987" t="s">
        <v>3005</v>
      </c>
      <c r="C987">
        <v>249.1</v>
      </c>
      <c r="D987">
        <v>254</v>
      </c>
      <c r="E987">
        <v>3710</v>
      </c>
      <c r="F987" t="s">
        <v>3006</v>
      </c>
      <c r="G987">
        <v>2.1</v>
      </c>
      <c r="H987">
        <v>2.25</v>
      </c>
      <c r="J987" s="2"/>
      <c r="K987" s="2"/>
    </row>
    <row r="988" spans="1:11" x14ac:dyDescent="0.25">
      <c r="A988" s="2">
        <v>44293</v>
      </c>
      <c r="B988" t="s">
        <v>3007</v>
      </c>
      <c r="C988">
        <v>244.2</v>
      </c>
      <c r="D988">
        <v>249.1</v>
      </c>
      <c r="E988">
        <v>3715</v>
      </c>
      <c r="F988" t="s">
        <v>3008</v>
      </c>
      <c r="G988">
        <v>2.2000000000000002</v>
      </c>
      <c r="H988">
        <v>2.35</v>
      </c>
      <c r="J988" s="2"/>
      <c r="K988" s="2"/>
    </row>
    <row r="989" spans="1:11" x14ac:dyDescent="0.25">
      <c r="A989" s="2">
        <v>44293</v>
      </c>
      <c r="B989" t="s">
        <v>3009</v>
      </c>
      <c r="C989">
        <v>239.5</v>
      </c>
      <c r="D989">
        <v>244.2</v>
      </c>
      <c r="E989">
        <v>3720</v>
      </c>
      <c r="F989" t="s">
        <v>3010</v>
      </c>
      <c r="G989">
        <v>2.2999999999999998</v>
      </c>
      <c r="H989">
        <v>2.4500000000000002</v>
      </c>
      <c r="J989" s="2"/>
      <c r="K989" s="2"/>
    </row>
    <row r="990" spans="1:11" x14ac:dyDescent="0.25">
      <c r="A990" s="2">
        <v>44293</v>
      </c>
      <c r="B990" t="s">
        <v>3011</v>
      </c>
      <c r="C990">
        <v>234.8</v>
      </c>
      <c r="D990">
        <v>238.9</v>
      </c>
      <c r="E990">
        <v>3725</v>
      </c>
      <c r="F990" t="s">
        <v>3012</v>
      </c>
      <c r="G990">
        <v>2.4</v>
      </c>
      <c r="H990">
        <v>2.5499999999999998</v>
      </c>
      <c r="J990" s="2"/>
      <c r="K990" s="2"/>
    </row>
    <row r="991" spans="1:11" x14ac:dyDescent="0.25">
      <c r="A991" s="2">
        <v>44293</v>
      </c>
      <c r="B991" t="s">
        <v>3013</v>
      </c>
      <c r="C991">
        <v>229.5</v>
      </c>
      <c r="D991">
        <v>234.4</v>
      </c>
      <c r="E991">
        <v>3730</v>
      </c>
      <c r="F991" t="s">
        <v>3014</v>
      </c>
      <c r="G991">
        <v>2.5</v>
      </c>
      <c r="H991">
        <v>2.7</v>
      </c>
      <c r="J991" s="2"/>
      <c r="K991" s="2"/>
    </row>
    <row r="992" spans="1:11" x14ac:dyDescent="0.25">
      <c r="A992" s="2">
        <v>44293</v>
      </c>
      <c r="B992" t="s">
        <v>3015</v>
      </c>
      <c r="C992">
        <v>225</v>
      </c>
      <c r="D992">
        <v>229.3</v>
      </c>
      <c r="E992">
        <v>3735</v>
      </c>
      <c r="F992" t="s">
        <v>3016</v>
      </c>
      <c r="G992">
        <v>2.6</v>
      </c>
      <c r="H992">
        <v>2.8</v>
      </c>
      <c r="J992" s="2"/>
      <c r="K992" s="2"/>
    </row>
    <row r="993" spans="1:11" x14ac:dyDescent="0.25">
      <c r="A993" s="2">
        <v>44293</v>
      </c>
      <c r="B993" t="s">
        <v>3017</v>
      </c>
      <c r="C993">
        <v>220</v>
      </c>
      <c r="D993">
        <v>224.7</v>
      </c>
      <c r="E993">
        <v>3740</v>
      </c>
      <c r="F993" t="s">
        <v>3018</v>
      </c>
      <c r="G993">
        <v>2.7</v>
      </c>
      <c r="H993">
        <v>2.95</v>
      </c>
      <c r="J993" s="2"/>
      <c r="K993" s="2"/>
    </row>
    <row r="994" spans="1:11" x14ac:dyDescent="0.25">
      <c r="A994" s="2">
        <v>44293</v>
      </c>
      <c r="B994" t="s">
        <v>3019</v>
      </c>
      <c r="C994">
        <v>214.9</v>
      </c>
      <c r="D994">
        <v>219.7</v>
      </c>
      <c r="E994">
        <v>3745</v>
      </c>
      <c r="F994" t="s">
        <v>3020</v>
      </c>
      <c r="G994">
        <v>2.85</v>
      </c>
      <c r="H994">
        <v>3.1</v>
      </c>
      <c r="J994" s="2"/>
      <c r="K994" s="2"/>
    </row>
    <row r="995" spans="1:11" x14ac:dyDescent="0.25">
      <c r="A995" s="2">
        <v>44293</v>
      </c>
      <c r="B995" t="s">
        <v>3021</v>
      </c>
      <c r="C995">
        <v>210.1</v>
      </c>
      <c r="D995">
        <v>214.8</v>
      </c>
      <c r="E995">
        <v>3750</v>
      </c>
      <c r="F995" t="s">
        <v>3022</v>
      </c>
      <c r="G995">
        <v>3</v>
      </c>
      <c r="H995">
        <v>3.3</v>
      </c>
      <c r="J995" s="2"/>
      <c r="K995" s="2"/>
    </row>
    <row r="996" spans="1:11" x14ac:dyDescent="0.25">
      <c r="A996" s="2">
        <v>44293</v>
      </c>
      <c r="B996" t="s">
        <v>3023</v>
      </c>
      <c r="C996">
        <v>205.2</v>
      </c>
      <c r="D996">
        <v>210</v>
      </c>
      <c r="E996">
        <v>3755</v>
      </c>
      <c r="F996" t="s">
        <v>3024</v>
      </c>
      <c r="G996">
        <v>3.1</v>
      </c>
      <c r="H996">
        <v>3.4</v>
      </c>
      <c r="J996" s="2"/>
      <c r="K996" s="2"/>
    </row>
    <row r="997" spans="1:11" x14ac:dyDescent="0.25">
      <c r="A997" s="2">
        <v>44293</v>
      </c>
      <c r="B997" t="s">
        <v>3025</v>
      </c>
      <c r="C997">
        <v>200.7</v>
      </c>
      <c r="D997">
        <v>205</v>
      </c>
      <c r="E997">
        <v>3760</v>
      </c>
      <c r="F997" t="s">
        <v>3026</v>
      </c>
      <c r="G997">
        <v>3.3</v>
      </c>
      <c r="H997">
        <v>3.6</v>
      </c>
      <c r="J997" s="2"/>
      <c r="K997" s="2"/>
    </row>
    <row r="998" spans="1:11" x14ac:dyDescent="0.25">
      <c r="A998" s="2">
        <v>44293</v>
      </c>
      <c r="B998" t="s">
        <v>3027</v>
      </c>
      <c r="C998">
        <v>195.8</v>
      </c>
      <c r="D998">
        <v>200.4</v>
      </c>
      <c r="E998">
        <v>3765</v>
      </c>
      <c r="F998" t="s">
        <v>3028</v>
      </c>
      <c r="G998">
        <v>3.5</v>
      </c>
      <c r="H998">
        <v>3.8</v>
      </c>
      <c r="J998" s="2"/>
      <c r="K998" s="2"/>
    </row>
    <row r="999" spans="1:11" x14ac:dyDescent="0.25">
      <c r="A999" s="2">
        <v>44293</v>
      </c>
      <c r="B999" t="s">
        <v>3029</v>
      </c>
      <c r="C999">
        <v>190.7</v>
      </c>
      <c r="D999">
        <v>195.5</v>
      </c>
      <c r="E999">
        <v>3770</v>
      </c>
      <c r="F999" t="s">
        <v>3030</v>
      </c>
      <c r="G999">
        <v>3.6</v>
      </c>
      <c r="H999">
        <v>4</v>
      </c>
      <c r="J999" s="2"/>
      <c r="K999" s="2"/>
    </row>
    <row r="1000" spans="1:11" x14ac:dyDescent="0.25">
      <c r="A1000" s="2">
        <v>44293</v>
      </c>
      <c r="B1000" t="s">
        <v>3031</v>
      </c>
      <c r="C1000">
        <v>186</v>
      </c>
      <c r="D1000">
        <v>190.6</v>
      </c>
      <c r="E1000">
        <v>3775</v>
      </c>
      <c r="F1000" t="s">
        <v>3032</v>
      </c>
      <c r="G1000">
        <v>3.8</v>
      </c>
      <c r="H1000">
        <v>4.2</v>
      </c>
      <c r="J1000" s="2"/>
      <c r="K1000" s="2"/>
    </row>
    <row r="1001" spans="1:11" x14ac:dyDescent="0.25">
      <c r="A1001" s="2">
        <v>44293</v>
      </c>
      <c r="B1001" t="s">
        <v>3033</v>
      </c>
      <c r="C1001">
        <v>181.4</v>
      </c>
      <c r="D1001">
        <v>186</v>
      </c>
      <c r="E1001">
        <v>3780</v>
      </c>
      <c r="F1001" t="s">
        <v>3034</v>
      </c>
      <c r="G1001">
        <v>4</v>
      </c>
      <c r="H1001">
        <v>4.4000000000000004</v>
      </c>
      <c r="J1001" s="2"/>
      <c r="K1001" s="2"/>
    </row>
    <row r="1002" spans="1:11" x14ac:dyDescent="0.25">
      <c r="A1002" s="2">
        <v>44293</v>
      </c>
      <c r="B1002" t="s">
        <v>3035</v>
      </c>
      <c r="C1002">
        <v>176.4</v>
      </c>
      <c r="D1002">
        <v>181.1</v>
      </c>
      <c r="E1002">
        <v>3785</v>
      </c>
      <c r="F1002" t="s">
        <v>3036</v>
      </c>
      <c r="G1002">
        <v>4.2</v>
      </c>
      <c r="H1002">
        <v>4.5999999999999996</v>
      </c>
      <c r="J1002" s="2"/>
      <c r="K1002" s="2"/>
    </row>
    <row r="1003" spans="1:11" x14ac:dyDescent="0.25">
      <c r="A1003" s="2">
        <v>44293</v>
      </c>
      <c r="B1003" t="s">
        <v>3037</v>
      </c>
      <c r="C1003">
        <v>171.6</v>
      </c>
      <c r="D1003">
        <v>176.3</v>
      </c>
      <c r="E1003">
        <v>3790</v>
      </c>
      <c r="F1003" t="s">
        <v>3038</v>
      </c>
      <c r="G1003">
        <v>4.5</v>
      </c>
      <c r="H1003">
        <v>4.8</v>
      </c>
      <c r="J1003" s="2"/>
      <c r="K1003" s="2"/>
    </row>
    <row r="1004" spans="1:11" x14ac:dyDescent="0.25">
      <c r="A1004" s="2">
        <v>44293</v>
      </c>
      <c r="B1004" t="s">
        <v>3039</v>
      </c>
      <c r="C1004">
        <v>166.9</v>
      </c>
      <c r="D1004">
        <v>171.5</v>
      </c>
      <c r="E1004">
        <v>3795</v>
      </c>
      <c r="F1004" t="s">
        <v>3040</v>
      </c>
      <c r="G1004">
        <v>4.7</v>
      </c>
      <c r="H1004">
        <v>5.0999999999999996</v>
      </c>
      <c r="J1004" s="2"/>
      <c r="K1004" s="2"/>
    </row>
    <row r="1005" spans="1:11" x14ac:dyDescent="0.25">
      <c r="A1005" s="2">
        <v>44293</v>
      </c>
      <c r="B1005" t="s">
        <v>3041</v>
      </c>
      <c r="C1005">
        <v>162.19999999999999</v>
      </c>
      <c r="D1005">
        <v>166.7</v>
      </c>
      <c r="E1005">
        <v>3800</v>
      </c>
      <c r="F1005" t="s">
        <v>3042</v>
      </c>
      <c r="G1005">
        <v>5</v>
      </c>
      <c r="H1005">
        <v>5.3</v>
      </c>
      <c r="J1005" s="2"/>
      <c r="K1005" s="2"/>
    </row>
    <row r="1006" spans="1:11" x14ac:dyDescent="0.25">
      <c r="A1006" s="2">
        <v>44293</v>
      </c>
      <c r="B1006" t="s">
        <v>3043</v>
      </c>
      <c r="C1006">
        <v>157.4</v>
      </c>
      <c r="D1006">
        <v>162</v>
      </c>
      <c r="E1006">
        <v>3805</v>
      </c>
      <c r="F1006" t="s">
        <v>3044</v>
      </c>
      <c r="G1006">
        <v>5.2</v>
      </c>
      <c r="H1006">
        <v>5.6</v>
      </c>
      <c r="J1006" s="2"/>
      <c r="K1006" s="2"/>
    </row>
    <row r="1007" spans="1:11" x14ac:dyDescent="0.25">
      <c r="A1007" s="2">
        <v>44293</v>
      </c>
      <c r="B1007" t="s">
        <v>3045</v>
      </c>
      <c r="C1007">
        <v>153</v>
      </c>
      <c r="D1007">
        <v>157.1</v>
      </c>
      <c r="E1007">
        <v>3810</v>
      </c>
      <c r="F1007" t="s">
        <v>3046</v>
      </c>
      <c r="G1007">
        <v>5.5</v>
      </c>
      <c r="H1007">
        <v>5.9</v>
      </c>
      <c r="J1007" s="2"/>
      <c r="K1007" s="2"/>
    </row>
    <row r="1008" spans="1:11" x14ac:dyDescent="0.25">
      <c r="A1008" s="2">
        <v>44293</v>
      </c>
      <c r="B1008" t="s">
        <v>3047</v>
      </c>
      <c r="C1008">
        <v>148.19999999999999</v>
      </c>
      <c r="D1008">
        <v>152.6</v>
      </c>
      <c r="E1008">
        <v>3815</v>
      </c>
      <c r="F1008" t="s">
        <v>3048</v>
      </c>
      <c r="G1008">
        <v>5.9</v>
      </c>
      <c r="H1008">
        <v>6.2</v>
      </c>
      <c r="J1008" s="2"/>
      <c r="K1008" s="2"/>
    </row>
    <row r="1009" spans="1:11" x14ac:dyDescent="0.25">
      <c r="A1009" s="2">
        <v>44293</v>
      </c>
      <c r="B1009" t="s">
        <v>3049</v>
      </c>
      <c r="C1009">
        <v>143.69999999999999</v>
      </c>
      <c r="D1009">
        <v>147.69999999999999</v>
      </c>
      <c r="E1009">
        <v>3820</v>
      </c>
      <c r="F1009" t="s">
        <v>3050</v>
      </c>
      <c r="G1009">
        <v>6.2</v>
      </c>
      <c r="H1009">
        <v>6.5</v>
      </c>
      <c r="J1009" s="2"/>
      <c r="K1009" s="2"/>
    </row>
    <row r="1010" spans="1:11" x14ac:dyDescent="0.25">
      <c r="A1010" s="2">
        <v>44293</v>
      </c>
      <c r="B1010" t="s">
        <v>3051</v>
      </c>
      <c r="C1010">
        <v>138.80000000000001</v>
      </c>
      <c r="D1010">
        <v>143.1</v>
      </c>
      <c r="E1010">
        <v>3825</v>
      </c>
      <c r="F1010" t="s">
        <v>3052</v>
      </c>
      <c r="G1010">
        <v>6.5</v>
      </c>
      <c r="H1010">
        <v>6.9</v>
      </c>
      <c r="J1010" s="2"/>
      <c r="K1010" s="2"/>
    </row>
    <row r="1011" spans="1:11" x14ac:dyDescent="0.25">
      <c r="A1011" s="2">
        <v>44293</v>
      </c>
      <c r="B1011" t="s">
        <v>3053</v>
      </c>
      <c r="C1011">
        <v>134.1</v>
      </c>
      <c r="D1011">
        <v>138.5</v>
      </c>
      <c r="E1011">
        <v>3830</v>
      </c>
      <c r="F1011" t="s">
        <v>3054</v>
      </c>
      <c r="G1011">
        <v>6.9</v>
      </c>
      <c r="H1011">
        <v>7.2</v>
      </c>
      <c r="J1011" s="2"/>
      <c r="K1011" s="2"/>
    </row>
    <row r="1012" spans="1:11" x14ac:dyDescent="0.25">
      <c r="A1012" s="2">
        <v>44293</v>
      </c>
      <c r="B1012" t="s">
        <v>3055</v>
      </c>
      <c r="C1012">
        <v>129.5</v>
      </c>
      <c r="D1012">
        <v>133.9</v>
      </c>
      <c r="E1012">
        <v>3835</v>
      </c>
      <c r="F1012" t="s">
        <v>3056</v>
      </c>
      <c r="G1012">
        <v>7.3</v>
      </c>
      <c r="H1012">
        <v>7.6</v>
      </c>
      <c r="J1012" s="2"/>
      <c r="K1012" s="2"/>
    </row>
    <row r="1013" spans="1:11" x14ac:dyDescent="0.25">
      <c r="A1013" s="2">
        <v>44293</v>
      </c>
      <c r="B1013" t="s">
        <v>3057</v>
      </c>
      <c r="C1013">
        <v>125</v>
      </c>
      <c r="D1013">
        <v>129.30000000000001</v>
      </c>
      <c r="E1013">
        <v>3840</v>
      </c>
      <c r="F1013" t="s">
        <v>3058</v>
      </c>
      <c r="G1013">
        <v>7.7</v>
      </c>
      <c r="H1013">
        <v>8</v>
      </c>
      <c r="J1013" s="2"/>
      <c r="K1013" s="2"/>
    </row>
    <row r="1014" spans="1:11" x14ac:dyDescent="0.25">
      <c r="A1014" s="2">
        <v>44293</v>
      </c>
      <c r="B1014" t="s">
        <v>3059</v>
      </c>
      <c r="C1014">
        <v>120.6</v>
      </c>
      <c r="D1014">
        <v>124.8</v>
      </c>
      <c r="E1014">
        <v>3845</v>
      </c>
      <c r="F1014" t="s">
        <v>3060</v>
      </c>
      <c r="G1014">
        <v>8.1</v>
      </c>
      <c r="H1014">
        <v>8.5</v>
      </c>
      <c r="J1014" s="2"/>
      <c r="K1014" s="2"/>
    </row>
    <row r="1015" spans="1:11" x14ac:dyDescent="0.25">
      <c r="A1015" s="2">
        <v>44293</v>
      </c>
      <c r="B1015" t="s">
        <v>3061</v>
      </c>
      <c r="C1015">
        <v>116.2</v>
      </c>
      <c r="D1015">
        <v>119.9</v>
      </c>
      <c r="E1015">
        <v>3850</v>
      </c>
      <c r="F1015" t="s">
        <v>3062</v>
      </c>
      <c r="G1015">
        <v>8.6</v>
      </c>
      <c r="H1015">
        <v>8.9</v>
      </c>
      <c r="J1015" s="2"/>
      <c r="K1015" s="2"/>
    </row>
    <row r="1016" spans="1:11" x14ac:dyDescent="0.25">
      <c r="A1016" s="2">
        <v>44293</v>
      </c>
      <c r="B1016" t="s">
        <v>3063</v>
      </c>
      <c r="C1016">
        <v>111.4</v>
      </c>
      <c r="D1016">
        <v>115.6</v>
      </c>
      <c r="E1016">
        <v>3855</v>
      </c>
      <c r="F1016" t="s">
        <v>3064</v>
      </c>
      <c r="G1016">
        <v>9</v>
      </c>
      <c r="H1016">
        <v>9.4</v>
      </c>
      <c r="J1016" s="2"/>
      <c r="K1016" s="2"/>
    </row>
    <row r="1017" spans="1:11" x14ac:dyDescent="0.25">
      <c r="A1017" s="2">
        <v>44293</v>
      </c>
      <c r="B1017" t="s">
        <v>3065</v>
      </c>
      <c r="C1017">
        <v>107.1</v>
      </c>
      <c r="D1017">
        <v>111.1</v>
      </c>
      <c r="E1017">
        <v>3860</v>
      </c>
      <c r="F1017" t="s">
        <v>3066</v>
      </c>
      <c r="G1017">
        <v>9.6</v>
      </c>
      <c r="H1017">
        <v>9.9</v>
      </c>
      <c r="J1017" s="2"/>
      <c r="K1017" s="2"/>
    </row>
    <row r="1018" spans="1:11" x14ac:dyDescent="0.25">
      <c r="A1018" s="2">
        <v>44293</v>
      </c>
      <c r="B1018" t="s">
        <v>3067</v>
      </c>
      <c r="C1018">
        <v>102.5</v>
      </c>
      <c r="D1018">
        <v>106.6</v>
      </c>
      <c r="E1018">
        <v>3865</v>
      </c>
      <c r="F1018" t="s">
        <v>3068</v>
      </c>
      <c r="G1018">
        <v>10.1</v>
      </c>
      <c r="H1018">
        <v>10.5</v>
      </c>
      <c r="J1018" s="2"/>
      <c r="K1018" s="2"/>
    </row>
    <row r="1019" spans="1:11" x14ac:dyDescent="0.25">
      <c r="A1019" s="2">
        <v>44293</v>
      </c>
      <c r="B1019" t="s">
        <v>3069</v>
      </c>
      <c r="C1019">
        <v>98.1</v>
      </c>
      <c r="D1019">
        <v>102.1</v>
      </c>
      <c r="E1019">
        <v>3870</v>
      </c>
      <c r="F1019" t="s">
        <v>3070</v>
      </c>
      <c r="G1019">
        <v>10.7</v>
      </c>
      <c r="H1019">
        <v>11</v>
      </c>
      <c r="J1019" s="2"/>
      <c r="K1019" s="2"/>
    </row>
    <row r="1020" spans="1:11" x14ac:dyDescent="0.25">
      <c r="A1020" s="2">
        <v>44293</v>
      </c>
      <c r="B1020" t="s">
        <v>3071</v>
      </c>
      <c r="C1020">
        <v>95.3</v>
      </c>
      <c r="D1020">
        <v>96.3</v>
      </c>
      <c r="E1020">
        <v>3875</v>
      </c>
      <c r="F1020" t="s">
        <v>3072</v>
      </c>
      <c r="G1020">
        <v>11.3</v>
      </c>
      <c r="H1020">
        <v>11.7</v>
      </c>
      <c r="J1020" s="2"/>
      <c r="K1020" s="2"/>
    </row>
    <row r="1021" spans="1:11" x14ac:dyDescent="0.25">
      <c r="A1021" s="2">
        <v>44293</v>
      </c>
      <c r="B1021" t="s">
        <v>3073</v>
      </c>
      <c r="C1021">
        <v>91</v>
      </c>
      <c r="D1021">
        <v>91.9</v>
      </c>
      <c r="E1021">
        <v>3880</v>
      </c>
      <c r="F1021" t="s">
        <v>3074</v>
      </c>
      <c r="G1021">
        <v>11.9</v>
      </c>
      <c r="H1021">
        <v>12.3</v>
      </c>
      <c r="J1021" s="2"/>
      <c r="K1021" s="2"/>
    </row>
    <row r="1022" spans="1:11" x14ac:dyDescent="0.25">
      <c r="A1022" s="2">
        <v>44293</v>
      </c>
      <c r="B1022" t="s">
        <v>3075</v>
      </c>
      <c r="C1022">
        <v>86.7</v>
      </c>
      <c r="D1022">
        <v>87.6</v>
      </c>
      <c r="E1022">
        <v>3885</v>
      </c>
      <c r="F1022" t="s">
        <v>3076</v>
      </c>
      <c r="G1022">
        <v>12.7</v>
      </c>
      <c r="H1022">
        <v>13</v>
      </c>
      <c r="J1022" s="2"/>
      <c r="K1022" s="2"/>
    </row>
    <row r="1023" spans="1:11" x14ac:dyDescent="0.25">
      <c r="A1023" s="2">
        <v>44293</v>
      </c>
      <c r="B1023" t="s">
        <v>3077</v>
      </c>
      <c r="C1023">
        <v>82.4</v>
      </c>
      <c r="D1023">
        <v>83.3</v>
      </c>
      <c r="E1023">
        <v>3890</v>
      </c>
      <c r="F1023" t="s">
        <v>3078</v>
      </c>
      <c r="G1023">
        <v>13.4</v>
      </c>
      <c r="H1023">
        <v>13.7</v>
      </c>
      <c r="J1023" s="2"/>
      <c r="K1023" s="2"/>
    </row>
    <row r="1024" spans="1:11" x14ac:dyDescent="0.25">
      <c r="A1024" s="2">
        <v>44293</v>
      </c>
      <c r="B1024" t="s">
        <v>3079</v>
      </c>
      <c r="C1024">
        <v>78.2</v>
      </c>
      <c r="D1024">
        <v>79.099999999999994</v>
      </c>
      <c r="E1024">
        <v>3895</v>
      </c>
      <c r="F1024" t="s">
        <v>3080</v>
      </c>
      <c r="G1024">
        <v>14.2</v>
      </c>
      <c r="H1024">
        <v>14.5</v>
      </c>
      <c r="J1024" s="2"/>
      <c r="K1024" s="2"/>
    </row>
    <row r="1025" spans="1:11" x14ac:dyDescent="0.25">
      <c r="A1025" s="2">
        <v>44293</v>
      </c>
      <c r="B1025" t="s">
        <v>3081</v>
      </c>
      <c r="C1025">
        <v>74</v>
      </c>
      <c r="D1025">
        <v>74.900000000000006</v>
      </c>
      <c r="E1025">
        <v>3900</v>
      </c>
      <c r="F1025" t="s">
        <v>3082</v>
      </c>
      <c r="G1025">
        <v>15</v>
      </c>
      <c r="H1025">
        <v>15.3</v>
      </c>
      <c r="J1025" s="2"/>
      <c r="K1025" s="2"/>
    </row>
    <row r="1026" spans="1:11" x14ac:dyDescent="0.25">
      <c r="A1026" s="2">
        <v>44293</v>
      </c>
      <c r="B1026" t="s">
        <v>3083</v>
      </c>
      <c r="C1026">
        <v>69.900000000000006</v>
      </c>
      <c r="D1026">
        <v>70.8</v>
      </c>
      <c r="E1026">
        <v>3905</v>
      </c>
      <c r="F1026" t="s">
        <v>3084</v>
      </c>
      <c r="G1026">
        <v>15.9</v>
      </c>
      <c r="H1026">
        <v>16.2</v>
      </c>
      <c r="J1026" s="2"/>
      <c r="K1026" s="2"/>
    </row>
    <row r="1027" spans="1:11" x14ac:dyDescent="0.25">
      <c r="A1027" s="2">
        <v>44293</v>
      </c>
      <c r="B1027" t="s">
        <v>3085</v>
      </c>
      <c r="C1027">
        <v>65.8</v>
      </c>
      <c r="D1027">
        <v>66.7</v>
      </c>
      <c r="E1027">
        <v>3910</v>
      </c>
      <c r="F1027" t="s">
        <v>3086</v>
      </c>
      <c r="G1027">
        <v>16.8</v>
      </c>
      <c r="H1027">
        <v>17.2</v>
      </c>
      <c r="J1027" s="2"/>
      <c r="K1027" s="2"/>
    </row>
    <row r="1028" spans="1:11" x14ac:dyDescent="0.25">
      <c r="A1028" s="2">
        <v>44293</v>
      </c>
      <c r="B1028" t="s">
        <v>3087</v>
      </c>
      <c r="C1028">
        <v>61.8</v>
      </c>
      <c r="D1028">
        <v>62.7</v>
      </c>
      <c r="E1028">
        <v>3915</v>
      </c>
      <c r="F1028" t="s">
        <v>3088</v>
      </c>
      <c r="G1028">
        <v>17.8</v>
      </c>
      <c r="H1028">
        <v>18.2</v>
      </c>
      <c r="J1028" s="2"/>
      <c r="K1028" s="2"/>
    </row>
    <row r="1029" spans="1:11" x14ac:dyDescent="0.25">
      <c r="A1029" s="2">
        <v>44293</v>
      </c>
      <c r="B1029" t="s">
        <v>3089</v>
      </c>
      <c r="C1029">
        <v>57.9</v>
      </c>
      <c r="D1029">
        <v>58.8</v>
      </c>
      <c r="E1029">
        <v>3920</v>
      </c>
      <c r="F1029" t="s">
        <v>3090</v>
      </c>
      <c r="G1029">
        <v>18.8</v>
      </c>
      <c r="H1029">
        <v>19.3</v>
      </c>
      <c r="J1029" s="2"/>
      <c r="K1029" s="2"/>
    </row>
    <row r="1030" spans="1:11" x14ac:dyDescent="0.25">
      <c r="A1030" s="2">
        <v>44293</v>
      </c>
      <c r="B1030" t="s">
        <v>3091</v>
      </c>
      <c r="C1030">
        <v>54.1</v>
      </c>
      <c r="D1030">
        <v>55</v>
      </c>
      <c r="E1030">
        <v>3925</v>
      </c>
      <c r="F1030" t="s">
        <v>3092</v>
      </c>
      <c r="G1030">
        <v>20</v>
      </c>
      <c r="H1030">
        <v>20.399999999999999</v>
      </c>
      <c r="J1030" s="2"/>
      <c r="K1030" s="2"/>
    </row>
    <row r="1031" spans="1:11" x14ac:dyDescent="0.25">
      <c r="A1031" s="2">
        <v>44293</v>
      </c>
      <c r="B1031" t="s">
        <v>3093</v>
      </c>
      <c r="C1031">
        <v>50.4</v>
      </c>
      <c r="D1031">
        <v>51.2</v>
      </c>
      <c r="E1031">
        <v>3930</v>
      </c>
      <c r="F1031" t="s">
        <v>3094</v>
      </c>
      <c r="G1031">
        <v>21.2</v>
      </c>
      <c r="H1031">
        <v>21.7</v>
      </c>
      <c r="J1031" s="2"/>
      <c r="K1031" s="2"/>
    </row>
    <row r="1032" spans="1:11" x14ac:dyDescent="0.25">
      <c r="A1032" s="2">
        <v>44293</v>
      </c>
      <c r="B1032" t="s">
        <v>3095</v>
      </c>
      <c r="C1032">
        <v>46.7</v>
      </c>
      <c r="D1032">
        <v>47.6</v>
      </c>
      <c r="E1032">
        <v>3935</v>
      </c>
      <c r="F1032" t="s">
        <v>3096</v>
      </c>
      <c r="G1032">
        <v>22.6</v>
      </c>
      <c r="H1032">
        <v>23</v>
      </c>
      <c r="J1032" s="2"/>
      <c r="K1032" s="2"/>
    </row>
    <row r="1033" spans="1:11" x14ac:dyDescent="0.25">
      <c r="A1033" s="2">
        <v>44293</v>
      </c>
      <c r="B1033" t="s">
        <v>3097</v>
      </c>
      <c r="C1033">
        <v>43.2</v>
      </c>
      <c r="D1033">
        <v>44</v>
      </c>
      <c r="E1033">
        <v>3940</v>
      </c>
      <c r="F1033" t="s">
        <v>3098</v>
      </c>
      <c r="G1033">
        <v>24</v>
      </c>
      <c r="H1033">
        <v>24.5</v>
      </c>
      <c r="J1033" s="2"/>
      <c r="K1033" s="2"/>
    </row>
    <row r="1034" spans="1:11" x14ac:dyDescent="0.25">
      <c r="A1034" s="2">
        <v>44293</v>
      </c>
      <c r="B1034" t="s">
        <v>3099</v>
      </c>
      <c r="C1034">
        <v>39.799999999999997</v>
      </c>
      <c r="D1034">
        <v>40.6</v>
      </c>
      <c r="E1034">
        <v>3945</v>
      </c>
      <c r="F1034" t="s">
        <v>3100</v>
      </c>
      <c r="G1034">
        <v>25.6</v>
      </c>
      <c r="H1034">
        <v>26.1</v>
      </c>
      <c r="J1034" s="2"/>
      <c r="K1034" s="2"/>
    </row>
    <row r="1035" spans="1:11" x14ac:dyDescent="0.25">
      <c r="A1035" s="2">
        <v>44293</v>
      </c>
      <c r="B1035" t="s">
        <v>3101</v>
      </c>
      <c r="C1035">
        <v>36.6</v>
      </c>
      <c r="D1035">
        <v>37.299999999999997</v>
      </c>
      <c r="E1035">
        <v>3950</v>
      </c>
      <c r="F1035" t="s">
        <v>3102</v>
      </c>
      <c r="G1035">
        <v>27.3</v>
      </c>
      <c r="H1035">
        <v>27.8</v>
      </c>
      <c r="J1035" s="2"/>
      <c r="K1035" s="2"/>
    </row>
    <row r="1036" spans="1:11" x14ac:dyDescent="0.25">
      <c r="A1036" s="2">
        <v>44293</v>
      </c>
      <c r="B1036" t="s">
        <v>3103</v>
      </c>
      <c r="C1036">
        <v>33.4</v>
      </c>
      <c r="D1036">
        <v>34.1</v>
      </c>
      <c r="E1036">
        <v>3955</v>
      </c>
      <c r="F1036" t="s">
        <v>3104</v>
      </c>
      <c r="G1036">
        <v>29.1</v>
      </c>
      <c r="H1036">
        <v>29.6</v>
      </c>
      <c r="J1036" s="2"/>
      <c r="K1036" s="2"/>
    </row>
    <row r="1037" spans="1:11" x14ac:dyDescent="0.25">
      <c r="A1037" s="2">
        <v>44293</v>
      </c>
      <c r="B1037" t="s">
        <v>3105</v>
      </c>
      <c r="C1037">
        <v>30.4</v>
      </c>
      <c r="D1037">
        <v>30.9</v>
      </c>
      <c r="E1037">
        <v>3960</v>
      </c>
      <c r="F1037" t="s">
        <v>3106</v>
      </c>
      <c r="G1037">
        <v>31</v>
      </c>
      <c r="H1037">
        <v>31.7</v>
      </c>
      <c r="J1037" s="2"/>
      <c r="K1037" s="2"/>
    </row>
    <row r="1038" spans="1:11" x14ac:dyDescent="0.25">
      <c r="A1038" s="2">
        <v>44293</v>
      </c>
      <c r="B1038" t="s">
        <v>3107</v>
      </c>
      <c r="C1038">
        <v>27.5</v>
      </c>
      <c r="D1038">
        <v>28</v>
      </c>
      <c r="E1038">
        <v>3965</v>
      </c>
      <c r="F1038" t="s">
        <v>3108</v>
      </c>
      <c r="G1038">
        <v>33.1</v>
      </c>
      <c r="H1038">
        <v>33.799999999999997</v>
      </c>
      <c r="J1038" s="2"/>
      <c r="K1038" s="2"/>
    </row>
    <row r="1039" spans="1:11" x14ac:dyDescent="0.25">
      <c r="A1039" s="2">
        <v>44293</v>
      </c>
      <c r="B1039" t="s">
        <v>3109</v>
      </c>
      <c r="C1039">
        <v>24.8</v>
      </c>
      <c r="D1039">
        <v>25.3</v>
      </c>
      <c r="E1039">
        <v>3970</v>
      </c>
      <c r="F1039" t="s">
        <v>3110</v>
      </c>
      <c r="G1039">
        <v>35.4</v>
      </c>
      <c r="H1039">
        <v>36.1</v>
      </c>
      <c r="J1039" s="2"/>
      <c r="K1039" s="2"/>
    </row>
    <row r="1040" spans="1:11" x14ac:dyDescent="0.25">
      <c r="A1040" s="2">
        <v>44293</v>
      </c>
      <c r="B1040" t="s">
        <v>3111</v>
      </c>
      <c r="C1040">
        <v>22.3</v>
      </c>
      <c r="D1040">
        <v>22.7</v>
      </c>
      <c r="E1040">
        <v>3975</v>
      </c>
      <c r="F1040" t="s">
        <v>3112</v>
      </c>
      <c r="G1040">
        <v>37.799999999999997</v>
      </c>
      <c r="H1040">
        <v>38.6</v>
      </c>
      <c r="J1040" s="2"/>
      <c r="K1040" s="2"/>
    </row>
    <row r="1041" spans="1:11" x14ac:dyDescent="0.25">
      <c r="A1041" s="2">
        <v>44293</v>
      </c>
      <c r="B1041" t="s">
        <v>3113</v>
      </c>
      <c r="C1041">
        <v>19.899999999999999</v>
      </c>
      <c r="D1041">
        <v>20.3</v>
      </c>
      <c r="E1041">
        <v>3980</v>
      </c>
      <c r="F1041" t="s">
        <v>3114</v>
      </c>
      <c r="G1041">
        <v>40.4</v>
      </c>
      <c r="H1041">
        <v>41.3</v>
      </c>
      <c r="J1041" s="2"/>
      <c r="K1041" s="2"/>
    </row>
    <row r="1042" spans="1:11" x14ac:dyDescent="0.25">
      <c r="A1042" s="2">
        <v>44293</v>
      </c>
      <c r="B1042" t="s">
        <v>3115</v>
      </c>
      <c r="C1042">
        <v>17.7</v>
      </c>
      <c r="D1042">
        <v>18.100000000000001</v>
      </c>
      <c r="E1042">
        <v>3985</v>
      </c>
      <c r="F1042" t="s">
        <v>3116</v>
      </c>
      <c r="G1042">
        <v>43.2</v>
      </c>
      <c r="H1042">
        <v>44.1</v>
      </c>
      <c r="J1042" s="2"/>
      <c r="K1042" s="2"/>
    </row>
    <row r="1043" spans="1:11" x14ac:dyDescent="0.25">
      <c r="A1043" s="2">
        <v>44293</v>
      </c>
      <c r="B1043" t="s">
        <v>3117</v>
      </c>
      <c r="C1043">
        <v>15.7</v>
      </c>
      <c r="D1043">
        <v>16</v>
      </c>
      <c r="E1043">
        <v>3990</v>
      </c>
      <c r="F1043" t="s">
        <v>3118</v>
      </c>
      <c r="G1043">
        <v>46.2</v>
      </c>
      <c r="H1043">
        <v>47</v>
      </c>
      <c r="J1043" s="2"/>
      <c r="K1043" s="2"/>
    </row>
    <row r="1044" spans="1:11" x14ac:dyDescent="0.25">
      <c r="A1044" s="2">
        <v>44293</v>
      </c>
      <c r="B1044" t="s">
        <v>3119</v>
      </c>
      <c r="C1044">
        <v>13.8</v>
      </c>
      <c r="D1044">
        <v>14.2</v>
      </c>
      <c r="E1044">
        <v>3995</v>
      </c>
      <c r="F1044" t="s">
        <v>3120</v>
      </c>
      <c r="G1044">
        <v>49.3</v>
      </c>
      <c r="H1044">
        <v>50.2</v>
      </c>
      <c r="J1044" s="2"/>
      <c r="K1044" s="2"/>
    </row>
    <row r="1045" spans="1:11" x14ac:dyDescent="0.25">
      <c r="A1045" s="2">
        <v>44293</v>
      </c>
      <c r="B1045" t="s">
        <v>3121</v>
      </c>
      <c r="C1045">
        <v>12.1</v>
      </c>
      <c r="D1045">
        <v>12.5</v>
      </c>
      <c r="E1045">
        <v>4000</v>
      </c>
      <c r="F1045" t="s">
        <v>3122</v>
      </c>
      <c r="G1045">
        <v>52.6</v>
      </c>
      <c r="H1045">
        <v>53.5</v>
      </c>
      <c r="J1045" s="2"/>
      <c r="K1045" s="2"/>
    </row>
    <row r="1046" spans="1:11" x14ac:dyDescent="0.25">
      <c r="A1046" s="2">
        <v>44293</v>
      </c>
      <c r="B1046" t="s">
        <v>3123</v>
      </c>
      <c r="C1046">
        <v>10.6</v>
      </c>
      <c r="D1046">
        <v>10.9</v>
      </c>
      <c r="E1046">
        <v>4005</v>
      </c>
      <c r="F1046" t="s">
        <v>3124</v>
      </c>
      <c r="G1046">
        <v>56</v>
      </c>
      <c r="H1046">
        <v>57</v>
      </c>
      <c r="J1046" s="2"/>
      <c r="K1046" s="2"/>
    </row>
    <row r="1047" spans="1:11" x14ac:dyDescent="0.25">
      <c r="A1047" s="2">
        <v>44293</v>
      </c>
      <c r="B1047" t="s">
        <v>3125</v>
      </c>
      <c r="C1047">
        <v>9.1999999999999993</v>
      </c>
      <c r="D1047">
        <v>9.5</v>
      </c>
      <c r="E1047">
        <v>4010</v>
      </c>
      <c r="F1047" t="s">
        <v>3126</v>
      </c>
      <c r="G1047">
        <v>59.7</v>
      </c>
      <c r="H1047">
        <v>60.6</v>
      </c>
      <c r="J1047" s="2"/>
      <c r="K1047" s="2"/>
    </row>
    <row r="1048" spans="1:11" x14ac:dyDescent="0.25">
      <c r="A1048" s="2">
        <v>44293</v>
      </c>
      <c r="B1048" t="s">
        <v>3127</v>
      </c>
      <c r="C1048">
        <v>7.9</v>
      </c>
      <c r="D1048">
        <v>8.3000000000000007</v>
      </c>
      <c r="E1048">
        <v>4015</v>
      </c>
      <c r="F1048" t="s">
        <v>3128</v>
      </c>
      <c r="G1048">
        <v>63.4</v>
      </c>
      <c r="H1048">
        <v>64.400000000000006</v>
      </c>
      <c r="J1048" s="2"/>
      <c r="K1048" s="2"/>
    </row>
    <row r="1049" spans="1:11" x14ac:dyDescent="0.25">
      <c r="A1049" s="2">
        <v>44293</v>
      </c>
      <c r="B1049" t="s">
        <v>3129</v>
      </c>
      <c r="C1049">
        <v>6.8</v>
      </c>
      <c r="D1049">
        <v>7.2</v>
      </c>
      <c r="E1049">
        <v>4020</v>
      </c>
      <c r="F1049" t="s">
        <v>3130</v>
      </c>
      <c r="G1049">
        <v>65.7</v>
      </c>
      <c r="H1049">
        <v>70</v>
      </c>
      <c r="J1049" s="2"/>
      <c r="K1049" s="2"/>
    </row>
    <row r="1050" spans="1:11" x14ac:dyDescent="0.25">
      <c r="A1050" s="2">
        <v>44293</v>
      </c>
      <c r="B1050" t="s">
        <v>3131</v>
      </c>
      <c r="C1050">
        <v>5.9</v>
      </c>
      <c r="D1050">
        <v>6.3</v>
      </c>
      <c r="E1050">
        <v>4025</v>
      </c>
      <c r="F1050" t="s">
        <v>3132</v>
      </c>
      <c r="G1050">
        <v>69.8</v>
      </c>
      <c r="H1050">
        <v>74.099999999999994</v>
      </c>
      <c r="J1050" s="2"/>
      <c r="K1050" s="2"/>
    </row>
    <row r="1051" spans="1:11" x14ac:dyDescent="0.25">
      <c r="A1051" s="2">
        <v>44293</v>
      </c>
      <c r="B1051" t="s">
        <v>3133</v>
      </c>
      <c r="C1051">
        <v>5.0999999999999996</v>
      </c>
      <c r="D1051">
        <v>5.4</v>
      </c>
      <c r="E1051">
        <v>4030</v>
      </c>
      <c r="F1051" t="s">
        <v>3134</v>
      </c>
      <c r="G1051">
        <v>73.8</v>
      </c>
      <c r="H1051">
        <v>78.3</v>
      </c>
      <c r="J1051" s="2"/>
      <c r="K1051" s="2"/>
    </row>
    <row r="1052" spans="1:11" x14ac:dyDescent="0.25">
      <c r="A1052" s="2">
        <v>44293</v>
      </c>
      <c r="B1052" t="s">
        <v>3135</v>
      </c>
      <c r="C1052">
        <v>4.3</v>
      </c>
      <c r="D1052">
        <v>4.7</v>
      </c>
      <c r="E1052">
        <v>4035</v>
      </c>
      <c r="F1052" t="s">
        <v>3136</v>
      </c>
      <c r="G1052">
        <v>77.900000000000006</v>
      </c>
      <c r="H1052">
        <v>82.4</v>
      </c>
      <c r="J1052" s="2"/>
      <c r="K1052" s="2"/>
    </row>
    <row r="1053" spans="1:11" x14ac:dyDescent="0.25">
      <c r="A1053" s="2">
        <v>44293</v>
      </c>
      <c r="B1053" t="s">
        <v>3137</v>
      </c>
      <c r="C1053">
        <v>3.7</v>
      </c>
      <c r="D1053">
        <v>4.0999999999999996</v>
      </c>
      <c r="E1053">
        <v>4040</v>
      </c>
      <c r="F1053" t="s">
        <v>3138</v>
      </c>
      <c r="G1053">
        <v>82.2</v>
      </c>
      <c r="H1053">
        <v>86.8</v>
      </c>
      <c r="J1053" s="2"/>
      <c r="K1053" s="2"/>
    </row>
    <row r="1054" spans="1:11" x14ac:dyDescent="0.25">
      <c r="A1054" s="2">
        <v>44293</v>
      </c>
      <c r="B1054" t="s">
        <v>3139</v>
      </c>
      <c r="C1054">
        <v>3.1</v>
      </c>
      <c r="D1054">
        <v>3.5</v>
      </c>
      <c r="E1054">
        <v>4045</v>
      </c>
      <c r="F1054" t="s">
        <v>3140</v>
      </c>
      <c r="G1054">
        <v>86.7</v>
      </c>
      <c r="H1054">
        <v>91.5</v>
      </c>
      <c r="J1054" s="2"/>
      <c r="K1054" s="2"/>
    </row>
    <row r="1055" spans="1:11" x14ac:dyDescent="0.25">
      <c r="A1055" s="2">
        <v>44293</v>
      </c>
      <c r="B1055" t="s">
        <v>3141</v>
      </c>
      <c r="C1055">
        <v>2.7</v>
      </c>
      <c r="D1055">
        <v>3</v>
      </c>
      <c r="E1055">
        <v>4050</v>
      </c>
      <c r="F1055" t="s">
        <v>3142</v>
      </c>
      <c r="G1055">
        <v>91.2</v>
      </c>
      <c r="H1055">
        <v>95.7</v>
      </c>
      <c r="J1055" s="2"/>
      <c r="K1055" s="2"/>
    </row>
    <row r="1056" spans="1:11" x14ac:dyDescent="0.25">
      <c r="A1056" s="2">
        <v>44293</v>
      </c>
      <c r="B1056" t="s">
        <v>3143</v>
      </c>
      <c r="C1056">
        <v>2.2999999999999998</v>
      </c>
      <c r="D1056">
        <v>2.6</v>
      </c>
      <c r="E1056">
        <v>4055</v>
      </c>
      <c r="F1056" t="s">
        <v>3144</v>
      </c>
      <c r="G1056">
        <v>95.6</v>
      </c>
      <c r="H1056">
        <v>100.4</v>
      </c>
      <c r="J1056" s="2"/>
      <c r="K1056" s="2"/>
    </row>
    <row r="1057" spans="1:11" x14ac:dyDescent="0.25">
      <c r="A1057" s="2">
        <v>44293</v>
      </c>
      <c r="B1057" t="s">
        <v>3145</v>
      </c>
      <c r="C1057">
        <v>1.95</v>
      </c>
      <c r="D1057">
        <v>2.2000000000000002</v>
      </c>
      <c r="E1057">
        <v>4060</v>
      </c>
      <c r="F1057" t="s">
        <v>3146</v>
      </c>
      <c r="G1057">
        <v>100.6</v>
      </c>
      <c r="H1057">
        <v>104.9</v>
      </c>
      <c r="J1057" s="2"/>
      <c r="K1057" s="2"/>
    </row>
    <row r="1058" spans="1:11" x14ac:dyDescent="0.25">
      <c r="A1058" s="2">
        <v>44293</v>
      </c>
      <c r="B1058" t="s">
        <v>3147</v>
      </c>
      <c r="C1058">
        <v>1.65</v>
      </c>
      <c r="D1058">
        <v>1.9</v>
      </c>
      <c r="E1058">
        <v>4065</v>
      </c>
      <c r="F1058" t="s">
        <v>3148</v>
      </c>
      <c r="G1058">
        <v>105</v>
      </c>
      <c r="H1058">
        <v>110</v>
      </c>
      <c r="J1058" s="2"/>
      <c r="K1058" s="2"/>
    </row>
    <row r="1059" spans="1:11" x14ac:dyDescent="0.25">
      <c r="A1059" s="2">
        <v>44293</v>
      </c>
      <c r="B1059" t="s">
        <v>3149</v>
      </c>
      <c r="C1059">
        <v>1.4</v>
      </c>
      <c r="D1059">
        <v>1.6</v>
      </c>
      <c r="E1059">
        <v>4070</v>
      </c>
      <c r="F1059" t="s">
        <v>3150</v>
      </c>
      <c r="G1059">
        <v>109.8</v>
      </c>
      <c r="H1059">
        <v>114.7</v>
      </c>
      <c r="J1059" s="2"/>
      <c r="K1059" s="2"/>
    </row>
    <row r="1060" spans="1:11" x14ac:dyDescent="0.25">
      <c r="A1060" s="2">
        <v>44293</v>
      </c>
      <c r="B1060" t="s">
        <v>3151</v>
      </c>
      <c r="C1060">
        <v>1.2</v>
      </c>
      <c r="D1060">
        <v>1.4</v>
      </c>
      <c r="E1060">
        <v>4075</v>
      </c>
      <c r="F1060" t="s">
        <v>3152</v>
      </c>
      <c r="G1060">
        <v>114.6</v>
      </c>
      <c r="H1060">
        <v>119.4</v>
      </c>
      <c r="J1060" s="2"/>
      <c r="K1060" s="2"/>
    </row>
    <row r="1061" spans="1:11" x14ac:dyDescent="0.25">
      <c r="A1061" s="2">
        <v>44293</v>
      </c>
      <c r="B1061" t="s">
        <v>3153</v>
      </c>
      <c r="C1061">
        <v>1</v>
      </c>
      <c r="D1061">
        <v>1.2</v>
      </c>
      <c r="E1061">
        <v>4080</v>
      </c>
      <c r="F1061" t="s">
        <v>3154</v>
      </c>
      <c r="G1061">
        <v>119.3</v>
      </c>
      <c r="H1061">
        <v>124.3</v>
      </c>
      <c r="J1061" s="2"/>
      <c r="K1061" s="2"/>
    </row>
    <row r="1062" spans="1:11" x14ac:dyDescent="0.25">
      <c r="A1062" s="2">
        <v>44293</v>
      </c>
      <c r="B1062" t="s">
        <v>3155</v>
      </c>
      <c r="C1062">
        <v>0.85</v>
      </c>
      <c r="D1062">
        <v>1</v>
      </c>
      <c r="E1062">
        <v>4085</v>
      </c>
      <c r="F1062" t="s">
        <v>3156</v>
      </c>
      <c r="G1062">
        <v>124.2</v>
      </c>
      <c r="H1062">
        <v>129.19999999999999</v>
      </c>
      <c r="J1062" s="2"/>
      <c r="K1062" s="2"/>
    </row>
    <row r="1063" spans="1:11" x14ac:dyDescent="0.25">
      <c r="A1063" s="2">
        <v>44293</v>
      </c>
      <c r="B1063" t="s">
        <v>3157</v>
      </c>
      <c r="C1063">
        <v>0.7</v>
      </c>
      <c r="D1063">
        <v>0.9</v>
      </c>
      <c r="E1063">
        <v>4090</v>
      </c>
      <c r="F1063" t="s">
        <v>3158</v>
      </c>
      <c r="G1063">
        <v>129.1</v>
      </c>
      <c r="H1063">
        <v>134.1</v>
      </c>
      <c r="J1063" s="2"/>
      <c r="K1063" s="2"/>
    </row>
    <row r="1064" spans="1:11" x14ac:dyDescent="0.25">
      <c r="A1064" s="2">
        <v>44293</v>
      </c>
      <c r="B1064" t="s">
        <v>3159</v>
      </c>
      <c r="C1064">
        <v>0.6</v>
      </c>
      <c r="D1064">
        <v>0.75</v>
      </c>
      <c r="E1064">
        <v>4095</v>
      </c>
      <c r="F1064" t="s">
        <v>3160</v>
      </c>
      <c r="G1064">
        <v>134</v>
      </c>
      <c r="H1064">
        <v>139</v>
      </c>
      <c r="J1064" s="2"/>
      <c r="K1064" s="2"/>
    </row>
    <row r="1065" spans="1:11" x14ac:dyDescent="0.25">
      <c r="A1065" s="2">
        <v>44293</v>
      </c>
      <c r="B1065" t="s">
        <v>3161</v>
      </c>
      <c r="C1065">
        <v>0.5</v>
      </c>
      <c r="D1065">
        <v>0.7</v>
      </c>
      <c r="E1065">
        <v>4100</v>
      </c>
      <c r="F1065" t="s">
        <v>3162</v>
      </c>
      <c r="G1065">
        <v>139</v>
      </c>
      <c r="H1065">
        <v>143.80000000000001</v>
      </c>
      <c r="J1065" s="2"/>
      <c r="K1065" s="2"/>
    </row>
    <row r="1066" spans="1:11" x14ac:dyDescent="0.25">
      <c r="A1066" s="2">
        <v>44293</v>
      </c>
      <c r="B1066" t="s">
        <v>3163</v>
      </c>
      <c r="C1066">
        <v>0.45</v>
      </c>
      <c r="D1066">
        <v>0.6</v>
      </c>
      <c r="E1066">
        <v>4105</v>
      </c>
      <c r="F1066" t="s">
        <v>3164</v>
      </c>
      <c r="G1066">
        <v>143.80000000000001</v>
      </c>
      <c r="H1066">
        <v>148.80000000000001</v>
      </c>
      <c r="J1066" s="2"/>
      <c r="K1066" s="2"/>
    </row>
    <row r="1067" spans="1:11" x14ac:dyDescent="0.25">
      <c r="A1067" s="2">
        <v>44293</v>
      </c>
      <c r="B1067" t="s">
        <v>3165</v>
      </c>
      <c r="C1067">
        <v>0.4</v>
      </c>
      <c r="D1067">
        <v>0.55000000000000004</v>
      </c>
      <c r="E1067">
        <v>4110</v>
      </c>
      <c r="F1067" t="s">
        <v>3166</v>
      </c>
      <c r="G1067">
        <v>148.69999999999999</v>
      </c>
      <c r="H1067">
        <v>153.69999999999999</v>
      </c>
      <c r="J1067" s="2"/>
      <c r="K1067" s="2"/>
    </row>
    <row r="1068" spans="1:11" x14ac:dyDescent="0.25">
      <c r="A1068" s="2">
        <v>44293</v>
      </c>
      <c r="B1068" t="s">
        <v>3167</v>
      </c>
      <c r="C1068">
        <v>0.35</v>
      </c>
      <c r="D1068">
        <v>0.5</v>
      </c>
      <c r="E1068">
        <v>4115</v>
      </c>
      <c r="F1068" t="s">
        <v>3168</v>
      </c>
      <c r="G1068">
        <v>153.69999999999999</v>
      </c>
      <c r="H1068">
        <v>158.69999999999999</v>
      </c>
      <c r="J1068" s="2"/>
      <c r="K1068" s="2"/>
    </row>
    <row r="1069" spans="1:11" x14ac:dyDescent="0.25">
      <c r="A1069" s="2">
        <v>44293</v>
      </c>
      <c r="B1069" t="s">
        <v>3169</v>
      </c>
      <c r="C1069">
        <v>0.3</v>
      </c>
      <c r="D1069">
        <v>0.45</v>
      </c>
      <c r="E1069">
        <v>4120</v>
      </c>
      <c r="F1069" t="s">
        <v>3170</v>
      </c>
      <c r="G1069">
        <v>158.69999999999999</v>
      </c>
      <c r="H1069">
        <v>163.6</v>
      </c>
      <c r="J1069" s="2"/>
      <c r="K1069" s="2"/>
    </row>
    <row r="1070" spans="1:11" x14ac:dyDescent="0.25">
      <c r="A1070" s="2">
        <v>44293</v>
      </c>
      <c r="B1070" t="s">
        <v>3171</v>
      </c>
      <c r="C1070">
        <v>0.25</v>
      </c>
      <c r="D1070">
        <v>0.4</v>
      </c>
      <c r="E1070">
        <v>4125</v>
      </c>
      <c r="F1070" t="s">
        <v>3172</v>
      </c>
      <c r="G1070">
        <v>163.69999999999999</v>
      </c>
      <c r="H1070">
        <v>168.5</v>
      </c>
      <c r="J1070" s="2"/>
      <c r="K1070" s="2"/>
    </row>
    <row r="1071" spans="1:11" x14ac:dyDescent="0.25">
      <c r="A1071" s="2">
        <v>44293</v>
      </c>
      <c r="B1071" t="s">
        <v>3173</v>
      </c>
      <c r="C1071">
        <v>0.25</v>
      </c>
      <c r="D1071">
        <v>0.35</v>
      </c>
      <c r="E1071">
        <v>4130</v>
      </c>
      <c r="F1071" t="s">
        <v>3174</v>
      </c>
      <c r="G1071">
        <v>168.6</v>
      </c>
      <c r="H1071">
        <v>173.5</v>
      </c>
      <c r="J1071" s="2"/>
      <c r="K1071" s="2"/>
    </row>
    <row r="1072" spans="1:11" x14ac:dyDescent="0.25">
      <c r="A1072" s="2">
        <v>44293</v>
      </c>
      <c r="B1072" t="s">
        <v>3175</v>
      </c>
      <c r="C1072">
        <v>0.15</v>
      </c>
      <c r="D1072">
        <v>0.3</v>
      </c>
      <c r="E1072">
        <v>4140</v>
      </c>
      <c r="F1072" t="s">
        <v>3176</v>
      </c>
      <c r="G1072">
        <v>178.5</v>
      </c>
      <c r="H1072">
        <v>183.4</v>
      </c>
      <c r="J1072" s="2"/>
      <c r="K1072" s="2"/>
    </row>
    <row r="1073" spans="1:11" x14ac:dyDescent="0.25">
      <c r="A1073" s="2">
        <v>44293</v>
      </c>
      <c r="B1073" t="s">
        <v>3177</v>
      </c>
      <c r="C1073">
        <v>0.15</v>
      </c>
      <c r="D1073">
        <v>0.25</v>
      </c>
      <c r="E1073">
        <v>4150</v>
      </c>
      <c r="F1073" t="s">
        <v>3178</v>
      </c>
      <c r="G1073">
        <v>188.8</v>
      </c>
      <c r="H1073">
        <v>192.9</v>
      </c>
      <c r="J1073" s="2"/>
      <c r="K1073" s="2"/>
    </row>
    <row r="1074" spans="1:11" x14ac:dyDescent="0.25">
      <c r="A1074" s="2">
        <v>44293</v>
      </c>
      <c r="B1074" t="s">
        <v>3179</v>
      </c>
      <c r="C1074">
        <v>0.1</v>
      </c>
      <c r="D1074">
        <v>0.25</v>
      </c>
      <c r="E1074">
        <v>4160</v>
      </c>
      <c r="F1074" t="s">
        <v>3180</v>
      </c>
      <c r="G1074">
        <v>198.4</v>
      </c>
      <c r="H1074">
        <v>203.1</v>
      </c>
      <c r="J1074" s="2"/>
      <c r="K1074" s="2"/>
    </row>
    <row r="1075" spans="1:11" x14ac:dyDescent="0.25">
      <c r="A1075" s="2">
        <v>44293</v>
      </c>
      <c r="B1075" t="s">
        <v>3181</v>
      </c>
      <c r="C1075">
        <v>0.1</v>
      </c>
      <c r="D1075">
        <v>0.2</v>
      </c>
      <c r="E1075">
        <v>4170</v>
      </c>
      <c r="F1075" t="s">
        <v>3182</v>
      </c>
      <c r="G1075">
        <v>208.4</v>
      </c>
      <c r="H1075">
        <v>213</v>
      </c>
      <c r="J1075" s="2"/>
      <c r="K1075" s="2"/>
    </row>
    <row r="1076" spans="1:11" x14ac:dyDescent="0.25">
      <c r="A1076" s="2">
        <v>44293</v>
      </c>
      <c r="B1076" t="s">
        <v>3183</v>
      </c>
      <c r="C1076">
        <v>0.1</v>
      </c>
      <c r="D1076">
        <v>0.2</v>
      </c>
      <c r="E1076">
        <v>4175</v>
      </c>
      <c r="F1076" t="s">
        <v>3184</v>
      </c>
      <c r="G1076">
        <v>213.8</v>
      </c>
      <c r="H1076">
        <v>217.8</v>
      </c>
      <c r="J1076" s="2"/>
      <c r="K1076" s="2"/>
    </row>
    <row r="1077" spans="1:11" x14ac:dyDescent="0.25">
      <c r="A1077" s="2">
        <v>44293</v>
      </c>
      <c r="B1077" t="s">
        <v>3185</v>
      </c>
      <c r="C1077">
        <v>0.05</v>
      </c>
      <c r="D1077">
        <v>0.2</v>
      </c>
      <c r="E1077">
        <v>4180</v>
      </c>
      <c r="F1077" t="s">
        <v>3186</v>
      </c>
      <c r="G1077">
        <v>218.4</v>
      </c>
      <c r="H1077">
        <v>223.3</v>
      </c>
      <c r="J1077" s="2"/>
      <c r="K1077" s="2"/>
    </row>
    <row r="1078" spans="1:11" x14ac:dyDescent="0.25">
      <c r="A1078" s="2">
        <v>44293</v>
      </c>
      <c r="B1078" t="s">
        <v>3187</v>
      </c>
      <c r="C1078">
        <v>0.05</v>
      </c>
      <c r="D1078">
        <v>0.2</v>
      </c>
      <c r="E1078">
        <v>4190</v>
      </c>
      <c r="F1078" t="s">
        <v>3188</v>
      </c>
      <c r="G1078">
        <v>228.4</v>
      </c>
      <c r="H1078">
        <v>233.2</v>
      </c>
      <c r="J1078" s="2"/>
      <c r="K1078" s="2"/>
    </row>
    <row r="1079" spans="1:11" x14ac:dyDescent="0.25">
      <c r="A1079" s="2">
        <v>44293</v>
      </c>
      <c r="B1079" t="s">
        <v>3189</v>
      </c>
      <c r="C1079">
        <v>0.05</v>
      </c>
      <c r="D1079">
        <v>0.15</v>
      </c>
      <c r="E1079">
        <v>4200</v>
      </c>
      <c r="F1079" t="s">
        <v>3190</v>
      </c>
      <c r="G1079">
        <v>238.5</v>
      </c>
      <c r="H1079">
        <v>243.1</v>
      </c>
      <c r="J1079" s="2"/>
      <c r="K1079" s="2"/>
    </row>
    <row r="1080" spans="1:11" x14ac:dyDescent="0.25">
      <c r="A1080" s="2">
        <v>44293</v>
      </c>
      <c r="B1080" t="s">
        <v>3191</v>
      </c>
      <c r="C1080">
        <v>0.05</v>
      </c>
      <c r="D1080">
        <v>0.15</v>
      </c>
      <c r="E1080">
        <v>4210</v>
      </c>
      <c r="F1080" t="s">
        <v>3192</v>
      </c>
      <c r="G1080">
        <v>248</v>
      </c>
      <c r="H1080">
        <v>253.7</v>
      </c>
      <c r="J1080" s="2"/>
      <c r="K1080" s="2"/>
    </row>
    <row r="1081" spans="1:11" x14ac:dyDescent="0.25">
      <c r="A1081" s="2">
        <v>44293</v>
      </c>
      <c r="B1081" t="s">
        <v>3193</v>
      </c>
      <c r="C1081">
        <v>0</v>
      </c>
      <c r="D1081">
        <v>0.15</v>
      </c>
      <c r="E1081">
        <v>4220</v>
      </c>
      <c r="F1081" t="s">
        <v>3194</v>
      </c>
      <c r="G1081">
        <v>257.89999999999998</v>
      </c>
      <c r="H1081">
        <v>263.7</v>
      </c>
      <c r="J1081" s="2"/>
      <c r="K1081" s="2"/>
    </row>
    <row r="1082" spans="1:11" x14ac:dyDescent="0.25">
      <c r="A1082" s="2">
        <v>44293</v>
      </c>
      <c r="B1082" t="s">
        <v>3195</v>
      </c>
      <c r="C1082">
        <v>0</v>
      </c>
      <c r="D1082">
        <v>0.15</v>
      </c>
      <c r="E1082">
        <v>4225</v>
      </c>
      <c r="F1082" t="s">
        <v>3196</v>
      </c>
      <c r="G1082">
        <v>262.7</v>
      </c>
      <c r="H1082">
        <v>268.39999999999998</v>
      </c>
      <c r="J1082" s="2"/>
      <c r="K1082" s="2"/>
    </row>
    <row r="1083" spans="1:11" x14ac:dyDescent="0.25">
      <c r="A1083" s="2">
        <v>44293</v>
      </c>
      <c r="B1083" t="s">
        <v>3197</v>
      </c>
      <c r="C1083">
        <v>0</v>
      </c>
      <c r="D1083">
        <v>0.15</v>
      </c>
      <c r="E1083">
        <v>4230</v>
      </c>
      <c r="F1083" t="s">
        <v>3198</v>
      </c>
      <c r="G1083">
        <v>267.7</v>
      </c>
      <c r="H1083">
        <v>273.7</v>
      </c>
      <c r="J1083" s="2"/>
      <c r="K1083" s="2"/>
    </row>
    <row r="1084" spans="1:11" x14ac:dyDescent="0.25">
      <c r="A1084" s="2">
        <v>44293</v>
      </c>
      <c r="B1084" t="s">
        <v>3199</v>
      </c>
      <c r="C1084">
        <v>0</v>
      </c>
      <c r="D1084">
        <v>0.1</v>
      </c>
      <c r="E1084">
        <v>4240</v>
      </c>
      <c r="F1084" t="s">
        <v>3200</v>
      </c>
      <c r="G1084">
        <v>277.7</v>
      </c>
      <c r="H1084">
        <v>283.7</v>
      </c>
      <c r="J1084" s="2"/>
      <c r="K1084" s="2"/>
    </row>
    <row r="1085" spans="1:11" x14ac:dyDescent="0.25">
      <c r="A1085" s="2">
        <v>44293</v>
      </c>
      <c r="B1085" t="s">
        <v>3201</v>
      </c>
      <c r="C1085">
        <v>0</v>
      </c>
      <c r="D1085">
        <v>0.1</v>
      </c>
      <c r="E1085">
        <v>4250</v>
      </c>
      <c r="F1085" t="s">
        <v>3202</v>
      </c>
      <c r="G1085">
        <v>287.7</v>
      </c>
      <c r="H1085">
        <v>293.39999999999998</v>
      </c>
      <c r="J1085" s="2"/>
      <c r="K1085" s="2"/>
    </row>
    <row r="1086" spans="1:11" x14ac:dyDescent="0.25">
      <c r="A1086" s="2">
        <v>44293</v>
      </c>
      <c r="B1086" t="s">
        <v>3203</v>
      </c>
      <c r="C1086">
        <v>0</v>
      </c>
      <c r="D1086">
        <v>0.1</v>
      </c>
      <c r="E1086">
        <v>4275</v>
      </c>
      <c r="F1086" t="s">
        <v>3204</v>
      </c>
      <c r="G1086">
        <v>312.89999999999998</v>
      </c>
      <c r="H1086">
        <v>318.5</v>
      </c>
      <c r="J1086" s="2"/>
      <c r="K1086" s="2"/>
    </row>
    <row r="1087" spans="1:11" x14ac:dyDescent="0.25">
      <c r="A1087" s="2">
        <v>44293</v>
      </c>
      <c r="B1087" t="s">
        <v>3205</v>
      </c>
      <c r="C1087">
        <v>0</v>
      </c>
      <c r="D1087">
        <v>0.1</v>
      </c>
      <c r="E1087">
        <v>4300</v>
      </c>
      <c r="F1087" t="s">
        <v>3206</v>
      </c>
      <c r="G1087">
        <v>337.9</v>
      </c>
      <c r="H1087">
        <v>343.5</v>
      </c>
      <c r="J1087" s="2"/>
      <c r="K1087" s="2"/>
    </row>
    <row r="1088" spans="1:11" x14ac:dyDescent="0.25">
      <c r="A1088" s="2">
        <v>44293</v>
      </c>
      <c r="B1088" t="s">
        <v>3207</v>
      </c>
      <c r="C1088">
        <v>0</v>
      </c>
      <c r="D1088">
        <v>0.1</v>
      </c>
      <c r="E1088">
        <v>4325</v>
      </c>
      <c r="F1088" t="s">
        <v>3208</v>
      </c>
      <c r="G1088">
        <v>362.9</v>
      </c>
      <c r="H1088">
        <v>368.4</v>
      </c>
      <c r="J1088" s="2"/>
      <c r="K1088" s="2"/>
    </row>
    <row r="1089" spans="1:11" x14ac:dyDescent="0.25">
      <c r="A1089" s="2">
        <v>44293</v>
      </c>
      <c r="B1089" t="s">
        <v>3209</v>
      </c>
      <c r="C1089">
        <v>0</v>
      </c>
      <c r="D1089">
        <v>0.1</v>
      </c>
      <c r="E1089">
        <v>4350</v>
      </c>
      <c r="F1089" t="s">
        <v>3210</v>
      </c>
      <c r="G1089">
        <v>387.6</v>
      </c>
      <c r="H1089">
        <v>393.4</v>
      </c>
      <c r="J1089" s="2"/>
      <c r="K1089" s="2"/>
    </row>
    <row r="1090" spans="1:11" x14ac:dyDescent="0.25">
      <c r="A1090" s="2">
        <v>44293</v>
      </c>
      <c r="B1090" t="s">
        <v>3211</v>
      </c>
      <c r="C1090">
        <v>0</v>
      </c>
      <c r="D1090">
        <v>0.1</v>
      </c>
      <c r="E1090">
        <v>4400</v>
      </c>
      <c r="F1090" t="s">
        <v>3212</v>
      </c>
      <c r="G1090">
        <v>437.9</v>
      </c>
      <c r="H1090">
        <v>443.4</v>
      </c>
      <c r="J1090" s="2"/>
      <c r="K1090" s="2"/>
    </row>
    <row r="1091" spans="1:11" x14ac:dyDescent="0.25">
      <c r="A1091" s="2">
        <v>44293</v>
      </c>
      <c r="B1091" t="s">
        <v>3213</v>
      </c>
      <c r="C1091">
        <v>0</v>
      </c>
      <c r="D1091">
        <v>0.1</v>
      </c>
      <c r="E1091">
        <v>4450</v>
      </c>
      <c r="F1091" t="s">
        <v>3214</v>
      </c>
      <c r="G1091">
        <v>487.8</v>
      </c>
      <c r="H1091">
        <v>493.4</v>
      </c>
      <c r="J1091" s="2"/>
      <c r="K1091" s="2"/>
    </row>
    <row r="1092" spans="1:11" x14ac:dyDescent="0.25">
      <c r="A1092" s="2">
        <v>44293</v>
      </c>
      <c r="B1092" t="s">
        <v>3215</v>
      </c>
      <c r="C1092">
        <v>0</v>
      </c>
      <c r="D1092">
        <v>0.05</v>
      </c>
      <c r="E1092">
        <v>4500</v>
      </c>
      <c r="F1092" t="s">
        <v>3216</v>
      </c>
      <c r="G1092">
        <v>537.6</v>
      </c>
      <c r="H1092">
        <v>543.4</v>
      </c>
      <c r="J1092" s="2"/>
      <c r="K1092" s="2"/>
    </row>
    <row r="1093" spans="1:11" x14ac:dyDescent="0.25">
      <c r="A1093" s="2">
        <v>44293</v>
      </c>
      <c r="B1093" t="s">
        <v>3217</v>
      </c>
      <c r="C1093">
        <v>0</v>
      </c>
      <c r="D1093">
        <v>0.05</v>
      </c>
      <c r="E1093">
        <v>4550</v>
      </c>
      <c r="F1093" t="s">
        <v>3218</v>
      </c>
      <c r="G1093">
        <v>587.6</v>
      </c>
      <c r="H1093">
        <v>593.4</v>
      </c>
      <c r="J1093" s="2"/>
      <c r="K1093" s="2"/>
    </row>
    <row r="1094" spans="1:11" x14ac:dyDescent="0.25">
      <c r="A1094" s="2">
        <v>44293</v>
      </c>
      <c r="B1094" t="s">
        <v>3219</v>
      </c>
      <c r="C1094">
        <v>0</v>
      </c>
      <c r="D1094">
        <v>0.05</v>
      </c>
      <c r="E1094">
        <v>4600</v>
      </c>
      <c r="F1094" t="s">
        <v>3220</v>
      </c>
      <c r="G1094">
        <v>637.6</v>
      </c>
      <c r="H1094">
        <v>643.4</v>
      </c>
      <c r="J1094" s="2"/>
      <c r="K1094" s="2"/>
    </row>
    <row r="1095" spans="1:11" x14ac:dyDescent="0.25">
      <c r="A1095" s="2">
        <v>44293</v>
      </c>
      <c r="B1095" t="s">
        <v>3221</v>
      </c>
      <c r="C1095">
        <v>0</v>
      </c>
      <c r="D1095">
        <v>0.05</v>
      </c>
      <c r="E1095">
        <v>4700</v>
      </c>
      <c r="F1095" t="s">
        <v>3222</v>
      </c>
      <c r="G1095">
        <v>737.6</v>
      </c>
      <c r="H1095">
        <v>743.3</v>
      </c>
      <c r="J1095" s="2"/>
      <c r="K1095" s="2"/>
    </row>
    <row r="1096" spans="1:11" x14ac:dyDescent="0.25">
      <c r="A1096" s="2">
        <v>44293</v>
      </c>
      <c r="B1096" t="s">
        <v>3223</v>
      </c>
      <c r="C1096">
        <v>0</v>
      </c>
      <c r="D1096">
        <v>0.05</v>
      </c>
      <c r="E1096">
        <v>4800</v>
      </c>
      <c r="F1096" t="s">
        <v>3224</v>
      </c>
      <c r="G1096">
        <v>837.8</v>
      </c>
      <c r="H1096">
        <v>843.3</v>
      </c>
      <c r="J1096" s="2"/>
      <c r="K1096" s="2"/>
    </row>
    <row r="1097" spans="1:11" x14ac:dyDescent="0.25">
      <c r="A1097" s="2">
        <v>44293</v>
      </c>
      <c r="B1097" t="s">
        <v>3225</v>
      </c>
      <c r="C1097">
        <v>0</v>
      </c>
      <c r="D1097">
        <v>0.05</v>
      </c>
      <c r="E1097">
        <v>4900</v>
      </c>
      <c r="F1097" t="s">
        <v>3226</v>
      </c>
      <c r="G1097">
        <v>937.8</v>
      </c>
      <c r="H1097">
        <v>943.3</v>
      </c>
      <c r="J1097" s="2"/>
      <c r="K1097" s="2"/>
    </row>
    <row r="1098" spans="1:11" x14ac:dyDescent="0.25">
      <c r="A1098" s="2">
        <v>44293</v>
      </c>
      <c r="B1098" t="s">
        <v>3227</v>
      </c>
      <c r="C1098">
        <v>0</v>
      </c>
      <c r="D1098">
        <v>0.05</v>
      </c>
      <c r="E1098">
        <v>5000</v>
      </c>
      <c r="F1098" t="s">
        <v>3228</v>
      </c>
      <c r="G1098">
        <v>1037.8</v>
      </c>
      <c r="H1098">
        <v>1043.3</v>
      </c>
      <c r="J1098" s="2"/>
      <c r="K1098" s="2"/>
    </row>
    <row r="1099" spans="1:11" x14ac:dyDescent="0.25">
      <c r="A1099" s="2">
        <v>44293</v>
      </c>
      <c r="B1099" t="s">
        <v>3229</v>
      </c>
      <c r="C1099">
        <v>0</v>
      </c>
      <c r="D1099">
        <v>0.05</v>
      </c>
      <c r="E1099">
        <v>5100</v>
      </c>
      <c r="F1099" t="s">
        <v>3230</v>
      </c>
      <c r="G1099">
        <v>1137.8</v>
      </c>
      <c r="H1099">
        <v>1143.3</v>
      </c>
      <c r="J1099" s="2"/>
      <c r="K1099" s="2"/>
    </row>
    <row r="1100" spans="1:11" x14ac:dyDescent="0.25">
      <c r="A1100" s="2">
        <v>44293</v>
      </c>
      <c r="B1100" t="s">
        <v>3231</v>
      </c>
      <c r="C1100">
        <v>0</v>
      </c>
      <c r="D1100">
        <v>0.05</v>
      </c>
      <c r="E1100">
        <v>5200</v>
      </c>
      <c r="F1100" t="s">
        <v>3232</v>
      </c>
      <c r="G1100">
        <v>1237.5</v>
      </c>
      <c r="H1100">
        <v>1243.4000000000001</v>
      </c>
      <c r="J1100" s="2"/>
      <c r="K1100" s="2"/>
    </row>
    <row r="1101" spans="1:11" x14ac:dyDescent="0.25">
      <c r="A1101" s="2">
        <v>44293</v>
      </c>
      <c r="B1101" t="s">
        <v>3233</v>
      </c>
      <c r="C1101">
        <v>0</v>
      </c>
      <c r="D1101">
        <v>0.05</v>
      </c>
      <c r="E1101">
        <v>5300</v>
      </c>
      <c r="F1101" t="s">
        <v>3234</v>
      </c>
      <c r="G1101">
        <v>1337.8</v>
      </c>
      <c r="H1101">
        <v>1343.4</v>
      </c>
      <c r="J1101" s="2"/>
      <c r="K1101" s="2"/>
    </row>
    <row r="1102" spans="1:11" x14ac:dyDescent="0.25">
      <c r="A1102" s="2">
        <v>44293</v>
      </c>
      <c r="B1102" t="s">
        <v>3235</v>
      </c>
      <c r="C1102">
        <v>0</v>
      </c>
      <c r="D1102">
        <v>0.05</v>
      </c>
      <c r="E1102">
        <v>5400</v>
      </c>
      <c r="F1102" t="s">
        <v>3236</v>
      </c>
      <c r="G1102">
        <v>1437.7</v>
      </c>
      <c r="H1102">
        <v>1443.4</v>
      </c>
      <c r="J1102" s="2"/>
      <c r="K1102" s="2"/>
    </row>
    <row r="1103" spans="1:11" x14ac:dyDescent="0.25">
      <c r="A1103" s="2">
        <v>44293</v>
      </c>
      <c r="B1103" t="s">
        <v>3237</v>
      </c>
      <c r="C1103">
        <v>0</v>
      </c>
      <c r="D1103">
        <v>0.05</v>
      </c>
      <c r="E1103">
        <v>5500</v>
      </c>
      <c r="F1103" t="s">
        <v>3238</v>
      </c>
      <c r="G1103">
        <v>1537.5</v>
      </c>
      <c r="H1103">
        <v>1543.4</v>
      </c>
      <c r="J1103" s="2"/>
      <c r="K1103" s="2"/>
    </row>
    <row r="1104" spans="1:11" x14ac:dyDescent="0.25">
      <c r="A1104" s="2">
        <v>44293</v>
      </c>
      <c r="B1104" t="s">
        <v>3239</v>
      </c>
      <c r="C1104">
        <v>0</v>
      </c>
      <c r="D1104">
        <v>0.05</v>
      </c>
      <c r="E1104">
        <v>5600</v>
      </c>
      <c r="F1104" t="s">
        <v>3240</v>
      </c>
      <c r="G1104">
        <v>1637.5</v>
      </c>
      <c r="H1104">
        <v>1643.3</v>
      </c>
      <c r="J1104" s="2"/>
      <c r="K1104" s="2"/>
    </row>
    <row r="1105" spans="1:11" x14ac:dyDescent="0.25">
      <c r="A1105" s="2">
        <v>44293</v>
      </c>
      <c r="B1105" t="s">
        <v>3241</v>
      </c>
      <c r="C1105">
        <v>0</v>
      </c>
      <c r="D1105">
        <v>0.05</v>
      </c>
      <c r="E1105">
        <v>5700</v>
      </c>
      <c r="F1105" t="s">
        <v>3242</v>
      </c>
      <c r="G1105">
        <v>1737.5</v>
      </c>
      <c r="H1105">
        <v>1743.3</v>
      </c>
      <c r="J1105" s="2"/>
      <c r="K1105" s="2"/>
    </row>
    <row r="1106" spans="1:11" x14ac:dyDescent="0.25">
      <c r="A1106" s="2">
        <v>44293</v>
      </c>
      <c r="B1106" t="s">
        <v>3243</v>
      </c>
      <c r="C1106">
        <v>0</v>
      </c>
      <c r="D1106">
        <v>0.05</v>
      </c>
      <c r="E1106">
        <v>5800</v>
      </c>
      <c r="F1106" t="s">
        <v>3244</v>
      </c>
      <c r="G1106">
        <v>1837.5</v>
      </c>
      <c r="H1106">
        <v>1843.3</v>
      </c>
      <c r="J1106" s="2"/>
      <c r="K1106" s="2"/>
    </row>
    <row r="1107" spans="1:11" x14ac:dyDescent="0.25">
      <c r="A1107" s="2">
        <v>44293</v>
      </c>
      <c r="B1107" t="s">
        <v>3245</v>
      </c>
      <c r="C1107">
        <v>0</v>
      </c>
      <c r="D1107">
        <v>0.05</v>
      </c>
      <c r="E1107">
        <v>5900</v>
      </c>
      <c r="F1107" t="s">
        <v>3246</v>
      </c>
      <c r="G1107">
        <v>1937.7</v>
      </c>
      <c r="H1107">
        <v>1943.3</v>
      </c>
      <c r="J1107" s="2"/>
      <c r="K1107" s="2"/>
    </row>
    <row r="1108" spans="1:11" x14ac:dyDescent="0.25">
      <c r="A1108" s="2">
        <v>44295</v>
      </c>
      <c r="B1108" t="s">
        <v>3247</v>
      </c>
      <c r="C1108">
        <v>3156</v>
      </c>
      <c r="D1108">
        <v>3160.1</v>
      </c>
      <c r="E1108">
        <v>800</v>
      </c>
      <c r="F1108" t="s">
        <v>3248</v>
      </c>
      <c r="G1108">
        <v>0</v>
      </c>
      <c r="H1108">
        <v>0.05</v>
      </c>
      <c r="J1108" s="2"/>
      <c r="K1108" s="2"/>
    </row>
    <row r="1109" spans="1:11" x14ac:dyDescent="0.25">
      <c r="A1109" s="2">
        <v>44295</v>
      </c>
      <c r="B1109" t="s">
        <v>3249</v>
      </c>
      <c r="C1109">
        <v>3056.3</v>
      </c>
      <c r="D1109">
        <v>3059.9</v>
      </c>
      <c r="E1109">
        <v>900</v>
      </c>
      <c r="F1109" t="s">
        <v>3250</v>
      </c>
      <c r="G1109">
        <v>0</v>
      </c>
      <c r="H1109">
        <v>0.05</v>
      </c>
      <c r="J1109" s="2"/>
      <c r="K1109" s="2"/>
    </row>
    <row r="1110" spans="1:11" x14ac:dyDescent="0.25">
      <c r="A1110" s="2">
        <v>44295</v>
      </c>
      <c r="B1110" t="s">
        <v>3251</v>
      </c>
      <c r="C1110">
        <v>2956</v>
      </c>
      <c r="D1110">
        <v>2960.1</v>
      </c>
      <c r="E1110">
        <v>1000</v>
      </c>
      <c r="F1110" t="s">
        <v>3252</v>
      </c>
      <c r="G1110">
        <v>0</v>
      </c>
      <c r="H1110">
        <v>0.05</v>
      </c>
      <c r="J1110" s="2"/>
      <c r="K1110" s="2"/>
    </row>
    <row r="1111" spans="1:11" x14ac:dyDescent="0.25">
      <c r="A1111" s="2">
        <v>44295</v>
      </c>
      <c r="B1111" t="s">
        <v>3253</v>
      </c>
      <c r="C1111">
        <v>2856</v>
      </c>
      <c r="D1111">
        <v>2860.1</v>
      </c>
      <c r="E1111">
        <v>1100</v>
      </c>
      <c r="F1111" t="s">
        <v>3254</v>
      </c>
      <c r="G1111">
        <v>0</v>
      </c>
      <c r="H1111">
        <v>0.05</v>
      </c>
      <c r="J1111" s="2"/>
      <c r="K1111" s="2"/>
    </row>
    <row r="1112" spans="1:11" x14ac:dyDescent="0.25">
      <c r="A1112" s="2">
        <v>44295</v>
      </c>
      <c r="B1112" t="s">
        <v>3255</v>
      </c>
      <c r="C1112">
        <v>2756.4</v>
      </c>
      <c r="D1112">
        <v>2759.9</v>
      </c>
      <c r="E1112">
        <v>1200</v>
      </c>
      <c r="F1112" t="s">
        <v>3256</v>
      </c>
      <c r="G1112">
        <v>0</v>
      </c>
      <c r="H1112">
        <v>0.05</v>
      </c>
      <c r="J1112" s="2"/>
      <c r="K1112" s="2"/>
    </row>
    <row r="1113" spans="1:11" x14ac:dyDescent="0.25">
      <c r="A1113" s="2">
        <v>44295</v>
      </c>
      <c r="B1113" t="s">
        <v>3257</v>
      </c>
      <c r="C1113">
        <v>2656</v>
      </c>
      <c r="D1113">
        <v>2660.2</v>
      </c>
      <c r="E1113">
        <v>1300</v>
      </c>
      <c r="F1113" t="s">
        <v>3258</v>
      </c>
      <c r="G1113">
        <v>0</v>
      </c>
      <c r="H1113">
        <v>0.05</v>
      </c>
      <c r="J1113" s="2"/>
      <c r="K1113" s="2"/>
    </row>
    <row r="1114" spans="1:11" x14ac:dyDescent="0.25">
      <c r="A1114" s="2">
        <v>44295</v>
      </c>
      <c r="B1114" t="s">
        <v>3259</v>
      </c>
      <c r="C1114">
        <v>2556.1</v>
      </c>
      <c r="D1114">
        <v>2560.1999999999998</v>
      </c>
      <c r="E1114">
        <v>1400</v>
      </c>
      <c r="F1114" t="s">
        <v>3260</v>
      </c>
      <c r="G1114">
        <v>0</v>
      </c>
      <c r="H1114">
        <v>0.05</v>
      </c>
      <c r="J1114" s="2"/>
      <c r="K1114" s="2"/>
    </row>
    <row r="1115" spans="1:11" x14ac:dyDescent="0.25">
      <c r="A1115" s="2">
        <v>44295</v>
      </c>
      <c r="B1115" t="s">
        <v>3261</v>
      </c>
      <c r="C1115">
        <v>2456.1</v>
      </c>
      <c r="D1115">
        <v>2460.1999999999998</v>
      </c>
      <c r="E1115">
        <v>1500</v>
      </c>
      <c r="F1115" t="s">
        <v>3262</v>
      </c>
      <c r="G1115">
        <v>0</v>
      </c>
      <c r="H1115">
        <v>0.05</v>
      </c>
      <c r="J1115" s="2"/>
      <c r="K1115" s="2"/>
    </row>
    <row r="1116" spans="1:11" x14ac:dyDescent="0.25">
      <c r="A1116" s="2">
        <v>44295</v>
      </c>
      <c r="B1116" t="s">
        <v>3263</v>
      </c>
      <c r="C1116">
        <v>2406.3000000000002</v>
      </c>
      <c r="D1116">
        <v>2410.3000000000002</v>
      </c>
      <c r="E1116">
        <v>1550</v>
      </c>
      <c r="F1116" t="s">
        <v>3264</v>
      </c>
      <c r="G1116">
        <v>0</v>
      </c>
      <c r="H1116">
        <v>0.05</v>
      </c>
      <c r="J1116" s="2"/>
      <c r="K1116" s="2"/>
    </row>
    <row r="1117" spans="1:11" x14ac:dyDescent="0.25">
      <c r="A1117" s="2">
        <v>44295</v>
      </c>
      <c r="B1117" t="s">
        <v>3265</v>
      </c>
      <c r="C1117">
        <v>2356.1</v>
      </c>
      <c r="D1117">
        <v>2360.1999999999998</v>
      </c>
      <c r="E1117">
        <v>1600</v>
      </c>
      <c r="F1117" t="s">
        <v>3266</v>
      </c>
      <c r="G1117">
        <v>0</v>
      </c>
      <c r="H1117">
        <v>0.05</v>
      </c>
      <c r="J1117" s="2"/>
      <c r="K1117" s="2"/>
    </row>
    <row r="1118" spans="1:11" x14ac:dyDescent="0.25">
      <c r="A1118" s="2">
        <v>44295</v>
      </c>
      <c r="B1118" t="s">
        <v>3267</v>
      </c>
      <c r="C1118">
        <v>2306.1</v>
      </c>
      <c r="D1118">
        <v>2310.1999999999998</v>
      </c>
      <c r="E1118">
        <v>1650</v>
      </c>
      <c r="F1118" t="s">
        <v>3268</v>
      </c>
      <c r="G1118">
        <v>0</v>
      </c>
      <c r="H1118">
        <v>0.05</v>
      </c>
      <c r="J1118" s="2"/>
      <c r="K1118" s="2"/>
    </row>
    <row r="1119" spans="1:11" x14ac:dyDescent="0.25">
      <c r="A1119" s="2">
        <v>44295</v>
      </c>
      <c r="B1119" t="s">
        <v>3269</v>
      </c>
      <c r="C1119">
        <v>2256.4</v>
      </c>
      <c r="D1119">
        <v>2260</v>
      </c>
      <c r="E1119">
        <v>1700</v>
      </c>
      <c r="F1119" t="s">
        <v>3270</v>
      </c>
      <c r="G1119">
        <v>0</v>
      </c>
      <c r="H1119">
        <v>0.05</v>
      </c>
      <c r="J1119" s="2"/>
      <c r="K1119" s="2"/>
    </row>
    <row r="1120" spans="1:11" x14ac:dyDescent="0.25">
      <c r="A1120" s="2">
        <v>44295</v>
      </c>
      <c r="B1120" t="s">
        <v>3271</v>
      </c>
      <c r="C1120">
        <v>2206.1</v>
      </c>
      <c r="D1120">
        <v>2210.1999999999998</v>
      </c>
      <c r="E1120">
        <v>1750</v>
      </c>
      <c r="F1120" t="s">
        <v>3272</v>
      </c>
      <c r="G1120">
        <v>0</v>
      </c>
      <c r="H1120">
        <v>0.05</v>
      </c>
      <c r="J1120" s="2"/>
      <c r="K1120" s="2"/>
    </row>
    <row r="1121" spans="1:11" x14ac:dyDescent="0.25">
      <c r="A1121" s="2">
        <v>44295</v>
      </c>
      <c r="B1121" t="s">
        <v>3273</v>
      </c>
      <c r="C1121">
        <v>2156.1</v>
      </c>
      <c r="D1121">
        <v>2160.1999999999998</v>
      </c>
      <c r="E1121">
        <v>1800</v>
      </c>
      <c r="F1121" t="s">
        <v>3274</v>
      </c>
      <c r="G1121">
        <v>0</v>
      </c>
      <c r="H1121">
        <v>0.1</v>
      </c>
      <c r="J1121" s="2"/>
      <c r="K1121" s="2"/>
    </row>
    <row r="1122" spans="1:11" x14ac:dyDescent="0.25">
      <c r="A1122" s="2">
        <v>44295</v>
      </c>
      <c r="B1122" t="s">
        <v>3275</v>
      </c>
      <c r="C1122">
        <v>2106.1</v>
      </c>
      <c r="D1122">
        <v>2110.1999999999998</v>
      </c>
      <c r="E1122">
        <v>1850</v>
      </c>
      <c r="F1122" t="s">
        <v>3276</v>
      </c>
      <c r="G1122">
        <v>0</v>
      </c>
      <c r="H1122">
        <v>0.05</v>
      </c>
      <c r="J1122" s="2"/>
      <c r="K1122" s="2"/>
    </row>
    <row r="1123" spans="1:11" x14ac:dyDescent="0.25">
      <c r="A1123" s="2">
        <v>44295</v>
      </c>
      <c r="B1123" t="s">
        <v>3277</v>
      </c>
      <c r="C1123">
        <v>2056.5</v>
      </c>
      <c r="D1123">
        <v>2060</v>
      </c>
      <c r="E1123">
        <v>1900</v>
      </c>
      <c r="F1123" t="s">
        <v>3278</v>
      </c>
      <c r="G1123">
        <v>0</v>
      </c>
      <c r="H1123">
        <v>0.05</v>
      </c>
      <c r="J1123" s="2"/>
      <c r="K1123" s="2"/>
    </row>
    <row r="1124" spans="1:11" x14ac:dyDescent="0.25">
      <c r="A1124" s="2">
        <v>44295</v>
      </c>
      <c r="B1124" t="s">
        <v>3279</v>
      </c>
      <c r="C1124">
        <v>2006.1</v>
      </c>
      <c r="D1124">
        <v>2010.2</v>
      </c>
      <c r="E1124">
        <v>1950</v>
      </c>
      <c r="F1124" t="s">
        <v>3280</v>
      </c>
      <c r="G1124">
        <v>0</v>
      </c>
      <c r="H1124">
        <v>0.05</v>
      </c>
      <c r="J1124" s="2"/>
      <c r="K1124" s="2"/>
    </row>
    <row r="1125" spans="1:11" x14ac:dyDescent="0.25">
      <c r="A1125" s="2">
        <v>44295</v>
      </c>
      <c r="B1125" t="s">
        <v>3281</v>
      </c>
      <c r="C1125">
        <v>1956.1</v>
      </c>
      <c r="D1125">
        <v>1960.3</v>
      </c>
      <c r="E1125">
        <v>2000</v>
      </c>
      <c r="F1125" t="s">
        <v>3282</v>
      </c>
      <c r="G1125">
        <v>0</v>
      </c>
      <c r="H1125">
        <v>0.05</v>
      </c>
      <c r="J1125" s="2"/>
      <c r="K1125" s="2"/>
    </row>
    <row r="1126" spans="1:11" x14ac:dyDescent="0.25">
      <c r="A1126" s="2">
        <v>44295</v>
      </c>
      <c r="B1126" t="s">
        <v>3283</v>
      </c>
      <c r="C1126">
        <v>1906.5</v>
      </c>
      <c r="D1126">
        <v>1910</v>
      </c>
      <c r="E1126">
        <v>2050</v>
      </c>
      <c r="F1126" t="s">
        <v>3284</v>
      </c>
      <c r="G1126">
        <v>0</v>
      </c>
      <c r="H1126">
        <v>0.05</v>
      </c>
      <c r="J1126" s="2"/>
      <c r="K1126" s="2"/>
    </row>
    <row r="1127" spans="1:11" x14ac:dyDescent="0.25">
      <c r="A1127" s="2">
        <v>44295</v>
      </c>
      <c r="B1127" t="s">
        <v>3285</v>
      </c>
      <c r="C1127">
        <v>1856.2</v>
      </c>
      <c r="D1127">
        <v>1860.3</v>
      </c>
      <c r="E1127">
        <v>2100</v>
      </c>
      <c r="F1127" t="s">
        <v>3286</v>
      </c>
      <c r="G1127">
        <v>0</v>
      </c>
      <c r="H1127">
        <v>0.05</v>
      </c>
      <c r="J1127" s="2"/>
      <c r="K1127" s="2"/>
    </row>
    <row r="1128" spans="1:11" x14ac:dyDescent="0.25">
      <c r="A1128" s="2">
        <v>44295</v>
      </c>
      <c r="B1128" t="s">
        <v>3287</v>
      </c>
      <c r="C1128">
        <v>1806.2</v>
      </c>
      <c r="D1128">
        <v>1810.3</v>
      </c>
      <c r="E1128">
        <v>2150</v>
      </c>
      <c r="F1128" t="s">
        <v>3288</v>
      </c>
      <c r="G1128">
        <v>0</v>
      </c>
      <c r="H1128">
        <v>0.05</v>
      </c>
      <c r="J1128" s="2"/>
      <c r="K1128" s="2"/>
    </row>
    <row r="1129" spans="1:11" x14ac:dyDescent="0.25">
      <c r="A1129" s="2">
        <v>44295</v>
      </c>
      <c r="B1129" t="s">
        <v>3289</v>
      </c>
      <c r="C1129">
        <v>1756.4</v>
      </c>
      <c r="D1129">
        <v>1760.4</v>
      </c>
      <c r="E1129">
        <v>2200</v>
      </c>
      <c r="F1129" t="s">
        <v>3290</v>
      </c>
      <c r="G1129">
        <v>0</v>
      </c>
      <c r="H1129">
        <v>0.05</v>
      </c>
      <c r="J1129" s="2"/>
      <c r="K1129" s="2"/>
    </row>
    <row r="1130" spans="1:11" x14ac:dyDescent="0.25">
      <c r="A1130" s="2">
        <v>44295</v>
      </c>
      <c r="B1130" t="s">
        <v>3291</v>
      </c>
      <c r="C1130">
        <v>1706.5</v>
      </c>
      <c r="D1130">
        <v>1710.4</v>
      </c>
      <c r="E1130">
        <v>2250</v>
      </c>
      <c r="F1130" t="s">
        <v>3292</v>
      </c>
      <c r="G1130">
        <v>0</v>
      </c>
      <c r="H1130">
        <v>0.1</v>
      </c>
      <c r="J1130" s="2"/>
      <c r="K1130" s="2"/>
    </row>
    <row r="1131" spans="1:11" x14ac:dyDescent="0.25">
      <c r="A1131" s="2">
        <v>44295</v>
      </c>
      <c r="B1131" t="s">
        <v>3293</v>
      </c>
      <c r="C1131">
        <v>1656.2</v>
      </c>
      <c r="D1131">
        <v>1660.3</v>
      </c>
      <c r="E1131">
        <v>2300</v>
      </c>
      <c r="F1131" t="s">
        <v>3294</v>
      </c>
      <c r="G1131">
        <v>0</v>
      </c>
      <c r="H1131">
        <v>0.05</v>
      </c>
      <c r="J1131" s="2"/>
      <c r="K1131" s="2"/>
    </row>
    <row r="1132" spans="1:11" x14ac:dyDescent="0.25">
      <c r="A1132" s="2">
        <v>44295</v>
      </c>
      <c r="B1132" t="s">
        <v>3295</v>
      </c>
      <c r="C1132">
        <v>1606.2</v>
      </c>
      <c r="D1132">
        <v>1610.3</v>
      </c>
      <c r="E1132">
        <v>2350</v>
      </c>
      <c r="F1132" t="s">
        <v>3296</v>
      </c>
      <c r="G1132">
        <v>0</v>
      </c>
      <c r="H1132">
        <v>0.1</v>
      </c>
      <c r="J1132" s="2"/>
      <c r="K1132" s="2"/>
    </row>
    <row r="1133" spans="1:11" x14ac:dyDescent="0.25">
      <c r="A1133" s="2">
        <v>44295</v>
      </c>
      <c r="B1133" t="s">
        <v>3297</v>
      </c>
      <c r="C1133">
        <v>1556.2</v>
      </c>
      <c r="D1133">
        <v>1560.3</v>
      </c>
      <c r="E1133">
        <v>2400</v>
      </c>
      <c r="F1133" t="s">
        <v>3298</v>
      </c>
      <c r="G1133">
        <v>0</v>
      </c>
      <c r="H1133">
        <v>0.1</v>
      </c>
      <c r="J1133" s="2"/>
      <c r="K1133" s="2"/>
    </row>
    <row r="1134" spans="1:11" x14ac:dyDescent="0.25">
      <c r="A1134" s="2">
        <v>44295</v>
      </c>
      <c r="B1134" t="s">
        <v>3299</v>
      </c>
      <c r="C1134">
        <v>1506.5</v>
      </c>
      <c r="D1134">
        <v>1510.4</v>
      </c>
      <c r="E1134">
        <v>2450</v>
      </c>
      <c r="F1134" t="s">
        <v>3300</v>
      </c>
      <c r="G1134">
        <v>0</v>
      </c>
      <c r="H1134">
        <v>0.1</v>
      </c>
      <c r="J1134" s="2"/>
      <c r="K1134" s="2"/>
    </row>
    <row r="1135" spans="1:11" x14ac:dyDescent="0.25">
      <c r="A1135" s="2">
        <v>44295</v>
      </c>
      <c r="B1135" t="s">
        <v>3301</v>
      </c>
      <c r="C1135">
        <v>1456.6</v>
      </c>
      <c r="D1135">
        <v>1460.1</v>
      </c>
      <c r="E1135">
        <v>2500</v>
      </c>
      <c r="F1135" t="s">
        <v>3302</v>
      </c>
      <c r="G1135">
        <v>0</v>
      </c>
      <c r="H1135">
        <v>0.1</v>
      </c>
      <c r="J1135" s="2"/>
      <c r="K1135" s="2"/>
    </row>
    <row r="1136" spans="1:11" x14ac:dyDescent="0.25">
      <c r="A1136" s="2">
        <v>44295</v>
      </c>
      <c r="B1136" t="s">
        <v>3303</v>
      </c>
      <c r="C1136">
        <v>1406.3</v>
      </c>
      <c r="D1136">
        <v>1410.4</v>
      </c>
      <c r="E1136">
        <v>2550</v>
      </c>
      <c r="F1136" t="s">
        <v>3304</v>
      </c>
      <c r="G1136">
        <v>0</v>
      </c>
      <c r="H1136">
        <v>0.1</v>
      </c>
      <c r="J1136" s="2"/>
      <c r="K1136" s="2"/>
    </row>
    <row r="1137" spans="1:11" x14ac:dyDescent="0.25">
      <c r="A1137" s="2">
        <v>44295</v>
      </c>
      <c r="B1137" t="s">
        <v>3305</v>
      </c>
      <c r="C1137">
        <v>1356.3</v>
      </c>
      <c r="D1137">
        <v>1360.4</v>
      </c>
      <c r="E1137">
        <v>2600</v>
      </c>
      <c r="F1137" t="s">
        <v>3306</v>
      </c>
      <c r="G1137">
        <v>0.05</v>
      </c>
      <c r="H1137">
        <v>0.1</v>
      </c>
      <c r="J1137" s="2"/>
      <c r="K1137" s="2"/>
    </row>
    <row r="1138" spans="1:11" x14ac:dyDescent="0.25">
      <c r="A1138" s="2">
        <v>44295</v>
      </c>
      <c r="B1138" t="s">
        <v>3307</v>
      </c>
      <c r="C1138">
        <v>1306.5999999999999</v>
      </c>
      <c r="D1138">
        <v>1310.2</v>
      </c>
      <c r="E1138">
        <v>2650</v>
      </c>
      <c r="F1138" t="s">
        <v>3308</v>
      </c>
      <c r="G1138">
        <v>0</v>
      </c>
      <c r="H1138">
        <v>0.1</v>
      </c>
      <c r="J1138" s="2"/>
      <c r="K1138" s="2"/>
    </row>
    <row r="1139" spans="1:11" x14ac:dyDescent="0.25">
      <c r="A1139" s="2">
        <v>44295</v>
      </c>
      <c r="B1139" t="s">
        <v>3309</v>
      </c>
      <c r="C1139">
        <v>1256.3</v>
      </c>
      <c r="D1139">
        <v>1260.4000000000001</v>
      </c>
      <c r="E1139">
        <v>2700</v>
      </c>
      <c r="F1139" t="s">
        <v>3310</v>
      </c>
      <c r="G1139">
        <v>0.05</v>
      </c>
      <c r="H1139">
        <v>0.1</v>
      </c>
      <c r="J1139" s="2"/>
      <c r="K1139" s="2"/>
    </row>
    <row r="1140" spans="1:11" x14ac:dyDescent="0.25">
      <c r="A1140" s="2">
        <v>44295</v>
      </c>
      <c r="B1140" t="s">
        <v>3311</v>
      </c>
      <c r="C1140">
        <v>1206.3</v>
      </c>
      <c r="D1140">
        <v>1210.4000000000001</v>
      </c>
      <c r="E1140">
        <v>2750</v>
      </c>
      <c r="F1140" t="s">
        <v>3312</v>
      </c>
      <c r="G1140">
        <v>0.05</v>
      </c>
      <c r="H1140">
        <v>0.15</v>
      </c>
      <c r="J1140" s="2"/>
      <c r="K1140" s="2"/>
    </row>
    <row r="1141" spans="1:11" x14ac:dyDescent="0.25">
      <c r="A1141" s="2">
        <v>44295</v>
      </c>
      <c r="B1141" t="s">
        <v>3313</v>
      </c>
      <c r="C1141">
        <v>1156.3</v>
      </c>
      <c r="D1141">
        <v>1160.5</v>
      </c>
      <c r="E1141">
        <v>2800</v>
      </c>
      <c r="F1141" t="s">
        <v>3314</v>
      </c>
      <c r="G1141">
        <v>0.05</v>
      </c>
      <c r="H1141">
        <v>0.15</v>
      </c>
      <c r="J1141" s="2"/>
      <c r="K1141" s="2"/>
    </row>
    <row r="1142" spans="1:11" x14ac:dyDescent="0.25">
      <c r="A1142" s="2">
        <v>44295</v>
      </c>
      <c r="B1142" t="s">
        <v>3315</v>
      </c>
      <c r="C1142">
        <v>1106.4000000000001</v>
      </c>
      <c r="D1142">
        <v>1110.5</v>
      </c>
      <c r="E1142">
        <v>2850</v>
      </c>
      <c r="F1142" t="s">
        <v>3316</v>
      </c>
      <c r="G1142">
        <v>0.05</v>
      </c>
      <c r="H1142">
        <v>0.15</v>
      </c>
      <c r="J1142" s="2"/>
      <c r="K1142" s="2"/>
    </row>
    <row r="1143" spans="1:11" x14ac:dyDescent="0.25">
      <c r="A1143" s="2">
        <v>44295</v>
      </c>
      <c r="B1143" t="s">
        <v>3317</v>
      </c>
      <c r="C1143">
        <v>1081.4000000000001</v>
      </c>
      <c r="D1143">
        <v>1085.5</v>
      </c>
      <c r="E1143">
        <v>2875</v>
      </c>
      <c r="F1143" t="s">
        <v>3318</v>
      </c>
      <c r="G1143">
        <v>0.05</v>
      </c>
      <c r="H1143">
        <v>0.15</v>
      </c>
      <c r="J1143" s="2"/>
      <c r="K1143" s="2"/>
    </row>
    <row r="1144" spans="1:11" x14ac:dyDescent="0.25">
      <c r="A1144" s="2">
        <v>44295</v>
      </c>
      <c r="B1144" t="s">
        <v>3319</v>
      </c>
      <c r="C1144">
        <v>1056.7</v>
      </c>
      <c r="D1144">
        <v>1060.3</v>
      </c>
      <c r="E1144">
        <v>2900</v>
      </c>
      <c r="F1144" t="s">
        <v>3320</v>
      </c>
      <c r="G1144">
        <v>0.1</v>
      </c>
      <c r="H1144">
        <v>0.2</v>
      </c>
      <c r="J1144" s="2"/>
      <c r="K1144" s="2"/>
    </row>
    <row r="1145" spans="1:11" x14ac:dyDescent="0.25">
      <c r="A1145" s="2">
        <v>44295</v>
      </c>
      <c r="B1145" t="s">
        <v>3321</v>
      </c>
      <c r="C1145">
        <v>1031.4000000000001</v>
      </c>
      <c r="D1145">
        <v>1035.5</v>
      </c>
      <c r="E1145">
        <v>2925</v>
      </c>
      <c r="F1145" t="s">
        <v>3322</v>
      </c>
      <c r="G1145">
        <v>0.1</v>
      </c>
      <c r="H1145">
        <v>0.2</v>
      </c>
      <c r="J1145" s="2"/>
      <c r="K1145" s="2"/>
    </row>
    <row r="1146" spans="1:11" x14ac:dyDescent="0.25">
      <c r="A1146" s="2">
        <v>44295</v>
      </c>
      <c r="B1146" t="s">
        <v>3323</v>
      </c>
      <c r="C1146">
        <v>1006.4</v>
      </c>
      <c r="D1146">
        <v>1010.5</v>
      </c>
      <c r="E1146">
        <v>2950</v>
      </c>
      <c r="F1146" t="s">
        <v>3324</v>
      </c>
      <c r="G1146">
        <v>0.1</v>
      </c>
      <c r="H1146">
        <v>0.2</v>
      </c>
      <c r="J1146" s="2"/>
      <c r="K1146" s="2"/>
    </row>
    <row r="1147" spans="1:11" x14ac:dyDescent="0.25">
      <c r="A1147" s="2">
        <v>44295</v>
      </c>
      <c r="B1147" t="s">
        <v>3325</v>
      </c>
      <c r="C1147">
        <v>981.4</v>
      </c>
      <c r="D1147">
        <v>985.5</v>
      </c>
      <c r="E1147">
        <v>2975</v>
      </c>
      <c r="F1147" t="s">
        <v>3326</v>
      </c>
      <c r="G1147">
        <v>0.1</v>
      </c>
      <c r="H1147">
        <v>0.2</v>
      </c>
      <c r="J1147" s="2"/>
      <c r="K1147" s="2"/>
    </row>
    <row r="1148" spans="1:11" x14ac:dyDescent="0.25">
      <c r="A1148" s="2">
        <v>44295</v>
      </c>
      <c r="B1148" t="s">
        <v>3327</v>
      </c>
      <c r="C1148">
        <v>956.4</v>
      </c>
      <c r="D1148">
        <v>960.6</v>
      </c>
      <c r="E1148">
        <v>3000</v>
      </c>
      <c r="F1148" t="s">
        <v>3328</v>
      </c>
      <c r="G1148">
        <v>0.1</v>
      </c>
      <c r="H1148">
        <v>0.25</v>
      </c>
      <c r="J1148" s="2"/>
      <c r="K1148" s="2"/>
    </row>
    <row r="1149" spans="1:11" x14ac:dyDescent="0.25">
      <c r="A1149" s="2">
        <v>44295</v>
      </c>
      <c r="B1149" t="s">
        <v>3329</v>
      </c>
      <c r="C1149">
        <v>931.5</v>
      </c>
      <c r="D1149">
        <v>935.6</v>
      </c>
      <c r="E1149">
        <v>3025</v>
      </c>
      <c r="F1149" t="s">
        <v>3330</v>
      </c>
      <c r="G1149">
        <v>0.15</v>
      </c>
      <c r="H1149">
        <v>0.25</v>
      </c>
      <c r="J1149" s="2"/>
      <c r="K1149" s="2"/>
    </row>
    <row r="1150" spans="1:11" x14ac:dyDescent="0.25">
      <c r="A1150" s="2">
        <v>44295</v>
      </c>
      <c r="B1150" t="s">
        <v>3331</v>
      </c>
      <c r="C1150">
        <v>906.5</v>
      </c>
      <c r="D1150">
        <v>910.6</v>
      </c>
      <c r="E1150">
        <v>3050</v>
      </c>
      <c r="F1150" t="s">
        <v>3332</v>
      </c>
      <c r="G1150">
        <v>0.15</v>
      </c>
      <c r="H1150">
        <v>0.25</v>
      </c>
      <c r="J1150" s="2"/>
      <c r="K1150" s="2"/>
    </row>
    <row r="1151" spans="1:11" x14ac:dyDescent="0.25">
      <c r="A1151" s="2">
        <v>44295</v>
      </c>
      <c r="B1151" t="s">
        <v>3333</v>
      </c>
      <c r="C1151">
        <v>881.5</v>
      </c>
      <c r="D1151">
        <v>885.6</v>
      </c>
      <c r="E1151">
        <v>3075</v>
      </c>
      <c r="F1151" t="s">
        <v>3334</v>
      </c>
      <c r="G1151">
        <v>0.15</v>
      </c>
      <c r="H1151">
        <v>0.3</v>
      </c>
      <c r="J1151" s="2"/>
      <c r="K1151" s="2"/>
    </row>
    <row r="1152" spans="1:11" x14ac:dyDescent="0.25">
      <c r="A1152" s="2">
        <v>44295</v>
      </c>
      <c r="B1152" t="s">
        <v>3335</v>
      </c>
      <c r="C1152">
        <v>856.5</v>
      </c>
      <c r="D1152">
        <v>860.6</v>
      </c>
      <c r="E1152">
        <v>3100</v>
      </c>
      <c r="F1152" t="s">
        <v>3336</v>
      </c>
      <c r="G1152">
        <v>0.2</v>
      </c>
      <c r="H1152">
        <v>0.3</v>
      </c>
      <c r="J1152" s="2"/>
      <c r="K1152" s="2"/>
    </row>
    <row r="1153" spans="1:11" x14ac:dyDescent="0.25">
      <c r="A1153" s="2">
        <v>44295</v>
      </c>
      <c r="B1153" t="s">
        <v>3337</v>
      </c>
      <c r="C1153">
        <v>831.6</v>
      </c>
      <c r="D1153">
        <v>835.7</v>
      </c>
      <c r="E1153">
        <v>3125</v>
      </c>
      <c r="F1153" t="s">
        <v>3338</v>
      </c>
      <c r="G1153">
        <v>0.2</v>
      </c>
      <c r="H1153">
        <v>0.35</v>
      </c>
      <c r="J1153" s="2"/>
      <c r="K1153" s="2"/>
    </row>
    <row r="1154" spans="1:11" x14ac:dyDescent="0.25">
      <c r="A1154" s="2">
        <v>44295</v>
      </c>
      <c r="B1154" t="s">
        <v>3339</v>
      </c>
      <c r="C1154">
        <v>806.6</v>
      </c>
      <c r="D1154">
        <v>810.7</v>
      </c>
      <c r="E1154">
        <v>3150</v>
      </c>
      <c r="F1154" t="s">
        <v>3340</v>
      </c>
      <c r="G1154">
        <v>0.25</v>
      </c>
      <c r="H1154">
        <v>0.35</v>
      </c>
      <c r="J1154" s="2"/>
      <c r="K1154" s="2"/>
    </row>
    <row r="1155" spans="1:11" x14ac:dyDescent="0.25">
      <c r="A1155" s="2">
        <v>44295</v>
      </c>
      <c r="B1155" t="s">
        <v>3341</v>
      </c>
      <c r="C1155">
        <v>796.5</v>
      </c>
      <c r="D1155">
        <v>800.8</v>
      </c>
      <c r="E1155">
        <v>3160</v>
      </c>
      <c r="F1155" t="s">
        <v>3342</v>
      </c>
      <c r="G1155">
        <v>0.25</v>
      </c>
      <c r="H1155">
        <v>0.35</v>
      </c>
      <c r="J1155" s="2"/>
      <c r="K1155" s="2"/>
    </row>
    <row r="1156" spans="1:11" x14ac:dyDescent="0.25">
      <c r="A1156" s="2">
        <v>44295</v>
      </c>
      <c r="B1156" t="s">
        <v>3343</v>
      </c>
      <c r="C1156">
        <v>786.9</v>
      </c>
      <c r="D1156">
        <v>790.6</v>
      </c>
      <c r="E1156">
        <v>3170</v>
      </c>
      <c r="F1156" t="s">
        <v>3344</v>
      </c>
      <c r="G1156">
        <v>0.25</v>
      </c>
      <c r="H1156">
        <v>0.4</v>
      </c>
      <c r="J1156" s="2"/>
      <c r="K1156" s="2"/>
    </row>
    <row r="1157" spans="1:11" x14ac:dyDescent="0.25">
      <c r="A1157" s="2">
        <v>44295</v>
      </c>
      <c r="B1157" t="s">
        <v>3345</v>
      </c>
      <c r="C1157">
        <v>781.6</v>
      </c>
      <c r="D1157">
        <v>785.7</v>
      </c>
      <c r="E1157">
        <v>3175</v>
      </c>
      <c r="F1157" t="s">
        <v>3346</v>
      </c>
      <c r="G1157">
        <v>0.25</v>
      </c>
      <c r="H1157">
        <v>0.4</v>
      </c>
      <c r="J1157" s="2"/>
      <c r="K1157" s="2"/>
    </row>
    <row r="1158" spans="1:11" x14ac:dyDescent="0.25">
      <c r="A1158" s="2">
        <v>44295</v>
      </c>
      <c r="B1158" t="s">
        <v>3347</v>
      </c>
      <c r="C1158">
        <v>776.6</v>
      </c>
      <c r="D1158">
        <v>780.8</v>
      </c>
      <c r="E1158">
        <v>3180</v>
      </c>
      <c r="F1158" t="s">
        <v>3348</v>
      </c>
      <c r="G1158">
        <v>0.25</v>
      </c>
      <c r="H1158">
        <v>0.4</v>
      </c>
      <c r="J1158" s="2"/>
      <c r="K1158" s="2"/>
    </row>
    <row r="1159" spans="1:11" x14ac:dyDescent="0.25">
      <c r="A1159" s="2">
        <v>44295</v>
      </c>
      <c r="B1159" t="s">
        <v>3349</v>
      </c>
      <c r="C1159">
        <v>766.6</v>
      </c>
      <c r="D1159">
        <v>770.8</v>
      </c>
      <c r="E1159">
        <v>3190</v>
      </c>
      <c r="F1159" t="s">
        <v>3350</v>
      </c>
      <c r="G1159">
        <v>0.3</v>
      </c>
      <c r="H1159">
        <v>0.4</v>
      </c>
      <c r="J1159" s="2"/>
      <c r="K1159" s="2"/>
    </row>
    <row r="1160" spans="1:11" x14ac:dyDescent="0.25">
      <c r="A1160" s="2">
        <v>44295</v>
      </c>
      <c r="B1160" t="s">
        <v>3351</v>
      </c>
      <c r="C1160">
        <v>756.7</v>
      </c>
      <c r="D1160">
        <v>760.8</v>
      </c>
      <c r="E1160">
        <v>3200</v>
      </c>
      <c r="F1160" t="s">
        <v>3352</v>
      </c>
      <c r="G1160">
        <v>0.3</v>
      </c>
      <c r="H1160">
        <v>0.4</v>
      </c>
      <c r="J1160" s="2"/>
      <c r="K1160" s="2"/>
    </row>
    <row r="1161" spans="1:11" x14ac:dyDescent="0.25">
      <c r="A1161" s="2">
        <v>44295</v>
      </c>
      <c r="B1161" t="s">
        <v>3353</v>
      </c>
      <c r="C1161">
        <v>746.6</v>
      </c>
      <c r="D1161">
        <v>750.9</v>
      </c>
      <c r="E1161">
        <v>3210</v>
      </c>
      <c r="F1161" t="s">
        <v>3354</v>
      </c>
      <c r="G1161">
        <v>0.3</v>
      </c>
      <c r="H1161">
        <v>0.45</v>
      </c>
      <c r="J1161" s="2"/>
      <c r="K1161" s="2"/>
    </row>
    <row r="1162" spans="1:11" x14ac:dyDescent="0.25">
      <c r="A1162" s="2">
        <v>44295</v>
      </c>
      <c r="B1162" t="s">
        <v>3355</v>
      </c>
      <c r="C1162">
        <v>736.6</v>
      </c>
      <c r="D1162">
        <v>740.9</v>
      </c>
      <c r="E1162">
        <v>3220</v>
      </c>
      <c r="F1162" t="s">
        <v>3356</v>
      </c>
      <c r="G1162">
        <v>0.35</v>
      </c>
      <c r="H1162">
        <v>0.45</v>
      </c>
      <c r="J1162" s="2"/>
      <c r="K1162" s="2"/>
    </row>
    <row r="1163" spans="1:11" x14ac:dyDescent="0.25">
      <c r="A1163" s="2">
        <v>44295</v>
      </c>
      <c r="B1163" t="s">
        <v>3357</v>
      </c>
      <c r="C1163">
        <v>732</v>
      </c>
      <c r="D1163">
        <v>735.9</v>
      </c>
      <c r="E1163">
        <v>3225</v>
      </c>
      <c r="F1163" t="s">
        <v>3358</v>
      </c>
      <c r="G1163">
        <v>0.35</v>
      </c>
      <c r="H1163">
        <v>0.45</v>
      </c>
      <c r="J1163" s="2"/>
      <c r="K1163" s="2"/>
    </row>
    <row r="1164" spans="1:11" x14ac:dyDescent="0.25">
      <c r="A1164" s="2">
        <v>44295</v>
      </c>
      <c r="B1164" t="s">
        <v>3359</v>
      </c>
      <c r="C1164">
        <v>726.6</v>
      </c>
      <c r="D1164">
        <v>730.9</v>
      </c>
      <c r="E1164">
        <v>3230</v>
      </c>
      <c r="F1164" t="s">
        <v>3360</v>
      </c>
      <c r="G1164">
        <v>0.35</v>
      </c>
      <c r="H1164">
        <v>0.45</v>
      </c>
      <c r="J1164" s="2"/>
      <c r="K1164" s="2"/>
    </row>
    <row r="1165" spans="1:11" x14ac:dyDescent="0.25">
      <c r="A1165" s="2">
        <v>44295</v>
      </c>
      <c r="B1165" t="s">
        <v>3361</v>
      </c>
      <c r="C1165">
        <v>716.7</v>
      </c>
      <c r="D1165">
        <v>720.9</v>
      </c>
      <c r="E1165">
        <v>3240</v>
      </c>
      <c r="F1165" t="s">
        <v>3362</v>
      </c>
      <c r="G1165">
        <v>0.35</v>
      </c>
      <c r="H1165">
        <v>0.5</v>
      </c>
      <c r="J1165" s="2"/>
      <c r="K1165" s="2"/>
    </row>
    <row r="1166" spans="1:11" x14ac:dyDescent="0.25">
      <c r="A1166" s="2">
        <v>44295</v>
      </c>
      <c r="B1166" t="s">
        <v>3363</v>
      </c>
      <c r="C1166">
        <v>707</v>
      </c>
      <c r="D1166">
        <v>711</v>
      </c>
      <c r="E1166">
        <v>3250</v>
      </c>
      <c r="F1166" t="s">
        <v>3364</v>
      </c>
      <c r="G1166">
        <v>0.35</v>
      </c>
      <c r="H1166">
        <v>0.5</v>
      </c>
      <c r="J1166" s="2"/>
      <c r="K1166" s="2"/>
    </row>
    <row r="1167" spans="1:11" x14ac:dyDescent="0.25">
      <c r="A1167" s="2">
        <v>44295</v>
      </c>
      <c r="B1167" t="s">
        <v>3365</v>
      </c>
      <c r="C1167">
        <v>696.7</v>
      </c>
      <c r="D1167">
        <v>701</v>
      </c>
      <c r="E1167">
        <v>3260</v>
      </c>
      <c r="F1167" t="s">
        <v>3366</v>
      </c>
      <c r="G1167">
        <v>0.4</v>
      </c>
      <c r="H1167">
        <v>0.5</v>
      </c>
      <c r="J1167" s="2"/>
      <c r="K1167" s="2"/>
    </row>
    <row r="1168" spans="1:11" x14ac:dyDescent="0.25">
      <c r="A1168" s="2">
        <v>44295</v>
      </c>
      <c r="B1168" t="s">
        <v>3367</v>
      </c>
      <c r="C1168">
        <v>687</v>
      </c>
      <c r="D1168">
        <v>691.1</v>
      </c>
      <c r="E1168">
        <v>3270</v>
      </c>
      <c r="F1168" t="s">
        <v>3368</v>
      </c>
      <c r="G1168">
        <v>0.4</v>
      </c>
      <c r="H1168">
        <v>0.55000000000000004</v>
      </c>
      <c r="J1168" s="2"/>
      <c r="K1168" s="2"/>
    </row>
    <row r="1169" spans="1:11" x14ac:dyDescent="0.25">
      <c r="A1169" s="2">
        <v>44295</v>
      </c>
      <c r="B1169" t="s">
        <v>3369</v>
      </c>
      <c r="C1169">
        <v>682.1</v>
      </c>
      <c r="D1169">
        <v>686</v>
      </c>
      <c r="E1169">
        <v>3275</v>
      </c>
      <c r="F1169" t="s">
        <v>3370</v>
      </c>
      <c r="G1169">
        <v>0.4</v>
      </c>
      <c r="H1169">
        <v>0.55000000000000004</v>
      </c>
      <c r="J1169" s="2"/>
      <c r="K1169" s="2"/>
    </row>
    <row r="1170" spans="1:11" x14ac:dyDescent="0.25">
      <c r="A1170" s="2">
        <v>44295</v>
      </c>
      <c r="B1170" t="s">
        <v>3371</v>
      </c>
      <c r="C1170">
        <v>677</v>
      </c>
      <c r="D1170">
        <v>681.1</v>
      </c>
      <c r="E1170">
        <v>3280</v>
      </c>
      <c r="F1170" t="s">
        <v>3372</v>
      </c>
      <c r="G1170">
        <v>0.45</v>
      </c>
      <c r="H1170">
        <v>0.55000000000000004</v>
      </c>
      <c r="J1170" s="2"/>
      <c r="K1170" s="2"/>
    </row>
    <row r="1171" spans="1:11" x14ac:dyDescent="0.25">
      <c r="A1171" s="2">
        <v>44295</v>
      </c>
      <c r="B1171" t="s">
        <v>3373</v>
      </c>
      <c r="C1171">
        <v>666.7</v>
      </c>
      <c r="D1171">
        <v>671</v>
      </c>
      <c r="E1171">
        <v>3290</v>
      </c>
      <c r="F1171" t="s">
        <v>3374</v>
      </c>
      <c r="G1171">
        <v>0.45</v>
      </c>
      <c r="H1171">
        <v>0.6</v>
      </c>
      <c r="J1171" s="2"/>
      <c r="K1171" s="2"/>
    </row>
    <row r="1172" spans="1:11" x14ac:dyDescent="0.25">
      <c r="A1172" s="2">
        <v>44295</v>
      </c>
      <c r="B1172" t="s">
        <v>3375</v>
      </c>
      <c r="C1172">
        <v>656.8</v>
      </c>
      <c r="D1172">
        <v>661</v>
      </c>
      <c r="E1172">
        <v>3300</v>
      </c>
      <c r="F1172" t="s">
        <v>3376</v>
      </c>
      <c r="G1172">
        <v>0.45</v>
      </c>
      <c r="H1172">
        <v>0.6</v>
      </c>
      <c r="J1172" s="2"/>
      <c r="K1172" s="2"/>
    </row>
    <row r="1173" spans="1:11" x14ac:dyDescent="0.25">
      <c r="A1173" s="2">
        <v>44295</v>
      </c>
      <c r="B1173" t="s">
        <v>3377</v>
      </c>
      <c r="C1173">
        <v>646.79999999999995</v>
      </c>
      <c r="D1173">
        <v>651.1</v>
      </c>
      <c r="E1173">
        <v>3310</v>
      </c>
      <c r="F1173" t="s">
        <v>3378</v>
      </c>
      <c r="G1173">
        <v>0.5</v>
      </c>
      <c r="H1173">
        <v>0.6</v>
      </c>
      <c r="J1173" s="2"/>
      <c r="K1173" s="2"/>
    </row>
    <row r="1174" spans="1:11" x14ac:dyDescent="0.25">
      <c r="A1174" s="2">
        <v>44295</v>
      </c>
      <c r="B1174" t="s">
        <v>3379</v>
      </c>
      <c r="C1174">
        <v>636.79999999999995</v>
      </c>
      <c r="D1174">
        <v>641.1</v>
      </c>
      <c r="E1174">
        <v>3320</v>
      </c>
      <c r="F1174" t="s">
        <v>3380</v>
      </c>
      <c r="G1174">
        <v>0.5</v>
      </c>
      <c r="H1174">
        <v>0.65</v>
      </c>
      <c r="J1174" s="2"/>
      <c r="K1174" s="2"/>
    </row>
    <row r="1175" spans="1:11" x14ac:dyDescent="0.25">
      <c r="A1175" s="2">
        <v>44295</v>
      </c>
      <c r="B1175" t="s">
        <v>3381</v>
      </c>
      <c r="C1175">
        <v>632.20000000000005</v>
      </c>
      <c r="D1175">
        <v>635.9</v>
      </c>
      <c r="E1175">
        <v>3325</v>
      </c>
      <c r="F1175" t="s">
        <v>3382</v>
      </c>
      <c r="G1175">
        <v>0.5</v>
      </c>
      <c r="H1175">
        <v>0.65</v>
      </c>
      <c r="J1175" s="2"/>
      <c r="K1175" s="2"/>
    </row>
    <row r="1176" spans="1:11" x14ac:dyDescent="0.25">
      <c r="A1176" s="2">
        <v>44295</v>
      </c>
      <c r="B1176" t="s">
        <v>3383</v>
      </c>
      <c r="C1176">
        <v>626.79999999999995</v>
      </c>
      <c r="D1176">
        <v>631.1</v>
      </c>
      <c r="E1176">
        <v>3330</v>
      </c>
      <c r="F1176" t="s">
        <v>3384</v>
      </c>
      <c r="G1176">
        <v>0.55000000000000004</v>
      </c>
      <c r="H1176">
        <v>0.65</v>
      </c>
      <c r="J1176" s="2"/>
      <c r="K1176" s="2"/>
    </row>
    <row r="1177" spans="1:11" x14ac:dyDescent="0.25">
      <c r="A1177" s="2">
        <v>44295</v>
      </c>
      <c r="B1177" t="s">
        <v>3385</v>
      </c>
      <c r="C1177">
        <v>616.9</v>
      </c>
      <c r="D1177">
        <v>621.20000000000005</v>
      </c>
      <c r="E1177">
        <v>3340</v>
      </c>
      <c r="F1177" t="s">
        <v>3386</v>
      </c>
      <c r="G1177">
        <v>0.55000000000000004</v>
      </c>
      <c r="H1177">
        <v>0.7</v>
      </c>
      <c r="J1177" s="2"/>
      <c r="K1177" s="2"/>
    </row>
    <row r="1178" spans="1:11" x14ac:dyDescent="0.25">
      <c r="A1178" s="2">
        <v>44295</v>
      </c>
      <c r="B1178" t="s">
        <v>3387</v>
      </c>
      <c r="C1178">
        <v>612.20000000000005</v>
      </c>
      <c r="D1178">
        <v>616</v>
      </c>
      <c r="E1178">
        <v>3345</v>
      </c>
      <c r="F1178" t="s">
        <v>3388</v>
      </c>
      <c r="G1178">
        <v>0.55000000000000004</v>
      </c>
      <c r="H1178">
        <v>0.7</v>
      </c>
      <c r="J1178" s="2"/>
      <c r="K1178" s="2"/>
    </row>
    <row r="1179" spans="1:11" x14ac:dyDescent="0.25">
      <c r="A1179" s="2">
        <v>44295</v>
      </c>
      <c r="B1179" t="s">
        <v>3389</v>
      </c>
      <c r="C1179">
        <v>607</v>
      </c>
      <c r="D1179">
        <v>611.1</v>
      </c>
      <c r="E1179">
        <v>3350</v>
      </c>
      <c r="F1179" t="s">
        <v>3390</v>
      </c>
      <c r="G1179">
        <v>0.6</v>
      </c>
      <c r="H1179">
        <v>0.7</v>
      </c>
      <c r="J1179" s="2"/>
      <c r="K1179" s="2"/>
    </row>
    <row r="1180" spans="1:11" x14ac:dyDescent="0.25">
      <c r="A1180" s="2">
        <v>44295</v>
      </c>
      <c r="B1180" t="s">
        <v>3391</v>
      </c>
      <c r="C1180">
        <v>601.9</v>
      </c>
      <c r="D1180">
        <v>606.20000000000005</v>
      </c>
      <c r="E1180">
        <v>3355</v>
      </c>
      <c r="F1180" t="s">
        <v>3392</v>
      </c>
      <c r="G1180">
        <v>0.6</v>
      </c>
      <c r="H1180">
        <v>0.75</v>
      </c>
      <c r="J1180" s="2"/>
      <c r="K1180" s="2"/>
    </row>
    <row r="1181" spans="1:11" x14ac:dyDescent="0.25">
      <c r="A1181" s="2">
        <v>44295</v>
      </c>
      <c r="B1181" t="s">
        <v>3393</v>
      </c>
      <c r="C1181">
        <v>597.29999999999995</v>
      </c>
      <c r="D1181">
        <v>601</v>
      </c>
      <c r="E1181">
        <v>3360</v>
      </c>
      <c r="F1181" t="s">
        <v>3394</v>
      </c>
      <c r="G1181">
        <v>0.6</v>
      </c>
      <c r="H1181">
        <v>0.75</v>
      </c>
      <c r="J1181" s="2"/>
      <c r="K1181" s="2"/>
    </row>
    <row r="1182" spans="1:11" x14ac:dyDescent="0.25">
      <c r="A1182" s="2">
        <v>44295</v>
      </c>
      <c r="B1182" t="s">
        <v>3395</v>
      </c>
      <c r="C1182">
        <v>591.9</v>
      </c>
      <c r="D1182">
        <v>596.20000000000005</v>
      </c>
      <c r="E1182">
        <v>3365</v>
      </c>
      <c r="F1182" t="s">
        <v>3396</v>
      </c>
      <c r="G1182">
        <v>0.65</v>
      </c>
      <c r="H1182">
        <v>0.75</v>
      </c>
      <c r="J1182" s="2"/>
      <c r="K1182" s="2"/>
    </row>
    <row r="1183" spans="1:11" x14ac:dyDescent="0.25">
      <c r="A1183" s="2">
        <v>44295</v>
      </c>
      <c r="B1183" t="s">
        <v>3397</v>
      </c>
      <c r="C1183">
        <v>587.29999999999995</v>
      </c>
      <c r="D1183">
        <v>591</v>
      </c>
      <c r="E1183">
        <v>3370</v>
      </c>
      <c r="F1183" t="s">
        <v>3398</v>
      </c>
      <c r="G1183">
        <v>0.65</v>
      </c>
      <c r="H1183">
        <v>0.75</v>
      </c>
      <c r="J1183" s="2"/>
      <c r="K1183" s="2"/>
    </row>
    <row r="1184" spans="1:11" x14ac:dyDescent="0.25">
      <c r="A1184" s="2">
        <v>44295</v>
      </c>
      <c r="B1184" t="s">
        <v>3399</v>
      </c>
      <c r="C1184">
        <v>582</v>
      </c>
      <c r="D1184">
        <v>586.20000000000005</v>
      </c>
      <c r="E1184">
        <v>3375</v>
      </c>
      <c r="F1184" t="s">
        <v>3400</v>
      </c>
      <c r="G1184">
        <v>0.65</v>
      </c>
      <c r="H1184">
        <v>0.8</v>
      </c>
      <c r="J1184" s="2"/>
      <c r="K1184" s="2"/>
    </row>
    <row r="1185" spans="1:11" x14ac:dyDescent="0.25">
      <c r="A1185" s="2">
        <v>44295</v>
      </c>
      <c r="B1185" t="s">
        <v>3401</v>
      </c>
      <c r="C1185">
        <v>577</v>
      </c>
      <c r="D1185">
        <v>581.29999999999995</v>
      </c>
      <c r="E1185">
        <v>3380</v>
      </c>
      <c r="F1185" t="s">
        <v>3402</v>
      </c>
      <c r="G1185">
        <v>0.65</v>
      </c>
      <c r="H1185">
        <v>0.8</v>
      </c>
      <c r="J1185" s="2"/>
      <c r="K1185" s="2"/>
    </row>
    <row r="1186" spans="1:11" x14ac:dyDescent="0.25">
      <c r="A1186" s="2">
        <v>44295</v>
      </c>
      <c r="B1186" t="s">
        <v>3403</v>
      </c>
      <c r="C1186">
        <v>572</v>
      </c>
      <c r="D1186">
        <v>576.29999999999995</v>
      </c>
      <c r="E1186">
        <v>3385</v>
      </c>
      <c r="F1186" t="s">
        <v>3404</v>
      </c>
      <c r="G1186">
        <v>0.7</v>
      </c>
      <c r="H1186">
        <v>0.8</v>
      </c>
      <c r="J1186" s="2"/>
      <c r="K1186" s="2"/>
    </row>
    <row r="1187" spans="1:11" x14ac:dyDescent="0.25">
      <c r="A1187" s="2">
        <v>44295</v>
      </c>
      <c r="B1187" t="s">
        <v>3405</v>
      </c>
      <c r="C1187">
        <v>567.29999999999995</v>
      </c>
      <c r="D1187">
        <v>571.4</v>
      </c>
      <c r="E1187">
        <v>3390</v>
      </c>
      <c r="F1187" t="s">
        <v>3406</v>
      </c>
      <c r="G1187">
        <v>0.7</v>
      </c>
      <c r="H1187">
        <v>0.85</v>
      </c>
      <c r="J1187" s="2"/>
      <c r="K1187" s="2"/>
    </row>
    <row r="1188" spans="1:11" x14ac:dyDescent="0.25">
      <c r="A1188" s="2">
        <v>44295</v>
      </c>
      <c r="B1188" t="s">
        <v>3407</v>
      </c>
      <c r="C1188">
        <v>562</v>
      </c>
      <c r="D1188">
        <v>566.4</v>
      </c>
      <c r="E1188">
        <v>3395</v>
      </c>
      <c r="F1188" t="s">
        <v>3408</v>
      </c>
      <c r="G1188">
        <v>0.7</v>
      </c>
      <c r="H1188">
        <v>0.85</v>
      </c>
      <c r="J1188" s="2"/>
      <c r="K1188" s="2"/>
    </row>
    <row r="1189" spans="1:11" x14ac:dyDescent="0.25">
      <c r="A1189" s="2">
        <v>44295</v>
      </c>
      <c r="B1189" t="s">
        <v>3409</v>
      </c>
      <c r="C1189">
        <v>557.1</v>
      </c>
      <c r="D1189">
        <v>561.29999999999995</v>
      </c>
      <c r="E1189">
        <v>3400</v>
      </c>
      <c r="F1189" t="s">
        <v>3410</v>
      </c>
      <c r="G1189">
        <v>0.75</v>
      </c>
      <c r="H1189">
        <v>0.85</v>
      </c>
      <c r="J1189" s="2"/>
      <c r="K1189" s="2"/>
    </row>
    <row r="1190" spans="1:11" x14ac:dyDescent="0.25">
      <c r="A1190" s="2">
        <v>44295</v>
      </c>
      <c r="B1190" t="s">
        <v>3411</v>
      </c>
      <c r="C1190">
        <v>552.1</v>
      </c>
      <c r="D1190">
        <v>556.4</v>
      </c>
      <c r="E1190">
        <v>3405</v>
      </c>
      <c r="F1190" t="s">
        <v>3412</v>
      </c>
      <c r="G1190">
        <v>0.75</v>
      </c>
      <c r="H1190">
        <v>0.9</v>
      </c>
      <c r="J1190" s="2"/>
      <c r="K1190" s="2"/>
    </row>
    <row r="1191" spans="1:11" x14ac:dyDescent="0.25">
      <c r="A1191" s="2">
        <v>44295</v>
      </c>
      <c r="B1191" t="s">
        <v>3413</v>
      </c>
      <c r="C1191">
        <v>547.4</v>
      </c>
      <c r="D1191">
        <v>551.20000000000005</v>
      </c>
      <c r="E1191">
        <v>3410</v>
      </c>
      <c r="F1191" t="s">
        <v>3414</v>
      </c>
      <c r="G1191">
        <v>0.75</v>
      </c>
      <c r="H1191">
        <v>0.9</v>
      </c>
      <c r="J1191" s="2"/>
      <c r="K1191" s="2"/>
    </row>
    <row r="1192" spans="1:11" x14ac:dyDescent="0.25">
      <c r="A1192" s="2">
        <v>44295</v>
      </c>
      <c r="B1192" t="s">
        <v>3415</v>
      </c>
      <c r="C1192">
        <v>542.4</v>
      </c>
      <c r="D1192">
        <v>546.20000000000005</v>
      </c>
      <c r="E1192">
        <v>3415</v>
      </c>
      <c r="F1192" t="s">
        <v>3416</v>
      </c>
      <c r="G1192">
        <v>0.8</v>
      </c>
      <c r="H1192">
        <v>0.9</v>
      </c>
      <c r="J1192" s="2"/>
      <c r="K1192" s="2"/>
    </row>
    <row r="1193" spans="1:11" x14ac:dyDescent="0.25">
      <c r="A1193" s="2">
        <v>44295</v>
      </c>
      <c r="B1193" t="s">
        <v>3417</v>
      </c>
      <c r="C1193">
        <v>537.1</v>
      </c>
      <c r="D1193">
        <v>541.5</v>
      </c>
      <c r="E1193">
        <v>3420</v>
      </c>
      <c r="F1193" t="s">
        <v>3418</v>
      </c>
      <c r="G1193">
        <v>0.8</v>
      </c>
      <c r="H1193">
        <v>0.95</v>
      </c>
      <c r="J1193" s="2"/>
      <c r="K1193" s="2"/>
    </row>
    <row r="1194" spans="1:11" x14ac:dyDescent="0.25">
      <c r="A1194" s="2">
        <v>44295</v>
      </c>
      <c r="B1194" t="s">
        <v>3419</v>
      </c>
      <c r="C1194">
        <v>532.6</v>
      </c>
      <c r="D1194">
        <v>536.20000000000005</v>
      </c>
      <c r="E1194">
        <v>3425</v>
      </c>
      <c r="F1194" t="s">
        <v>3420</v>
      </c>
      <c r="G1194">
        <v>0.85</v>
      </c>
      <c r="H1194">
        <v>0.95</v>
      </c>
      <c r="J1194" s="2"/>
      <c r="K1194" s="2"/>
    </row>
    <row r="1195" spans="1:11" x14ac:dyDescent="0.25">
      <c r="A1195" s="2">
        <v>44295</v>
      </c>
      <c r="B1195" t="s">
        <v>3421</v>
      </c>
      <c r="C1195">
        <v>527.4</v>
      </c>
      <c r="D1195">
        <v>531.6</v>
      </c>
      <c r="E1195">
        <v>3430</v>
      </c>
      <c r="F1195" t="s">
        <v>3422</v>
      </c>
      <c r="G1195">
        <v>0.85</v>
      </c>
      <c r="H1195">
        <v>1</v>
      </c>
      <c r="J1195" s="2"/>
      <c r="K1195" s="2"/>
    </row>
    <row r="1196" spans="1:11" x14ac:dyDescent="0.25">
      <c r="A1196" s="2">
        <v>44295</v>
      </c>
      <c r="B1196" t="s">
        <v>3423</v>
      </c>
      <c r="C1196">
        <v>522.5</v>
      </c>
      <c r="D1196">
        <v>526.29999999999995</v>
      </c>
      <c r="E1196">
        <v>3435</v>
      </c>
      <c r="F1196" t="s">
        <v>3424</v>
      </c>
      <c r="G1196">
        <v>0.85</v>
      </c>
      <c r="H1196">
        <v>1</v>
      </c>
      <c r="J1196" s="2"/>
      <c r="K1196" s="2"/>
    </row>
    <row r="1197" spans="1:11" x14ac:dyDescent="0.25">
      <c r="A1197" s="2">
        <v>44295</v>
      </c>
      <c r="B1197" t="s">
        <v>3425</v>
      </c>
      <c r="C1197">
        <v>517.5</v>
      </c>
      <c r="D1197">
        <v>521.6</v>
      </c>
      <c r="E1197">
        <v>3440</v>
      </c>
      <c r="F1197" t="s">
        <v>3426</v>
      </c>
      <c r="G1197">
        <v>0.9</v>
      </c>
      <c r="H1197">
        <v>1</v>
      </c>
      <c r="J1197" s="2"/>
      <c r="K1197" s="2"/>
    </row>
    <row r="1198" spans="1:11" x14ac:dyDescent="0.25">
      <c r="A1198" s="2">
        <v>44295</v>
      </c>
      <c r="B1198" t="s">
        <v>3427</v>
      </c>
      <c r="C1198">
        <v>512.20000000000005</v>
      </c>
      <c r="D1198">
        <v>516.6</v>
      </c>
      <c r="E1198">
        <v>3445</v>
      </c>
      <c r="F1198" t="s">
        <v>3428</v>
      </c>
      <c r="G1198">
        <v>0.9</v>
      </c>
      <c r="H1198">
        <v>1.05</v>
      </c>
      <c r="J1198" s="2"/>
      <c r="K1198" s="2"/>
    </row>
    <row r="1199" spans="1:11" x14ac:dyDescent="0.25">
      <c r="A1199" s="2">
        <v>44295</v>
      </c>
      <c r="B1199" t="s">
        <v>3429</v>
      </c>
      <c r="C1199">
        <v>507.6</v>
      </c>
      <c r="D1199">
        <v>511.6</v>
      </c>
      <c r="E1199">
        <v>3450</v>
      </c>
      <c r="F1199" t="s">
        <v>3430</v>
      </c>
      <c r="G1199">
        <v>0.95</v>
      </c>
      <c r="H1199">
        <v>1.05</v>
      </c>
      <c r="J1199" s="2"/>
      <c r="K1199" s="2"/>
    </row>
    <row r="1200" spans="1:11" x14ac:dyDescent="0.25">
      <c r="A1200" s="2">
        <v>44295</v>
      </c>
      <c r="B1200" t="s">
        <v>3431</v>
      </c>
      <c r="C1200">
        <v>502.6</v>
      </c>
      <c r="D1200">
        <v>506.4</v>
      </c>
      <c r="E1200">
        <v>3455</v>
      </c>
      <c r="F1200" t="s">
        <v>3432</v>
      </c>
      <c r="G1200">
        <v>0.95</v>
      </c>
      <c r="H1200">
        <v>1.1000000000000001</v>
      </c>
      <c r="J1200" s="2"/>
      <c r="K1200" s="2"/>
    </row>
    <row r="1201" spans="1:11" x14ac:dyDescent="0.25">
      <c r="A1201" s="2">
        <v>44295</v>
      </c>
      <c r="B1201" t="s">
        <v>3433</v>
      </c>
      <c r="C1201">
        <v>497.5</v>
      </c>
      <c r="D1201">
        <v>501.7</v>
      </c>
      <c r="E1201">
        <v>3460</v>
      </c>
      <c r="F1201" t="s">
        <v>3434</v>
      </c>
      <c r="G1201">
        <v>0.95</v>
      </c>
      <c r="H1201">
        <v>1.1000000000000001</v>
      </c>
      <c r="J1201" s="2"/>
      <c r="K1201" s="2"/>
    </row>
    <row r="1202" spans="1:11" x14ac:dyDescent="0.25">
      <c r="A1202" s="2">
        <v>44295</v>
      </c>
      <c r="B1202" t="s">
        <v>3435</v>
      </c>
      <c r="C1202">
        <v>492.6</v>
      </c>
      <c r="D1202">
        <v>496.7</v>
      </c>
      <c r="E1202">
        <v>3465</v>
      </c>
      <c r="F1202" t="s">
        <v>3436</v>
      </c>
      <c r="G1202">
        <v>1</v>
      </c>
      <c r="H1202">
        <v>1.1499999999999999</v>
      </c>
      <c r="J1202" s="2"/>
      <c r="K1202" s="2"/>
    </row>
    <row r="1203" spans="1:11" x14ac:dyDescent="0.25">
      <c r="A1203" s="2">
        <v>44295</v>
      </c>
      <c r="B1203" t="s">
        <v>3437</v>
      </c>
      <c r="C1203">
        <v>487.3</v>
      </c>
      <c r="D1203">
        <v>491.7</v>
      </c>
      <c r="E1203">
        <v>3470</v>
      </c>
      <c r="F1203" t="s">
        <v>3438</v>
      </c>
      <c r="G1203">
        <v>1</v>
      </c>
      <c r="H1203">
        <v>1.1499999999999999</v>
      </c>
      <c r="J1203" s="2"/>
      <c r="K1203" s="2"/>
    </row>
    <row r="1204" spans="1:11" x14ac:dyDescent="0.25">
      <c r="A1204" s="2">
        <v>44295</v>
      </c>
      <c r="B1204" t="s">
        <v>3439</v>
      </c>
      <c r="C1204">
        <v>482.8</v>
      </c>
      <c r="D1204">
        <v>486.4</v>
      </c>
      <c r="E1204">
        <v>3475</v>
      </c>
      <c r="F1204" t="s">
        <v>3440</v>
      </c>
      <c r="G1204">
        <v>1.05</v>
      </c>
      <c r="H1204">
        <v>1.2</v>
      </c>
      <c r="J1204" s="2"/>
      <c r="K1204" s="2"/>
    </row>
    <row r="1205" spans="1:11" x14ac:dyDescent="0.25">
      <c r="A1205" s="2">
        <v>44295</v>
      </c>
      <c r="B1205" t="s">
        <v>3441</v>
      </c>
      <c r="C1205">
        <v>477.4</v>
      </c>
      <c r="D1205">
        <v>481.7</v>
      </c>
      <c r="E1205">
        <v>3480</v>
      </c>
      <c r="F1205" t="s">
        <v>3442</v>
      </c>
      <c r="G1205">
        <v>1.05</v>
      </c>
      <c r="H1205">
        <v>1.2</v>
      </c>
      <c r="J1205" s="2"/>
      <c r="K1205" s="2"/>
    </row>
    <row r="1206" spans="1:11" x14ac:dyDescent="0.25">
      <c r="A1206" s="2">
        <v>44295</v>
      </c>
      <c r="B1206" t="s">
        <v>3443</v>
      </c>
      <c r="C1206">
        <v>472.4</v>
      </c>
      <c r="D1206">
        <v>476.8</v>
      </c>
      <c r="E1206">
        <v>3485</v>
      </c>
      <c r="F1206" t="s">
        <v>3444</v>
      </c>
      <c r="G1206">
        <v>1.1000000000000001</v>
      </c>
      <c r="H1206">
        <v>1.25</v>
      </c>
      <c r="J1206" s="2"/>
      <c r="K1206" s="2"/>
    </row>
    <row r="1207" spans="1:11" x14ac:dyDescent="0.25">
      <c r="A1207" s="2">
        <v>44295</v>
      </c>
      <c r="B1207" t="s">
        <v>3445</v>
      </c>
      <c r="C1207">
        <v>467.8</v>
      </c>
      <c r="D1207">
        <v>471.6</v>
      </c>
      <c r="E1207">
        <v>3490</v>
      </c>
      <c r="F1207" t="s">
        <v>3446</v>
      </c>
      <c r="G1207">
        <v>1.1000000000000001</v>
      </c>
      <c r="H1207">
        <v>1.25</v>
      </c>
      <c r="J1207" s="2"/>
      <c r="K1207" s="2"/>
    </row>
    <row r="1208" spans="1:11" x14ac:dyDescent="0.25">
      <c r="A1208" s="2">
        <v>44295</v>
      </c>
      <c r="B1208" t="s">
        <v>3447</v>
      </c>
      <c r="C1208">
        <v>462.5</v>
      </c>
      <c r="D1208">
        <v>466.8</v>
      </c>
      <c r="E1208">
        <v>3495</v>
      </c>
      <c r="F1208" t="s">
        <v>3448</v>
      </c>
      <c r="G1208">
        <v>1.1499999999999999</v>
      </c>
      <c r="H1208">
        <v>1.3</v>
      </c>
      <c r="J1208" s="2"/>
      <c r="K1208" s="2"/>
    </row>
    <row r="1209" spans="1:11" x14ac:dyDescent="0.25">
      <c r="A1209" s="2">
        <v>44295</v>
      </c>
      <c r="B1209" t="s">
        <v>3449</v>
      </c>
      <c r="C1209">
        <v>457.6</v>
      </c>
      <c r="D1209">
        <v>461.8</v>
      </c>
      <c r="E1209">
        <v>3500</v>
      </c>
      <c r="F1209" t="s">
        <v>3450</v>
      </c>
      <c r="G1209">
        <v>1.1499999999999999</v>
      </c>
      <c r="H1209">
        <v>1.35</v>
      </c>
      <c r="J1209" s="2"/>
      <c r="K1209" s="2"/>
    </row>
    <row r="1210" spans="1:11" x14ac:dyDescent="0.25">
      <c r="A1210" s="2">
        <v>44295</v>
      </c>
      <c r="B1210" t="s">
        <v>3451</v>
      </c>
      <c r="C1210">
        <v>452.8</v>
      </c>
      <c r="D1210">
        <v>457</v>
      </c>
      <c r="E1210">
        <v>3505</v>
      </c>
      <c r="F1210" t="s">
        <v>3452</v>
      </c>
      <c r="G1210">
        <v>1.2</v>
      </c>
      <c r="H1210">
        <v>1.35</v>
      </c>
      <c r="J1210" s="2"/>
      <c r="K1210" s="2"/>
    </row>
    <row r="1211" spans="1:11" x14ac:dyDescent="0.25">
      <c r="A1211" s="2">
        <v>44295</v>
      </c>
      <c r="B1211" t="s">
        <v>3453</v>
      </c>
      <c r="C1211">
        <v>447.6</v>
      </c>
      <c r="D1211">
        <v>451.9</v>
      </c>
      <c r="E1211">
        <v>3510</v>
      </c>
      <c r="F1211" t="s">
        <v>3454</v>
      </c>
      <c r="G1211">
        <v>1.25</v>
      </c>
      <c r="H1211">
        <v>1.4</v>
      </c>
      <c r="J1211" s="2"/>
      <c r="K1211" s="2"/>
    </row>
    <row r="1212" spans="1:11" x14ac:dyDescent="0.25">
      <c r="A1212" s="2">
        <v>44295</v>
      </c>
      <c r="B1212" t="s">
        <v>3455</v>
      </c>
      <c r="C1212">
        <v>442.6</v>
      </c>
      <c r="D1212">
        <v>446.9</v>
      </c>
      <c r="E1212">
        <v>3515</v>
      </c>
      <c r="F1212" t="s">
        <v>3456</v>
      </c>
      <c r="G1212">
        <v>1.25</v>
      </c>
      <c r="H1212">
        <v>1.4</v>
      </c>
      <c r="J1212" s="2"/>
      <c r="K1212" s="2"/>
    </row>
    <row r="1213" spans="1:11" x14ac:dyDescent="0.25">
      <c r="A1213" s="2">
        <v>44295</v>
      </c>
      <c r="B1213" t="s">
        <v>3457</v>
      </c>
      <c r="C1213">
        <v>437.9</v>
      </c>
      <c r="D1213">
        <v>442.1</v>
      </c>
      <c r="E1213">
        <v>3520</v>
      </c>
      <c r="F1213" t="s">
        <v>3458</v>
      </c>
      <c r="G1213">
        <v>1.3</v>
      </c>
      <c r="H1213">
        <v>1.45</v>
      </c>
      <c r="J1213" s="2"/>
      <c r="K1213" s="2"/>
    </row>
    <row r="1214" spans="1:11" x14ac:dyDescent="0.25">
      <c r="A1214" s="2">
        <v>44295</v>
      </c>
      <c r="B1214" t="s">
        <v>3459</v>
      </c>
      <c r="C1214">
        <v>432.7</v>
      </c>
      <c r="D1214">
        <v>436.9</v>
      </c>
      <c r="E1214">
        <v>3525</v>
      </c>
      <c r="F1214" t="s">
        <v>3460</v>
      </c>
      <c r="G1214">
        <v>1.3</v>
      </c>
      <c r="H1214">
        <v>1.5</v>
      </c>
      <c r="J1214" s="2"/>
      <c r="K1214" s="2"/>
    </row>
    <row r="1215" spans="1:11" x14ac:dyDescent="0.25">
      <c r="A1215" s="2">
        <v>44295</v>
      </c>
      <c r="B1215" t="s">
        <v>3461</v>
      </c>
      <c r="C1215">
        <v>428</v>
      </c>
      <c r="D1215">
        <v>431.8</v>
      </c>
      <c r="E1215">
        <v>3530</v>
      </c>
      <c r="F1215" t="s">
        <v>3462</v>
      </c>
      <c r="G1215">
        <v>1.35</v>
      </c>
      <c r="H1215">
        <v>1.5</v>
      </c>
      <c r="J1215" s="2"/>
      <c r="K1215" s="2"/>
    </row>
    <row r="1216" spans="1:11" x14ac:dyDescent="0.25">
      <c r="A1216" s="2">
        <v>44295</v>
      </c>
      <c r="B1216" t="s">
        <v>3463</v>
      </c>
      <c r="C1216">
        <v>423</v>
      </c>
      <c r="D1216">
        <v>427.2</v>
      </c>
      <c r="E1216">
        <v>3535</v>
      </c>
      <c r="F1216" t="s">
        <v>3464</v>
      </c>
      <c r="G1216">
        <v>1.4</v>
      </c>
      <c r="H1216">
        <v>1.55</v>
      </c>
      <c r="J1216" s="2"/>
      <c r="K1216" s="2"/>
    </row>
    <row r="1217" spans="1:11" x14ac:dyDescent="0.25">
      <c r="A1217" s="2">
        <v>44295</v>
      </c>
      <c r="B1217" t="s">
        <v>3465</v>
      </c>
      <c r="C1217">
        <v>417.8</v>
      </c>
      <c r="D1217">
        <v>422.1</v>
      </c>
      <c r="E1217">
        <v>3540</v>
      </c>
      <c r="F1217" t="s">
        <v>3466</v>
      </c>
      <c r="G1217">
        <v>1.4</v>
      </c>
      <c r="H1217">
        <v>1.6</v>
      </c>
      <c r="J1217" s="2"/>
      <c r="K1217" s="2"/>
    </row>
    <row r="1218" spans="1:11" x14ac:dyDescent="0.25">
      <c r="A1218" s="2">
        <v>44295</v>
      </c>
      <c r="B1218" t="s">
        <v>3467</v>
      </c>
      <c r="C1218">
        <v>412.8</v>
      </c>
      <c r="D1218">
        <v>417.2</v>
      </c>
      <c r="E1218">
        <v>3545</v>
      </c>
      <c r="F1218" t="s">
        <v>3468</v>
      </c>
      <c r="G1218">
        <v>1.45</v>
      </c>
      <c r="H1218">
        <v>1.65</v>
      </c>
      <c r="J1218" s="2"/>
      <c r="K1218" s="2"/>
    </row>
    <row r="1219" spans="1:11" x14ac:dyDescent="0.25">
      <c r="A1219" s="2">
        <v>44295</v>
      </c>
      <c r="B1219" t="s">
        <v>3469</v>
      </c>
      <c r="C1219">
        <v>407.9</v>
      </c>
      <c r="D1219">
        <v>412.1</v>
      </c>
      <c r="E1219">
        <v>3550</v>
      </c>
      <c r="F1219" t="s">
        <v>3470</v>
      </c>
      <c r="G1219">
        <v>1.5</v>
      </c>
      <c r="H1219">
        <v>1.7</v>
      </c>
      <c r="J1219" s="2"/>
      <c r="K1219" s="2"/>
    </row>
    <row r="1220" spans="1:11" x14ac:dyDescent="0.25">
      <c r="A1220" s="2">
        <v>44295</v>
      </c>
      <c r="B1220" t="s">
        <v>3471</v>
      </c>
      <c r="C1220">
        <v>403.2</v>
      </c>
      <c r="D1220">
        <v>407</v>
      </c>
      <c r="E1220">
        <v>3555</v>
      </c>
      <c r="F1220" t="s">
        <v>3472</v>
      </c>
      <c r="G1220">
        <v>1.55</v>
      </c>
      <c r="H1220">
        <v>1.7</v>
      </c>
      <c r="J1220" s="2"/>
      <c r="K1220" s="2"/>
    </row>
    <row r="1221" spans="1:11" x14ac:dyDescent="0.25">
      <c r="A1221" s="2">
        <v>44295</v>
      </c>
      <c r="B1221" t="s">
        <v>3473</v>
      </c>
      <c r="C1221">
        <v>397.9</v>
      </c>
      <c r="D1221">
        <v>402.3</v>
      </c>
      <c r="E1221">
        <v>3560</v>
      </c>
      <c r="F1221" t="s">
        <v>3474</v>
      </c>
      <c r="G1221">
        <v>1.55</v>
      </c>
      <c r="H1221">
        <v>1.75</v>
      </c>
      <c r="J1221" s="2"/>
      <c r="K1221" s="2"/>
    </row>
    <row r="1222" spans="1:11" x14ac:dyDescent="0.25">
      <c r="A1222" s="2">
        <v>44295</v>
      </c>
      <c r="B1222" t="s">
        <v>3475</v>
      </c>
      <c r="C1222">
        <v>393</v>
      </c>
      <c r="D1222">
        <v>397.3</v>
      </c>
      <c r="E1222">
        <v>3565</v>
      </c>
      <c r="F1222" t="s">
        <v>3476</v>
      </c>
      <c r="G1222">
        <v>1.6</v>
      </c>
      <c r="H1222">
        <v>1.8</v>
      </c>
      <c r="J1222" s="2"/>
      <c r="K1222" s="2"/>
    </row>
    <row r="1223" spans="1:11" x14ac:dyDescent="0.25">
      <c r="A1223" s="2">
        <v>44295</v>
      </c>
      <c r="B1223" t="s">
        <v>3477</v>
      </c>
      <c r="C1223">
        <v>388</v>
      </c>
      <c r="D1223">
        <v>392.4</v>
      </c>
      <c r="E1223">
        <v>3570</v>
      </c>
      <c r="F1223" t="s">
        <v>3478</v>
      </c>
      <c r="G1223">
        <v>1.65</v>
      </c>
      <c r="H1223">
        <v>1.85</v>
      </c>
      <c r="J1223" s="2"/>
      <c r="K1223" s="2"/>
    </row>
    <row r="1224" spans="1:11" x14ac:dyDescent="0.25">
      <c r="A1224" s="2">
        <v>44295</v>
      </c>
      <c r="B1224" t="s">
        <v>3479</v>
      </c>
      <c r="C1224">
        <v>383.2</v>
      </c>
      <c r="D1224">
        <v>387.4</v>
      </c>
      <c r="E1224">
        <v>3575</v>
      </c>
      <c r="F1224" t="s">
        <v>3480</v>
      </c>
      <c r="G1224">
        <v>1.7</v>
      </c>
      <c r="H1224">
        <v>1.9</v>
      </c>
      <c r="J1224" s="2"/>
      <c r="K1224" s="2"/>
    </row>
    <row r="1225" spans="1:11" x14ac:dyDescent="0.25">
      <c r="A1225" s="2">
        <v>44295</v>
      </c>
      <c r="B1225" t="s">
        <v>3481</v>
      </c>
      <c r="C1225">
        <v>378.1</v>
      </c>
      <c r="D1225">
        <v>382.5</v>
      </c>
      <c r="E1225">
        <v>3580</v>
      </c>
      <c r="F1225" t="s">
        <v>3482</v>
      </c>
      <c r="G1225">
        <v>1.75</v>
      </c>
      <c r="H1225">
        <v>1.95</v>
      </c>
      <c r="J1225" s="2"/>
      <c r="K1225" s="2"/>
    </row>
    <row r="1226" spans="1:11" x14ac:dyDescent="0.25">
      <c r="A1226" s="2">
        <v>44295</v>
      </c>
      <c r="B1226" t="s">
        <v>3483</v>
      </c>
      <c r="C1226">
        <v>373.4</v>
      </c>
      <c r="D1226">
        <v>377.6</v>
      </c>
      <c r="E1226">
        <v>3585</v>
      </c>
      <c r="F1226" t="s">
        <v>3484</v>
      </c>
      <c r="G1226">
        <v>1.8</v>
      </c>
      <c r="H1226">
        <v>2</v>
      </c>
      <c r="J1226" s="2"/>
      <c r="K1226" s="2"/>
    </row>
    <row r="1227" spans="1:11" x14ac:dyDescent="0.25">
      <c r="A1227" s="2">
        <v>44295</v>
      </c>
      <c r="B1227" t="s">
        <v>3485</v>
      </c>
      <c r="C1227">
        <v>368.2</v>
      </c>
      <c r="D1227">
        <v>372.6</v>
      </c>
      <c r="E1227">
        <v>3590</v>
      </c>
      <c r="F1227" t="s">
        <v>3486</v>
      </c>
      <c r="G1227">
        <v>1.85</v>
      </c>
      <c r="H1227">
        <v>2.0499999999999998</v>
      </c>
      <c r="J1227" s="2"/>
      <c r="K1227" s="2"/>
    </row>
    <row r="1228" spans="1:11" x14ac:dyDescent="0.25">
      <c r="A1228" s="2">
        <v>44295</v>
      </c>
      <c r="B1228" t="s">
        <v>3487</v>
      </c>
      <c r="C1228">
        <v>363.3</v>
      </c>
      <c r="D1228">
        <v>367.7</v>
      </c>
      <c r="E1228">
        <v>3595</v>
      </c>
      <c r="F1228" t="s">
        <v>3488</v>
      </c>
      <c r="G1228">
        <v>1.9</v>
      </c>
      <c r="H1228">
        <v>2.1</v>
      </c>
      <c r="J1228" s="2"/>
      <c r="K1228" s="2"/>
    </row>
    <row r="1229" spans="1:11" x14ac:dyDescent="0.25">
      <c r="A1229" s="2">
        <v>44295</v>
      </c>
      <c r="B1229" t="s">
        <v>3489</v>
      </c>
      <c r="C1229">
        <v>358.7</v>
      </c>
      <c r="D1229">
        <v>362.7</v>
      </c>
      <c r="E1229">
        <v>3600</v>
      </c>
      <c r="F1229" t="s">
        <v>3490</v>
      </c>
      <c r="G1229">
        <v>1.95</v>
      </c>
      <c r="H1229">
        <v>2.15</v>
      </c>
      <c r="J1229" s="2"/>
      <c r="K1229" s="2"/>
    </row>
    <row r="1230" spans="1:11" x14ac:dyDescent="0.25">
      <c r="A1230" s="2">
        <v>44295</v>
      </c>
      <c r="B1230" t="s">
        <v>3491</v>
      </c>
      <c r="C1230">
        <v>353.4</v>
      </c>
      <c r="D1230">
        <v>357.8</v>
      </c>
      <c r="E1230">
        <v>3605</v>
      </c>
      <c r="F1230" t="s">
        <v>3492</v>
      </c>
      <c r="G1230">
        <v>2</v>
      </c>
      <c r="H1230">
        <v>2.2000000000000002</v>
      </c>
      <c r="J1230" s="2"/>
      <c r="K1230" s="2"/>
    </row>
    <row r="1231" spans="1:11" x14ac:dyDescent="0.25">
      <c r="A1231" s="2">
        <v>44295</v>
      </c>
      <c r="B1231" t="s">
        <v>3493</v>
      </c>
      <c r="C1231">
        <v>348.5</v>
      </c>
      <c r="D1231">
        <v>352.8</v>
      </c>
      <c r="E1231">
        <v>3610</v>
      </c>
      <c r="F1231" t="s">
        <v>3494</v>
      </c>
      <c r="G1231">
        <v>2.1</v>
      </c>
      <c r="H1231">
        <v>2.25</v>
      </c>
      <c r="J1231" s="2"/>
      <c r="K1231" s="2"/>
    </row>
    <row r="1232" spans="1:11" x14ac:dyDescent="0.25">
      <c r="A1232" s="2">
        <v>44295</v>
      </c>
      <c r="B1232" t="s">
        <v>3495</v>
      </c>
      <c r="C1232">
        <v>343.8</v>
      </c>
      <c r="D1232">
        <v>348</v>
      </c>
      <c r="E1232">
        <v>3615</v>
      </c>
      <c r="F1232" t="s">
        <v>3496</v>
      </c>
      <c r="G1232">
        <v>2.15</v>
      </c>
      <c r="H1232">
        <v>2.35</v>
      </c>
      <c r="J1232" s="2"/>
      <c r="K1232" s="2"/>
    </row>
    <row r="1233" spans="1:11" x14ac:dyDescent="0.25">
      <c r="A1233" s="2">
        <v>44295</v>
      </c>
      <c r="B1233" t="s">
        <v>3497</v>
      </c>
      <c r="C1233">
        <v>338.9</v>
      </c>
      <c r="D1233">
        <v>343.1</v>
      </c>
      <c r="E1233">
        <v>3620</v>
      </c>
      <c r="F1233" t="s">
        <v>3498</v>
      </c>
      <c r="G1233">
        <v>2.2000000000000002</v>
      </c>
      <c r="H1233">
        <v>2.4</v>
      </c>
      <c r="J1233" s="2"/>
      <c r="K1233" s="2"/>
    </row>
    <row r="1234" spans="1:11" x14ac:dyDescent="0.25">
      <c r="A1234" s="2">
        <v>44295</v>
      </c>
      <c r="B1234" t="s">
        <v>3499</v>
      </c>
      <c r="C1234">
        <v>333.8</v>
      </c>
      <c r="D1234">
        <v>338</v>
      </c>
      <c r="E1234">
        <v>3625</v>
      </c>
      <c r="F1234" t="s">
        <v>3500</v>
      </c>
      <c r="G1234">
        <v>2.2999999999999998</v>
      </c>
      <c r="H1234">
        <v>2.4500000000000002</v>
      </c>
      <c r="J1234" s="2"/>
      <c r="K1234" s="2"/>
    </row>
    <row r="1235" spans="1:11" x14ac:dyDescent="0.25">
      <c r="A1235" s="2">
        <v>44295</v>
      </c>
      <c r="B1235" t="s">
        <v>3501</v>
      </c>
      <c r="C1235">
        <v>329</v>
      </c>
      <c r="D1235">
        <v>333.2</v>
      </c>
      <c r="E1235">
        <v>3630</v>
      </c>
      <c r="F1235" t="s">
        <v>3502</v>
      </c>
      <c r="G1235">
        <v>2.35</v>
      </c>
      <c r="H1235">
        <v>2.5499999999999998</v>
      </c>
      <c r="J1235" s="2"/>
      <c r="K1235" s="2"/>
    </row>
    <row r="1236" spans="1:11" x14ac:dyDescent="0.25">
      <c r="A1236" s="2">
        <v>44295</v>
      </c>
      <c r="B1236" t="s">
        <v>3503</v>
      </c>
      <c r="C1236">
        <v>323.89999999999998</v>
      </c>
      <c r="D1236">
        <v>328.2</v>
      </c>
      <c r="E1236">
        <v>3635</v>
      </c>
      <c r="F1236" t="s">
        <v>3504</v>
      </c>
      <c r="G1236">
        <v>2.4500000000000002</v>
      </c>
      <c r="H1236">
        <v>2.6</v>
      </c>
      <c r="J1236" s="2"/>
      <c r="K1236" s="2"/>
    </row>
    <row r="1237" spans="1:11" x14ac:dyDescent="0.25">
      <c r="A1237" s="2">
        <v>44295</v>
      </c>
      <c r="B1237" t="s">
        <v>3505</v>
      </c>
      <c r="C1237">
        <v>319.3</v>
      </c>
      <c r="D1237">
        <v>323.10000000000002</v>
      </c>
      <c r="E1237">
        <v>3640</v>
      </c>
      <c r="F1237" t="s">
        <v>3506</v>
      </c>
      <c r="G1237">
        <v>2.5</v>
      </c>
      <c r="H1237">
        <v>2.7</v>
      </c>
      <c r="J1237" s="2"/>
      <c r="K1237" s="2"/>
    </row>
    <row r="1238" spans="1:11" x14ac:dyDescent="0.25">
      <c r="A1238" s="2">
        <v>44295</v>
      </c>
      <c r="B1238" t="s">
        <v>3507</v>
      </c>
      <c r="C1238">
        <v>314.39999999999998</v>
      </c>
      <c r="D1238">
        <v>318.10000000000002</v>
      </c>
      <c r="E1238">
        <v>3645</v>
      </c>
      <c r="F1238" t="s">
        <v>3508</v>
      </c>
      <c r="G1238">
        <v>2.6</v>
      </c>
      <c r="H1238">
        <v>2.75</v>
      </c>
      <c r="J1238" s="2"/>
      <c r="K1238" s="2"/>
    </row>
    <row r="1239" spans="1:11" x14ac:dyDescent="0.25">
      <c r="A1239" s="2">
        <v>44295</v>
      </c>
      <c r="B1239" t="s">
        <v>3509</v>
      </c>
      <c r="C1239">
        <v>309.5</v>
      </c>
      <c r="D1239">
        <v>313.10000000000002</v>
      </c>
      <c r="E1239">
        <v>3650</v>
      </c>
      <c r="F1239" t="s">
        <v>3510</v>
      </c>
      <c r="G1239">
        <v>2.7</v>
      </c>
      <c r="H1239">
        <v>2.85</v>
      </c>
      <c r="J1239" s="2"/>
      <c r="K1239" s="2"/>
    </row>
    <row r="1240" spans="1:11" x14ac:dyDescent="0.25">
      <c r="A1240" s="2">
        <v>44295</v>
      </c>
      <c r="B1240" t="s">
        <v>3511</v>
      </c>
      <c r="C1240">
        <v>304.2</v>
      </c>
      <c r="D1240">
        <v>308.5</v>
      </c>
      <c r="E1240">
        <v>3655</v>
      </c>
      <c r="F1240" t="s">
        <v>3512</v>
      </c>
      <c r="G1240">
        <v>2.75</v>
      </c>
      <c r="H1240">
        <v>2.9</v>
      </c>
      <c r="J1240" s="2"/>
      <c r="K1240" s="2"/>
    </row>
    <row r="1241" spans="1:11" x14ac:dyDescent="0.25">
      <c r="A1241" s="2">
        <v>44295</v>
      </c>
      <c r="B1241" t="s">
        <v>3513</v>
      </c>
      <c r="C1241">
        <v>299.3</v>
      </c>
      <c r="D1241">
        <v>303.60000000000002</v>
      </c>
      <c r="E1241">
        <v>3660</v>
      </c>
      <c r="F1241" t="s">
        <v>3514</v>
      </c>
      <c r="G1241">
        <v>2.85</v>
      </c>
      <c r="H1241">
        <v>3</v>
      </c>
      <c r="J1241" s="2"/>
      <c r="K1241" s="2"/>
    </row>
    <row r="1242" spans="1:11" x14ac:dyDescent="0.25">
      <c r="A1242" s="2">
        <v>44295</v>
      </c>
      <c r="B1242" t="s">
        <v>3515</v>
      </c>
      <c r="C1242">
        <v>294.39999999999998</v>
      </c>
      <c r="D1242">
        <v>298.7</v>
      </c>
      <c r="E1242">
        <v>3665</v>
      </c>
      <c r="F1242" t="s">
        <v>3516</v>
      </c>
      <c r="G1242">
        <v>2.95</v>
      </c>
      <c r="H1242">
        <v>3.1</v>
      </c>
      <c r="J1242" s="2"/>
      <c r="K1242" s="2"/>
    </row>
    <row r="1243" spans="1:11" x14ac:dyDescent="0.25">
      <c r="A1243" s="2">
        <v>44295</v>
      </c>
      <c r="B1243" t="s">
        <v>3517</v>
      </c>
      <c r="C1243">
        <v>289.5</v>
      </c>
      <c r="D1243">
        <v>293.8</v>
      </c>
      <c r="E1243">
        <v>3670</v>
      </c>
      <c r="F1243" t="s">
        <v>3518</v>
      </c>
      <c r="G1243">
        <v>3</v>
      </c>
      <c r="H1243">
        <v>3.2</v>
      </c>
      <c r="J1243" s="2"/>
      <c r="K1243" s="2"/>
    </row>
    <row r="1244" spans="1:11" x14ac:dyDescent="0.25">
      <c r="A1244" s="2">
        <v>44295</v>
      </c>
      <c r="B1244" t="s">
        <v>3519</v>
      </c>
      <c r="C1244">
        <v>284.7</v>
      </c>
      <c r="D1244">
        <v>288.8</v>
      </c>
      <c r="E1244">
        <v>3675</v>
      </c>
      <c r="F1244" t="s">
        <v>3520</v>
      </c>
      <c r="G1244">
        <v>3.1</v>
      </c>
      <c r="H1244">
        <v>3.3</v>
      </c>
      <c r="J1244" s="2"/>
      <c r="K1244" s="2"/>
    </row>
    <row r="1245" spans="1:11" x14ac:dyDescent="0.25">
      <c r="A1245" s="2">
        <v>44295</v>
      </c>
      <c r="B1245" t="s">
        <v>3521</v>
      </c>
      <c r="C1245">
        <v>280</v>
      </c>
      <c r="D1245">
        <v>284.10000000000002</v>
      </c>
      <c r="E1245">
        <v>3680</v>
      </c>
      <c r="F1245" t="s">
        <v>3522</v>
      </c>
      <c r="G1245">
        <v>3.2</v>
      </c>
      <c r="H1245">
        <v>3.5</v>
      </c>
      <c r="J1245" s="2"/>
      <c r="K1245" s="2"/>
    </row>
    <row r="1246" spans="1:11" x14ac:dyDescent="0.25">
      <c r="A1246" s="2">
        <v>44295</v>
      </c>
      <c r="B1246" t="s">
        <v>3523</v>
      </c>
      <c r="C1246">
        <v>274.89999999999998</v>
      </c>
      <c r="D1246">
        <v>279.2</v>
      </c>
      <c r="E1246">
        <v>3685</v>
      </c>
      <c r="F1246" t="s">
        <v>3524</v>
      </c>
      <c r="G1246">
        <v>3.3</v>
      </c>
      <c r="H1246">
        <v>3.6</v>
      </c>
      <c r="J1246" s="2"/>
      <c r="K1246" s="2"/>
    </row>
    <row r="1247" spans="1:11" x14ac:dyDescent="0.25">
      <c r="A1247" s="2">
        <v>44295</v>
      </c>
      <c r="B1247" t="s">
        <v>3525</v>
      </c>
      <c r="C1247">
        <v>270.3</v>
      </c>
      <c r="D1247">
        <v>274.39999999999998</v>
      </c>
      <c r="E1247">
        <v>3690</v>
      </c>
      <c r="F1247" t="s">
        <v>3526</v>
      </c>
      <c r="G1247">
        <v>3.4</v>
      </c>
      <c r="H1247">
        <v>3.7</v>
      </c>
      <c r="J1247" s="2"/>
      <c r="K1247" s="2"/>
    </row>
    <row r="1248" spans="1:11" x14ac:dyDescent="0.25">
      <c r="A1248" s="2">
        <v>44295</v>
      </c>
      <c r="B1248" t="s">
        <v>3527</v>
      </c>
      <c r="C1248">
        <v>265.10000000000002</v>
      </c>
      <c r="D1248">
        <v>269.39999999999998</v>
      </c>
      <c r="E1248">
        <v>3695</v>
      </c>
      <c r="F1248" t="s">
        <v>3528</v>
      </c>
      <c r="G1248">
        <v>3.6</v>
      </c>
      <c r="H1248">
        <v>3.8</v>
      </c>
      <c r="J1248" s="2"/>
      <c r="K1248" s="2"/>
    </row>
    <row r="1249" spans="1:11" x14ac:dyDescent="0.25">
      <c r="A1249" s="2">
        <v>44295</v>
      </c>
      <c r="B1249" t="s">
        <v>3529</v>
      </c>
      <c r="C1249">
        <v>260.39999999999998</v>
      </c>
      <c r="D1249">
        <v>264.5</v>
      </c>
      <c r="E1249">
        <v>3700</v>
      </c>
      <c r="F1249" t="s">
        <v>3530</v>
      </c>
      <c r="G1249">
        <v>3.7</v>
      </c>
      <c r="H1249">
        <v>4</v>
      </c>
      <c r="J1249" s="2"/>
      <c r="K1249" s="2"/>
    </row>
    <row r="1250" spans="1:11" x14ac:dyDescent="0.25">
      <c r="A1250" s="2">
        <v>44295</v>
      </c>
      <c r="B1250" t="s">
        <v>3531</v>
      </c>
      <c r="C1250">
        <v>255.4</v>
      </c>
      <c r="D1250">
        <v>259.7</v>
      </c>
      <c r="E1250">
        <v>3705</v>
      </c>
      <c r="F1250" t="s">
        <v>3532</v>
      </c>
      <c r="G1250">
        <v>3.9</v>
      </c>
      <c r="H1250">
        <v>4.0999999999999996</v>
      </c>
      <c r="J1250" s="2"/>
      <c r="K1250" s="2"/>
    </row>
    <row r="1251" spans="1:11" x14ac:dyDescent="0.25">
      <c r="A1251" s="2">
        <v>44295</v>
      </c>
      <c r="B1251" t="s">
        <v>3533</v>
      </c>
      <c r="C1251">
        <v>250.6</v>
      </c>
      <c r="D1251">
        <v>254.8</v>
      </c>
      <c r="E1251">
        <v>3710</v>
      </c>
      <c r="F1251" t="s">
        <v>3534</v>
      </c>
      <c r="G1251">
        <v>4</v>
      </c>
      <c r="H1251">
        <v>4.3</v>
      </c>
      <c r="J1251" s="2"/>
      <c r="K1251" s="2"/>
    </row>
    <row r="1252" spans="1:11" x14ac:dyDescent="0.25">
      <c r="A1252" s="2">
        <v>44295</v>
      </c>
      <c r="B1252" t="s">
        <v>3535</v>
      </c>
      <c r="C1252">
        <v>246</v>
      </c>
      <c r="D1252">
        <v>250.1</v>
      </c>
      <c r="E1252">
        <v>3715</v>
      </c>
      <c r="F1252" t="s">
        <v>3536</v>
      </c>
      <c r="G1252">
        <v>4.2</v>
      </c>
      <c r="H1252">
        <v>4.4000000000000004</v>
      </c>
      <c r="J1252" s="2"/>
      <c r="K1252" s="2"/>
    </row>
    <row r="1253" spans="1:11" x14ac:dyDescent="0.25">
      <c r="A1253" s="2">
        <v>44295</v>
      </c>
      <c r="B1253" t="s">
        <v>3537</v>
      </c>
      <c r="C1253">
        <v>241.3</v>
      </c>
      <c r="D1253">
        <v>244.9</v>
      </c>
      <c r="E1253">
        <v>3720</v>
      </c>
      <c r="F1253" t="s">
        <v>3538</v>
      </c>
      <c r="G1253">
        <v>4.3</v>
      </c>
      <c r="H1253">
        <v>4.5999999999999996</v>
      </c>
      <c r="J1253" s="2"/>
      <c r="K1253" s="2"/>
    </row>
    <row r="1254" spans="1:11" x14ac:dyDescent="0.25">
      <c r="A1254" s="2">
        <v>44295</v>
      </c>
      <c r="B1254" t="s">
        <v>3539</v>
      </c>
      <c r="C1254">
        <v>236.5</v>
      </c>
      <c r="D1254">
        <v>240</v>
      </c>
      <c r="E1254">
        <v>3725</v>
      </c>
      <c r="F1254" t="s">
        <v>3540</v>
      </c>
      <c r="G1254">
        <v>4.5</v>
      </c>
      <c r="H1254">
        <v>4.8</v>
      </c>
      <c r="J1254" s="2"/>
      <c r="K1254" s="2"/>
    </row>
    <row r="1255" spans="1:11" x14ac:dyDescent="0.25">
      <c r="A1255" s="2">
        <v>44295</v>
      </c>
      <c r="B1255" t="s">
        <v>3541</v>
      </c>
      <c r="C1255">
        <v>231.6</v>
      </c>
      <c r="D1255">
        <v>235.5</v>
      </c>
      <c r="E1255">
        <v>3730</v>
      </c>
      <c r="F1255" t="s">
        <v>3542</v>
      </c>
      <c r="G1255">
        <v>4.7</v>
      </c>
      <c r="H1255">
        <v>4.9000000000000004</v>
      </c>
      <c r="J1255" s="2"/>
      <c r="K1255" s="2"/>
    </row>
    <row r="1256" spans="1:11" x14ac:dyDescent="0.25">
      <c r="A1256" s="2">
        <v>44295</v>
      </c>
      <c r="B1256" t="s">
        <v>3543</v>
      </c>
      <c r="C1256">
        <v>226.8</v>
      </c>
      <c r="D1256">
        <v>230.7</v>
      </c>
      <c r="E1256">
        <v>3735</v>
      </c>
      <c r="F1256" t="s">
        <v>3544</v>
      </c>
      <c r="G1256">
        <v>4.8</v>
      </c>
      <c r="H1256">
        <v>5.0999999999999996</v>
      </c>
      <c r="J1256" s="2"/>
      <c r="K1256" s="2"/>
    </row>
    <row r="1257" spans="1:11" x14ac:dyDescent="0.25">
      <c r="A1257" s="2">
        <v>44295</v>
      </c>
      <c r="B1257" t="s">
        <v>3545</v>
      </c>
      <c r="C1257">
        <v>222</v>
      </c>
      <c r="D1257">
        <v>225.7</v>
      </c>
      <c r="E1257">
        <v>3740</v>
      </c>
      <c r="F1257" t="s">
        <v>3546</v>
      </c>
      <c r="G1257">
        <v>5</v>
      </c>
      <c r="H1257">
        <v>5.3</v>
      </c>
      <c r="J1257" s="2"/>
      <c r="K1257" s="2"/>
    </row>
    <row r="1258" spans="1:11" x14ac:dyDescent="0.25">
      <c r="A1258" s="2">
        <v>44295</v>
      </c>
      <c r="B1258" t="s">
        <v>3547</v>
      </c>
      <c r="C1258">
        <v>217.2</v>
      </c>
      <c r="D1258">
        <v>221</v>
      </c>
      <c r="E1258">
        <v>3745</v>
      </c>
      <c r="F1258" t="s">
        <v>3548</v>
      </c>
      <c r="G1258">
        <v>5.2</v>
      </c>
      <c r="H1258">
        <v>5.6</v>
      </c>
      <c r="J1258" s="2"/>
      <c r="K1258" s="2"/>
    </row>
    <row r="1259" spans="1:11" x14ac:dyDescent="0.25">
      <c r="A1259" s="2">
        <v>44295</v>
      </c>
      <c r="B1259" t="s">
        <v>3549</v>
      </c>
      <c r="C1259">
        <v>212.5</v>
      </c>
      <c r="D1259">
        <v>216.2</v>
      </c>
      <c r="E1259">
        <v>3750</v>
      </c>
      <c r="F1259" t="s">
        <v>3550</v>
      </c>
      <c r="G1259">
        <v>5.5</v>
      </c>
      <c r="H1259">
        <v>5.8</v>
      </c>
      <c r="J1259" s="2"/>
      <c r="K1259" s="2"/>
    </row>
    <row r="1260" spans="1:11" x14ac:dyDescent="0.25">
      <c r="A1260" s="2">
        <v>44295</v>
      </c>
      <c r="B1260" t="s">
        <v>3551</v>
      </c>
      <c r="C1260">
        <v>207.7</v>
      </c>
      <c r="D1260">
        <v>211.3</v>
      </c>
      <c r="E1260">
        <v>3755</v>
      </c>
      <c r="F1260" t="s">
        <v>3552</v>
      </c>
      <c r="G1260">
        <v>5.7</v>
      </c>
      <c r="H1260">
        <v>6</v>
      </c>
      <c r="J1260" s="2"/>
      <c r="K1260" s="2"/>
    </row>
    <row r="1261" spans="1:11" x14ac:dyDescent="0.25">
      <c r="A1261" s="2">
        <v>44295</v>
      </c>
      <c r="B1261" t="s">
        <v>3553</v>
      </c>
      <c r="C1261">
        <v>202.9</v>
      </c>
      <c r="D1261">
        <v>206.7</v>
      </c>
      <c r="E1261">
        <v>3760</v>
      </c>
      <c r="F1261" t="s">
        <v>3554</v>
      </c>
      <c r="G1261">
        <v>5.9</v>
      </c>
      <c r="H1261">
        <v>6.2</v>
      </c>
      <c r="J1261" s="2"/>
      <c r="K1261" s="2"/>
    </row>
    <row r="1262" spans="1:11" x14ac:dyDescent="0.25">
      <c r="A1262" s="2">
        <v>44295</v>
      </c>
      <c r="B1262" t="s">
        <v>3555</v>
      </c>
      <c r="C1262">
        <v>198.2</v>
      </c>
      <c r="D1262">
        <v>201.7</v>
      </c>
      <c r="E1262">
        <v>3765</v>
      </c>
      <c r="F1262" t="s">
        <v>3556</v>
      </c>
      <c r="G1262">
        <v>6.2</v>
      </c>
      <c r="H1262">
        <v>6.5</v>
      </c>
      <c r="J1262" s="2"/>
      <c r="K1262" s="2"/>
    </row>
    <row r="1263" spans="1:11" x14ac:dyDescent="0.25">
      <c r="A1263" s="2">
        <v>44295</v>
      </c>
      <c r="B1263" t="s">
        <v>3557</v>
      </c>
      <c r="C1263">
        <v>193.4</v>
      </c>
      <c r="D1263">
        <v>197.2</v>
      </c>
      <c r="E1263">
        <v>3770</v>
      </c>
      <c r="F1263" t="s">
        <v>3558</v>
      </c>
      <c r="G1263">
        <v>6.5</v>
      </c>
      <c r="H1263">
        <v>6.8</v>
      </c>
      <c r="J1263" s="2"/>
      <c r="K1263" s="2"/>
    </row>
    <row r="1264" spans="1:11" x14ac:dyDescent="0.25">
      <c r="A1264" s="2">
        <v>44295</v>
      </c>
      <c r="B1264" t="s">
        <v>3559</v>
      </c>
      <c r="C1264">
        <v>188.8</v>
      </c>
      <c r="D1264">
        <v>192.4</v>
      </c>
      <c r="E1264">
        <v>3775</v>
      </c>
      <c r="F1264" t="s">
        <v>3560</v>
      </c>
      <c r="G1264">
        <v>6.7</v>
      </c>
      <c r="H1264">
        <v>7.1</v>
      </c>
      <c r="J1264" s="2"/>
      <c r="K1264" s="2"/>
    </row>
    <row r="1265" spans="1:11" x14ac:dyDescent="0.25">
      <c r="A1265" s="2">
        <v>44295</v>
      </c>
      <c r="B1265" t="s">
        <v>3561</v>
      </c>
      <c r="C1265">
        <v>184</v>
      </c>
      <c r="D1265">
        <v>187.5</v>
      </c>
      <c r="E1265">
        <v>3780</v>
      </c>
      <c r="F1265" t="s">
        <v>3562</v>
      </c>
      <c r="G1265">
        <v>7</v>
      </c>
      <c r="H1265">
        <v>7.3</v>
      </c>
      <c r="J1265" s="2"/>
      <c r="K1265" s="2"/>
    </row>
    <row r="1266" spans="1:11" x14ac:dyDescent="0.25">
      <c r="A1266" s="2">
        <v>44295</v>
      </c>
      <c r="B1266" t="s">
        <v>3563</v>
      </c>
      <c r="C1266">
        <v>179.3</v>
      </c>
      <c r="D1266">
        <v>182.9</v>
      </c>
      <c r="E1266">
        <v>3785</v>
      </c>
      <c r="F1266" t="s">
        <v>3564</v>
      </c>
      <c r="G1266">
        <v>7.3</v>
      </c>
      <c r="H1266">
        <v>7.6</v>
      </c>
      <c r="J1266" s="2"/>
      <c r="K1266" s="2"/>
    </row>
    <row r="1267" spans="1:11" x14ac:dyDescent="0.25">
      <c r="A1267" s="2">
        <v>44295</v>
      </c>
      <c r="B1267" t="s">
        <v>3565</v>
      </c>
      <c r="C1267">
        <v>174.7</v>
      </c>
      <c r="D1267">
        <v>178.1</v>
      </c>
      <c r="E1267">
        <v>3790</v>
      </c>
      <c r="F1267" t="s">
        <v>3566</v>
      </c>
      <c r="G1267">
        <v>7.7</v>
      </c>
      <c r="H1267">
        <v>8</v>
      </c>
      <c r="J1267" s="2"/>
      <c r="K1267" s="2"/>
    </row>
    <row r="1268" spans="1:11" x14ac:dyDescent="0.25">
      <c r="A1268" s="2">
        <v>44295</v>
      </c>
      <c r="B1268" t="s">
        <v>3567</v>
      </c>
      <c r="C1268">
        <v>170</v>
      </c>
      <c r="D1268">
        <v>173.4</v>
      </c>
      <c r="E1268">
        <v>3795</v>
      </c>
      <c r="F1268" t="s">
        <v>3568</v>
      </c>
      <c r="G1268">
        <v>8</v>
      </c>
      <c r="H1268">
        <v>8.3000000000000007</v>
      </c>
      <c r="J1268" s="2"/>
      <c r="K1268" s="2"/>
    </row>
    <row r="1269" spans="1:11" x14ac:dyDescent="0.25">
      <c r="A1269" s="2">
        <v>44295</v>
      </c>
      <c r="B1269" t="s">
        <v>3569</v>
      </c>
      <c r="C1269">
        <v>165.4</v>
      </c>
      <c r="D1269">
        <v>168.9</v>
      </c>
      <c r="E1269">
        <v>3800</v>
      </c>
      <c r="F1269" t="s">
        <v>3570</v>
      </c>
      <c r="G1269">
        <v>8.4</v>
      </c>
      <c r="H1269">
        <v>8.6999999999999993</v>
      </c>
      <c r="J1269" s="2"/>
      <c r="K1269" s="2"/>
    </row>
    <row r="1270" spans="1:11" x14ac:dyDescent="0.25">
      <c r="A1270" s="2">
        <v>44295</v>
      </c>
      <c r="B1270" t="s">
        <v>3571</v>
      </c>
      <c r="C1270">
        <v>160.69999999999999</v>
      </c>
      <c r="D1270">
        <v>164.1</v>
      </c>
      <c r="E1270">
        <v>3805</v>
      </c>
      <c r="F1270" t="s">
        <v>3572</v>
      </c>
      <c r="G1270">
        <v>8.6999999999999993</v>
      </c>
      <c r="H1270">
        <v>9</v>
      </c>
      <c r="J1270" s="2"/>
      <c r="K1270" s="2"/>
    </row>
    <row r="1271" spans="1:11" x14ac:dyDescent="0.25">
      <c r="A1271" s="2">
        <v>44295</v>
      </c>
      <c r="B1271" t="s">
        <v>3573</v>
      </c>
      <c r="C1271">
        <v>156.1</v>
      </c>
      <c r="D1271">
        <v>159.5</v>
      </c>
      <c r="E1271">
        <v>3810</v>
      </c>
      <c r="F1271" t="s">
        <v>3574</v>
      </c>
      <c r="G1271">
        <v>9.1</v>
      </c>
      <c r="H1271">
        <v>9.4</v>
      </c>
      <c r="J1271" s="2"/>
      <c r="K1271" s="2"/>
    </row>
    <row r="1272" spans="1:11" x14ac:dyDescent="0.25">
      <c r="A1272" s="2">
        <v>44295</v>
      </c>
      <c r="B1272" t="s">
        <v>3575</v>
      </c>
      <c r="C1272">
        <v>151.5</v>
      </c>
      <c r="D1272">
        <v>154.9</v>
      </c>
      <c r="E1272">
        <v>3815</v>
      </c>
      <c r="F1272" t="s">
        <v>3576</v>
      </c>
      <c r="G1272">
        <v>9.5</v>
      </c>
      <c r="H1272">
        <v>9.8000000000000007</v>
      </c>
      <c r="J1272" s="2"/>
      <c r="K1272" s="2"/>
    </row>
    <row r="1273" spans="1:11" x14ac:dyDescent="0.25">
      <c r="A1273" s="2">
        <v>44295</v>
      </c>
      <c r="B1273" t="s">
        <v>3577</v>
      </c>
      <c r="C1273">
        <v>146.9</v>
      </c>
      <c r="D1273">
        <v>150.4</v>
      </c>
      <c r="E1273">
        <v>3820</v>
      </c>
      <c r="F1273" t="s">
        <v>3578</v>
      </c>
      <c r="G1273">
        <v>9.9</v>
      </c>
      <c r="H1273">
        <v>10.199999999999999</v>
      </c>
      <c r="J1273" s="2"/>
      <c r="K1273" s="2"/>
    </row>
    <row r="1274" spans="1:11" x14ac:dyDescent="0.25">
      <c r="A1274" s="2">
        <v>44295</v>
      </c>
      <c r="B1274" t="s">
        <v>3579</v>
      </c>
      <c r="C1274">
        <v>142.5</v>
      </c>
      <c r="D1274">
        <v>145.6</v>
      </c>
      <c r="E1274">
        <v>3825</v>
      </c>
      <c r="F1274" t="s">
        <v>3580</v>
      </c>
      <c r="G1274">
        <v>10.3</v>
      </c>
      <c r="H1274">
        <v>10.7</v>
      </c>
      <c r="J1274" s="2"/>
      <c r="K1274" s="2"/>
    </row>
    <row r="1275" spans="1:11" x14ac:dyDescent="0.25">
      <c r="A1275" s="2">
        <v>44295</v>
      </c>
      <c r="B1275" t="s">
        <v>3581</v>
      </c>
      <c r="C1275">
        <v>137.80000000000001</v>
      </c>
      <c r="D1275">
        <v>141.30000000000001</v>
      </c>
      <c r="E1275">
        <v>3830</v>
      </c>
      <c r="F1275" t="s">
        <v>3582</v>
      </c>
      <c r="G1275">
        <v>10.8</v>
      </c>
      <c r="H1275">
        <v>11.1</v>
      </c>
      <c r="J1275" s="2"/>
      <c r="K1275" s="2"/>
    </row>
    <row r="1276" spans="1:11" x14ac:dyDescent="0.25">
      <c r="A1276" s="2">
        <v>44295</v>
      </c>
      <c r="B1276" t="s">
        <v>3583</v>
      </c>
      <c r="C1276">
        <v>133.30000000000001</v>
      </c>
      <c r="D1276">
        <v>136.80000000000001</v>
      </c>
      <c r="E1276">
        <v>3835</v>
      </c>
      <c r="F1276" t="s">
        <v>3584</v>
      </c>
      <c r="G1276">
        <v>11.3</v>
      </c>
      <c r="H1276">
        <v>11.6</v>
      </c>
      <c r="J1276" s="2"/>
      <c r="K1276" s="2"/>
    </row>
    <row r="1277" spans="1:11" x14ac:dyDescent="0.25">
      <c r="A1277" s="2">
        <v>44295</v>
      </c>
      <c r="B1277" t="s">
        <v>3585</v>
      </c>
      <c r="C1277">
        <v>128.9</v>
      </c>
      <c r="D1277">
        <v>132.1</v>
      </c>
      <c r="E1277">
        <v>3840</v>
      </c>
      <c r="F1277" t="s">
        <v>3586</v>
      </c>
      <c r="G1277">
        <v>11.7</v>
      </c>
      <c r="H1277">
        <v>12.1</v>
      </c>
      <c r="J1277" s="2"/>
      <c r="K1277" s="2"/>
    </row>
    <row r="1278" spans="1:11" x14ac:dyDescent="0.25">
      <c r="A1278" s="2">
        <v>44295</v>
      </c>
      <c r="B1278" t="s">
        <v>3587</v>
      </c>
      <c r="C1278">
        <v>124.4</v>
      </c>
      <c r="D1278">
        <v>127.7</v>
      </c>
      <c r="E1278">
        <v>3845</v>
      </c>
      <c r="F1278" t="s">
        <v>3588</v>
      </c>
      <c r="G1278">
        <v>12.3</v>
      </c>
      <c r="H1278">
        <v>12.6</v>
      </c>
      <c r="J1278" s="2"/>
      <c r="K1278" s="2"/>
    </row>
    <row r="1279" spans="1:11" x14ac:dyDescent="0.25">
      <c r="A1279" s="2">
        <v>44295</v>
      </c>
      <c r="B1279" t="s">
        <v>3589</v>
      </c>
      <c r="C1279">
        <v>120</v>
      </c>
      <c r="D1279">
        <v>123</v>
      </c>
      <c r="E1279">
        <v>3850</v>
      </c>
      <c r="F1279" t="s">
        <v>3590</v>
      </c>
      <c r="G1279">
        <v>12.8</v>
      </c>
      <c r="H1279">
        <v>13.2</v>
      </c>
      <c r="J1279" s="2"/>
      <c r="K1279" s="2"/>
    </row>
    <row r="1280" spans="1:11" x14ac:dyDescent="0.25">
      <c r="A1280" s="2">
        <v>44295</v>
      </c>
      <c r="B1280" t="s">
        <v>3591</v>
      </c>
      <c r="C1280">
        <v>115.5</v>
      </c>
      <c r="D1280">
        <v>118.8</v>
      </c>
      <c r="E1280">
        <v>3855</v>
      </c>
      <c r="F1280" t="s">
        <v>3592</v>
      </c>
      <c r="G1280">
        <v>13.4</v>
      </c>
      <c r="H1280">
        <v>13.8</v>
      </c>
      <c r="J1280" s="2"/>
      <c r="K1280" s="2"/>
    </row>
    <row r="1281" spans="1:11" x14ac:dyDescent="0.25">
      <c r="A1281" s="2">
        <v>44295</v>
      </c>
      <c r="B1281" t="s">
        <v>3593</v>
      </c>
      <c r="C1281">
        <v>112.2</v>
      </c>
      <c r="D1281">
        <v>113.1</v>
      </c>
      <c r="E1281">
        <v>3860</v>
      </c>
      <c r="F1281" t="s">
        <v>3594</v>
      </c>
      <c r="G1281">
        <v>14</v>
      </c>
      <c r="H1281">
        <v>14.4</v>
      </c>
      <c r="J1281" s="2"/>
      <c r="K1281" s="2"/>
    </row>
    <row r="1282" spans="1:11" x14ac:dyDescent="0.25">
      <c r="A1282" s="2">
        <v>44295</v>
      </c>
      <c r="B1282" t="s">
        <v>3595</v>
      </c>
      <c r="C1282">
        <v>107.9</v>
      </c>
      <c r="D1282">
        <v>108.8</v>
      </c>
      <c r="E1282">
        <v>3865</v>
      </c>
      <c r="F1282" t="s">
        <v>3596</v>
      </c>
      <c r="G1282">
        <v>14.7</v>
      </c>
      <c r="H1282">
        <v>15</v>
      </c>
      <c r="J1282" s="2"/>
      <c r="K1282" s="2"/>
    </row>
    <row r="1283" spans="1:11" x14ac:dyDescent="0.25">
      <c r="A1283" s="2">
        <v>44295</v>
      </c>
      <c r="B1283" t="s">
        <v>3597</v>
      </c>
      <c r="C1283">
        <v>103.5</v>
      </c>
      <c r="D1283">
        <v>104.5</v>
      </c>
      <c r="E1283">
        <v>3870</v>
      </c>
      <c r="F1283" t="s">
        <v>3598</v>
      </c>
      <c r="G1283">
        <v>15.3</v>
      </c>
      <c r="H1283">
        <v>15.7</v>
      </c>
      <c r="J1283" s="2"/>
      <c r="K1283" s="2"/>
    </row>
    <row r="1284" spans="1:11" x14ac:dyDescent="0.25">
      <c r="A1284" s="2">
        <v>44295</v>
      </c>
      <c r="B1284" t="s">
        <v>3599</v>
      </c>
      <c r="C1284">
        <v>99.2</v>
      </c>
      <c r="D1284">
        <v>100.1</v>
      </c>
      <c r="E1284">
        <v>3875</v>
      </c>
      <c r="F1284" t="s">
        <v>3600</v>
      </c>
      <c r="G1284">
        <v>16</v>
      </c>
      <c r="H1284">
        <v>16.399999999999999</v>
      </c>
      <c r="J1284" s="2"/>
      <c r="K1284" s="2"/>
    </row>
    <row r="1285" spans="1:11" x14ac:dyDescent="0.25">
      <c r="A1285" s="2">
        <v>44295</v>
      </c>
      <c r="B1285" t="s">
        <v>3601</v>
      </c>
      <c r="C1285">
        <v>95</v>
      </c>
      <c r="D1285">
        <v>95.9</v>
      </c>
      <c r="E1285">
        <v>3880</v>
      </c>
      <c r="F1285" t="s">
        <v>3602</v>
      </c>
      <c r="G1285">
        <v>16.8</v>
      </c>
      <c r="H1285">
        <v>17.2</v>
      </c>
      <c r="J1285" s="2"/>
      <c r="K1285" s="2"/>
    </row>
    <row r="1286" spans="1:11" x14ac:dyDescent="0.25">
      <c r="A1286" s="2">
        <v>44295</v>
      </c>
      <c r="B1286" t="s">
        <v>3603</v>
      </c>
      <c r="C1286">
        <v>90.8</v>
      </c>
      <c r="D1286">
        <v>91.7</v>
      </c>
      <c r="E1286">
        <v>3885</v>
      </c>
      <c r="F1286" t="s">
        <v>3604</v>
      </c>
      <c r="G1286">
        <v>17.5</v>
      </c>
      <c r="H1286">
        <v>17.899999999999999</v>
      </c>
      <c r="J1286" s="2"/>
      <c r="K1286" s="2"/>
    </row>
    <row r="1287" spans="1:11" x14ac:dyDescent="0.25">
      <c r="A1287" s="2">
        <v>44295</v>
      </c>
      <c r="B1287" t="s">
        <v>3605</v>
      </c>
      <c r="C1287">
        <v>86.6</v>
      </c>
      <c r="D1287">
        <v>87.5</v>
      </c>
      <c r="E1287">
        <v>3890</v>
      </c>
      <c r="F1287" t="s">
        <v>3606</v>
      </c>
      <c r="G1287">
        <v>18.399999999999999</v>
      </c>
      <c r="H1287">
        <v>18.8</v>
      </c>
      <c r="J1287" s="2"/>
      <c r="K1287" s="2"/>
    </row>
    <row r="1288" spans="1:11" x14ac:dyDescent="0.25">
      <c r="A1288" s="2">
        <v>44295</v>
      </c>
      <c r="B1288" t="s">
        <v>3607</v>
      </c>
      <c r="C1288">
        <v>82.5</v>
      </c>
      <c r="D1288">
        <v>83.3</v>
      </c>
      <c r="E1288">
        <v>3895</v>
      </c>
      <c r="F1288" t="s">
        <v>3608</v>
      </c>
      <c r="G1288">
        <v>19.2</v>
      </c>
      <c r="H1288">
        <v>19.600000000000001</v>
      </c>
      <c r="J1288" s="2"/>
      <c r="K1288" s="2"/>
    </row>
    <row r="1289" spans="1:11" x14ac:dyDescent="0.25">
      <c r="A1289" s="2">
        <v>44295</v>
      </c>
      <c r="B1289" t="s">
        <v>3609</v>
      </c>
      <c r="C1289">
        <v>78.3</v>
      </c>
      <c r="D1289">
        <v>79.2</v>
      </c>
      <c r="E1289">
        <v>3900</v>
      </c>
      <c r="F1289" t="s">
        <v>3610</v>
      </c>
      <c r="G1289">
        <v>20.100000000000001</v>
      </c>
      <c r="H1289">
        <v>20.5</v>
      </c>
      <c r="J1289" s="2"/>
      <c r="K1289" s="2"/>
    </row>
    <row r="1290" spans="1:11" x14ac:dyDescent="0.25">
      <c r="A1290" s="2">
        <v>44295</v>
      </c>
      <c r="B1290" t="s">
        <v>3611</v>
      </c>
      <c r="C1290">
        <v>74.3</v>
      </c>
      <c r="D1290">
        <v>75.2</v>
      </c>
      <c r="E1290">
        <v>3905</v>
      </c>
      <c r="F1290" t="s">
        <v>3612</v>
      </c>
      <c r="G1290">
        <v>21.1</v>
      </c>
      <c r="H1290">
        <v>21.5</v>
      </c>
      <c r="J1290" s="2"/>
      <c r="K1290" s="2"/>
    </row>
    <row r="1291" spans="1:11" x14ac:dyDescent="0.25">
      <c r="A1291" s="2">
        <v>44295</v>
      </c>
      <c r="B1291" t="s">
        <v>3613</v>
      </c>
      <c r="C1291">
        <v>70.400000000000006</v>
      </c>
      <c r="D1291">
        <v>71.3</v>
      </c>
      <c r="E1291">
        <v>3910</v>
      </c>
      <c r="F1291" t="s">
        <v>3614</v>
      </c>
      <c r="G1291">
        <v>22.1</v>
      </c>
      <c r="H1291">
        <v>22.6</v>
      </c>
      <c r="J1291" s="2"/>
      <c r="K1291" s="2"/>
    </row>
    <row r="1292" spans="1:11" x14ac:dyDescent="0.25">
      <c r="A1292" s="2">
        <v>44295</v>
      </c>
      <c r="B1292" t="s">
        <v>3615</v>
      </c>
      <c r="C1292">
        <v>66.5</v>
      </c>
      <c r="D1292">
        <v>67.3</v>
      </c>
      <c r="E1292">
        <v>3915</v>
      </c>
      <c r="F1292" t="s">
        <v>3616</v>
      </c>
      <c r="G1292">
        <v>23.2</v>
      </c>
      <c r="H1292">
        <v>23.6</v>
      </c>
      <c r="J1292" s="2"/>
      <c r="K1292" s="2"/>
    </row>
    <row r="1293" spans="1:11" x14ac:dyDescent="0.25">
      <c r="A1293" s="2">
        <v>44295</v>
      </c>
      <c r="B1293" t="s">
        <v>3617</v>
      </c>
      <c r="C1293">
        <v>62.6</v>
      </c>
      <c r="D1293">
        <v>63.5</v>
      </c>
      <c r="E1293">
        <v>3920</v>
      </c>
      <c r="F1293" t="s">
        <v>3618</v>
      </c>
      <c r="G1293">
        <v>24.3</v>
      </c>
      <c r="H1293">
        <v>24.8</v>
      </c>
      <c r="J1293" s="2"/>
      <c r="K1293" s="2"/>
    </row>
    <row r="1294" spans="1:11" x14ac:dyDescent="0.25">
      <c r="A1294" s="2">
        <v>44295</v>
      </c>
      <c r="B1294" t="s">
        <v>3619</v>
      </c>
      <c r="C1294">
        <v>58.9</v>
      </c>
      <c r="D1294">
        <v>59.7</v>
      </c>
      <c r="E1294">
        <v>3925</v>
      </c>
      <c r="F1294" t="s">
        <v>3620</v>
      </c>
      <c r="G1294">
        <v>25.6</v>
      </c>
      <c r="H1294">
        <v>26</v>
      </c>
      <c r="J1294" s="2"/>
      <c r="K1294" s="2"/>
    </row>
    <row r="1295" spans="1:11" x14ac:dyDescent="0.25">
      <c r="A1295" s="2">
        <v>44295</v>
      </c>
      <c r="B1295" t="s">
        <v>3621</v>
      </c>
      <c r="C1295">
        <v>55.2</v>
      </c>
      <c r="D1295">
        <v>56</v>
      </c>
      <c r="E1295">
        <v>3930</v>
      </c>
      <c r="F1295" t="s">
        <v>3622</v>
      </c>
      <c r="G1295">
        <v>26.9</v>
      </c>
      <c r="H1295">
        <v>27.3</v>
      </c>
      <c r="J1295" s="2"/>
      <c r="K1295" s="2"/>
    </row>
    <row r="1296" spans="1:11" x14ac:dyDescent="0.25">
      <c r="A1296" s="2">
        <v>44295</v>
      </c>
      <c r="B1296" t="s">
        <v>3623</v>
      </c>
      <c r="C1296">
        <v>51.6</v>
      </c>
      <c r="D1296">
        <v>52.5</v>
      </c>
      <c r="E1296">
        <v>3935</v>
      </c>
      <c r="F1296" t="s">
        <v>3624</v>
      </c>
      <c r="G1296">
        <v>28.3</v>
      </c>
      <c r="H1296">
        <v>28.8</v>
      </c>
      <c r="J1296" s="2"/>
      <c r="K1296" s="2"/>
    </row>
    <row r="1297" spans="1:11" x14ac:dyDescent="0.25">
      <c r="A1297" s="2">
        <v>44295</v>
      </c>
      <c r="B1297" t="s">
        <v>3625</v>
      </c>
      <c r="C1297">
        <v>48.2</v>
      </c>
      <c r="D1297">
        <v>49</v>
      </c>
      <c r="E1297">
        <v>3940</v>
      </c>
      <c r="F1297" t="s">
        <v>3626</v>
      </c>
      <c r="G1297">
        <v>29.8</v>
      </c>
      <c r="H1297">
        <v>30.3</v>
      </c>
      <c r="J1297" s="2"/>
      <c r="K1297" s="2"/>
    </row>
    <row r="1298" spans="1:11" x14ac:dyDescent="0.25">
      <c r="A1298" s="2">
        <v>44295</v>
      </c>
      <c r="B1298" t="s">
        <v>3627</v>
      </c>
      <c r="C1298">
        <v>44.8</v>
      </c>
      <c r="D1298">
        <v>45.6</v>
      </c>
      <c r="E1298">
        <v>3945</v>
      </c>
      <c r="F1298" t="s">
        <v>3628</v>
      </c>
      <c r="G1298">
        <v>31.4</v>
      </c>
      <c r="H1298">
        <v>31.9</v>
      </c>
      <c r="J1298" s="2"/>
      <c r="K1298" s="2"/>
    </row>
    <row r="1299" spans="1:11" x14ac:dyDescent="0.25">
      <c r="A1299" s="2">
        <v>44295</v>
      </c>
      <c r="B1299" t="s">
        <v>3629</v>
      </c>
      <c r="C1299">
        <v>41.5</v>
      </c>
      <c r="D1299">
        <v>42.3</v>
      </c>
      <c r="E1299">
        <v>3950</v>
      </c>
      <c r="F1299" t="s">
        <v>3630</v>
      </c>
      <c r="G1299">
        <v>33.1</v>
      </c>
      <c r="H1299">
        <v>33.6</v>
      </c>
      <c r="J1299" s="2"/>
      <c r="K1299" s="2"/>
    </row>
    <row r="1300" spans="1:11" x14ac:dyDescent="0.25">
      <c r="A1300" s="2">
        <v>44295</v>
      </c>
      <c r="B1300" t="s">
        <v>3631</v>
      </c>
      <c r="C1300">
        <v>38.4</v>
      </c>
      <c r="D1300">
        <v>39.1</v>
      </c>
      <c r="E1300">
        <v>3955</v>
      </c>
      <c r="F1300" t="s">
        <v>3632</v>
      </c>
      <c r="G1300">
        <v>34.9</v>
      </c>
      <c r="H1300">
        <v>35.4</v>
      </c>
      <c r="J1300" s="2"/>
      <c r="K1300" s="2"/>
    </row>
    <row r="1301" spans="1:11" x14ac:dyDescent="0.25">
      <c r="A1301" s="2">
        <v>44295</v>
      </c>
      <c r="B1301" t="s">
        <v>3633</v>
      </c>
      <c r="C1301">
        <v>35.4</v>
      </c>
      <c r="D1301">
        <v>35.799999999999997</v>
      </c>
      <c r="E1301">
        <v>3960</v>
      </c>
      <c r="F1301" t="s">
        <v>3634</v>
      </c>
      <c r="G1301">
        <v>36.9</v>
      </c>
      <c r="H1301">
        <v>37.5</v>
      </c>
      <c r="J1301" s="2"/>
      <c r="K1301" s="2"/>
    </row>
    <row r="1302" spans="1:11" x14ac:dyDescent="0.25">
      <c r="A1302" s="2">
        <v>44295</v>
      </c>
      <c r="B1302" t="s">
        <v>3635</v>
      </c>
      <c r="C1302">
        <v>32.5</v>
      </c>
      <c r="D1302">
        <v>32.9</v>
      </c>
      <c r="E1302">
        <v>3965</v>
      </c>
      <c r="F1302" t="s">
        <v>3636</v>
      </c>
      <c r="G1302">
        <v>38.9</v>
      </c>
      <c r="H1302">
        <v>39.6</v>
      </c>
      <c r="J1302" s="2"/>
      <c r="K1302" s="2"/>
    </row>
    <row r="1303" spans="1:11" x14ac:dyDescent="0.25">
      <c r="A1303" s="2">
        <v>44295</v>
      </c>
      <c r="B1303" t="s">
        <v>3637</v>
      </c>
      <c r="C1303">
        <v>29.7</v>
      </c>
      <c r="D1303">
        <v>30.1</v>
      </c>
      <c r="E1303">
        <v>3970</v>
      </c>
      <c r="F1303" t="s">
        <v>3638</v>
      </c>
      <c r="G1303">
        <v>41.1</v>
      </c>
      <c r="H1303">
        <v>41.8</v>
      </c>
      <c r="J1303" s="2"/>
      <c r="K1303" s="2"/>
    </row>
    <row r="1304" spans="1:11" x14ac:dyDescent="0.25">
      <c r="A1304" s="2">
        <v>44295</v>
      </c>
      <c r="B1304" t="s">
        <v>3639</v>
      </c>
      <c r="C1304">
        <v>27.1</v>
      </c>
      <c r="D1304">
        <v>27.5</v>
      </c>
      <c r="E1304">
        <v>3975</v>
      </c>
      <c r="F1304" t="s">
        <v>3640</v>
      </c>
      <c r="G1304">
        <v>43.5</v>
      </c>
      <c r="H1304">
        <v>44.2</v>
      </c>
      <c r="J1304" s="2"/>
      <c r="K1304" s="2"/>
    </row>
    <row r="1305" spans="1:11" x14ac:dyDescent="0.25">
      <c r="A1305" s="2">
        <v>44295</v>
      </c>
      <c r="B1305" t="s">
        <v>3641</v>
      </c>
      <c r="C1305">
        <v>24.6</v>
      </c>
      <c r="D1305">
        <v>25</v>
      </c>
      <c r="E1305">
        <v>3980</v>
      </c>
      <c r="F1305" t="s">
        <v>3642</v>
      </c>
      <c r="G1305">
        <v>46</v>
      </c>
      <c r="H1305">
        <v>46.8</v>
      </c>
      <c r="J1305" s="2"/>
      <c r="K1305" s="2"/>
    </row>
    <row r="1306" spans="1:11" x14ac:dyDescent="0.25">
      <c r="A1306" s="2">
        <v>44295</v>
      </c>
      <c r="B1306" t="s">
        <v>3643</v>
      </c>
      <c r="C1306">
        <v>22.3</v>
      </c>
      <c r="D1306">
        <v>22.7</v>
      </c>
      <c r="E1306">
        <v>3985</v>
      </c>
      <c r="F1306" t="s">
        <v>3644</v>
      </c>
      <c r="G1306">
        <v>48.6</v>
      </c>
      <c r="H1306">
        <v>49.5</v>
      </c>
      <c r="J1306" s="2"/>
      <c r="K1306" s="2"/>
    </row>
    <row r="1307" spans="1:11" x14ac:dyDescent="0.25">
      <c r="A1307" s="2">
        <v>44295</v>
      </c>
      <c r="B1307" t="s">
        <v>3645</v>
      </c>
      <c r="C1307">
        <v>20.100000000000001</v>
      </c>
      <c r="D1307">
        <v>20.5</v>
      </c>
      <c r="E1307">
        <v>3990</v>
      </c>
      <c r="F1307" t="s">
        <v>3646</v>
      </c>
      <c r="G1307">
        <v>51.4</v>
      </c>
      <c r="H1307">
        <v>52.3</v>
      </c>
      <c r="J1307" s="2"/>
      <c r="K1307" s="2"/>
    </row>
    <row r="1308" spans="1:11" x14ac:dyDescent="0.25">
      <c r="A1308" s="2">
        <v>44295</v>
      </c>
      <c r="B1308" t="s">
        <v>3647</v>
      </c>
      <c r="C1308">
        <v>18.100000000000001</v>
      </c>
      <c r="D1308">
        <v>18.399999999999999</v>
      </c>
      <c r="E1308">
        <v>3995</v>
      </c>
      <c r="F1308" t="s">
        <v>3648</v>
      </c>
      <c r="G1308">
        <v>54.4</v>
      </c>
      <c r="H1308">
        <v>55.3</v>
      </c>
      <c r="J1308" s="2"/>
      <c r="K1308" s="2"/>
    </row>
    <row r="1309" spans="1:11" x14ac:dyDescent="0.25">
      <c r="A1309" s="2">
        <v>44295</v>
      </c>
      <c r="B1309" t="s">
        <v>3649</v>
      </c>
      <c r="C1309">
        <v>16.2</v>
      </c>
      <c r="D1309">
        <v>16.5</v>
      </c>
      <c r="E1309">
        <v>4000</v>
      </c>
      <c r="F1309" t="s">
        <v>3650</v>
      </c>
      <c r="G1309">
        <v>57.5</v>
      </c>
      <c r="H1309">
        <v>58.4</v>
      </c>
      <c r="J1309" s="2"/>
      <c r="K1309" s="2"/>
    </row>
    <row r="1310" spans="1:11" x14ac:dyDescent="0.25">
      <c r="A1310" s="2">
        <v>44295</v>
      </c>
      <c r="B1310" t="s">
        <v>3651</v>
      </c>
      <c r="C1310">
        <v>14.5</v>
      </c>
      <c r="D1310">
        <v>14.8</v>
      </c>
      <c r="E1310">
        <v>4005</v>
      </c>
      <c r="F1310" t="s">
        <v>3652</v>
      </c>
      <c r="G1310">
        <v>60.8</v>
      </c>
      <c r="H1310">
        <v>61.7</v>
      </c>
      <c r="J1310" s="2"/>
      <c r="K1310" s="2"/>
    </row>
    <row r="1311" spans="1:11" x14ac:dyDescent="0.25">
      <c r="A1311" s="2">
        <v>44295</v>
      </c>
      <c r="B1311" t="s">
        <v>3653</v>
      </c>
      <c r="C1311">
        <v>12.9</v>
      </c>
      <c r="D1311">
        <v>13.2</v>
      </c>
      <c r="E1311">
        <v>4010</v>
      </c>
      <c r="F1311" t="s">
        <v>3654</v>
      </c>
      <c r="G1311">
        <v>64.2</v>
      </c>
      <c r="H1311">
        <v>65.099999999999994</v>
      </c>
      <c r="J1311" s="2"/>
      <c r="K1311" s="2"/>
    </row>
    <row r="1312" spans="1:11" x14ac:dyDescent="0.25">
      <c r="A1312" s="2">
        <v>44295</v>
      </c>
      <c r="B1312" t="s">
        <v>3655</v>
      </c>
      <c r="C1312">
        <v>11.5</v>
      </c>
      <c r="D1312">
        <v>11.8</v>
      </c>
      <c r="E1312">
        <v>4015</v>
      </c>
      <c r="F1312" t="s">
        <v>3656</v>
      </c>
      <c r="G1312">
        <v>67.7</v>
      </c>
      <c r="H1312">
        <v>68.7</v>
      </c>
      <c r="J1312" s="2"/>
      <c r="K1312" s="2"/>
    </row>
    <row r="1313" spans="1:11" x14ac:dyDescent="0.25">
      <c r="A1313" s="2">
        <v>44295</v>
      </c>
      <c r="B1313" t="s">
        <v>3657</v>
      </c>
      <c r="C1313">
        <v>10</v>
      </c>
      <c r="D1313">
        <v>10.5</v>
      </c>
      <c r="E1313">
        <v>4020</v>
      </c>
      <c r="F1313" t="s">
        <v>3658</v>
      </c>
      <c r="G1313">
        <v>71.400000000000006</v>
      </c>
      <c r="H1313">
        <v>72.400000000000006</v>
      </c>
      <c r="J1313" s="2"/>
      <c r="K1313" s="2"/>
    </row>
    <row r="1314" spans="1:11" x14ac:dyDescent="0.25">
      <c r="A1314" s="2">
        <v>44295</v>
      </c>
      <c r="B1314" t="s">
        <v>3659</v>
      </c>
      <c r="C1314">
        <v>8.9</v>
      </c>
      <c r="D1314">
        <v>9.3000000000000007</v>
      </c>
      <c r="E1314">
        <v>4025</v>
      </c>
      <c r="F1314" t="s">
        <v>3660</v>
      </c>
      <c r="G1314">
        <v>75.2</v>
      </c>
      <c r="H1314">
        <v>76.2</v>
      </c>
      <c r="J1314" s="2"/>
      <c r="K1314" s="2"/>
    </row>
    <row r="1315" spans="1:11" x14ac:dyDescent="0.25">
      <c r="A1315" s="2">
        <v>44295</v>
      </c>
      <c r="B1315" t="s">
        <v>3661</v>
      </c>
      <c r="C1315">
        <v>7.8</v>
      </c>
      <c r="D1315">
        <v>8.1999999999999993</v>
      </c>
      <c r="E1315">
        <v>4030</v>
      </c>
      <c r="F1315" t="s">
        <v>3662</v>
      </c>
      <c r="G1315">
        <v>77.900000000000006</v>
      </c>
      <c r="H1315">
        <v>81.3</v>
      </c>
      <c r="J1315" s="2"/>
      <c r="K1315" s="2"/>
    </row>
    <row r="1316" spans="1:11" x14ac:dyDescent="0.25">
      <c r="A1316" s="2">
        <v>44295</v>
      </c>
      <c r="B1316" t="s">
        <v>3663</v>
      </c>
      <c r="C1316">
        <v>6.9</v>
      </c>
      <c r="D1316">
        <v>7.3</v>
      </c>
      <c r="E1316">
        <v>4035</v>
      </c>
      <c r="F1316" t="s">
        <v>3664</v>
      </c>
      <c r="G1316">
        <v>82</v>
      </c>
      <c r="H1316">
        <v>85.4</v>
      </c>
      <c r="J1316" s="2"/>
      <c r="K1316" s="2"/>
    </row>
    <row r="1317" spans="1:11" x14ac:dyDescent="0.25">
      <c r="A1317" s="2">
        <v>44295</v>
      </c>
      <c r="B1317" t="s">
        <v>3665</v>
      </c>
      <c r="C1317">
        <v>6.1</v>
      </c>
      <c r="D1317">
        <v>6.4</v>
      </c>
      <c r="E1317">
        <v>4040</v>
      </c>
      <c r="F1317" t="s">
        <v>3666</v>
      </c>
      <c r="G1317">
        <v>86.1</v>
      </c>
      <c r="H1317">
        <v>89.6</v>
      </c>
      <c r="J1317" s="2"/>
      <c r="K1317" s="2"/>
    </row>
    <row r="1318" spans="1:11" x14ac:dyDescent="0.25">
      <c r="A1318" s="2">
        <v>44295</v>
      </c>
      <c r="B1318" t="s">
        <v>3667</v>
      </c>
      <c r="C1318">
        <v>5.3</v>
      </c>
      <c r="D1318">
        <v>5.7</v>
      </c>
      <c r="E1318">
        <v>4045</v>
      </c>
      <c r="F1318" t="s">
        <v>3668</v>
      </c>
      <c r="G1318">
        <v>90.1</v>
      </c>
      <c r="H1318">
        <v>93.9</v>
      </c>
      <c r="J1318" s="2"/>
      <c r="K1318" s="2"/>
    </row>
    <row r="1319" spans="1:11" x14ac:dyDescent="0.25">
      <c r="A1319" s="2">
        <v>44295</v>
      </c>
      <c r="B1319" t="s">
        <v>3669</v>
      </c>
      <c r="C1319">
        <v>4.7</v>
      </c>
      <c r="D1319">
        <v>5.0999999999999996</v>
      </c>
      <c r="E1319">
        <v>4050</v>
      </c>
      <c r="F1319" t="s">
        <v>3670</v>
      </c>
      <c r="G1319">
        <v>94.7</v>
      </c>
      <c r="H1319">
        <v>98.1</v>
      </c>
      <c r="J1319" s="2"/>
      <c r="K1319" s="2"/>
    </row>
    <row r="1320" spans="1:11" x14ac:dyDescent="0.25">
      <c r="A1320" s="2">
        <v>44295</v>
      </c>
      <c r="B1320" t="s">
        <v>3671</v>
      </c>
      <c r="C1320">
        <v>4.0999999999999996</v>
      </c>
      <c r="D1320">
        <v>4.5</v>
      </c>
      <c r="E1320">
        <v>4055</v>
      </c>
      <c r="F1320" t="s">
        <v>3672</v>
      </c>
      <c r="G1320">
        <v>98.7</v>
      </c>
      <c r="H1320">
        <v>102.7</v>
      </c>
      <c r="J1320" s="2"/>
      <c r="K1320" s="2"/>
    </row>
    <row r="1321" spans="1:11" x14ac:dyDescent="0.25">
      <c r="A1321" s="2">
        <v>44295</v>
      </c>
      <c r="B1321" t="s">
        <v>3673</v>
      </c>
      <c r="C1321">
        <v>3.6</v>
      </c>
      <c r="D1321">
        <v>3.9</v>
      </c>
      <c r="E1321">
        <v>4060</v>
      </c>
      <c r="F1321" t="s">
        <v>3674</v>
      </c>
      <c r="G1321">
        <v>103.4</v>
      </c>
      <c r="H1321">
        <v>107.1</v>
      </c>
      <c r="J1321" s="2"/>
      <c r="K1321" s="2"/>
    </row>
    <row r="1322" spans="1:11" x14ac:dyDescent="0.25">
      <c r="A1322" s="2">
        <v>44295</v>
      </c>
      <c r="B1322" t="s">
        <v>3675</v>
      </c>
      <c r="C1322">
        <v>3.1</v>
      </c>
      <c r="D1322">
        <v>3.5</v>
      </c>
      <c r="E1322">
        <v>4065</v>
      </c>
      <c r="F1322" t="s">
        <v>3676</v>
      </c>
      <c r="G1322">
        <v>107.7</v>
      </c>
      <c r="H1322">
        <v>111.7</v>
      </c>
      <c r="J1322" s="2"/>
      <c r="K1322" s="2"/>
    </row>
    <row r="1323" spans="1:11" x14ac:dyDescent="0.25">
      <c r="A1323" s="2">
        <v>44295</v>
      </c>
      <c r="B1323" t="s">
        <v>3677</v>
      </c>
      <c r="C1323">
        <v>2.7</v>
      </c>
      <c r="D1323">
        <v>3.1</v>
      </c>
      <c r="E1323">
        <v>4070</v>
      </c>
      <c r="F1323" t="s">
        <v>3678</v>
      </c>
      <c r="G1323">
        <v>112.5</v>
      </c>
      <c r="H1323">
        <v>116.2</v>
      </c>
      <c r="J1323" s="2"/>
      <c r="K1323" s="2"/>
    </row>
    <row r="1324" spans="1:11" x14ac:dyDescent="0.25">
      <c r="A1324" s="2">
        <v>44295</v>
      </c>
      <c r="B1324" t="s">
        <v>3679</v>
      </c>
      <c r="C1324">
        <v>2.35</v>
      </c>
      <c r="D1324">
        <v>2.7</v>
      </c>
      <c r="E1324">
        <v>4075</v>
      </c>
      <c r="F1324" t="s">
        <v>3680</v>
      </c>
      <c r="G1324">
        <v>117.2</v>
      </c>
      <c r="H1324">
        <v>120.8</v>
      </c>
      <c r="J1324" s="2"/>
      <c r="K1324" s="2"/>
    </row>
    <row r="1325" spans="1:11" x14ac:dyDescent="0.25">
      <c r="A1325" s="2">
        <v>44295</v>
      </c>
      <c r="B1325" t="s">
        <v>3681</v>
      </c>
      <c r="C1325">
        <v>2.0499999999999998</v>
      </c>
      <c r="D1325">
        <v>2.35</v>
      </c>
      <c r="E1325">
        <v>4080</v>
      </c>
      <c r="F1325" t="s">
        <v>3682</v>
      </c>
      <c r="G1325">
        <v>121.8</v>
      </c>
      <c r="H1325">
        <v>125.6</v>
      </c>
      <c r="J1325" s="2"/>
      <c r="K1325" s="2"/>
    </row>
    <row r="1326" spans="1:11" x14ac:dyDescent="0.25">
      <c r="A1326" s="2">
        <v>44295</v>
      </c>
      <c r="B1326" t="s">
        <v>3683</v>
      </c>
      <c r="C1326">
        <v>1.8</v>
      </c>
      <c r="D1326">
        <v>2.0499999999999998</v>
      </c>
      <c r="E1326">
        <v>4085</v>
      </c>
      <c r="F1326" t="s">
        <v>3684</v>
      </c>
      <c r="G1326">
        <v>126.5</v>
      </c>
      <c r="H1326">
        <v>130.30000000000001</v>
      </c>
      <c r="J1326" s="2"/>
      <c r="K1326" s="2"/>
    </row>
    <row r="1327" spans="1:11" x14ac:dyDescent="0.25">
      <c r="A1327" s="2">
        <v>44295</v>
      </c>
      <c r="B1327" t="s">
        <v>3685</v>
      </c>
      <c r="C1327">
        <v>1.6</v>
      </c>
      <c r="D1327">
        <v>1.85</v>
      </c>
      <c r="E1327">
        <v>4090</v>
      </c>
      <c r="F1327" t="s">
        <v>3686</v>
      </c>
      <c r="G1327">
        <v>131.30000000000001</v>
      </c>
      <c r="H1327">
        <v>135.1</v>
      </c>
      <c r="J1327" s="2"/>
      <c r="K1327" s="2"/>
    </row>
    <row r="1328" spans="1:11" x14ac:dyDescent="0.25">
      <c r="A1328" s="2">
        <v>44295</v>
      </c>
      <c r="B1328" t="s">
        <v>3687</v>
      </c>
      <c r="C1328">
        <v>1.4</v>
      </c>
      <c r="D1328">
        <v>1.6</v>
      </c>
      <c r="E1328">
        <v>4095</v>
      </c>
      <c r="F1328" t="s">
        <v>3688</v>
      </c>
      <c r="G1328">
        <v>136.1</v>
      </c>
      <c r="H1328">
        <v>139.9</v>
      </c>
      <c r="J1328" s="2"/>
      <c r="K1328" s="2"/>
    </row>
    <row r="1329" spans="1:11" x14ac:dyDescent="0.25">
      <c r="A1329" s="2">
        <v>44295</v>
      </c>
      <c r="B1329" t="s">
        <v>3689</v>
      </c>
      <c r="C1329">
        <v>1.2</v>
      </c>
      <c r="D1329">
        <v>1.45</v>
      </c>
      <c r="E1329">
        <v>4100</v>
      </c>
      <c r="F1329" t="s">
        <v>3690</v>
      </c>
      <c r="G1329">
        <v>141</v>
      </c>
      <c r="H1329">
        <v>144.69999999999999</v>
      </c>
      <c r="J1329" s="2"/>
      <c r="K1329" s="2"/>
    </row>
    <row r="1330" spans="1:11" x14ac:dyDescent="0.25">
      <c r="A1330" s="2">
        <v>44295</v>
      </c>
      <c r="B1330" t="s">
        <v>3691</v>
      </c>
      <c r="C1330">
        <v>1.1000000000000001</v>
      </c>
      <c r="D1330">
        <v>1.3</v>
      </c>
      <c r="E1330">
        <v>4105</v>
      </c>
      <c r="F1330" t="s">
        <v>3692</v>
      </c>
      <c r="G1330">
        <v>145.69999999999999</v>
      </c>
      <c r="H1330">
        <v>149.6</v>
      </c>
      <c r="J1330" s="2"/>
      <c r="K1330" s="2"/>
    </row>
    <row r="1331" spans="1:11" x14ac:dyDescent="0.25">
      <c r="A1331" s="2">
        <v>44295</v>
      </c>
      <c r="B1331" t="s">
        <v>3693</v>
      </c>
      <c r="C1331">
        <v>0.95</v>
      </c>
      <c r="D1331">
        <v>1.1499999999999999</v>
      </c>
      <c r="E1331">
        <v>4110</v>
      </c>
      <c r="F1331" t="s">
        <v>3694</v>
      </c>
      <c r="G1331">
        <v>150.4</v>
      </c>
      <c r="H1331">
        <v>154.5</v>
      </c>
      <c r="J1331" s="2"/>
      <c r="K1331" s="2"/>
    </row>
    <row r="1332" spans="1:11" x14ac:dyDescent="0.25">
      <c r="A1332" s="2">
        <v>44295</v>
      </c>
      <c r="B1332" t="s">
        <v>3695</v>
      </c>
      <c r="C1332">
        <v>0.85</v>
      </c>
      <c r="D1332">
        <v>1</v>
      </c>
      <c r="E1332">
        <v>4115</v>
      </c>
      <c r="F1332" t="s">
        <v>3696</v>
      </c>
      <c r="G1332">
        <v>155.30000000000001</v>
      </c>
      <c r="H1332">
        <v>159.4</v>
      </c>
      <c r="J1332" s="2"/>
      <c r="K1332" s="2"/>
    </row>
    <row r="1333" spans="1:11" x14ac:dyDescent="0.25">
      <c r="A1333" s="2">
        <v>44295</v>
      </c>
      <c r="B1333" t="s">
        <v>3697</v>
      </c>
      <c r="C1333">
        <v>0.75</v>
      </c>
      <c r="D1333">
        <v>0.9</v>
      </c>
      <c r="E1333">
        <v>4120</v>
      </c>
      <c r="F1333" t="s">
        <v>3698</v>
      </c>
      <c r="G1333">
        <v>160.19999999999999</v>
      </c>
      <c r="H1333">
        <v>164.3</v>
      </c>
      <c r="J1333" s="2"/>
      <c r="K1333" s="2"/>
    </row>
    <row r="1334" spans="1:11" x14ac:dyDescent="0.25">
      <c r="A1334" s="2">
        <v>44295</v>
      </c>
      <c r="B1334" t="s">
        <v>3699</v>
      </c>
      <c r="C1334">
        <v>0.65</v>
      </c>
      <c r="D1334">
        <v>0.85</v>
      </c>
      <c r="E1334">
        <v>4125</v>
      </c>
      <c r="F1334" t="s">
        <v>3700</v>
      </c>
      <c r="G1334">
        <v>165.4</v>
      </c>
      <c r="H1334">
        <v>169.1</v>
      </c>
      <c r="J1334" s="2"/>
      <c r="K1334" s="2"/>
    </row>
    <row r="1335" spans="1:11" x14ac:dyDescent="0.25">
      <c r="A1335" s="2">
        <v>44295</v>
      </c>
      <c r="B1335" t="s">
        <v>3701</v>
      </c>
      <c r="C1335">
        <v>0.6</v>
      </c>
      <c r="D1335">
        <v>0.75</v>
      </c>
      <c r="E1335">
        <v>4130</v>
      </c>
      <c r="F1335" t="s">
        <v>3702</v>
      </c>
      <c r="G1335">
        <v>170</v>
      </c>
      <c r="H1335">
        <v>174.1</v>
      </c>
      <c r="J1335" s="2"/>
      <c r="K1335" s="2"/>
    </row>
    <row r="1336" spans="1:11" x14ac:dyDescent="0.25">
      <c r="A1336" s="2">
        <v>44295</v>
      </c>
      <c r="B1336" t="s">
        <v>3703</v>
      </c>
      <c r="C1336">
        <v>0.55000000000000004</v>
      </c>
      <c r="D1336">
        <v>0.7</v>
      </c>
      <c r="E1336">
        <v>4135</v>
      </c>
      <c r="F1336" t="s">
        <v>3704</v>
      </c>
      <c r="G1336">
        <v>175</v>
      </c>
      <c r="H1336">
        <v>179.1</v>
      </c>
      <c r="J1336" s="2"/>
      <c r="K1336" s="2"/>
    </row>
    <row r="1337" spans="1:11" x14ac:dyDescent="0.25">
      <c r="A1337" s="2">
        <v>44295</v>
      </c>
      <c r="B1337" t="s">
        <v>3705</v>
      </c>
      <c r="C1337">
        <v>0.45</v>
      </c>
      <c r="D1337">
        <v>0.65</v>
      </c>
      <c r="E1337">
        <v>4140</v>
      </c>
      <c r="F1337" t="s">
        <v>3706</v>
      </c>
      <c r="G1337">
        <v>180.1</v>
      </c>
      <c r="H1337">
        <v>184</v>
      </c>
      <c r="J1337" s="2"/>
      <c r="K1337" s="2"/>
    </row>
    <row r="1338" spans="1:11" x14ac:dyDescent="0.25">
      <c r="A1338" s="2">
        <v>44295</v>
      </c>
      <c r="B1338" t="s">
        <v>3707</v>
      </c>
      <c r="C1338">
        <v>0.4</v>
      </c>
      <c r="D1338">
        <v>0.6</v>
      </c>
      <c r="E1338">
        <v>4145</v>
      </c>
      <c r="F1338" t="s">
        <v>3708</v>
      </c>
      <c r="G1338">
        <v>185.1</v>
      </c>
      <c r="H1338">
        <v>188.9</v>
      </c>
      <c r="J1338" s="2"/>
      <c r="K1338" s="2"/>
    </row>
    <row r="1339" spans="1:11" x14ac:dyDescent="0.25">
      <c r="A1339" s="2">
        <v>44295</v>
      </c>
      <c r="B1339" t="s">
        <v>3709</v>
      </c>
      <c r="C1339">
        <v>0.4</v>
      </c>
      <c r="D1339">
        <v>0.55000000000000004</v>
      </c>
      <c r="E1339">
        <v>4150</v>
      </c>
      <c r="F1339" t="s">
        <v>3710</v>
      </c>
      <c r="G1339">
        <v>189.9</v>
      </c>
      <c r="H1339">
        <v>193.8</v>
      </c>
      <c r="J1339" s="2"/>
      <c r="K1339" s="2"/>
    </row>
    <row r="1340" spans="1:11" x14ac:dyDescent="0.25">
      <c r="A1340" s="2">
        <v>44295</v>
      </c>
      <c r="B1340" t="s">
        <v>3711</v>
      </c>
      <c r="C1340">
        <v>0.35</v>
      </c>
      <c r="D1340">
        <v>0.5</v>
      </c>
      <c r="E1340">
        <v>4155</v>
      </c>
      <c r="F1340" t="s">
        <v>3712</v>
      </c>
      <c r="G1340">
        <v>194.8</v>
      </c>
      <c r="H1340">
        <v>198.8</v>
      </c>
      <c r="J1340" s="2"/>
      <c r="K1340" s="2"/>
    </row>
    <row r="1341" spans="1:11" x14ac:dyDescent="0.25">
      <c r="A1341" s="2">
        <v>44295</v>
      </c>
      <c r="B1341" t="s">
        <v>3713</v>
      </c>
      <c r="C1341">
        <v>0.3</v>
      </c>
      <c r="D1341">
        <v>0.45</v>
      </c>
      <c r="E1341">
        <v>4160</v>
      </c>
      <c r="F1341" t="s">
        <v>3714</v>
      </c>
      <c r="G1341">
        <v>199.9</v>
      </c>
      <c r="H1341">
        <v>203.7</v>
      </c>
      <c r="J1341" s="2"/>
      <c r="K1341" s="2"/>
    </row>
    <row r="1342" spans="1:11" x14ac:dyDescent="0.25">
      <c r="A1342" s="2">
        <v>44295</v>
      </c>
      <c r="B1342" t="s">
        <v>3715</v>
      </c>
      <c r="C1342">
        <v>0.3</v>
      </c>
      <c r="D1342">
        <v>0.45</v>
      </c>
      <c r="E1342">
        <v>4165</v>
      </c>
      <c r="F1342" t="s">
        <v>3716</v>
      </c>
      <c r="G1342">
        <v>204.9</v>
      </c>
      <c r="H1342">
        <v>208.7</v>
      </c>
      <c r="J1342" s="2"/>
      <c r="K1342" s="2"/>
    </row>
    <row r="1343" spans="1:11" x14ac:dyDescent="0.25">
      <c r="A1343" s="2">
        <v>44295</v>
      </c>
      <c r="B1343" t="s">
        <v>3717</v>
      </c>
      <c r="C1343">
        <v>0.25</v>
      </c>
      <c r="D1343">
        <v>0.4</v>
      </c>
      <c r="E1343">
        <v>4170</v>
      </c>
      <c r="F1343" t="s">
        <v>3718</v>
      </c>
      <c r="G1343">
        <v>209.7</v>
      </c>
      <c r="H1343">
        <v>213.7</v>
      </c>
      <c r="J1343" s="2"/>
      <c r="K1343" s="2"/>
    </row>
    <row r="1344" spans="1:11" x14ac:dyDescent="0.25">
      <c r="A1344" s="2">
        <v>44295</v>
      </c>
      <c r="B1344" t="s">
        <v>3719</v>
      </c>
      <c r="C1344">
        <v>0.25</v>
      </c>
      <c r="D1344">
        <v>0.4</v>
      </c>
      <c r="E1344">
        <v>4175</v>
      </c>
      <c r="F1344" t="s">
        <v>3720</v>
      </c>
      <c r="G1344">
        <v>214.7</v>
      </c>
      <c r="H1344">
        <v>218.6</v>
      </c>
      <c r="J1344" s="2"/>
      <c r="K1344" s="2"/>
    </row>
    <row r="1345" spans="1:11" x14ac:dyDescent="0.25">
      <c r="A1345" s="2">
        <v>44295</v>
      </c>
      <c r="B1345" t="s">
        <v>3721</v>
      </c>
      <c r="C1345">
        <v>0.2</v>
      </c>
      <c r="D1345">
        <v>0.35</v>
      </c>
      <c r="E1345">
        <v>4180</v>
      </c>
      <c r="F1345" t="s">
        <v>3722</v>
      </c>
      <c r="G1345">
        <v>219.6</v>
      </c>
      <c r="H1345">
        <v>223.7</v>
      </c>
      <c r="J1345" s="2"/>
      <c r="K1345" s="2"/>
    </row>
    <row r="1346" spans="1:11" x14ac:dyDescent="0.25">
      <c r="A1346" s="2">
        <v>44295</v>
      </c>
      <c r="B1346" t="s">
        <v>3723</v>
      </c>
      <c r="C1346">
        <v>0.2</v>
      </c>
      <c r="D1346">
        <v>0.35</v>
      </c>
      <c r="E1346">
        <v>4185</v>
      </c>
      <c r="F1346" t="s">
        <v>3724</v>
      </c>
      <c r="G1346">
        <v>224.6</v>
      </c>
      <c r="H1346">
        <v>228.6</v>
      </c>
      <c r="J1346" s="2"/>
      <c r="K1346" s="2"/>
    </row>
    <row r="1347" spans="1:11" x14ac:dyDescent="0.25">
      <c r="A1347" s="2">
        <v>44295</v>
      </c>
      <c r="B1347" t="s">
        <v>3725</v>
      </c>
      <c r="C1347">
        <v>0.2</v>
      </c>
      <c r="D1347">
        <v>0.35</v>
      </c>
      <c r="E1347">
        <v>4190</v>
      </c>
      <c r="F1347" t="s">
        <v>3726</v>
      </c>
      <c r="G1347">
        <v>229.8</v>
      </c>
      <c r="H1347">
        <v>233.5</v>
      </c>
      <c r="J1347" s="2"/>
      <c r="K1347" s="2"/>
    </row>
    <row r="1348" spans="1:11" x14ac:dyDescent="0.25">
      <c r="A1348" s="2">
        <v>44295</v>
      </c>
      <c r="B1348" t="s">
        <v>3727</v>
      </c>
      <c r="C1348">
        <v>0.15</v>
      </c>
      <c r="D1348">
        <v>0.3</v>
      </c>
      <c r="E1348">
        <v>4195</v>
      </c>
      <c r="F1348" t="s">
        <v>3728</v>
      </c>
      <c r="G1348">
        <v>234.8</v>
      </c>
      <c r="H1348">
        <v>238.5</v>
      </c>
      <c r="J1348" s="2"/>
      <c r="K1348" s="2"/>
    </row>
    <row r="1349" spans="1:11" x14ac:dyDescent="0.25">
      <c r="A1349" s="2">
        <v>44295</v>
      </c>
      <c r="B1349" t="s">
        <v>3729</v>
      </c>
      <c r="C1349">
        <v>0.15</v>
      </c>
      <c r="D1349">
        <v>0.3</v>
      </c>
      <c r="E1349">
        <v>4200</v>
      </c>
      <c r="F1349" t="s">
        <v>3730</v>
      </c>
      <c r="G1349">
        <v>239.6</v>
      </c>
      <c r="H1349">
        <v>243.8</v>
      </c>
      <c r="J1349" s="2"/>
      <c r="K1349" s="2"/>
    </row>
    <row r="1350" spans="1:11" x14ac:dyDescent="0.25">
      <c r="A1350" s="2">
        <v>44295</v>
      </c>
      <c r="B1350" t="s">
        <v>3731</v>
      </c>
      <c r="C1350">
        <v>0.15</v>
      </c>
      <c r="D1350">
        <v>0.3</v>
      </c>
      <c r="E1350">
        <v>4205</v>
      </c>
      <c r="F1350" t="s">
        <v>3732</v>
      </c>
      <c r="G1350">
        <v>243.8</v>
      </c>
      <c r="H1350">
        <v>249.3</v>
      </c>
      <c r="J1350" s="2"/>
      <c r="K1350" s="2"/>
    </row>
    <row r="1351" spans="1:11" x14ac:dyDescent="0.25">
      <c r="A1351" s="2">
        <v>44295</v>
      </c>
      <c r="B1351" t="s">
        <v>3733</v>
      </c>
      <c r="C1351">
        <v>0.15</v>
      </c>
      <c r="D1351">
        <v>0.3</v>
      </c>
      <c r="E1351">
        <v>4210</v>
      </c>
      <c r="F1351" t="s">
        <v>3734</v>
      </c>
      <c r="G1351">
        <v>248.9</v>
      </c>
      <c r="H1351">
        <v>254.3</v>
      </c>
      <c r="J1351" s="2"/>
      <c r="K1351" s="2"/>
    </row>
    <row r="1352" spans="1:11" x14ac:dyDescent="0.25">
      <c r="A1352" s="2">
        <v>44295</v>
      </c>
      <c r="B1352" t="s">
        <v>3735</v>
      </c>
      <c r="C1352">
        <v>0.15</v>
      </c>
      <c r="D1352">
        <v>0.3</v>
      </c>
      <c r="E1352">
        <v>4215</v>
      </c>
      <c r="F1352" t="s">
        <v>3736</v>
      </c>
      <c r="G1352">
        <v>253.9</v>
      </c>
      <c r="H1352">
        <v>259.2</v>
      </c>
      <c r="J1352" s="2"/>
      <c r="K1352" s="2"/>
    </row>
    <row r="1353" spans="1:11" x14ac:dyDescent="0.25">
      <c r="A1353" s="2">
        <v>44295</v>
      </c>
      <c r="B1353" t="s">
        <v>3737</v>
      </c>
      <c r="C1353">
        <v>0.1</v>
      </c>
      <c r="D1353">
        <v>0.25</v>
      </c>
      <c r="E1353">
        <v>4220</v>
      </c>
      <c r="F1353" t="s">
        <v>3738</v>
      </c>
      <c r="G1353">
        <v>258.89999999999998</v>
      </c>
      <c r="H1353">
        <v>264.2</v>
      </c>
      <c r="J1353" s="2"/>
      <c r="K1353" s="2"/>
    </row>
    <row r="1354" spans="1:11" x14ac:dyDescent="0.25">
      <c r="A1354" s="2">
        <v>44295</v>
      </c>
      <c r="B1354" t="s">
        <v>3739</v>
      </c>
      <c r="C1354">
        <v>0.1</v>
      </c>
      <c r="D1354">
        <v>0.25</v>
      </c>
      <c r="E1354">
        <v>4225</v>
      </c>
      <c r="F1354" t="s">
        <v>3740</v>
      </c>
      <c r="G1354">
        <v>263.89999999999998</v>
      </c>
      <c r="H1354">
        <v>269.10000000000002</v>
      </c>
      <c r="J1354" s="2"/>
      <c r="K1354" s="2"/>
    </row>
    <row r="1355" spans="1:11" x14ac:dyDescent="0.25">
      <c r="A1355" s="2">
        <v>44295</v>
      </c>
      <c r="B1355" t="s">
        <v>3741</v>
      </c>
      <c r="C1355">
        <v>0.1</v>
      </c>
      <c r="D1355">
        <v>0.25</v>
      </c>
      <c r="E1355">
        <v>4230</v>
      </c>
      <c r="F1355" t="s">
        <v>3742</v>
      </c>
      <c r="G1355">
        <v>268.8</v>
      </c>
      <c r="H1355">
        <v>274.2</v>
      </c>
      <c r="J1355" s="2"/>
      <c r="K1355" s="2"/>
    </row>
    <row r="1356" spans="1:11" x14ac:dyDescent="0.25">
      <c r="A1356" s="2">
        <v>44295</v>
      </c>
      <c r="B1356" t="s">
        <v>3743</v>
      </c>
      <c r="C1356">
        <v>0.1</v>
      </c>
      <c r="D1356">
        <v>0.25</v>
      </c>
      <c r="E1356">
        <v>4235</v>
      </c>
      <c r="F1356" t="s">
        <v>3744</v>
      </c>
      <c r="G1356">
        <v>273.8</v>
      </c>
      <c r="H1356">
        <v>279.2</v>
      </c>
      <c r="J1356" s="2"/>
      <c r="K1356" s="2"/>
    </row>
    <row r="1357" spans="1:11" x14ac:dyDescent="0.25">
      <c r="A1357" s="2">
        <v>44295</v>
      </c>
      <c r="B1357" t="s">
        <v>3745</v>
      </c>
      <c r="C1357">
        <v>0.1</v>
      </c>
      <c r="D1357">
        <v>0.25</v>
      </c>
      <c r="E1357">
        <v>4240</v>
      </c>
      <c r="F1357" t="s">
        <v>3746</v>
      </c>
      <c r="G1357">
        <v>278.7</v>
      </c>
      <c r="H1357">
        <v>284.2</v>
      </c>
      <c r="J1357" s="2"/>
      <c r="K1357" s="2"/>
    </row>
    <row r="1358" spans="1:11" x14ac:dyDescent="0.25">
      <c r="A1358" s="2">
        <v>44295</v>
      </c>
      <c r="B1358" t="s">
        <v>3747</v>
      </c>
      <c r="C1358">
        <v>0.1</v>
      </c>
      <c r="D1358">
        <v>0.25</v>
      </c>
      <c r="E1358">
        <v>4245</v>
      </c>
      <c r="F1358" t="s">
        <v>3748</v>
      </c>
      <c r="G1358">
        <v>283.7</v>
      </c>
      <c r="H1358">
        <v>289.2</v>
      </c>
      <c r="J1358" s="2"/>
      <c r="K1358" s="2"/>
    </row>
    <row r="1359" spans="1:11" x14ac:dyDescent="0.25">
      <c r="A1359" s="2">
        <v>44295</v>
      </c>
      <c r="B1359" t="s">
        <v>3749</v>
      </c>
      <c r="C1359">
        <v>0.05</v>
      </c>
      <c r="D1359">
        <v>0.2</v>
      </c>
      <c r="E1359">
        <v>4250</v>
      </c>
      <c r="F1359" t="s">
        <v>3750</v>
      </c>
      <c r="G1359">
        <v>288.89999999999998</v>
      </c>
      <c r="H1359">
        <v>294</v>
      </c>
      <c r="J1359" s="2"/>
      <c r="K1359" s="2"/>
    </row>
    <row r="1360" spans="1:11" x14ac:dyDescent="0.25">
      <c r="A1360" s="2">
        <v>44295</v>
      </c>
      <c r="B1360" t="s">
        <v>3751</v>
      </c>
      <c r="C1360">
        <v>0.05</v>
      </c>
      <c r="D1360">
        <v>0.2</v>
      </c>
      <c r="E1360">
        <v>4260</v>
      </c>
      <c r="F1360" t="s">
        <v>3752</v>
      </c>
      <c r="G1360">
        <v>298.7</v>
      </c>
      <c r="H1360">
        <v>304.10000000000002</v>
      </c>
      <c r="J1360" s="2"/>
      <c r="K1360" s="2"/>
    </row>
    <row r="1361" spans="1:11" x14ac:dyDescent="0.25">
      <c r="A1361" s="2">
        <v>44295</v>
      </c>
      <c r="B1361" t="s">
        <v>3753</v>
      </c>
      <c r="C1361">
        <v>0.05</v>
      </c>
      <c r="D1361">
        <v>0.2</v>
      </c>
      <c r="E1361">
        <v>4270</v>
      </c>
      <c r="F1361" t="s">
        <v>3754</v>
      </c>
      <c r="G1361">
        <v>308.8</v>
      </c>
      <c r="H1361">
        <v>314.10000000000002</v>
      </c>
      <c r="J1361" s="2"/>
      <c r="K1361" s="2"/>
    </row>
    <row r="1362" spans="1:11" x14ac:dyDescent="0.25">
      <c r="A1362" s="2">
        <v>44295</v>
      </c>
      <c r="B1362" t="s">
        <v>3755</v>
      </c>
      <c r="C1362">
        <v>0.05</v>
      </c>
      <c r="D1362">
        <v>0.15</v>
      </c>
      <c r="E1362">
        <v>4275</v>
      </c>
      <c r="F1362" t="s">
        <v>3756</v>
      </c>
      <c r="G1362">
        <v>313.8</v>
      </c>
      <c r="H1362">
        <v>319</v>
      </c>
      <c r="J1362" s="2"/>
      <c r="K1362" s="2"/>
    </row>
    <row r="1363" spans="1:11" x14ac:dyDescent="0.25">
      <c r="A1363" s="2">
        <v>44295</v>
      </c>
      <c r="B1363" t="s">
        <v>3757</v>
      </c>
      <c r="C1363">
        <v>0.05</v>
      </c>
      <c r="D1363">
        <v>0.15</v>
      </c>
      <c r="E1363">
        <v>4280</v>
      </c>
      <c r="F1363" t="s">
        <v>3758</v>
      </c>
      <c r="G1363">
        <v>318.8</v>
      </c>
      <c r="H1363">
        <v>324.10000000000002</v>
      </c>
      <c r="J1363" s="2"/>
      <c r="K1363" s="2"/>
    </row>
    <row r="1364" spans="1:11" x14ac:dyDescent="0.25">
      <c r="A1364" s="2">
        <v>44295</v>
      </c>
      <c r="B1364" t="s">
        <v>3759</v>
      </c>
      <c r="C1364">
        <v>0</v>
      </c>
      <c r="D1364">
        <v>0.15</v>
      </c>
      <c r="E1364">
        <v>4300</v>
      </c>
      <c r="F1364" t="s">
        <v>3760</v>
      </c>
      <c r="G1364">
        <v>338.8</v>
      </c>
      <c r="H1364">
        <v>344</v>
      </c>
      <c r="J1364" s="2"/>
      <c r="K1364" s="2"/>
    </row>
    <row r="1365" spans="1:11" x14ac:dyDescent="0.25">
      <c r="A1365" s="2">
        <v>44295</v>
      </c>
      <c r="B1365" t="s">
        <v>3761</v>
      </c>
      <c r="C1365">
        <v>0</v>
      </c>
      <c r="D1365">
        <v>0.15</v>
      </c>
      <c r="E1365">
        <v>4325</v>
      </c>
      <c r="F1365" t="s">
        <v>3762</v>
      </c>
      <c r="G1365">
        <v>363.8</v>
      </c>
      <c r="H1365">
        <v>368.9</v>
      </c>
      <c r="J1365" s="2"/>
      <c r="K1365" s="2"/>
    </row>
    <row r="1366" spans="1:11" x14ac:dyDescent="0.25">
      <c r="A1366" s="2">
        <v>44295</v>
      </c>
      <c r="B1366" t="s">
        <v>3763</v>
      </c>
      <c r="C1366">
        <v>0</v>
      </c>
      <c r="D1366">
        <v>0.1</v>
      </c>
      <c r="E1366">
        <v>4350</v>
      </c>
      <c r="F1366" t="s">
        <v>3764</v>
      </c>
      <c r="G1366">
        <v>388.8</v>
      </c>
      <c r="H1366">
        <v>393.9</v>
      </c>
      <c r="J1366" s="2"/>
      <c r="K1366" s="2"/>
    </row>
    <row r="1367" spans="1:11" x14ac:dyDescent="0.25">
      <c r="A1367" s="2">
        <v>44295</v>
      </c>
      <c r="B1367" t="s">
        <v>3765</v>
      </c>
      <c r="C1367">
        <v>0</v>
      </c>
      <c r="D1367">
        <v>0.05</v>
      </c>
      <c r="E1367">
        <v>4400</v>
      </c>
      <c r="F1367" t="s">
        <v>3766</v>
      </c>
      <c r="G1367">
        <v>438.7</v>
      </c>
      <c r="H1367">
        <v>443.9</v>
      </c>
      <c r="J1367" s="2"/>
      <c r="K1367" s="2"/>
    </row>
    <row r="1368" spans="1:11" x14ac:dyDescent="0.25">
      <c r="A1368" s="2">
        <v>44295</v>
      </c>
      <c r="B1368" t="s">
        <v>3767</v>
      </c>
      <c r="C1368">
        <v>0</v>
      </c>
      <c r="D1368">
        <v>0.1</v>
      </c>
      <c r="E1368">
        <v>4450</v>
      </c>
      <c r="F1368" t="s">
        <v>3768</v>
      </c>
      <c r="G1368">
        <v>488.7</v>
      </c>
      <c r="H1368">
        <v>493.9</v>
      </c>
      <c r="J1368" s="2"/>
      <c r="K1368" s="2"/>
    </row>
    <row r="1369" spans="1:11" x14ac:dyDescent="0.25">
      <c r="A1369" s="2">
        <v>44295</v>
      </c>
      <c r="B1369" t="s">
        <v>3769</v>
      </c>
      <c r="C1369">
        <v>0</v>
      </c>
      <c r="D1369">
        <v>0.05</v>
      </c>
      <c r="E1369">
        <v>4500</v>
      </c>
      <c r="F1369" t="s">
        <v>3770</v>
      </c>
      <c r="G1369">
        <v>538.70000000000005</v>
      </c>
      <c r="H1369">
        <v>543.9</v>
      </c>
      <c r="J1369" s="2"/>
      <c r="K1369" s="2"/>
    </row>
    <row r="1370" spans="1:11" x14ac:dyDescent="0.25">
      <c r="A1370" s="2">
        <v>44295</v>
      </c>
      <c r="B1370" t="s">
        <v>3771</v>
      </c>
      <c r="C1370">
        <v>0</v>
      </c>
      <c r="D1370">
        <v>0.1</v>
      </c>
      <c r="E1370">
        <v>4550</v>
      </c>
      <c r="F1370" t="s">
        <v>3772</v>
      </c>
      <c r="G1370">
        <v>588.70000000000005</v>
      </c>
      <c r="H1370">
        <v>593.79999999999995</v>
      </c>
      <c r="J1370" s="2"/>
      <c r="K1370" s="2"/>
    </row>
    <row r="1371" spans="1:11" x14ac:dyDescent="0.25">
      <c r="A1371" s="2">
        <v>44295</v>
      </c>
      <c r="B1371" t="s">
        <v>3773</v>
      </c>
      <c r="C1371">
        <v>0</v>
      </c>
      <c r="D1371">
        <v>0.1</v>
      </c>
      <c r="E1371">
        <v>4600</v>
      </c>
      <c r="F1371" t="s">
        <v>3774</v>
      </c>
      <c r="G1371">
        <v>638.70000000000005</v>
      </c>
      <c r="H1371">
        <v>643.79999999999995</v>
      </c>
      <c r="J1371" s="2"/>
      <c r="K1371" s="2"/>
    </row>
    <row r="1372" spans="1:11" x14ac:dyDescent="0.25">
      <c r="A1372" s="2">
        <v>44295</v>
      </c>
      <c r="B1372" t="s">
        <v>3775</v>
      </c>
      <c r="C1372">
        <v>0</v>
      </c>
      <c r="D1372">
        <v>0.1</v>
      </c>
      <c r="E1372">
        <v>4700</v>
      </c>
      <c r="F1372" t="s">
        <v>3776</v>
      </c>
      <c r="G1372">
        <v>738.7</v>
      </c>
      <c r="H1372">
        <v>743.8</v>
      </c>
      <c r="J1372" s="2"/>
      <c r="K1372" s="2"/>
    </row>
    <row r="1373" spans="1:11" x14ac:dyDescent="0.25">
      <c r="A1373" s="2">
        <v>44295</v>
      </c>
      <c r="B1373" t="s">
        <v>3777</v>
      </c>
      <c r="C1373">
        <v>0</v>
      </c>
      <c r="D1373">
        <v>0.05</v>
      </c>
      <c r="E1373">
        <v>4800</v>
      </c>
      <c r="F1373" t="s">
        <v>3778</v>
      </c>
      <c r="G1373">
        <v>838.7</v>
      </c>
      <c r="H1373">
        <v>843.8</v>
      </c>
      <c r="J1373" s="2"/>
      <c r="K1373" s="2"/>
    </row>
    <row r="1374" spans="1:11" x14ac:dyDescent="0.25">
      <c r="A1374" s="2">
        <v>44295</v>
      </c>
      <c r="B1374" t="s">
        <v>3779</v>
      </c>
      <c r="C1374">
        <v>0</v>
      </c>
      <c r="D1374">
        <v>0.05</v>
      </c>
      <c r="E1374">
        <v>4900</v>
      </c>
      <c r="F1374" t="s">
        <v>3780</v>
      </c>
      <c r="G1374">
        <v>938.6</v>
      </c>
      <c r="H1374">
        <v>943.8</v>
      </c>
      <c r="J1374" s="2"/>
      <c r="K1374" s="2"/>
    </row>
    <row r="1375" spans="1:11" x14ac:dyDescent="0.25">
      <c r="A1375" s="2">
        <v>44295</v>
      </c>
      <c r="B1375" t="s">
        <v>3781</v>
      </c>
      <c r="C1375">
        <v>0</v>
      </c>
      <c r="D1375">
        <v>0.05</v>
      </c>
      <c r="E1375">
        <v>5000</v>
      </c>
      <c r="F1375" t="s">
        <v>3782</v>
      </c>
      <c r="G1375">
        <v>1038.5999999999999</v>
      </c>
      <c r="H1375">
        <v>1043.8</v>
      </c>
      <c r="J1375" s="2"/>
      <c r="K1375" s="2"/>
    </row>
    <row r="1376" spans="1:11" x14ac:dyDescent="0.25">
      <c r="A1376" s="2">
        <v>44295</v>
      </c>
      <c r="B1376" t="s">
        <v>3783</v>
      </c>
      <c r="C1376">
        <v>0</v>
      </c>
      <c r="D1376">
        <v>0.05</v>
      </c>
      <c r="E1376">
        <v>5100</v>
      </c>
      <c r="F1376" t="s">
        <v>3784</v>
      </c>
      <c r="G1376">
        <v>1138.5999999999999</v>
      </c>
      <c r="H1376">
        <v>1143.8</v>
      </c>
      <c r="J1376" s="2"/>
      <c r="K1376" s="2"/>
    </row>
    <row r="1377" spans="1:11" x14ac:dyDescent="0.25">
      <c r="A1377" s="2">
        <v>44295</v>
      </c>
      <c r="B1377" t="s">
        <v>3785</v>
      </c>
      <c r="C1377">
        <v>0</v>
      </c>
      <c r="D1377">
        <v>0.05</v>
      </c>
      <c r="E1377">
        <v>5200</v>
      </c>
      <c r="F1377" t="s">
        <v>3786</v>
      </c>
      <c r="G1377">
        <v>1238.5999999999999</v>
      </c>
      <c r="H1377">
        <v>1243.8</v>
      </c>
      <c r="J1377" s="2"/>
      <c r="K1377" s="2"/>
    </row>
    <row r="1378" spans="1:11" x14ac:dyDescent="0.25">
      <c r="A1378" s="2">
        <v>44295</v>
      </c>
      <c r="B1378" t="s">
        <v>3787</v>
      </c>
      <c r="C1378">
        <v>0</v>
      </c>
      <c r="D1378">
        <v>0.05</v>
      </c>
      <c r="E1378">
        <v>5300</v>
      </c>
      <c r="F1378" t="s">
        <v>3788</v>
      </c>
      <c r="G1378">
        <v>1338.6</v>
      </c>
      <c r="H1378">
        <v>1343.7</v>
      </c>
      <c r="J1378" s="2"/>
      <c r="K1378" s="2"/>
    </row>
    <row r="1379" spans="1:11" x14ac:dyDescent="0.25">
      <c r="A1379" s="2">
        <v>44295</v>
      </c>
      <c r="B1379" t="s">
        <v>3789</v>
      </c>
      <c r="C1379">
        <v>0</v>
      </c>
      <c r="D1379">
        <v>0.05</v>
      </c>
      <c r="E1379">
        <v>5400</v>
      </c>
      <c r="F1379" t="s">
        <v>3790</v>
      </c>
      <c r="G1379">
        <v>1438.6</v>
      </c>
      <c r="H1379">
        <v>1443.7</v>
      </c>
      <c r="J1379" s="2"/>
      <c r="K1379" s="2"/>
    </row>
    <row r="1380" spans="1:11" x14ac:dyDescent="0.25">
      <c r="A1380" s="2">
        <v>44295</v>
      </c>
      <c r="B1380" t="s">
        <v>3791</v>
      </c>
      <c r="C1380">
        <v>0</v>
      </c>
      <c r="D1380">
        <v>0.05</v>
      </c>
      <c r="E1380">
        <v>5500</v>
      </c>
      <c r="F1380" t="s">
        <v>3792</v>
      </c>
      <c r="G1380">
        <v>1538.6</v>
      </c>
      <c r="H1380">
        <v>1543.7</v>
      </c>
      <c r="J1380" s="2"/>
      <c r="K1380" s="2"/>
    </row>
    <row r="1381" spans="1:11" x14ac:dyDescent="0.25">
      <c r="A1381" s="2">
        <v>44295</v>
      </c>
      <c r="B1381" t="s">
        <v>3793</v>
      </c>
      <c r="C1381">
        <v>0</v>
      </c>
      <c r="D1381">
        <v>0.05</v>
      </c>
      <c r="E1381">
        <v>5600</v>
      </c>
      <c r="F1381" t="s">
        <v>3794</v>
      </c>
      <c r="G1381">
        <v>1638.5</v>
      </c>
      <c r="H1381">
        <v>1643.7</v>
      </c>
      <c r="J1381" s="2"/>
      <c r="K1381" s="2"/>
    </row>
    <row r="1382" spans="1:11" x14ac:dyDescent="0.25">
      <c r="A1382" s="2">
        <v>44295</v>
      </c>
      <c r="B1382" t="s">
        <v>3795</v>
      </c>
      <c r="C1382">
        <v>0</v>
      </c>
      <c r="D1382">
        <v>0.05</v>
      </c>
      <c r="E1382">
        <v>5700</v>
      </c>
      <c r="F1382" t="s">
        <v>3796</v>
      </c>
      <c r="G1382">
        <v>1738.5</v>
      </c>
      <c r="H1382">
        <v>1743.7</v>
      </c>
      <c r="J1382" s="2"/>
      <c r="K1382" s="2"/>
    </row>
    <row r="1383" spans="1:11" x14ac:dyDescent="0.25">
      <c r="A1383" s="2">
        <v>44295</v>
      </c>
      <c r="B1383" t="s">
        <v>3797</v>
      </c>
      <c r="C1383">
        <v>0</v>
      </c>
      <c r="D1383">
        <v>0.05</v>
      </c>
      <c r="E1383">
        <v>5800</v>
      </c>
      <c r="F1383" t="s">
        <v>3798</v>
      </c>
      <c r="G1383">
        <v>1838.5</v>
      </c>
      <c r="H1383">
        <v>1843.7</v>
      </c>
      <c r="J1383" s="2"/>
      <c r="K1383" s="2"/>
    </row>
    <row r="1384" spans="1:11" x14ac:dyDescent="0.25">
      <c r="A1384" s="2">
        <v>44295</v>
      </c>
      <c r="B1384" t="s">
        <v>3799</v>
      </c>
      <c r="C1384">
        <v>0</v>
      </c>
      <c r="D1384">
        <v>0.05</v>
      </c>
      <c r="E1384">
        <v>5900</v>
      </c>
      <c r="F1384" t="s">
        <v>3800</v>
      </c>
      <c r="G1384">
        <v>1938.5</v>
      </c>
      <c r="H1384">
        <v>1943.7</v>
      </c>
      <c r="J1384" s="2"/>
      <c r="K1384" s="2"/>
    </row>
    <row r="1385" spans="1:11" x14ac:dyDescent="0.25">
      <c r="A1385" s="2">
        <v>44298</v>
      </c>
      <c r="B1385" t="s">
        <v>3801</v>
      </c>
      <c r="C1385">
        <v>2955.5</v>
      </c>
      <c r="D1385">
        <v>2960.5</v>
      </c>
      <c r="E1385">
        <v>1000</v>
      </c>
      <c r="F1385" t="s">
        <v>3802</v>
      </c>
      <c r="G1385">
        <v>0</v>
      </c>
      <c r="H1385">
        <v>0.05</v>
      </c>
      <c r="J1385" s="2"/>
      <c r="K1385" s="2"/>
    </row>
    <row r="1386" spans="1:11" x14ac:dyDescent="0.25">
      <c r="A1386" s="2">
        <v>44298</v>
      </c>
      <c r="B1386" t="s">
        <v>3803</v>
      </c>
      <c r="C1386">
        <v>2855.7</v>
      </c>
      <c r="D1386">
        <v>2860.6</v>
      </c>
      <c r="E1386">
        <v>1100</v>
      </c>
      <c r="F1386" t="s">
        <v>3804</v>
      </c>
      <c r="G1386">
        <v>0</v>
      </c>
      <c r="H1386">
        <v>0.05</v>
      </c>
      <c r="J1386" s="2"/>
      <c r="K1386" s="2"/>
    </row>
    <row r="1387" spans="1:11" x14ac:dyDescent="0.25">
      <c r="A1387" s="2">
        <v>44298</v>
      </c>
      <c r="B1387" t="s">
        <v>3805</v>
      </c>
      <c r="C1387">
        <v>2755.9</v>
      </c>
      <c r="D1387">
        <v>2760.3</v>
      </c>
      <c r="E1387">
        <v>1200</v>
      </c>
      <c r="F1387" t="s">
        <v>3806</v>
      </c>
      <c r="G1387">
        <v>0</v>
      </c>
      <c r="H1387">
        <v>0.05</v>
      </c>
      <c r="J1387" s="2"/>
      <c r="K1387" s="2"/>
    </row>
    <row r="1388" spans="1:11" x14ac:dyDescent="0.25">
      <c r="A1388" s="2">
        <v>44298</v>
      </c>
      <c r="B1388" t="s">
        <v>3807</v>
      </c>
      <c r="C1388">
        <v>2655.8</v>
      </c>
      <c r="D1388">
        <v>2660.6</v>
      </c>
      <c r="E1388">
        <v>1300</v>
      </c>
      <c r="F1388" t="s">
        <v>3808</v>
      </c>
      <c r="G1388">
        <v>0</v>
      </c>
      <c r="H1388">
        <v>0.05</v>
      </c>
      <c r="J1388" s="2"/>
      <c r="K1388" s="2"/>
    </row>
    <row r="1389" spans="1:11" x14ac:dyDescent="0.25">
      <c r="A1389" s="2">
        <v>44298</v>
      </c>
      <c r="B1389" t="s">
        <v>3809</v>
      </c>
      <c r="C1389">
        <v>2555.9</v>
      </c>
      <c r="D1389">
        <v>2560.3000000000002</v>
      </c>
      <c r="E1389">
        <v>1400</v>
      </c>
      <c r="F1389" t="s">
        <v>3810</v>
      </c>
      <c r="G1389">
        <v>0</v>
      </c>
      <c r="H1389">
        <v>0.05</v>
      </c>
      <c r="J1389" s="2"/>
      <c r="K1389" s="2"/>
    </row>
    <row r="1390" spans="1:11" x14ac:dyDescent="0.25">
      <c r="A1390" s="2">
        <v>44298</v>
      </c>
      <c r="B1390" t="s">
        <v>3811</v>
      </c>
      <c r="C1390">
        <v>2455.5</v>
      </c>
      <c r="D1390">
        <v>2460.6</v>
      </c>
      <c r="E1390">
        <v>1500</v>
      </c>
      <c r="F1390" t="s">
        <v>3812</v>
      </c>
      <c r="G1390">
        <v>0</v>
      </c>
      <c r="H1390">
        <v>0.05</v>
      </c>
      <c r="J1390" s="2"/>
      <c r="K1390" s="2"/>
    </row>
    <row r="1391" spans="1:11" x14ac:dyDescent="0.25">
      <c r="A1391" s="2">
        <v>44298</v>
      </c>
      <c r="B1391" t="s">
        <v>3813</v>
      </c>
      <c r="C1391">
        <v>2355.6</v>
      </c>
      <c r="D1391">
        <v>2360.6</v>
      </c>
      <c r="E1391">
        <v>1600</v>
      </c>
      <c r="F1391" t="s">
        <v>3814</v>
      </c>
      <c r="G1391">
        <v>0</v>
      </c>
      <c r="H1391">
        <v>0.05</v>
      </c>
      <c r="J1391" s="2"/>
      <c r="K1391" s="2"/>
    </row>
    <row r="1392" spans="1:11" x14ac:dyDescent="0.25">
      <c r="A1392" s="2">
        <v>44298</v>
      </c>
      <c r="B1392" t="s">
        <v>3815</v>
      </c>
      <c r="C1392">
        <v>2255.8000000000002</v>
      </c>
      <c r="D1392">
        <v>2260.6999999999998</v>
      </c>
      <c r="E1392">
        <v>1700</v>
      </c>
      <c r="F1392" t="s">
        <v>3816</v>
      </c>
      <c r="G1392">
        <v>0</v>
      </c>
      <c r="H1392">
        <v>0.05</v>
      </c>
      <c r="J1392" s="2"/>
      <c r="K1392" s="2"/>
    </row>
    <row r="1393" spans="1:11" x14ac:dyDescent="0.25">
      <c r="A1393" s="2">
        <v>44298</v>
      </c>
      <c r="B1393" t="s">
        <v>3817</v>
      </c>
      <c r="C1393">
        <v>2155.6</v>
      </c>
      <c r="D1393">
        <v>2160.6</v>
      </c>
      <c r="E1393">
        <v>1800</v>
      </c>
      <c r="F1393" t="s">
        <v>3818</v>
      </c>
      <c r="G1393">
        <v>0</v>
      </c>
      <c r="H1393">
        <v>0.05</v>
      </c>
      <c r="J1393" s="2"/>
      <c r="K1393" s="2"/>
    </row>
    <row r="1394" spans="1:11" x14ac:dyDescent="0.25">
      <c r="A1394" s="2">
        <v>44298</v>
      </c>
      <c r="B1394" t="s">
        <v>3819</v>
      </c>
      <c r="C1394">
        <v>2055.6</v>
      </c>
      <c r="D1394">
        <v>2060.6</v>
      </c>
      <c r="E1394">
        <v>1900</v>
      </c>
      <c r="F1394" t="s">
        <v>3820</v>
      </c>
      <c r="G1394">
        <v>0</v>
      </c>
      <c r="H1394">
        <v>0.05</v>
      </c>
      <c r="J1394" s="2"/>
      <c r="K1394" s="2"/>
    </row>
    <row r="1395" spans="1:11" x14ac:dyDescent="0.25">
      <c r="A1395" s="2">
        <v>44298</v>
      </c>
      <c r="B1395" t="s">
        <v>3821</v>
      </c>
      <c r="C1395">
        <v>1955.9</v>
      </c>
      <c r="D1395">
        <v>1960.7</v>
      </c>
      <c r="E1395">
        <v>2000</v>
      </c>
      <c r="F1395" t="s">
        <v>3822</v>
      </c>
      <c r="G1395">
        <v>0</v>
      </c>
      <c r="H1395">
        <v>0.1</v>
      </c>
      <c r="J1395" s="2"/>
      <c r="K1395" s="2"/>
    </row>
    <row r="1396" spans="1:11" x14ac:dyDescent="0.25">
      <c r="A1396" s="2">
        <v>44298</v>
      </c>
      <c r="B1396" t="s">
        <v>3823</v>
      </c>
      <c r="C1396">
        <v>1856</v>
      </c>
      <c r="D1396">
        <v>1860.4</v>
      </c>
      <c r="E1396">
        <v>2100</v>
      </c>
      <c r="F1396" t="s">
        <v>3824</v>
      </c>
      <c r="G1396">
        <v>0</v>
      </c>
      <c r="H1396">
        <v>0.1</v>
      </c>
      <c r="J1396" s="2"/>
      <c r="K1396" s="2"/>
    </row>
    <row r="1397" spans="1:11" x14ac:dyDescent="0.25">
      <c r="A1397" s="2">
        <v>44298</v>
      </c>
      <c r="B1397" t="s">
        <v>3825</v>
      </c>
      <c r="C1397">
        <v>1756</v>
      </c>
      <c r="D1397">
        <v>1760.5</v>
      </c>
      <c r="E1397">
        <v>2200</v>
      </c>
      <c r="F1397" t="s">
        <v>3826</v>
      </c>
      <c r="G1397">
        <v>0</v>
      </c>
      <c r="H1397">
        <v>0.1</v>
      </c>
      <c r="J1397" s="2"/>
      <c r="K1397" s="2"/>
    </row>
    <row r="1398" spans="1:11" x14ac:dyDescent="0.25">
      <c r="A1398" s="2">
        <v>44298</v>
      </c>
      <c r="B1398" t="s">
        <v>3827</v>
      </c>
      <c r="C1398">
        <v>1655.7</v>
      </c>
      <c r="D1398">
        <v>1660.7</v>
      </c>
      <c r="E1398">
        <v>2300</v>
      </c>
      <c r="F1398" t="s">
        <v>3828</v>
      </c>
      <c r="G1398">
        <v>0</v>
      </c>
      <c r="H1398">
        <v>0.1</v>
      </c>
      <c r="J1398" s="2"/>
      <c r="K1398" s="2"/>
    </row>
    <row r="1399" spans="1:11" x14ac:dyDescent="0.25">
      <c r="A1399" s="2">
        <v>44298</v>
      </c>
      <c r="B1399" t="s">
        <v>3829</v>
      </c>
      <c r="C1399">
        <v>1555.7</v>
      </c>
      <c r="D1399">
        <v>1560.7</v>
      </c>
      <c r="E1399">
        <v>2400</v>
      </c>
      <c r="F1399" t="s">
        <v>3830</v>
      </c>
      <c r="G1399">
        <v>0</v>
      </c>
      <c r="H1399">
        <v>0.1</v>
      </c>
      <c r="J1399" s="2"/>
      <c r="K1399" s="2"/>
    </row>
    <row r="1400" spans="1:11" x14ac:dyDescent="0.25">
      <c r="A1400" s="2">
        <v>44298</v>
      </c>
      <c r="B1400" t="s">
        <v>3831</v>
      </c>
      <c r="C1400">
        <v>1456.1</v>
      </c>
      <c r="D1400">
        <v>1460.6</v>
      </c>
      <c r="E1400">
        <v>2500</v>
      </c>
      <c r="F1400" t="s">
        <v>3832</v>
      </c>
      <c r="G1400">
        <v>0</v>
      </c>
      <c r="H1400">
        <v>0.1</v>
      </c>
      <c r="J1400" s="2"/>
      <c r="K1400" s="2"/>
    </row>
    <row r="1401" spans="1:11" x14ac:dyDescent="0.25">
      <c r="A1401" s="2">
        <v>44298</v>
      </c>
      <c r="B1401" t="s">
        <v>3833</v>
      </c>
      <c r="C1401">
        <v>1356</v>
      </c>
      <c r="D1401">
        <v>1360.9</v>
      </c>
      <c r="E1401">
        <v>2600</v>
      </c>
      <c r="F1401" t="s">
        <v>3834</v>
      </c>
      <c r="G1401">
        <v>0.05</v>
      </c>
      <c r="H1401">
        <v>0.15</v>
      </c>
      <c r="J1401" s="2"/>
      <c r="K1401" s="2"/>
    </row>
    <row r="1402" spans="1:11" x14ac:dyDescent="0.25">
      <c r="A1402" s="2">
        <v>44298</v>
      </c>
      <c r="B1402" t="s">
        <v>3835</v>
      </c>
      <c r="C1402">
        <v>1256.2</v>
      </c>
      <c r="D1402">
        <v>1260.5999999999999</v>
      </c>
      <c r="E1402">
        <v>2700</v>
      </c>
      <c r="F1402" t="s">
        <v>3836</v>
      </c>
      <c r="G1402">
        <v>0.05</v>
      </c>
      <c r="H1402">
        <v>0.15</v>
      </c>
      <c r="J1402" s="2"/>
      <c r="K1402" s="2"/>
    </row>
    <row r="1403" spans="1:11" x14ac:dyDescent="0.25">
      <c r="A1403" s="2">
        <v>44298</v>
      </c>
      <c r="B1403" t="s">
        <v>3837</v>
      </c>
      <c r="C1403">
        <v>1156.0999999999999</v>
      </c>
      <c r="D1403">
        <v>1161</v>
      </c>
      <c r="E1403">
        <v>2800</v>
      </c>
      <c r="F1403" t="s">
        <v>3838</v>
      </c>
      <c r="G1403">
        <v>0.05</v>
      </c>
      <c r="H1403">
        <v>0.2</v>
      </c>
      <c r="J1403" s="2"/>
      <c r="K1403" s="2"/>
    </row>
    <row r="1404" spans="1:11" x14ac:dyDescent="0.25">
      <c r="A1404" s="2">
        <v>44298</v>
      </c>
      <c r="B1404" t="s">
        <v>3839</v>
      </c>
      <c r="C1404">
        <v>1055.9000000000001</v>
      </c>
      <c r="D1404">
        <v>1061</v>
      </c>
      <c r="E1404">
        <v>2900</v>
      </c>
      <c r="F1404" t="s">
        <v>3840</v>
      </c>
      <c r="G1404">
        <v>0.1</v>
      </c>
      <c r="H1404">
        <v>0.25</v>
      </c>
      <c r="J1404" s="2"/>
      <c r="K1404" s="2"/>
    </row>
    <row r="1405" spans="1:11" x14ac:dyDescent="0.25">
      <c r="A1405" s="2">
        <v>44298</v>
      </c>
      <c r="B1405" t="s">
        <v>3841</v>
      </c>
      <c r="C1405">
        <v>1006</v>
      </c>
      <c r="D1405">
        <v>1011</v>
      </c>
      <c r="E1405">
        <v>2950</v>
      </c>
      <c r="F1405" t="s">
        <v>3842</v>
      </c>
      <c r="G1405">
        <v>0.15</v>
      </c>
      <c r="H1405">
        <v>0.3</v>
      </c>
      <c r="J1405" s="2"/>
      <c r="K1405" s="2"/>
    </row>
    <row r="1406" spans="1:11" x14ac:dyDescent="0.25">
      <c r="A1406" s="2">
        <v>44298</v>
      </c>
      <c r="B1406" t="s">
        <v>3843</v>
      </c>
      <c r="C1406">
        <v>956</v>
      </c>
      <c r="D1406">
        <v>961.1</v>
      </c>
      <c r="E1406">
        <v>3000</v>
      </c>
      <c r="F1406" t="s">
        <v>3844</v>
      </c>
      <c r="G1406">
        <v>0.2</v>
      </c>
      <c r="H1406">
        <v>0.35</v>
      </c>
      <c r="J1406" s="2"/>
      <c r="K1406" s="2"/>
    </row>
    <row r="1407" spans="1:11" x14ac:dyDescent="0.25">
      <c r="A1407" s="2">
        <v>44298</v>
      </c>
      <c r="B1407" t="s">
        <v>3845</v>
      </c>
      <c r="C1407">
        <v>906.1</v>
      </c>
      <c r="D1407">
        <v>911.1</v>
      </c>
      <c r="E1407">
        <v>3050</v>
      </c>
      <c r="F1407" t="s">
        <v>3846</v>
      </c>
      <c r="G1407">
        <v>0.25</v>
      </c>
      <c r="H1407">
        <v>0.4</v>
      </c>
      <c r="J1407" s="2"/>
      <c r="K1407" s="2"/>
    </row>
    <row r="1408" spans="1:11" x14ac:dyDescent="0.25">
      <c r="A1408" s="2">
        <v>44298</v>
      </c>
      <c r="B1408" t="s">
        <v>3847</v>
      </c>
      <c r="C1408">
        <v>856.5</v>
      </c>
      <c r="D1408">
        <v>861</v>
      </c>
      <c r="E1408">
        <v>3100</v>
      </c>
      <c r="F1408" t="s">
        <v>3848</v>
      </c>
      <c r="G1408">
        <v>0.3</v>
      </c>
      <c r="H1408">
        <v>0.45</v>
      </c>
      <c r="J1408" s="2"/>
      <c r="K1408" s="2"/>
    </row>
    <row r="1409" spans="1:11" x14ac:dyDescent="0.25">
      <c r="A1409" s="2">
        <v>44298</v>
      </c>
      <c r="B1409" t="s">
        <v>3849</v>
      </c>
      <c r="C1409">
        <v>831.2</v>
      </c>
      <c r="D1409">
        <v>836.2</v>
      </c>
      <c r="E1409">
        <v>3125</v>
      </c>
      <c r="F1409" t="s">
        <v>3850</v>
      </c>
      <c r="G1409">
        <v>0.35</v>
      </c>
      <c r="H1409">
        <v>0.5</v>
      </c>
      <c r="J1409" s="2"/>
      <c r="K1409" s="2"/>
    </row>
    <row r="1410" spans="1:11" x14ac:dyDescent="0.25">
      <c r="A1410" s="2">
        <v>44298</v>
      </c>
      <c r="B1410" t="s">
        <v>3851</v>
      </c>
      <c r="C1410">
        <v>806.2</v>
      </c>
      <c r="D1410">
        <v>811.3</v>
      </c>
      <c r="E1410">
        <v>3150</v>
      </c>
      <c r="F1410" t="s">
        <v>3852</v>
      </c>
      <c r="G1410">
        <v>0.35</v>
      </c>
      <c r="H1410">
        <v>0.5</v>
      </c>
      <c r="J1410" s="2"/>
      <c r="K1410" s="2"/>
    </row>
    <row r="1411" spans="1:11" x14ac:dyDescent="0.25">
      <c r="A1411" s="2">
        <v>44298</v>
      </c>
      <c r="B1411" t="s">
        <v>3853</v>
      </c>
      <c r="C1411">
        <v>781.6</v>
      </c>
      <c r="D1411">
        <v>786.1</v>
      </c>
      <c r="E1411">
        <v>3175</v>
      </c>
      <c r="F1411" t="s">
        <v>3854</v>
      </c>
      <c r="G1411">
        <v>0.4</v>
      </c>
      <c r="H1411">
        <v>0.55000000000000004</v>
      </c>
      <c r="J1411" s="2"/>
      <c r="K1411" s="2"/>
    </row>
    <row r="1412" spans="1:11" x14ac:dyDescent="0.25">
      <c r="A1412" s="2">
        <v>44298</v>
      </c>
      <c r="B1412" t="s">
        <v>3855</v>
      </c>
      <c r="C1412">
        <v>756.3</v>
      </c>
      <c r="D1412">
        <v>761.4</v>
      </c>
      <c r="E1412">
        <v>3200</v>
      </c>
      <c r="F1412" t="s">
        <v>3856</v>
      </c>
      <c r="G1412">
        <v>0.45</v>
      </c>
      <c r="H1412">
        <v>0.6</v>
      </c>
      <c r="J1412" s="2"/>
      <c r="K1412" s="2"/>
    </row>
    <row r="1413" spans="1:11" x14ac:dyDescent="0.25">
      <c r="A1413" s="2">
        <v>44298</v>
      </c>
      <c r="B1413" t="s">
        <v>3857</v>
      </c>
      <c r="C1413">
        <v>731.7</v>
      </c>
      <c r="D1413">
        <v>736.2</v>
      </c>
      <c r="E1413">
        <v>3225</v>
      </c>
      <c r="F1413" t="s">
        <v>3858</v>
      </c>
      <c r="G1413">
        <v>0.5</v>
      </c>
      <c r="H1413">
        <v>0.65</v>
      </c>
      <c r="J1413" s="2"/>
      <c r="K1413" s="2"/>
    </row>
    <row r="1414" spans="1:11" x14ac:dyDescent="0.25">
      <c r="A1414" s="2">
        <v>44298</v>
      </c>
      <c r="B1414" t="s">
        <v>3859</v>
      </c>
      <c r="C1414">
        <v>706.4</v>
      </c>
      <c r="D1414">
        <v>711.5</v>
      </c>
      <c r="E1414">
        <v>3250</v>
      </c>
      <c r="F1414" t="s">
        <v>3860</v>
      </c>
      <c r="G1414">
        <v>0.55000000000000004</v>
      </c>
      <c r="H1414">
        <v>0.75</v>
      </c>
      <c r="J1414" s="2"/>
      <c r="K1414" s="2"/>
    </row>
    <row r="1415" spans="1:11" x14ac:dyDescent="0.25">
      <c r="A1415" s="2">
        <v>44298</v>
      </c>
      <c r="B1415" t="s">
        <v>3861</v>
      </c>
      <c r="C1415">
        <v>681.5</v>
      </c>
      <c r="D1415">
        <v>686.6</v>
      </c>
      <c r="E1415">
        <v>3275</v>
      </c>
      <c r="F1415" t="s">
        <v>3862</v>
      </c>
      <c r="G1415">
        <v>0.6</v>
      </c>
      <c r="H1415">
        <v>0.8</v>
      </c>
      <c r="J1415" s="2"/>
      <c r="K1415" s="2"/>
    </row>
    <row r="1416" spans="1:11" x14ac:dyDescent="0.25">
      <c r="A1416" s="2">
        <v>44298</v>
      </c>
      <c r="B1416" t="s">
        <v>3863</v>
      </c>
      <c r="C1416">
        <v>656.5</v>
      </c>
      <c r="D1416">
        <v>661.7</v>
      </c>
      <c r="E1416">
        <v>3300</v>
      </c>
      <c r="F1416" t="s">
        <v>3864</v>
      </c>
      <c r="G1416">
        <v>0.7</v>
      </c>
      <c r="H1416">
        <v>0.85</v>
      </c>
      <c r="J1416" s="2"/>
      <c r="K1416" s="2"/>
    </row>
    <row r="1417" spans="1:11" x14ac:dyDescent="0.25">
      <c r="A1417" s="2">
        <v>44298</v>
      </c>
      <c r="B1417" t="s">
        <v>3865</v>
      </c>
      <c r="C1417">
        <v>632</v>
      </c>
      <c r="D1417">
        <v>636.5</v>
      </c>
      <c r="E1417">
        <v>3325</v>
      </c>
      <c r="F1417" t="s">
        <v>3866</v>
      </c>
      <c r="G1417">
        <v>0.75</v>
      </c>
      <c r="H1417">
        <v>0.95</v>
      </c>
      <c r="J1417" s="2"/>
      <c r="K1417" s="2"/>
    </row>
    <row r="1418" spans="1:11" x14ac:dyDescent="0.25">
      <c r="A1418" s="2">
        <v>44298</v>
      </c>
      <c r="B1418" t="s">
        <v>3867</v>
      </c>
      <c r="C1418">
        <v>606.70000000000005</v>
      </c>
      <c r="D1418">
        <v>611.79999999999995</v>
      </c>
      <c r="E1418">
        <v>3350</v>
      </c>
      <c r="F1418" t="s">
        <v>3868</v>
      </c>
      <c r="G1418">
        <v>0.85</v>
      </c>
      <c r="H1418">
        <v>1.05</v>
      </c>
      <c r="J1418" s="2"/>
      <c r="K1418" s="2"/>
    </row>
    <row r="1419" spans="1:11" x14ac:dyDescent="0.25">
      <c r="A1419" s="2">
        <v>44298</v>
      </c>
      <c r="B1419" t="s">
        <v>3869</v>
      </c>
      <c r="C1419">
        <v>581.79999999999995</v>
      </c>
      <c r="D1419">
        <v>586.9</v>
      </c>
      <c r="E1419">
        <v>3375</v>
      </c>
      <c r="F1419" t="s">
        <v>3870</v>
      </c>
      <c r="G1419">
        <v>0.95</v>
      </c>
      <c r="H1419">
        <v>1.1000000000000001</v>
      </c>
      <c r="J1419" s="2"/>
      <c r="K1419" s="2"/>
    </row>
    <row r="1420" spans="1:11" x14ac:dyDescent="0.25">
      <c r="A1420" s="2">
        <v>44298</v>
      </c>
      <c r="B1420" t="s">
        <v>3871</v>
      </c>
      <c r="C1420">
        <v>576.70000000000005</v>
      </c>
      <c r="D1420">
        <v>582.1</v>
      </c>
      <c r="E1420">
        <v>3380</v>
      </c>
      <c r="F1420" t="s">
        <v>3872</v>
      </c>
      <c r="G1420">
        <v>0.95</v>
      </c>
      <c r="H1420">
        <v>1.1499999999999999</v>
      </c>
      <c r="J1420" s="2"/>
      <c r="K1420" s="2"/>
    </row>
    <row r="1421" spans="1:11" x14ac:dyDescent="0.25">
      <c r="A1421" s="2">
        <v>44298</v>
      </c>
      <c r="B1421" t="s">
        <v>3873</v>
      </c>
      <c r="C1421">
        <v>566.70000000000005</v>
      </c>
      <c r="D1421">
        <v>572.1</v>
      </c>
      <c r="E1421">
        <v>3390</v>
      </c>
      <c r="F1421" t="s">
        <v>3874</v>
      </c>
      <c r="G1421">
        <v>1</v>
      </c>
      <c r="H1421">
        <v>1.2</v>
      </c>
      <c r="J1421" s="2"/>
      <c r="K1421" s="2"/>
    </row>
    <row r="1422" spans="1:11" x14ac:dyDescent="0.25">
      <c r="A1422" s="2">
        <v>44298</v>
      </c>
      <c r="B1422" t="s">
        <v>3875</v>
      </c>
      <c r="C1422">
        <v>556.9</v>
      </c>
      <c r="D1422">
        <v>562.1</v>
      </c>
      <c r="E1422">
        <v>3400</v>
      </c>
      <c r="F1422" t="s">
        <v>3876</v>
      </c>
      <c r="G1422">
        <v>1.05</v>
      </c>
      <c r="H1422">
        <v>1.25</v>
      </c>
      <c r="J1422" s="2"/>
      <c r="K1422" s="2"/>
    </row>
    <row r="1423" spans="1:11" x14ac:dyDescent="0.25">
      <c r="A1423" s="2">
        <v>44298</v>
      </c>
      <c r="B1423" t="s">
        <v>3877</v>
      </c>
      <c r="C1423">
        <v>546.79999999999995</v>
      </c>
      <c r="D1423">
        <v>552.20000000000005</v>
      </c>
      <c r="E1423">
        <v>3410</v>
      </c>
      <c r="F1423" t="s">
        <v>3878</v>
      </c>
      <c r="G1423">
        <v>1.1000000000000001</v>
      </c>
      <c r="H1423">
        <v>1.3</v>
      </c>
      <c r="J1423" s="2"/>
      <c r="K1423" s="2"/>
    </row>
    <row r="1424" spans="1:11" x14ac:dyDescent="0.25">
      <c r="A1424" s="2">
        <v>44298</v>
      </c>
      <c r="B1424" t="s">
        <v>3879</v>
      </c>
      <c r="C1424">
        <v>536.9</v>
      </c>
      <c r="D1424">
        <v>542.29999999999995</v>
      </c>
      <c r="E1424">
        <v>3420</v>
      </c>
      <c r="F1424" t="s">
        <v>3880</v>
      </c>
      <c r="G1424">
        <v>1.1499999999999999</v>
      </c>
      <c r="H1424">
        <v>1.35</v>
      </c>
      <c r="J1424" s="2"/>
      <c r="K1424" s="2"/>
    </row>
    <row r="1425" spans="1:11" x14ac:dyDescent="0.25">
      <c r="A1425" s="2">
        <v>44298</v>
      </c>
      <c r="B1425" t="s">
        <v>3881</v>
      </c>
      <c r="C1425">
        <v>532</v>
      </c>
      <c r="D1425">
        <v>537.20000000000005</v>
      </c>
      <c r="E1425">
        <v>3425</v>
      </c>
      <c r="F1425" t="s">
        <v>3882</v>
      </c>
      <c r="G1425">
        <v>1.1499999999999999</v>
      </c>
      <c r="H1425">
        <v>1.35</v>
      </c>
      <c r="J1425" s="2"/>
      <c r="K1425" s="2"/>
    </row>
    <row r="1426" spans="1:11" x14ac:dyDescent="0.25">
      <c r="A1426" s="2">
        <v>44298</v>
      </c>
      <c r="B1426" t="s">
        <v>3883</v>
      </c>
      <c r="C1426">
        <v>527.29999999999995</v>
      </c>
      <c r="D1426">
        <v>532.1</v>
      </c>
      <c r="E1426">
        <v>3430</v>
      </c>
      <c r="F1426" t="s">
        <v>3884</v>
      </c>
      <c r="G1426">
        <v>1.2</v>
      </c>
      <c r="H1426">
        <v>1.4</v>
      </c>
      <c r="J1426" s="2"/>
      <c r="K1426" s="2"/>
    </row>
    <row r="1427" spans="1:11" x14ac:dyDescent="0.25">
      <c r="A1427" s="2">
        <v>44298</v>
      </c>
      <c r="B1427" t="s">
        <v>3885</v>
      </c>
      <c r="C1427">
        <v>517.29999999999995</v>
      </c>
      <c r="D1427">
        <v>522.20000000000005</v>
      </c>
      <c r="E1427">
        <v>3440</v>
      </c>
      <c r="F1427" t="s">
        <v>3886</v>
      </c>
      <c r="G1427">
        <v>1.25</v>
      </c>
      <c r="H1427">
        <v>1.45</v>
      </c>
      <c r="J1427" s="2"/>
      <c r="K1427" s="2"/>
    </row>
    <row r="1428" spans="1:11" x14ac:dyDescent="0.25">
      <c r="A1428" s="2">
        <v>44298</v>
      </c>
      <c r="B1428" t="s">
        <v>3887</v>
      </c>
      <c r="C1428">
        <v>507.1</v>
      </c>
      <c r="D1428">
        <v>512.29999999999995</v>
      </c>
      <c r="E1428">
        <v>3450</v>
      </c>
      <c r="F1428" t="s">
        <v>3888</v>
      </c>
      <c r="G1428">
        <v>1.3</v>
      </c>
      <c r="H1428">
        <v>1.5</v>
      </c>
      <c r="J1428" s="2"/>
      <c r="K1428" s="2"/>
    </row>
    <row r="1429" spans="1:11" x14ac:dyDescent="0.25">
      <c r="A1429" s="2">
        <v>44298</v>
      </c>
      <c r="B1429" t="s">
        <v>3889</v>
      </c>
      <c r="C1429">
        <v>497.1</v>
      </c>
      <c r="D1429">
        <v>502.5</v>
      </c>
      <c r="E1429">
        <v>3460</v>
      </c>
      <c r="F1429" t="s">
        <v>3890</v>
      </c>
      <c r="G1429">
        <v>1.35</v>
      </c>
      <c r="H1429">
        <v>1.55</v>
      </c>
      <c r="J1429" s="2"/>
      <c r="K1429" s="2"/>
    </row>
    <row r="1430" spans="1:11" x14ac:dyDescent="0.25">
      <c r="A1430" s="2">
        <v>44298</v>
      </c>
      <c r="B1430" t="s">
        <v>3891</v>
      </c>
      <c r="C1430">
        <v>487.1</v>
      </c>
      <c r="D1430">
        <v>492.6</v>
      </c>
      <c r="E1430">
        <v>3470</v>
      </c>
      <c r="F1430" t="s">
        <v>3892</v>
      </c>
      <c r="G1430">
        <v>1.4</v>
      </c>
      <c r="H1430">
        <v>1.6</v>
      </c>
      <c r="J1430" s="2"/>
      <c r="K1430" s="2"/>
    </row>
    <row r="1431" spans="1:11" x14ac:dyDescent="0.25">
      <c r="A1431" s="2">
        <v>44298</v>
      </c>
      <c r="B1431" t="s">
        <v>3893</v>
      </c>
      <c r="C1431">
        <v>482.3</v>
      </c>
      <c r="D1431">
        <v>487.5</v>
      </c>
      <c r="E1431">
        <v>3475</v>
      </c>
      <c r="F1431" t="s">
        <v>3894</v>
      </c>
      <c r="G1431">
        <v>1.45</v>
      </c>
      <c r="H1431">
        <v>1.65</v>
      </c>
      <c r="J1431" s="2"/>
      <c r="K1431" s="2"/>
    </row>
    <row r="1432" spans="1:11" x14ac:dyDescent="0.25">
      <c r="A1432" s="2">
        <v>44298</v>
      </c>
      <c r="B1432" t="s">
        <v>3895</v>
      </c>
      <c r="C1432">
        <v>477.2</v>
      </c>
      <c r="D1432">
        <v>482.6</v>
      </c>
      <c r="E1432">
        <v>3480</v>
      </c>
      <c r="F1432" t="s">
        <v>3896</v>
      </c>
      <c r="G1432">
        <v>1.5</v>
      </c>
      <c r="H1432">
        <v>1.7</v>
      </c>
      <c r="J1432" s="2"/>
      <c r="K1432" s="2"/>
    </row>
    <row r="1433" spans="1:11" x14ac:dyDescent="0.25">
      <c r="A1433" s="2">
        <v>44298</v>
      </c>
      <c r="B1433" t="s">
        <v>3897</v>
      </c>
      <c r="C1433">
        <v>467.5</v>
      </c>
      <c r="D1433">
        <v>472.8</v>
      </c>
      <c r="E1433">
        <v>3490</v>
      </c>
      <c r="F1433" t="s">
        <v>3898</v>
      </c>
      <c r="G1433">
        <v>1.55</v>
      </c>
      <c r="H1433">
        <v>1.75</v>
      </c>
      <c r="J1433" s="2"/>
      <c r="K1433" s="2"/>
    </row>
    <row r="1434" spans="1:11" x14ac:dyDescent="0.25">
      <c r="A1434" s="2">
        <v>44298</v>
      </c>
      <c r="B1434" t="s">
        <v>3899</v>
      </c>
      <c r="C1434">
        <v>457.5</v>
      </c>
      <c r="D1434">
        <v>462.7</v>
      </c>
      <c r="E1434">
        <v>3500</v>
      </c>
      <c r="F1434" t="s">
        <v>3900</v>
      </c>
      <c r="G1434">
        <v>1.65</v>
      </c>
      <c r="H1434">
        <v>1.85</v>
      </c>
      <c r="J1434" s="2"/>
      <c r="K1434" s="2"/>
    </row>
    <row r="1435" spans="1:11" x14ac:dyDescent="0.25">
      <c r="A1435" s="2">
        <v>44298</v>
      </c>
      <c r="B1435" t="s">
        <v>3901</v>
      </c>
      <c r="C1435">
        <v>447.4</v>
      </c>
      <c r="D1435">
        <v>452.9</v>
      </c>
      <c r="E1435">
        <v>3510</v>
      </c>
      <c r="F1435" t="s">
        <v>3902</v>
      </c>
      <c r="G1435">
        <v>1.7</v>
      </c>
      <c r="H1435">
        <v>1.9</v>
      </c>
      <c r="J1435" s="2"/>
      <c r="K1435" s="2"/>
    </row>
    <row r="1436" spans="1:11" x14ac:dyDescent="0.25">
      <c r="A1436" s="2">
        <v>44298</v>
      </c>
      <c r="B1436" t="s">
        <v>3903</v>
      </c>
      <c r="C1436">
        <v>437.5</v>
      </c>
      <c r="D1436">
        <v>443</v>
      </c>
      <c r="E1436">
        <v>3520</v>
      </c>
      <c r="F1436" t="s">
        <v>3904</v>
      </c>
      <c r="G1436">
        <v>1.8</v>
      </c>
      <c r="H1436">
        <v>2</v>
      </c>
      <c r="J1436" s="2"/>
      <c r="K1436" s="2"/>
    </row>
    <row r="1437" spans="1:11" x14ac:dyDescent="0.25">
      <c r="A1437" s="2">
        <v>44298</v>
      </c>
      <c r="B1437" t="s">
        <v>3905</v>
      </c>
      <c r="C1437">
        <v>432.7</v>
      </c>
      <c r="D1437">
        <v>437.9</v>
      </c>
      <c r="E1437">
        <v>3525</v>
      </c>
      <c r="F1437" t="s">
        <v>3906</v>
      </c>
      <c r="G1437">
        <v>1.85</v>
      </c>
      <c r="H1437">
        <v>2.0499999999999998</v>
      </c>
      <c r="J1437" s="2"/>
      <c r="K1437" s="2"/>
    </row>
    <row r="1438" spans="1:11" x14ac:dyDescent="0.25">
      <c r="A1438" s="2">
        <v>44298</v>
      </c>
      <c r="B1438" t="s">
        <v>3907</v>
      </c>
      <c r="C1438">
        <v>428</v>
      </c>
      <c r="D1438">
        <v>432.8</v>
      </c>
      <c r="E1438">
        <v>3530</v>
      </c>
      <c r="F1438" t="s">
        <v>3908</v>
      </c>
      <c r="G1438">
        <v>1.85</v>
      </c>
      <c r="H1438">
        <v>2.1</v>
      </c>
      <c r="J1438" s="2"/>
      <c r="K1438" s="2"/>
    </row>
    <row r="1439" spans="1:11" x14ac:dyDescent="0.25">
      <c r="A1439" s="2">
        <v>44298</v>
      </c>
      <c r="B1439" t="s">
        <v>3909</v>
      </c>
      <c r="C1439">
        <v>418.1</v>
      </c>
      <c r="D1439">
        <v>422.9</v>
      </c>
      <c r="E1439">
        <v>3540</v>
      </c>
      <c r="F1439" t="s">
        <v>3910</v>
      </c>
      <c r="G1439">
        <v>1.95</v>
      </c>
      <c r="H1439">
        <v>2.15</v>
      </c>
      <c r="J1439" s="2"/>
      <c r="K1439" s="2"/>
    </row>
    <row r="1440" spans="1:11" x14ac:dyDescent="0.25">
      <c r="A1440" s="2">
        <v>44298</v>
      </c>
      <c r="B1440" t="s">
        <v>3911</v>
      </c>
      <c r="C1440">
        <v>407.9</v>
      </c>
      <c r="D1440">
        <v>413.1</v>
      </c>
      <c r="E1440">
        <v>3550</v>
      </c>
      <c r="F1440" t="s">
        <v>3912</v>
      </c>
      <c r="G1440">
        <v>2.0499999999999998</v>
      </c>
      <c r="H1440">
        <v>2.25</v>
      </c>
      <c r="J1440" s="2"/>
      <c r="K1440" s="2"/>
    </row>
    <row r="1441" spans="1:11" x14ac:dyDescent="0.25">
      <c r="A1441" s="2">
        <v>44298</v>
      </c>
      <c r="B1441" t="s">
        <v>3913</v>
      </c>
      <c r="C1441">
        <v>398.3</v>
      </c>
      <c r="D1441">
        <v>403.1</v>
      </c>
      <c r="E1441">
        <v>3560</v>
      </c>
      <c r="F1441" t="s">
        <v>3914</v>
      </c>
      <c r="G1441">
        <v>2.15</v>
      </c>
      <c r="H1441">
        <v>2.35</v>
      </c>
      <c r="J1441" s="2"/>
      <c r="K1441" s="2"/>
    </row>
    <row r="1442" spans="1:11" x14ac:dyDescent="0.25">
      <c r="A1442" s="2">
        <v>44298</v>
      </c>
      <c r="B1442" t="s">
        <v>3915</v>
      </c>
      <c r="C1442">
        <v>388.1</v>
      </c>
      <c r="D1442">
        <v>393.5</v>
      </c>
      <c r="E1442">
        <v>3570</v>
      </c>
      <c r="F1442" t="s">
        <v>3916</v>
      </c>
      <c r="G1442">
        <v>2.25</v>
      </c>
      <c r="H1442">
        <v>2.5</v>
      </c>
      <c r="J1442" s="2"/>
      <c r="K1442" s="2"/>
    </row>
    <row r="1443" spans="1:11" x14ac:dyDescent="0.25">
      <c r="A1443" s="2">
        <v>44298</v>
      </c>
      <c r="B1443" t="s">
        <v>3917</v>
      </c>
      <c r="C1443">
        <v>383.5</v>
      </c>
      <c r="D1443">
        <v>388.5</v>
      </c>
      <c r="E1443">
        <v>3575</v>
      </c>
      <c r="F1443" t="s">
        <v>3918</v>
      </c>
      <c r="G1443">
        <v>2.2999999999999998</v>
      </c>
      <c r="H1443">
        <v>2.5499999999999998</v>
      </c>
      <c r="J1443" s="2"/>
      <c r="K1443" s="2"/>
    </row>
    <row r="1444" spans="1:11" x14ac:dyDescent="0.25">
      <c r="A1444" s="2">
        <v>44298</v>
      </c>
      <c r="B1444" t="s">
        <v>3919</v>
      </c>
      <c r="C1444">
        <v>378.2</v>
      </c>
      <c r="D1444">
        <v>383.6</v>
      </c>
      <c r="E1444">
        <v>3580</v>
      </c>
      <c r="F1444" t="s">
        <v>3920</v>
      </c>
      <c r="G1444">
        <v>2.35</v>
      </c>
      <c r="H1444">
        <v>2.6</v>
      </c>
      <c r="J1444" s="2"/>
      <c r="K1444" s="2"/>
    </row>
    <row r="1445" spans="1:11" x14ac:dyDescent="0.25">
      <c r="A1445" s="2">
        <v>44298</v>
      </c>
      <c r="B1445" t="s">
        <v>3921</v>
      </c>
      <c r="C1445">
        <v>368.3</v>
      </c>
      <c r="D1445">
        <v>373.8</v>
      </c>
      <c r="E1445">
        <v>3590</v>
      </c>
      <c r="F1445" t="s">
        <v>3922</v>
      </c>
      <c r="G1445">
        <v>2.5</v>
      </c>
      <c r="H1445">
        <v>2.75</v>
      </c>
      <c r="J1445" s="2"/>
      <c r="K1445" s="2"/>
    </row>
    <row r="1446" spans="1:11" x14ac:dyDescent="0.25">
      <c r="A1446" s="2">
        <v>44298</v>
      </c>
      <c r="B1446" t="s">
        <v>3923</v>
      </c>
      <c r="C1446">
        <v>358.6</v>
      </c>
      <c r="D1446">
        <v>363.8</v>
      </c>
      <c r="E1446">
        <v>3600</v>
      </c>
      <c r="F1446" t="s">
        <v>3924</v>
      </c>
      <c r="G1446">
        <v>2.65</v>
      </c>
      <c r="H1446">
        <v>2.9</v>
      </c>
      <c r="J1446" s="2"/>
      <c r="K1446" s="2"/>
    </row>
    <row r="1447" spans="1:11" x14ac:dyDescent="0.25">
      <c r="A1447" s="2">
        <v>44298</v>
      </c>
      <c r="B1447" t="s">
        <v>3925</v>
      </c>
      <c r="C1447">
        <v>348.7</v>
      </c>
      <c r="D1447">
        <v>354.1</v>
      </c>
      <c r="E1447">
        <v>3610</v>
      </c>
      <c r="F1447" t="s">
        <v>3926</v>
      </c>
      <c r="G1447">
        <v>2.8</v>
      </c>
      <c r="H1447">
        <v>3.1</v>
      </c>
      <c r="J1447" s="2"/>
      <c r="K1447" s="2"/>
    </row>
    <row r="1448" spans="1:11" x14ac:dyDescent="0.25">
      <c r="A1448" s="2">
        <v>44298</v>
      </c>
      <c r="B1448" t="s">
        <v>3927</v>
      </c>
      <c r="C1448">
        <v>338.8</v>
      </c>
      <c r="D1448">
        <v>344.2</v>
      </c>
      <c r="E1448">
        <v>3620</v>
      </c>
      <c r="F1448" t="s">
        <v>3928</v>
      </c>
      <c r="G1448">
        <v>3</v>
      </c>
      <c r="H1448">
        <v>3.2</v>
      </c>
      <c r="J1448" s="2"/>
      <c r="K1448" s="2"/>
    </row>
    <row r="1449" spans="1:11" x14ac:dyDescent="0.25">
      <c r="A1449" s="2">
        <v>44298</v>
      </c>
      <c r="B1449" t="s">
        <v>3929</v>
      </c>
      <c r="C1449">
        <v>334.1</v>
      </c>
      <c r="D1449">
        <v>339.2</v>
      </c>
      <c r="E1449">
        <v>3625</v>
      </c>
      <c r="F1449" t="s">
        <v>3930</v>
      </c>
      <c r="G1449">
        <v>3.1</v>
      </c>
      <c r="H1449">
        <v>3.3</v>
      </c>
      <c r="J1449" s="2"/>
      <c r="K1449" s="2"/>
    </row>
    <row r="1450" spans="1:11" x14ac:dyDescent="0.25">
      <c r="A1450" s="2">
        <v>44298</v>
      </c>
      <c r="B1450" t="s">
        <v>3931</v>
      </c>
      <c r="C1450">
        <v>329.4</v>
      </c>
      <c r="D1450">
        <v>334.2</v>
      </c>
      <c r="E1450">
        <v>3630</v>
      </c>
      <c r="F1450" t="s">
        <v>3932</v>
      </c>
      <c r="G1450">
        <v>3.2</v>
      </c>
      <c r="H1450">
        <v>3.4</v>
      </c>
      <c r="J1450" s="2"/>
      <c r="K1450" s="2"/>
    </row>
    <row r="1451" spans="1:11" x14ac:dyDescent="0.25">
      <c r="A1451" s="2">
        <v>44298</v>
      </c>
      <c r="B1451" t="s">
        <v>3933</v>
      </c>
      <c r="C1451">
        <v>319.3</v>
      </c>
      <c r="D1451">
        <v>324.60000000000002</v>
      </c>
      <c r="E1451">
        <v>3640</v>
      </c>
      <c r="F1451" t="s">
        <v>3934</v>
      </c>
      <c r="G1451">
        <v>3.4</v>
      </c>
      <c r="H1451">
        <v>3.6</v>
      </c>
      <c r="J1451" s="2"/>
      <c r="K1451" s="2"/>
    </row>
    <row r="1452" spans="1:11" x14ac:dyDescent="0.25">
      <c r="A1452" s="2">
        <v>44298</v>
      </c>
      <c r="B1452" t="s">
        <v>3935</v>
      </c>
      <c r="C1452">
        <v>309.60000000000002</v>
      </c>
      <c r="D1452">
        <v>314.7</v>
      </c>
      <c r="E1452">
        <v>3650</v>
      </c>
      <c r="F1452" t="s">
        <v>3936</v>
      </c>
      <c r="G1452">
        <v>3.5</v>
      </c>
      <c r="H1452">
        <v>3.8</v>
      </c>
      <c r="J1452" s="2"/>
      <c r="K1452" s="2"/>
    </row>
    <row r="1453" spans="1:11" x14ac:dyDescent="0.25">
      <c r="A1453" s="2">
        <v>44298</v>
      </c>
      <c r="B1453" t="s">
        <v>3937</v>
      </c>
      <c r="C1453">
        <v>304.60000000000002</v>
      </c>
      <c r="D1453">
        <v>310</v>
      </c>
      <c r="E1453">
        <v>3655</v>
      </c>
      <c r="F1453" t="s">
        <v>3938</v>
      </c>
      <c r="G1453">
        <v>3.6</v>
      </c>
      <c r="H1453">
        <v>4</v>
      </c>
      <c r="J1453" s="2"/>
      <c r="K1453" s="2"/>
    </row>
    <row r="1454" spans="1:11" x14ac:dyDescent="0.25">
      <c r="A1454" s="2">
        <v>44298</v>
      </c>
      <c r="B1454" t="s">
        <v>3939</v>
      </c>
      <c r="C1454">
        <v>300</v>
      </c>
      <c r="D1454">
        <v>305.2</v>
      </c>
      <c r="E1454">
        <v>3660</v>
      </c>
      <c r="F1454" t="s">
        <v>3940</v>
      </c>
      <c r="G1454">
        <v>3.7</v>
      </c>
      <c r="H1454">
        <v>4.0999999999999996</v>
      </c>
      <c r="J1454" s="2"/>
      <c r="K1454" s="2"/>
    </row>
    <row r="1455" spans="1:11" x14ac:dyDescent="0.25">
      <c r="A1455" s="2">
        <v>44298</v>
      </c>
      <c r="B1455" t="s">
        <v>3941</v>
      </c>
      <c r="C1455">
        <v>295.10000000000002</v>
      </c>
      <c r="D1455">
        <v>300.3</v>
      </c>
      <c r="E1455">
        <v>3665</v>
      </c>
      <c r="F1455" t="s">
        <v>3942</v>
      </c>
      <c r="G1455">
        <v>3.9</v>
      </c>
      <c r="H1455">
        <v>4.2</v>
      </c>
      <c r="J1455" s="2"/>
      <c r="K1455" s="2"/>
    </row>
    <row r="1456" spans="1:11" x14ac:dyDescent="0.25">
      <c r="A1456" s="2">
        <v>44298</v>
      </c>
      <c r="B1456" t="s">
        <v>3943</v>
      </c>
      <c r="C1456">
        <v>290</v>
      </c>
      <c r="D1456">
        <v>295.3</v>
      </c>
      <c r="E1456">
        <v>3670</v>
      </c>
      <c r="F1456" t="s">
        <v>3944</v>
      </c>
      <c r="G1456">
        <v>4</v>
      </c>
      <c r="H1456">
        <v>4.3</v>
      </c>
      <c r="J1456" s="2"/>
      <c r="K1456" s="2"/>
    </row>
    <row r="1457" spans="1:11" x14ac:dyDescent="0.25">
      <c r="A1457" s="2">
        <v>44298</v>
      </c>
      <c r="B1457" t="s">
        <v>3945</v>
      </c>
      <c r="C1457">
        <v>285.3</v>
      </c>
      <c r="D1457">
        <v>290.3</v>
      </c>
      <c r="E1457">
        <v>3675</v>
      </c>
      <c r="F1457" t="s">
        <v>3946</v>
      </c>
      <c r="G1457">
        <v>4.2</v>
      </c>
      <c r="H1457">
        <v>4.5</v>
      </c>
      <c r="J1457" s="2"/>
      <c r="K1457" s="2"/>
    </row>
    <row r="1458" spans="1:11" x14ac:dyDescent="0.25">
      <c r="A1458" s="2">
        <v>44298</v>
      </c>
      <c r="B1458" t="s">
        <v>3947</v>
      </c>
      <c r="C1458">
        <v>280.3</v>
      </c>
      <c r="D1458">
        <v>285.60000000000002</v>
      </c>
      <c r="E1458">
        <v>3680</v>
      </c>
      <c r="F1458" t="s">
        <v>3948</v>
      </c>
      <c r="G1458">
        <v>4.3</v>
      </c>
      <c r="H1458">
        <v>4.5999999999999996</v>
      </c>
      <c r="J1458" s="2"/>
      <c r="K1458" s="2"/>
    </row>
    <row r="1459" spans="1:11" x14ac:dyDescent="0.25">
      <c r="A1459" s="2">
        <v>44298</v>
      </c>
      <c r="B1459" t="s">
        <v>3949</v>
      </c>
      <c r="C1459">
        <v>275.8</v>
      </c>
      <c r="D1459">
        <v>280.5</v>
      </c>
      <c r="E1459">
        <v>3685</v>
      </c>
      <c r="F1459" t="s">
        <v>3950</v>
      </c>
      <c r="G1459">
        <v>4.4000000000000004</v>
      </c>
      <c r="H1459">
        <v>4.8</v>
      </c>
      <c r="J1459" s="2"/>
      <c r="K1459" s="2"/>
    </row>
    <row r="1460" spans="1:11" x14ac:dyDescent="0.25">
      <c r="A1460" s="2">
        <v>44298</v>
      </c>
      <c r="B1460" t="s">
        <v>3951</v>
      </c>
      <c r="C1460">
        <v>270.60000000000002</v>
      </c>
      <c r="D1460">
        <v>275.89999999999998</v>
      </c>
      <c r="E1460">
        <v>3690</v>
      </c>
      <c r="F1460" t="s">
        <v>3952</v>
      </c>
      <c r="G1460">
        <v>4.5999999999999996</v>
      </c>
      <c r="H1460">
        <v>4.9000000000000004</v>
      </c>
      <c r="J1460" s="2"/>
      <c r="K1460" s="2"/>
    </row>
    <row r="1461" spans="1:11" x14ac:dyDescent="0.25">
      <c r="A1461" s="2">
        <v>44298</v>
      </c>
      <c r="B1461" t="s">
        <v>3953</v>
      </c>
      <c r="C1461">
        <v>265.8</v>
      </c>
      <c r="D1461">
        <v>271</v>
      </c>
      <c r="E1461">
        <v>3695</v>
      </c>
      <c r="F1461" t="s">
        <v>3954</v>
      </c>
      <c r="G1461">
        <v>4.7</v>
      </c>
      <c r="H1461">
        <v>5.0999999999999996</v>
      </c>
      <c r="J1461" s="2"/>
      <c r="K1461" s="2"/>
    </row>
    <row r="1462" spans="1:11" x14ac:dyDescent="0.25">
      <c r="A1462" s="2">
        <v>44298</v>
      </c>
      <c r="B1462" t="s">
        <v>3955</v>
      </c>
      <c r="C1462">
        <v>261.10000000000002</v>
      </c>
      <c r="D1462">
        <v>266.10000000000002</v>
      </c>
      <c r="E1462">
        <v>3700</v>
      </c>
      <c r="F1462" t="s">
        <v>3956</v>
      </c>
      <c r="G1462">
        <v>4.9000000000000004</v>
      </c>
      <c r="H1462">
        <v>5.3</v>
      </c>
      <c r="J1462" s="2"/>
      <c r="K1462" s="2"/>
    </row>
    <row r="1463" spans="1:11" x14ac:dyDescent="0.25">
      <c r="A1463" s="2">
        <v>44298</v>
      </c>
      <c r="B1463" t="s">
        <v>3957</v>
      </c>
      <c r="C1463">
        <v>256.2</v>
      </c>
      <c r="D1463">
        <v>261.39999999999998</v>
      </c>
      <c r="E1463">
        <v>3705</v>
      </c>
      <c r="F1463" t="s">
        <v>3958</v>
      </c>
      <c r="G1463">
        <v>5.0999999999999996</v>
      </c>
      <c r="H1463">
        <v>5.5</v>
      </c>
      <c r="J1463" s="2"/>
      <c r="K1463" s="2"/>
    </row>
    <row r="1464" spans="1:11" x14ac:dyDescent="0.25">
      <c r="A1464" s="2">
        <v>44298</v>
      </c>
      <c r="B1464" t="s">
        <v>3959</v>
      </c>
      <c r="C1464">
        <v>251.4</v>
      </c>
      <c r="D1464">
        <v>256.60000000000002</v>
      </c>
      <c r="E1464">
        <v>3710</v>
      </c>
      <c r="F1464" t="s">
        <v>3960</v>
      </c>
      <c r="G1464">
        <v>5.3</v>
      </c>
      <c r="H1464">
        <v>5.7</v>
      </c>
      <c r="J1464" s="2"/>
      <c r="K1464" s="2"/>
    </row>
    <row r="1465" spans="1:11" x14ac:dyDescent="0.25">
      <c r="A1465" s="2">
        <v>44298</v>
      </c>
      <c r="B1465" t="s">
        <v>3961</v>
      </c>
      <c r="C1465">
        <v>246.9</v>
      </c>
      <c r="D1465">
        <v>251.5</v>
      </c>
      <c r="E1465">
        <v>3715</v>
      </c>
      <c r="F1465" t="s">
        <v>3962</v>
      </c>
      <c r="G1465">
        <v>5.5</v>
      </c>
      <c r="H1465">
        <v>5.9</v>
      </c>
      <c r="J1465" s="2"/>
      <c r="K1465" s="2"/>
    </row>
    <row r="1466" spans="1:11" x14ac:dyDescent="0.25">
      <c r="A1466" s="2">
        <v>44298</v>
      </c>
      <c r="B1466" t="s">
        <v>3963</v>
      </c>
      <c r="C1466">
        <v>242</v>
      </c>
      <c r="D1466">
        <v>247</v>
      </c>
      <c r="E1466">
        <v>3720</v>
      </c>
      <c r="F1466" t="s">
        <v>3964</v>
      </c>
      <c r="G1466">
        <v>5.7</v>
      </c>
      <c r="H1466">
        <v>6.1</v>
      </c>
      <c r="J1466" s="2"/>
      <c r="K1466" s="2"/>
    </row>
    <row r="1467" spans="1:11" x14ac:dyDescent="0.25">
      <c r="A1467" s="2">
        <v>44298</v>
      </c>
      <c r="B1467" t="s">
        <v>3965</v>
      </c>
      <c r="C1467">
        <v>237.3</v>
      </c>
      <c r="D1467">
        <v>242.1</v>
      </c>
      <c r="E1467">
        <v>3725</v>
      </c>
      <c r="F1467" t="s">
        <v>3966</v>
      </c>
      <c r="G1467">
        <v>5.9</v>
      </c>
      <c r="H1467">
        <v>6.3</v>
      </c>
      <c r="J1467" s="2"/>
      <c r="K1467" s="2"/>
    </row>
    <row r="1468" spans="1:11" x14ac:dyDescent="0.25">
      <c r="A1468" s="2">
        <v>44298</v>
      </c>
      <c r="B1468" t="s">
        <v>3967</v>
      </c>
      <c r="C1468">
        <v>232.5</v>
      </c>
      <c r="D1468">
        <v>237.4</v>
      </c>
      <c r="E1468">
        <v>3730</v>
      </c>
      <c r="F1468" t="s">
        <v>3968</v>
      </c>
      <c r="G1468">
        <v>6.1</v>
      </c>
      <c r="H1468">
        <v>6.5</v>
      </c>
      <c r="J1468" s="2"/>
      <c r="K1468" s="2"/>
    </row>
    <row r="1469" spans="1:11" x14ac:dyDescent="0.25">
      <c r="A1469" s="2">
        <v>44298</v>
      </c>
      <c r="B1469" t="s">
        <v>3969</v>
      </c>
      <c r="C1469">
        <v>227.5</v>
      </c>
      <c r="D1469">
        <v>232.6</v>
      </c>
      <c r="E1469">
        <v>3735</v>
      </c>
      <c r="F1469" t="s">
        <v>3970</v>
      </c>
      <c r="G1469">
        <v>6.3</v>
      </c>
      <c r="H1469">
        <v>6.7</v>
      </c>
      <c r="J1469" s="2"/>
      <c r="K1469" s="2"/>
    </row>
    <row r="1470" spans="1:11" x14ac:dyDescent="0.25">
      <c r="A1470" s="2">
        <v>44298</v>
      </c>
      <c r="B1470" t="s">
        <v>3971</v>
      </c>
      <c r="C1470">
        <v>222.7</v>
      </c>
      <c r="D1470">
        <v>227.8</v>
      </c>
      <c r="E1470">
        <v>3740</v>
      </c>
      <c r="F1470" t="s">
        <v>3972</v>
      </c>
      <c r="G1470">
        <v>6.6</v>
      </c>
      <c r="H1470">
        <v>7</v>
      </c>
      <c r="J1470" s="2"/>
      <c r="K1470" s="2"/>
    </row>
    <row r="1471" spans="1:11" x14ac:dyDescent="0.25">
      <c r="A1471" s="2">
        <v>44298</v>
      </c>
      <c r="B1471" t="s">
        <v>3973</v>
      </c>
      <c r="C1471">
        <v>218</v>
      </c>
      <c r="D1471">
        <v>223</v>
      </c>
      <c r="E1471">
        <v>3745</v>
      </c>
      <c r="F1471" t="s">
        <v>3974</v>
      </c>
      <c r="G1471">
        <v>6.8</v>
      </c>
      <c r="H1471">
        <v>7.2</v>
      </c>
      <c r="J1471" s="2"/>
      <c r="K1471" s="2"/>
    </row>
    <row r="1472" spans="1:11" x14ac:dyDescent="0.25">
      <c r="A1472" s="2">
        <v>44298</v>
      </c>
      <c r="B1472" t="s">
        <v>3975</v>
      </c>
      <c r="C1472">
        <v>213.6</v>
      </c>
      <c r="D1472">
        <v>218.3</v>
      </c>
      <c r="E1472">
        <v>3750</v>
      </c>
      <c r="F1472" t="s">
        <v>3976</v>
      </c>
      <c r="G1472">
        <v>7.1</v>
      </c>
      <c r="H1472">
        <v>7.5</v>
      </c>
      <c r="J1472" s="2"/>
      <c r="K1472" s="2"/>
    </row>
    <row r="1473" spans="1:11" x14ac:dyDescent="0.25">
      <c r="A1473" s="2">
        <v>44298</v>
      </c>
      <c r="B1473" t="s">
        <v>3977</v>
      </c>
      <c r="C1473">
        <v>208.9</v>
      </c>
      <c r="D1473">
        <v>213.3</v>
      </c>
      <c r="E1473">
        <v>3755</v>
      </c>
      <c r="F1473" t="s">
        <v>3978</v>
      </c>
      <c r="G1473">
        <v>7.4</v>
      </c>
      <c r="H1473">
        <v>7.8</v>
      </c>
      <c r="J1473" s="2"/>
      <c r="K1473" s="2"/>
    </row>
    <row r="1474" spans="1:11" x14ac:dyDescent="0.25">
      <c r="A1474" s="2">
        <v>44298</v>
      </c>
      <c r="B1474" t="s">
        <v>3979</v>
      </c>
      <c r="C1474">
        <v>203.8</v>
      </c>
      <c r="D1474">
        <v>208.8</v>
      </c>
      <c r="E1474">
        <v>3760</v>
      </c>
      <c r="F1474" t="s">
        <v>3980</v>
      </c>
      <c r="G1474">
        <v>7.6</v>
      </c>
      <c r="H1474">
        <v>8.1</v>
      </c>
      <c r="J1474" s="2"/>
      <c r="K1474" s="2"/>
    </row>
    <row r="1475" spans="1:11" x14ac:dyDescent="0.25">
      <c r="A1475" s="2">
        <v>44298</v>
      </c>
      <c r="B1475" t="s">
        <v>3981</v>
      </c>
      <c r="C1475">
        <v>199.1</v>
      </c>
      <c r="D1475">
        <v>204.1</v>
      </c>
      <c r="E1475">
        <v>3765</v>
      </c>
      <c r="F1475" t="s">
        <v>3982</v>
      </c>
      <c r="G1475">
        <v>7.9</v>
      </c>
      <c r="H1475">
        <v>8.4</v>
      </c>
      <c r="J1475" s="2"/>
      <c r="K1475" s="2"/>
    </row>
    <row r="1476" spans="1:11" x14ac:dyDescent="0.25">
      <c r="A1476" s="2">
        <v>44298</v>
      </c>
      <c r="B1476" t="s">
        <v>3983</v>
      </c>
      <c r="C1476">
        <v>194.8</v>
      </c>
      <c r="D1476">
        <v>199.2</v>
      </c>
      <c r="E1476">
        <v>3770</v>
      </c>
      <c r="F1476" t="s">
        <v>3984</v>
      </c>
      <c r="G1476">
        <v>8.3000000000000007</v>
      </c>
      <c r="H1476">
        <v>8.6999999999999993</v>
      </c>
      <c r="J1476" s="2"/>
      <c r="K1476" s="2"/>
    </row>
    <row r="1477" spans="1:11" x14ac:dyDescent="0.25">
      <c r="A1477" s="2">
        <v>44298</v>
      </c>
      <c r="B1477" t="s">
        <v>3985</v>
      </c>
      <c r="C1477">
        <v>190.2</v>
      </c>
      <c r="D1477">
        <v>194.4</v>
      </c>
      <c r="E1477">
        <v>3775</v>
      </c>
      <c r="F1477" t="s">
        <v>3986</v>
      </c>
      <c r="G1477">
        <v>8.6</v>
      </c>
      <c r="H1477">
        <v>9.1</v>
      </c>
      <c r="J1477" s="2"/>
      <c r="K1477" s="2"/>
    </row>
    <row r="1478" spans="1:11" x14ac:dyDescent="0.25">
      <c r="A1478" s="2">
        <v>44298</v>
      </c>
      <c r="B1478" t="s">
        <v>3987</v>
      </c>
      <c r="C1478">
        <v>185.2</v>
      </c>
      <c r="D1478">
        <v>190</v>
      </c>
      <c r="E1478">
        <v>3780</v>
      </c>
      <c r="F1478" t="s">
        <v>3988</v>
      </c>
      <c r="G1478">
        <v>8.9</v>
      </c>
      <c r="H1478">
        <v>9.4</v>
      </c>
      <c r="J1478" s="2"/>
      <c r="K1478" s="2"/>
    </row>
    <row r="1479" spans="1:11" x14ac:dyDescent="0.25">
      <c r="A1479" s="2">
        <v>44298</v>
      </c>
      <c r="B1479" t="s">
        <v>3989</v>
      </c>
      <c r="C1479">
        <v>180.5</v>
      </c>
      <c r="D1479">
        <v>185.4</v>
      </c>
      <c r="E1479">
        <v>3785</v>
      </c>
      <c r="F1479" t="s">
        <v>3990</v>
      </c>
      <c r="G1479">
        <v>9.3000000000000007</v>
      </c>
      <c r="H1479">
        <v>9.8000000000000007</v>
      </c>
      <c r="J1479" s="2"/>
      <c r="K1479" s="2"/>
    </row>
    <row r="1480" spans="1:11" x14ac:dyDescent="0.25">
      <c r="A1480" s="2">
        <v>44298</v>
      </c>
      <c r="B1480" t="s">
        <v>3991</v>
      </c>
      <c r="C1480">
        <v>176.1</v>
      </c>
      <c r="D1480">
        <v>180.8</v>
      </c>
      <c r="E1480">
        <v>3790</v>
      </c>
      <c r="F1480" t="s">
        <v>3992</v>
      </c>
      <c r="G1480">
        <v>9.6</v>
      </c>
      <c r="H1480">
        <v>10.1</v>
      </c>
      <c r="J1480" s="2"/>
      <c r="K1480" s="2"/>
    </row>
    <row r="1481" spans="1:11" x14ac:dyDescent="0.25">
      <c r="A1481" s="2">
        <v>44298</v>
      </c>
      <c r="B1481" t="s">
        <v>3993</v>
      </c>
      <c r="C1481">
        <v>171.3</v>
      </c>
      <c r="D1481">
        <v>176</v>
      </c>
      <c r="E1481">
        <v>3795</v>
      </c>
      <c r="F1481" t="s">
        <v>3994</v>
      </c>
      <c r="G1481">
        <v>10</v>
      </c>
      <c r="H1481">
        <v>10.5</v>
      </c>
      <c r="J1481" s="2"/>
      <c r="K1481" s="2"/>
    </row>
    <row r="1482" spans="1:11" x14ac:dyDescent="0.25">
      <c r="A1482" s="2">
        <v>44298</v>
      </c>
      <c r="B1482" t="s">
        <v>3995</v>
      </c>
      <c r="C1482">
        <v>166.8</v>
      </c>
      <c r="D1482">
        <v>171.3</v>
      </c>
      <c r="E1482">
        <v>3800</v>
      </c>
      <c r="F1482" t="s">
        <v>3996</v>
      </c>
      <c r="G1482">
        <v>10.4</v>
      </c>
      <c r="H1482">
        <v>10.9</v>
      </c>
      <c r="J1482" s="2"/>
      <c r="K1482" s="2"/>
    </row>
    <row r="1483" spans="1:11" x14ac:dyDescent="0.25">
      <c r="A1483" s="2">
        <v>44298</v>
      </c>
      <c r="B1483" t="s">
        <v>3997</v>
      </c>
      <c r="C1483">
        <v>162.19999999999999</v>
      </c>
      <c r="D1483">
        <v>166.8</v>
      </c>
      <c r="E1483">
        <v>3805</v>
      </c>
      <c r="F1483" t="s">
        <v>3998</v>
      </c>
      <c r="G1483">
        <v>10.8</v>
      </c>
      <c r="H1483">
        <v>11.3</v>
      </c>
      <c r="J1483" s="2"/>
      <c r="K1483" s="2"/>
    </row>
    <row r="1484" spans="1:11" x14ac:dyDescent="0.25">
      <c r="A1484" s="2">
        <v>44298</v>
      </c>
      <c r="B1484" t="s">
        <v>3999</v>
      </c>
      <c r="C1484">
        <v>157.9</v>
      </c>
      <c r="D1484">
        <v>162</v>
      </c>
      <c r="E1484">
        <v>3810</v>
      </c>
      <c r="F1484" t="s">
        <v>4000</v>
      </c>
      <c r="G1484">
        <v>11.3</v>
      </c>
      <c r="H1484">
        <v>11.8</v>
      </c>
      <c r="J1484" s="2"/>
      <c r="K1484" s="2"/>
    </row>
    <row r="1485" spans="1:11" x14ac:dyDescent="0.25">
      <c r="A1485" s="2">
        <v>44298</v>
      </c>
      <c r="B1485" t="s">
        <v>4001</v>
      </c>
      <c r="C1485">
        <v>153.19999999999999</v>
      </c>
      <c r="D1485">
        <v>157.69999999999999</v>
      </c>
      <c r="E1485">
        <v>3815</v>
      </c>
      <c r="F1485" t="s">
        <v>4002</v>
      </c>
      <c r="G1485">
        <v>11.7</v>
      </c>
      <c r="H1485">
        <v>12.2</v>
      </c>
      <c r="J1485" s="2"/>
      <c r="K1485" s="2"/>
    </row>
    <row r="1486" spans="1:11" x14ac:dyDescent="0.25">
      <c r="A1486" s="2">
        <v>44298</v>
      </c>
      <c r="B1486" t="s">
        <v>4003</v>
      </c>
      <c r="C1486">
        <v>148.6</v>
      </c>
      <c r="D1486">
        <v>153.1</v>
      </c>
      <c r="E1486">
        <v>3820</v>
      </c>
      <c r="F1486" t="s">
        <v>4004</v>
      </c>
      <c r="G1486">
        <v>12.2</v>
      </c>
      <c r="H1486">
        <v>12.7</v>
      </c>
      <c r="J1486" s="2"/>
      <c r="K1486" s="2"/>
    </row>
    <row r="1487" spans="1:11" x14ac:dyDescent="0.25">
      <c r="A1487" s="2">
        <v>44298</v>
      </c>
      <c r="B1487" t="s">
        <v>4005</v>
      </c>
      <c r="C1487">
        <v>144.4</v>
      </c>
      <c r="D1487">
        <v>148.30000000000001</v>
      </c>
      <c r="E1487">
        <v>3825</v>
      </c>
      <c r="F1487" t="s">
        <v>4006</v>
      </c>
      <c r="G1487">
        <v>12.7</v>
      </c>
      <c r="H1487">
        <v>13.2</v>
      </c>
      <c r="J1487" s="2"/>
      <c r="K1487" s="2"/>
    </row>
    <row r="1488" spans="1:11" x14ac:dyDescent="0.25">
      <c r="A1488" s="2">
        <v>44298</v>
      </c>
      <c r="B1488" t="s">
        <v>4007</v>
      </c>
      <c r="C1488">
        <v>139.6</v>
      </c>
      <c r="D1488">
        <v>144.1</v>
      </c>
      <c r="E1488">
        <v>3830</v>
      </c>
      <c r="F1488" t="s">
        <v>4008</v>
      </c>
      <c r="G1488">
        <v>13.2</v>
      </c>
      <c r="H1488">
        <v>13.7</v>
      </c>
      <c r="J1488" s="2"/>
      <c r="K1488" s="2"/>
    </row>
    <row r="1489" spans="1:11" x14ac:dyDescent="0.25">
      <c r="A1489" s="2">
        <v>44298</v>
      </c>
      <c r="B1489" t="s">
        <v>4009</v>
      </c>
      <c r="C1489">
        <v>135.19999999999999</v>
      </c>
      <c r="D1489">
        <v>139.6</v>
      </c>
      <c r="E1489">
        <v>3835</v>
      </c>
      <c r="F1489" t="s">
        <v>4010</v>
      </c>
      <c r="G1489">
        <v>13.7</v>
      </c>
      <c r="H1489">
        <v>14.2</v>
      </c>
      <c r="J1489" s="2"/>
      <c r="K1489" s="2"/>
    </row>
    <row r="1490" spans="1:11" x14ac:dyDescent="0.25">
      <c r="A1490" s="2">
        <v>44298</v>
      </c>
      <c r="B1490" t="s">
        <v>4011</v>
      </c>
      <c r="C1490">
        <v>130.80000000000001</v>
      </c>
      <c r="D1490">
        <v>135.1</v>
      </c>
      <c r="E1490">
        <v>3840</v>
      </c>
      <c r="F1490" t="s">
        <v>4012</v>
      </c>
      <c r="G1490">
        <v>14.3</v>
      </c>
      <c r="H1490">
        <v>14.8</v>
      </c>
      <c r="J1490" s="2"/>
      <c r="K1490" s="2"/>
    </row>
    <row r="1491" spans="1:11" x14ac:dyDescent="0.25">
      <c r="A1491" s="2">
        <v>44298</v>
      </c>
      <c r="B1491" t="s">
        <v>4013</v>
      </c>
      <c r="C1491">
        <v>126.4</v>
      </c>
      <c r="D1491">
        <v>130.69999999999999</v>
      </c>
      <c r="E1491">
        <v>3845</v>
      </c>
      <c r="F1491" t="s">
        <v>4014</v>
      </c>
      <c r="G1491">
        <v>14.8</v>
      </c>
      <c r="H1491">
        <v>15.4</v>
      </c>
      <c r="J1491" s="2"/>
      <c r="K1491" s="2"/>
    </row>
    <row r="1492" spans="1:11" x14ac:dyDescent="0.25">
      <c r="A1492" s="2">
        <v>44298</v>
      </c>
      <c r="B1492" t="s">
        <v>4015</v>
      </c>
      <c r="C1492">
        <v>123.6</v>
      </c>
      <c r="D1492">
        <v>124.7</v>
      </c>
      <c r="E1492">
        <v>3850</v>
      </c>
      <c r="F1492" t="s">
        <v>4016</v>
      </c>
      <c r="G1492">
        <v>15.4</v>
      </c>
      <c r="H1492">
        <v>16</v>
      </c>
      <c r="J1492" s="2"/>
      <c r="K1492" s="2"/>
    </row>
    <row r="1493" spans="1:11" x14ac:dyDescent="0.25">
      <c r="A1493" s="2">
        <v>44298</v>
      </c>
      <c r="B1493" t="s">
        <v>4017</v>
      </c>
      <c r="C1493">
        <v>119.3</v>
      </c>
      <c r="D1493">
        <v>120.3</v>
      </c>
      <c r="E1493">
        <v>3855</v>
      </c>
      <c r="F1493" t="s">
        <v>4018</v>
      </c>
      <c r="G1493">
        <v>16.100000000000001</v>
      </c>
      <c r="H1493">
        <v>16.600000000000001</v>
      </c>
      <c r="J1493" s="2"/>
      <c r="K1493" s="2"/>
    </row>
    <row r="1494" spans="1:11" x14ac:dyDescent="0.25">
      <c r="A1494" s="2">
        <v>44298</v>
      </c>
      <c r="B1494" t="s">
        <v>4019</v>
      </c>
      <c r="C1494">
        <v>114.9</v>
      </c>
      <c r="D1494">
        <v>116</v>
      </c>
      <c r="E1494">
        <v>3860</v>
      </c>
      <c r="F1494" t="s">
        <v>4020</v>
      </c>
      <c r="G1494">
        <v>16.8</v>
      </c>
      <c r="H1494">
        <v>17.3</v>
      </c>
      <c r="J1494" s="2"/>
      <c r="K1494" s="2"/>
    </row>
    <row r="1495" spans="1:11" x14ac:dyDescent="0.25">
      <c r="A1495" s="2">
        <v>44298</v>
      </c>
      <c r="B1495" t="s">
        <v>4021</v>
      </c>
      <c r="C1495">
        <v>110.6</v>
      </c>
      <c r="D1495">
        <v>111.7</v>
      </c>
      <c r="E1495">
        <v>3865</v>
      </c>
      <c r="F1495" t="s">
        <v>4022</v>
      </c>
      <c r="G1495">
        <v>17.5</v>
      </c>
      <c r="H1495">
        <v>17.899999999999999</v>
      </c>
      <c r="J1495" s="2"/>
      <c r="K1495" s="2"/>
    </row>
    <row r="1496" spans="1:11" x14ac:dyDescent="0.25">
      <c r="A1496" s="2">
        <v>44298</v>
      </c>
      <c r="B1496" t="s">
        <v>4023</v>
      </c>
      <c r="C1496">
        <v>106.3</v>
      </c>
      <c r="D1496">
        <v>107.4</v>
      </c>
      <c r="E1496">
        <v>3870</v>
      </c>
      <c r="F1496" t="s">
        <v>4024</v>
      </c>
      <c r="G1496">
        <v>18.2</v>
      </c>
      <c r="H1496">
        <v>18.7</v>
      </c>
      <c r="J1496" s="2"/>
      <c r="K1496" s="2"/>
    </row>
    <row r="1497" spans="1:11" x14ac:dyDescent="0.25">
      <c r="A1497" s="2">
        <v>44298</v>
      </c>
      <c r="B1497" t="s">
        <v>4025</v>
      </c>
      <c r="C1497">
        <v>102.1</v>
      </c>
      <c r="D1497">
        <v>103.1</v>
      </c>
      <c r="E1497">
        <v>3875</v>
      </c>
      <c r="F1497" t="s">
        <v>4026</v>
      </c>
      <c r="G1497">
        <v>18.899999999999999</v>
      </c>
      <c r="H1497">
        <v>19.399999999999999</v>
      </c>
      <c r="J1497" s="2"/>
      <c r="K1497" s="2"/>
    </row>
    <row r="1498" spans="1:11" x14ac:dyDescent="0.25">
      <c r="A1498" s="2">
        <v>44298</v>
      </c>
      <c r="B1498" t="s">
        <v>4027</v>
      </c>
      <c r="C1498">
        <v>97.9</v>
      </c>
      <c r="D1498">
        <v>98.9</v>
      </c>
      <c r="E1498">
        <v>3880</v>
      </c>
      <c r="F1498" t="s">
        <v>4028</v>
      </c>
      <c r="G1498">
        <v>19.7</v>
      </c>
      <c r="H1498">
        <v>20.2</v>
      </c>
      <c r="J1498" s="2"/>
      <c r="K1498" s="2"/>
    </row>
    <row r="1499" spans="1:11" x14ac:dyDescent="0.25">
      <c r="A1499" s="2">
        <v>44298</v>
      </c>
      <c r="B1499" t="s">
        <v>4029</v>
      </c>
      <c r="C1499">
        <v>93.7</v>
      </c>
      <c r="D1499">
        <v>94.8</v>
      </c>
      <c r="E1499">
        <v>3885</v>
      </c>
      <c r="F1499" t="s">
        <v>4030</v>
      </c>
      <c r="G1499">
        <v>20.5</v>
      </c>
      <c r="H1499">
        <v>21.1</v>
      </c>
      <c r="J1499" s="2"/>
      <c r="K1499" s="2"/>
    </row>
    <row r="1500" spans="1:11" x14ac:dyDescent="0.25">
      <c r="A1500" s="2">
        <v>44298</v>
      </c>
      <c r="B1500" t="s">
        <v>4031</v>
      </c>
      <c r="C1500">
        <v>89.6</v>
      </c>
      <c r="D1500">
        <v>90.6</v>
      </c>
      <c r="E1500">
        <v>3890</v>
      </c>
      <c r="F1500" t="s">
        <v>4032</v>
      </c>
      <c r="G1500">
        <v>21.4</v>
      </c>
      <c r="H1500">
        <v>21.9</v>
      </c>
      <c r="J1500" s="2"/>
      <c r="K1500" s="2"/>
    </row>
    <row r="1501" spans="1:11" x14ac:dyDescent="0.25">
      <c r="A1501" s="2">
        <v>44298</v>
      </c>
      <c r="B1501" t="s">
        <v>4033</v>
      </c>
      <c r="C1501">
        <v>85.5</v>
      </c>
      <c r="D1501">
        <v>86.5</v>
      </c>
      <c r="E1501">
        <v>3895</v>
      </c>
      <c r="F1501" t="s">
        <v>4034</v>
      </c>
      <c r="G1501">
        <v>22.3</v>
      </c>
      <c r="H1501">
        <v>22.8</v>
      </c>
      <c r="J1501" s="2"/>
      <c r="K1501" s="2"/>
    </row>
    <row r="1502" spans="1:11" x14ac:dyDescent="0.25">
      <c r="A1502" s="2">
        <v>44298</v>
      </c>
      <c r="B1502" t="s">
        <v>4035</v>
      </c>
      <c r="C1502">
        <v>81.5</v>
      </c>
      <c r="D1502">
        <v>82.5</v>
      </c>
      <c r="E1502">
        <v>3900</v>
      </c>
      <c r="F1502" t="s">
        <v>4036</v>
      </c>
      <c r="G1502">
        <v>23.3</v>
      </c>
      <c r="H1502">
        <v>23.8</v>
      </c>
      <c r="J1502" s="2"/>
      <c r="K1502" s="2"/>
    </row>
    <row r="1503" spans="1:11" x14ac:dyDescent="0.25">
      <c r="A1503" s="2">
        <v>44298</v>
      </c>
      <c r="B1503" t="s">
        <v>4037</v>
      </c>
      <c r="C1503">
        <v>77.5</v>
      </c>
      <c r="D1503">
        <v>78.5</v>
      </c>
      <c r="E1503">
        <v>3905</v>
      </c>
      <c r="F1503" t="s">
        <v>4038</v>
      </c>
      <c r="G1503">
        <v>24.3</v>
      </c>
      <c r="H1503">
        <v>24.8</v>
      </c>
      <c r="J1503" s="2"/>
      <c r="K1503" s="2"/>
    </row>
    <row r="1504" spans="1:11" x14ac:dyDescent="0.25">
      <c r="A1504" s="2">
        <v>44298</v>
      </c>
      <c r="B1504" t="s">
        <v>4039</v>
      </c>
      <c r="C1504">
        <v>73.599999999999994</v>
      </c>
      <c r="D1504">
        <v>74.599999999999994</v>
      </c>
      <c r="E1504">
        <v>3910</v>
      </c>
      <c r="F1504" t="s">
        <v>4040</v>
      </c>
      <c r="G1504">
        <v>25.3</v>
      </c>
      <c r="H1504">
        <v>25.9</v>
      </c>
      <c r="J1504" s="2"/>
      <c r="K1504" s="2"/>
    </row>
    <row r="1505" spans="1:11" x14ac:dyDescent="0.25">
      <c r="A1505" s="2">
        <v>44298</v>
      </c>
      <c r="B1505" t="s">
        <v>4041</v>
      </c>
      <c r="C1505">
        <v>69.7</v>
      </c>
      <c r="D1505">
        <v>70.7</v>
      </c>
      <c r="E1505">
        <v>3915</v>
      </c>
      <c r="F1505" t="s">
        <v>4042</v>
      </c>
      <c r="G1505">
        <v>26.5</v>
      </c>
      <c r="H1505">
        <v>27</v>
      </c>
      <c r="J1505" s="2"/>
      <c r="K1505" s="2"/>
    </row>
    <row r="1506" spans="1:11" x14ac:dyDescent="0.25">
      <c r="A1506" s="2">
        <v>44298</v>
      </c>
      <c r="B1506" t="s">
        <v>4043</v>
      </c>
      <c r="C1506">
        <v>65.900000000000006</v>
      </c>
      <c r="D1506">
        <v>66.900000000000006</v>
      </c>
      <c r="E1506">
        <v>3920</v>
      </c>
      <c r="F1506" t="s">
        <v>4044</v>
      </c>
      <c r="G1506">
        <v>27.7</v>
      </c>
      <c r="H1506">
        <v>28.2</v>
      </c>
      <c r="J1506" s="2"/>
      <c r="K1506" s="2"/>
    </row>
    <row r="1507" spans="1:11" x14ac:dyDescent="0.25">
      <c r="A1507" s="2">
        <v>44298</v>
      </c>
      <c r="B1507" t="s">
        <v>4045</v>
      </c>
      <c r="C1507">
        <v>62.2</v>
      </c>
      <c r="D1507">
        <v>63.2</v>
      </c>
      <c r="E1507">
        <v>3925</v>
      </c>
      <c r="F1507" t="s">
        <v>4046</v>
      </c>
      <c r="G1507">
        <v>28.9</v>
      </c>
      <c r="H1507">
        <v>29.5</v>
      </c>
      <c r="J1507" s="2"/>
      <c r="K1507" s="2"/>
    </row>
    <row r="1508" spans="1:11" x14ac:dyDescent="0.25">
      <c r="A1508" s="2">
        <v>44298</v>
      </c>
      <c r="B1508" t="s">
        <v>4047</v>
      </c>
      <c r="C1508">
        <v>58.6</v>
      </c>
      <c r="D1508">
        <v>59.6</v>
      </c>
      <c r="E1508">
        <v>3930</v>
      </c>
      <c r="F1508" t="s">
        <v>4048</v>
      </c>
      <c r="G1508">
        <v>30.3</v>
      </c>
      <c r="H1508">
        <v>30.9</v>
      </c>
      <c r="J1508" s="2"/>
      <c r="K1508" s="2"/>
    </row>
    <row r="1509" spans="1:11" x14ac:dyDescent="0.25">
      <c r="A1509" s="2">
        <v>44298</v>
      </c>
      <c r="B1509" t="s">
        <v>4049</v>
      </c>
      <c r="C1509">
        <v>55</v>
      </c>
      <c r="D1509">
        <v>56</v>
      </c>
      <c r="E1509">
        <v>3935</v>
      </c>
      <c r="F1509" t="s">
        <v>4050</v>
      </c>
      <c r="G1509">
        <v>31.7</v>
      </c>
      <c r="H1509">
        <v>32.299999999999997</v>
      </c>
      <c r="J1509" s="2"/>
      <c r="K1509" s="2"/>
    </row>
    <row r="1510" spans="1:11" x14ac:dyDescent="0.25">
      <c r="A1510" s="2">
        <v>44298</v>
      </c>
      <c r="B1510" t="s">
        <v>4051</v>
      </c>
      <c r="C1510">
        <v>51.7</v>
      </c>
      <c r="D1510">
        <v>52.5</v>
      </c>
      <c r="E1510">
        <v>3940</v>
      </c>
      <c r="F1510" t="s">
        <v>4052</v>
      </c>
      <c r="G1510">
        <v>33.200000000000003</v>
      </c>
      <c r="H1510">
        <v>33.799999999999997</v>
      </c>
      <c r="J1510" s="2"/>
      <c r="K1510" s="2"/>
    </row>
    <row r="1511" spans="1:11" x14ac:dyDescent="0.25">
      <c r="A1511" s="2">
        <v>44298</v>
      </c>
      <c r="B1511" t="s">
        <v>4053</v>
      </c>
      <c r="C1511">
        <v>48.3</v>
      </c>
      <c r="D1511">
        <v>49.1</v>
      </c>
      <c r="E1511">
        <v>3945</v>
      </c>
      <c r="F1511" t="s">
        <v>4054</v>
      </c>
      <c r="G1511">
        <v>34.9</v>
      </c>
      <c r="H1511">
        <v>35.5</v>
      </c>
      <c r="J1511" s="2"/>
      <c r="K1511" s="2"/>
    </row>
    <row r="1512" spans="1:11" x14ac:dyDescent="0.25">
      <c r="A1512" s="2">
        <v>44298</v>
      </c>
      <c r="B1512" t="s">
        <v>4055</v>
      </c>
      <c r="C1512">
        <v>45.1</v>
      </c>
      <c r="D1512">
        <v>45.8</v>
      </c>
      <c r="E1512">
        <v>3950</v>
      </c>
      <c r="F1512" t="s">
        <v>4056</v>
      </c>
      <c r="G1512">
        <v>36.6</v>
      </c>
      <c r="H1512">
        <v>37.200000000000003</v>
      </c>
      <c r="J1512" s="2"/>
      <c r="K1512" s="2"/>
    </row>
    <row r="1513" spans="1:11" x14ac:dyDescent="0.25">
      <c r="A1513" s="2">
        <v>44298</v>
      </c>
      <c r="B1513" t="s">
        <v>4057</v>
      </c>
      <c r="C1513">
        <v>41.9</v>
      </c>
      <c r="D1513">
        <v>42.7</v>
      </c>
      <c r="E1513">
        <v>3955</v>
      </c>
      <c r="F1513" t="s">
        <v>4058</v>
      </c>
      <c r="G1513">
        <v>38.4</v>
      </c>
      <c r="H1513">
        <v>39.1</v>
      </c>
      <c r="J1513" s="2"/>
      <c r="K1513" s="2"/>
    </row>
    <row r="1514" spans="1:11" x14ac:dyDescent="0.25">
      <c r="A1514" s="2">
        <v>44298</v>
      </c>
      <c r="B1514" t="s">
        <v>4059</v>
      </c>
      <c r="C1514">
        <v>38.9</v>
      </c>
      <c r="D1514">
        <v>39.5</v>
      </c>
      <c r="E1514">
        <v>3960</v>
      </c>
      <c r="F1514" t="s">
        <v>4060</v>
      </c>
      <c r="G1514">
        <v>40.299999999999997</v>
      </c>
      <c r="H1514">
        <v>41</v>
      </c>
      <c r="J1514" s="2"/>
      <c r="K1514" s="2"/>
    </row>
    <row r="1515" spans="1:11" x14ac:dyDescent="0.25">
      <c r="A1515" s="2">
        <v>44298</v>
      </c>
      <c r="B1515" t="s">
        <v>4061</v>
      </c>
      <c r="C1515">
        <v>36</v>
      </c>
      <c r="D1515">
        <v>36.5</v>
      </c>
      <c r="E1515">
        <v>3965</v>
      </c>
      <c r="F1515" t="s">
        <v>4062</v>
      </c>
      <c r="G1515">
        <v>42.4</v>
      </c>
      <c r="H1515">
        <v>43.1</v>
      </c>
      <c r="J1515" s="2"/>
      <c r="K1515" s="2"/>
    </row>
    <row r="1516" spans="1:11" x14ac:dyDescent="0.25">
      <c r="A1516" s="2">
        <v>44298</v>
      </c>
      <c r="B1516" t="s">
        <v>4063</v>
      </c>
      <c r="C1516">
        <v>33.200000000000003</v>
      </c>
      <c r="D1516">
        <v>33.700000000000003</v>
      </c>
      <c r="E1516">
        <v>3970</v>
      </c>
      <c r="F1516" t="s">
        <v>4064</v>
      </c>
      <c r="G1516">
        <v>44.6</v>
      </c>
      <c r="H1516">
        <v>45.3</v>
      </c>
      <c r="J1516" s="2"/>
      <c r="K1516" s="2"/>
    </row>
    <row r="1517" spans="1:11" x14ac:dyDescent="0.25">
      <c r="A1517" s="2">
        <v>44298</v>
      </c>
      <c r="B1517" t="s">
        <v>4065</v>
      </c>
      <c r="C1517">
        <v>30.5</v>
      </c>
      <c r="D1517">
        <v>31.1</v>
      </c>
      <c r="E1517">
        <v>3975</v>
      </c>
      <c r="F1517" t="s">
        <v>4066</v>
      </c>
      <c r="G1517">
        <v>46.9</v>
      </c>
      <c r="H1517">
        <v>47.7</v>
      </c>
      <c r="J1517" s="2"/>
      <c r="K1517" s="2"/>
    </row>
    <row r="1518" spans="1:11" x14ac:dyDescent="0.25">
      <c r="A1518" s="2">
        <v>44298</v>
      </c>
      <c r="B1518" t="s">
        <v>4067</v>
      </c>
      <c r="C1518">
        <v>28</v>
      </c>
      <c r="D1518">
        <v>28.5</v>
      </c>
      <c r="E1518">
        <v>3980</v>
      </c>
      <c r="F1518" t="s">
        <v>4068</v>
      </c>
      <c r="G1518">
        <v>49.3</v>
      </c>
      <c r="H1518">
        <v>50.1</v>
      </c>
      <c r="J1518" s="2"/>
      <c r="K1518" s="2"/>
    </row>
    <row r="1519" spans="1:11" x14ac:dyDescent="0.25">
      <c r="A1519" s="2">
        <v>44298</v>
      </c>
      <c r="B1519" t="s">
        <v>4069</v>
      </c>
      <c r="C1519">
        <v>25.6</v>
      </c>
      <c r="D1519">
        <v>26.1</v>
      </c>
      <c r="E1519">
        <v>3985</v>
      </c>
      <c r="F1519" t="s">
        <v>4070</v>
      </c>
      <c r="G1519">
        <v>51.9</v>
      </c>
      <c r="H1519">
        <v>52.9</v>
      </c>
      <c r="J1519" s="2"/>
      <c r="K1519" s="2"/>
    </row>
    <row r="1520" spans="1:11" x14ac:dyDescent="0.25">
      <c r="A1520" s="2">
        <v>44298</v>
      </c>
      <c r="B1520" t="s">
        <v>4071</v>
      </c>
      <c r="C1520">
        <v>23.3</v>
      </c>
      <c r="D1520">
        <v>23.8</v>
      </c>
      <c r="E1520">
        <v>3990</v>
      </c>
      <c r="F1520" t="s">
        <v>4072</v>
      </c>
      <c r="G1520">
        <v>54.6</v>
      </c>
      <c r="H1520">
        <v>55.6</v>
      </c>
      <c r="J1520" s="2"/>
      <c r="K1520" s="2"/>
    </row>
    <row r="1521" spans="1:11" x14ac:dyDescent="0.25">
      <c r="A1521" s="2">
        <v>44298</v>
      </c>
      <c r="B1521" t="s">
        <v>4073</v>
      </c>
      <c r="C1521">
        <v>21.2</v>
      </c>
      <c r="D1521">
        <v>21.7</v>
      </c>
      <c r="E1521">
        <v>3995</v>
      </c>
      <c r="F1521" t="s">
        <v>4074</v>
      </c>
      <c r="G1521">
        <v>57.5</v>
      </c>
      <c r="H1521">
        <v>58.5</v>
      </c>
      <c r="J1521" s="2"/>
      <c r="K1521" s="2"/>
    </row>
    <row r="1522" spans="1:11" x14ac:dyDescent="0.25">
      <c r="A1522" s="2">
        <v>44298</v>
      </c>
      <c r="B1522" t="s">
        <v>4075</v>
      </c>
      <c r="C1522">
        <v>19.2</v>
      </c>
      <c r="D1522">
        <v>19.7</v>
      </c>
      <c r="E1522">
        <v>4000</v>
      </c>
      <c r="F1522" t="s">
        <v>4076</v>
      </c>
      <c r="G1522">
        <v>60.5</v>
      </c>
      <c r="H1522">
        <v>61.5</v>
      </c>
      <c r="J1522" s="2"/>
      <c r="K1522" s="2"/>
    </row>
    <row r="1523" spans="1:11" x14ac:dyDescent="0.25">
      <c r="A1523" s="2">
        <v>44298</v>
      </c>
      <c r="B1523" t="s">
        <v>4077</v>
      </c>
      <c r="C1523">
        <v>17.3</v>
      </c>
      <c r="D1523">
        <v>17.8</v>
      </c>
      <c r="E1523">
        <v>4005</v>
      </c>
      <c r="F1523" t="s">
        <v>4078</v>
      </c>
      <c r="G1523">
        <v>63.6</v>
      </c>
      <c r="H1523">
        <v>64.7</v>
      </c>
      <c r="J1523" s="2"/>
      <c r="K1523" s="2"/>
    </row>
    <row r="1524" spans="1:11" x14ac:dyDescent="0.25">
      <c r="A1524" s="2">
        <v>44298</v>
      </c>
      <c r="B1524" t="s">
        <v>4079</v>
      </c>
      <c r="C1524">
        <v>15.6</v>
      </c>
      <c r="D1524">
        <v>16.100000000000001</v>
      </c>
      <c r="E1524">
        <v>4010</v>
      </c>
      <c r="F1524" t="s">
        <v>4080</v>
      </c>
      <c r="G1524">
        <v>66.900000000000006</v>
      </c>
      <c r="H1524">
        <v>68</v>
      </c>
      <c r="J1524" s="2"/>
      <c r="K1524" s="2"/>
    </row>
    <row r="1525" spans="1:11" x14ac:dyDescent="0.25">
      <c r="A1525" s="2">
        <v>44298</v>
      </c>
      <c r="B1525" t="s">
        <v>4081</v>
      </c>
      <c r="C1525">
        <v>14.1</v>
      </c>
      <c r="D1525">
        <v>14.5</v>
      </c>
      <c r="E1525">
        <v>4015</v>
      </c>
      <c r="F1525" t="s">
        <v>4082</v>
      </c>
      <c r="G1525">
        <v>70.3</v>
      </c>
      <c r="H1525">
        <v>71.400000000000006</v>
      </c>
      <c r="J1525" s="2"/>
      <c r="K1525" s="2"/>
    </row>
    <row r="1526" spans="1:11" x14ac:dyDescent="0.25">
      <c r="A1526" s="2">
        <v>44298</v>
      </c>
      <c r="B1526" t="s">
        <v>4083</v>
      </c>
      <c r="C1526">
        <v>12.6</v>
      </c>
      <c r="D1526">
        <v>13.1</v>
      </c>
      <c r="E1526">
        <v>4020</v>
      </c>
      <c r="F1526" t="s">
        <v>4084</v>
      </c>
      <c r="G1526">
        <v>73.900000000000006</v>
      </c>
      <c r="H1526">
        <v>75</v>
      </c>
      <c r="J1526" s="2"/>
      <c r="K1526" s="2"/>
    </row>
    <row r="1527" spans="1:11" x14ac:dyDescent="0.25">
      <c r="A1527" s="2">
        <v>44298</v>
      </c>
      <c r="B1527" t="s">
        <v>4085</v>
      </c>
      <c r="C1527">
        <v>11.2</v>
      </c>
      <c r="D1527">
        <v>11.8</v>
      </c>
      <c r="E1527">
        <v>4025</v>
      </c>
      <c r="F1527" t="s">
        <v>4086</v>
      </c>
      <c r="G1527">
        <v>77.599999999999994</v>
      </c>
      <c r="H1527">
        <v>78.7</v>
      </c>
      <c r="J1527" s="2"/>
      <c r="K1527" s="2"/>
    </row>
    <row r="1528" spans="1:11" x14ac:dyDescent="0.25">
      <c r="A1528" s="2">
        <v>44298</v>
      </c>
      <c r="B1528" t="s">
        <v>4087</v>
      </c>
      <c r="C1528">
        <v>10</v>
      </c>
      <c r="D1528">
        <v>10.6</v>
      </c>
      <c r="E1528">
        <v>4030</v>
      </c>
      <c r="F1528" t="s">
        <v>4088</v>
      </c>
      <c r="G1528">
        <v>81.400000000000006</v>
      </c>
      <c r="H1528">
        <v>82.5</v>
      </c>
      <c r="J1528" s="2"/>
      <c r="K1528" s="2"/>
    </row>
    <row r="1529" spans="1:11" x14ac:dyDescent="0.25">
      <c r="A1529" s="2">
        <v>44298</v>
      </c>
      <c r="B1529" t="s">
        <v>4089</v>
      </c>
      <c r="C1529">
        <v>8.9</v>
      </c>
      <c r="D1529">
        <v>9.5</v>
      </c>
      <c r="E1529">
        <v>4035</v>
      </c>
      <c r="F1529" t="s">
        <v>4090</v>
      </c>
      <c r="G1529">
        <v>83.4</v>
      </c>
      <c r="H1529">
        <v>88</v>
      </c>
      <c r="J1529" s="2"/>
      <c r="K1529" s="2"/>
    </row>
    <row r="1530" spans="1:11" x14ac:dyDescent="0.25">
      <c r="A1530" s="2">
        <v>44298</v>
      </c>
      <c r="B1530" t="s">
        <v>4091</v>
      </c>
      <c r="C1530">
        <v>8</v>
      </c>
      <c r="D1530">
        <v>8.5</v>
      </c>
      <c r="E1530">
        <v>4040</v>
      </c>
      <c r="F1530" t="s">
        <v>4092</v>
      </c>
      <c r="G1530">
        <v>87.4</v>
      </c>
      <c r="H1530">
        <v>92.1</v>
      </c>
      <c r="J1530" s="2"/>
      <c r="K1530" s="2"/>
    </row>
    <row r="1531" spans="1:11" x14ac:dyDescent="0.25">
      <c r="A1531" s="2">
        <v>44298</v>
      </c>
      <c r="B1531" t="s">
        <v>4093</v>
      </c>
      <c r="C1531">
        <v>7.1</v>
      </c>
      <c r="D1531">
        <v>7.6</v>
      </c>
      <c r="E1531">
        <v>4045</v>
      </c>
      <c r="F1531" t="s">
        <v>4094</v>
      </c>
      <c r="G1531">
        <v>91.5</v>
      </c>
      <c r="H1531">
        <v>96.3</v>
      </c>
      <c r="J1531" s="2"/>
      <c r="K1531" s="2"/>
    </row>
    <row r="1532" spans="1:11" x14ac:dyDescent="0.25">
      <c r="A1532" s="2">
        <v>44298</v>
      </c>
      <c r="B1532" t="s">
        <v>4095</v>
      </c>
      <c r="C1532">
        <v>6.3</v>
      </c>
      <c r="D1532">
        <v>6.8</v>
      </c>
      <c r="E1532">
        <v>4050</v>
      </c>
      <c r="F1532" t="s">
        <v>4096</v>
      </c>
      <c r="G1532">
        <v>95.6</v>
      </c>
      <c r="H1532">
        <v>100.3</v>
      </c>
      <c r="J1532" s="2"/>
      <c r="K1532" s="2"/>
    </row>
    <row r="1533" spans="1:11" x14ac:dyDescent="0.25">
      <c r="A1533" s="2">
        <v>44298</v>
      </c>
      <c r="B1533" t="s">
        <v>4097</v>
      </c>
      <c r="C1533">
        <v>5.6</v>
      </c>
      <c r="D1533">
        <v>6</v>
      </c>
      <c r="E1533">
        <v>4055</v>
      </c>
      <c r="F1533" t="s">
        <v>4098</v>
      </c>
      <c r="G1533">
        <v>99.8</v>
      </c>
      <c r="H1533">
        <v>105</v>
      </c>
      <c r="J1533" s="2"/>
      <c r="K1533" s="2"/>
    </row>
    <row r="1534" spans="1:11" x14ac:dyDescent="0.25">
      <c r="A1534" s="2">
        <v>44298</v>
      </c>
      <c r="B1534" t="s">
        <v>4099</v>
      </c>
      <c r="C1534">
        <v>4.9000000000000004</v>
      </c>
      <c r="D1534">
        <v>5.4</v>
      </c>
      <c r="E1534">
        <v>4060</v>
      </c>
      <c r="F1534" t="s">
        <v>4100</v>
      </c>
      <c r="G1534">
        <v>104.4</v>
      </c>
      <c r="H1534">
        <v>109</v>
      </c>
      <c r="J1534" s="2"/>
      <c r="K1534" s="2"/>
    </row>
    <row r="1535" spans="1:11" x14ac:dyDescent="0.25">
      <c r="A1535" s="2">
        <v>44298</v>
      </c>
      <c r="B1535" t="s">
        <v>4101</v>
      </c>
      <c r="C1535">
        <v>4.4000000000000004</v>
      </c>
      <c r="D1535">
        <v>4.8</v>
      </c>
      <c r="E1535">
        <v>4065</v>
      </c>
      <c r="F1535" t="s">
        <v>4102</v>
      </c>
      <c r="G1535">
        <v>108.5</v>
      </c>
      <c r="H1535">
        <v>113.8</v>
      </c>
      <c r="J1535" s="2"/>
      <c r="K1535" s="2"/>
    </row>
    <row r="1536" spans="1:11" x14ac:dyDescent="0.25">
      <c r="A1536" s="2">
        <v>44298</v>
      </c>
      <c r="B1536" t="s">
        <v>4103</v>
      </c>
      <c r="C1536">
        <v>3.9</v>
      </c>
      <c r="D1536">
        <v>4.3</v>
      </c>
      <c r="E1536">
        <v>4070</v>
      </c>
      <c r="F1536" t="s">
        <v>4104</v>
      </c>
      <c r="G1536">
        <v>112.9</v>
      </c>
      <c r="H1536">
        <v>118.1</v>
      </c>
      <c r="J1536" s="2"/>
      <c r="K1536" s="2"/>
    </row>
    <row r="1537" spans="1:11" x14ac:dyDescent="0.25">
      <c r="A1537" s="2">
        <v>44298</v>
      </c>
      <c r="B1537" t="s">
        <v>4105</v>
      </c>
      <c r="C1537">
        <v>3.4</v>
      </c>
      <c r="D1537">
        <v>3.8</v>
      </c>
      <c r="E1537">
        <v>4075</v>
      </c>
      <c r="F1537" t="s">
        <v>4106</v>
      </c>
      <c r="G1537">
        <v>117.6</v>
      </c>
      <c r="H1537">
        <v>122.7</v>
      </c>
      <c r="J1537" s="2"/>
      <c r="K1537" s="2"/>
    </row>
    <row r="1538" spans="1:11" x14ac:dyDescent="0.25">
      <c r="A1538" s="2">
        <v>44298</v>
      </c>
      <c r="B1538" t="s">
        <v>4107</v>
      </c>
      <c r="C1538">
        <v>3</v>
      </c>
      <c r="D1538">
        <v>3.4</v>
      </c>
      <c r="E1538">
        <v>4080</v>
      </c>
      <c r="F1538" t="s">
        <v>4108</v>
      </c>
      <c r="G1538">
        <v>122.1</v>
      </c>
      <c r="H1538">
        <v>127.4</v>
      </c>
      <c r="J1538" s="2"/>
      <c r="K1538" s="2"/>
    </row>
    <row r="1539" spans="1:11" x14ac:dyDescent="0.25">
      <c r="A1539" s="2">
        <v>44298</v>
      </c>
      <c r="B1539" t="s">
        <v>4109</v>
      </c>
      <c r="C1539">
        <v>2.7</v>
      </c>
      <c r="D1539">
        <v>3</v>
      </c>
      <c r="E1539">
        <v>4085</v>
      </c>
      <c r="F1539" t="s">
        <v>4110</v>
      </c>
      <c r="G1539">
        <v>126.6</v>
      </c>
      <c r="H1539">
        <v>131.9</v>
      </c>
      <c r="J1539" s="2"/>
      <c r="K1539" s="2"/>
    </row>
    <row r="1540" spans="1:11" x14ac:dyDescent="0.25">
      <c r="A1540" s="2">
        <v>44298</v>
      </c>
      <c r="B1540" t="s">
        <v>4111</v>
      </c>
      <c r="C1540">
        <v>2.35</v>
      </c>
      <c r="D1540">
        <v>2.7</v>
      </c>
      <c r="E1540">
        <v>4090</v>
      </c>
      <c r="F1540" t="s">
        <v>4112</v>
      </c>
      <c r="G1540">
        <v>131.4</v>
      </c>
      <c r="H1540">
        <v>136.80000000000001</v>
      </c>
      <c r="J1540" s="2"/>
      <c r="K1540" s="2"/>
    </row>
    <row r="1541" spans="1:11" x14ac:dyDescent="0.25">
      <c r="A1541" s="2">
        <v>44298</v>
      </c>
      <c r="B1541" t="s">
        <v>4113</v>
      </c>
      <c r="C1541">
        <v>2.1</v>
      </c>
      <c r="D1541">
        <v>2.4500000000000002</v>
      </c>
      <c r="E1541">
        <v>4095</v>
      </c>
      <c r="F1541" t="s">
        <v>4114</v>
      </c>
      <c r="G1541">
        <v>136.1</v>
      </c>
      <c r="H1541">
        <v>141.5</v>
      </c>
      <c r="J1541" s="2"/>
      <c r="K1541" s="2"/>
    </row>
    <row r="1542" spans="1:11" x14ac:dyDescent="0.25">
      <c r="A1542" s="2">
        <v>44298</v>
      </c>
      <c r="B1542" t="s">
        <v>4115</v>
      </c>
      <c r="C1542">
        <v>1.85</v>
      </c>
      <c r="D1542">
        <v>2.15</v>
      </c>
      <c r="E1542">
        <v>4100</v>
      </c>
      <c r="F1542" t="s">
        <v>4116</v>
      </c>
      <c r="G1542">
        <v>141</v>
      </c>
      <c r="H1542">
        <v>146.19999999999999</v>
      </c>
      <c r="J1542" s="2"/>
      <c r="K1542" s="2"/>
    </row>
    <row r="1543" spans="1:11" x14ac:dyDescent="0.25">
      <c r="A1543" s="2">
        <v>44298</v>
      </c>
      <c r="B1543" t="s">
        <v>4117</v>
      </c>
      <c r="C1543">
        <v>1.65</v>
      </c>
      <c r="D1543">
        <v>1.9</v>
      </c>
      <c r="E1543">
        <v>4105</v>
      </c>
      <c r="F1543" t="s">
        <v>4118</v>
      </c>
      <c r="G1543">
        <v>145.80000000000001</v>
      </c>
      <c r="H1543">
        <v>150.80000000000001</v>
      </c>
      <c r="J1543" s="2"/>
      <c r="K1543" s="2"/>
    </row>
    <row r="1544" spans="1:11" x14ac:dyDescent="0.25">
      <c r="A1544" s="2">
        <v>44298</v>
      </c>
      <c r="B1544" t="s">
        <v>4119</v>
      </c>
      <c r="C1544">
        <v>1.45</v>
      </c>
      <c r="D1544">
        <v>1.7</v>
      </c>
      <c r="E1544">
        <v>4110</v>
      </c>
      <c r="F1544" t="s">
        <v>4120</v>
      </c>
      <c r="G1544">
        <v>150.30000000000001</v>
      </c>
      <c r="H1544">
        <v>155.69999999999999</v>
      </c>
      <c r="J1544" s="2"/>
      <c r="K1544" s="2"/>
    </row>
    <row r="1545" spans="1:11" x14ac:dyDescent="0.25">
      <c r="A1545" s="2">
        <v>44298</v>
      </c>
      <c r="B1545" t="s">
        <v>4121</v>
      </c>
      <c r="C1545">
        <v>1.3</v>
      </c>
      <c r="D1545">
        <v>1.55</v>
      </c>
      <c r="E1545">
        <v>4115</v>
      </c>
      <c r="F1545" t="s">
        <v>4122</v>
      </c>
      <c r="G1545">
        <v>155.30000000000001</v>
      </c>
      <c r="H1545">
        <v>160.69999999999999</v>
      </c>
      <c r="J1545" s="2"/>
      <c r="K1545" s="2"/>
    </row>
    <row r="1546" spans="1:11" x14ac:dyDescent="0.25">
      <c r="A1546" s="2">
        <v>44298</v>
      </c>
      <c r="B1546" t="s">
        <v>4123</v>
      </c>
      <c r="C1546">
        <v>1.2</v>
      </c>
      <c r="D1546">
        <v>1.4</v>
      </c>
      <c r="E1546">
        <v>4120</v>
      </c>
      <c r="F1546" t="s">
        <v>4124</v>
      </c>
      <c r="G1546">
        <v>160.30000000000001</v>
      </c>
      <c r="H1546">
        <v>165.3</v>
      </c>
      <c r="J1546" s="2"/>
      <c r="K1546" s="2"/>
    </row>
    <row r="1547" spans="1:11" x14ac:dyDescent="0.25">
      <c r="A1547" s="2">
        <v>44298</v>
      </c>
      <c r="B1547" t="s">
        <v>4125</v>
      </c>
      <c r="C1547">
        <v>1.05</v>
      </c>
      <c r="D1547">
        <v>1.25</v>
      </c>
      <c r="E1547">
        <v>4125</v>
      </c>
      <c r="F1547" t="s">
        <v>4126</v>
      </c>
      <c r="G1547">
        <v>165.1</v>
      </c>
      <c r="H1547">
        <v>170.4</v>
      </c>
      <c r="J1547" s="2"/>
      <c r="K1547" s="2"/>
    </row>
    <row r="1548" spans="1:11" x14ac:dyDescent="0.25">
      <c r="A1548" s="2">
        <v>44298</v>
      </c>
      <c r="B1548" t="s">
        <v>4127</v>
      </c>
      <c r="C1548">
        <v>0.95</v>
      </c>
      <c r="D1548">
        <v>1.1000000000000001</v>
      </c>
      <c r="E1548">
        <v>4130</v>
      </c>
      <c r="F1548" t="s">
        <v>4128</v>
      </c>
      <c r="G1548">
        <v>170.1</v>
      </c>
      <c r="H1548">
        <v>175</v>
      </c>
      <c r="J1548" s="2"/>
      <c r="K1548" s="2"/>
    </row>
    <row r="1549" spans="1:11" x14ac:dyDescent="0.25">
      <c r="A1549" s="2">
        <v>44298</v>
      </c>
      <c r="B1549" t="s">
        <v>4129</v>
      </c>
      <c r="C1549">
        <v>0.75</v>
      </c>
      <c r="D1549">
        <v>0.95</v>
      </c>
      <c r="E1549">
        <v>4140</v>
      </c>
      <c r="F1549" t="s">
        <v>4130</v>
      </c>
      <c r="G1549">
        <v>179.9</v>
      </c>
      <c r="H1549">
        <v>184.9</v>
      </c>
      <c r="J1549" s="2"/>
      <c r="K1549" s="2"/>
    </row>
    <row r="1550" spans="1:11" x14ac:dyDescent="0.25">
      <c r="A1550" s="2">
        <v>44298</v>
      </c>
      <c r="B1550" t="s">
        <v>4131</v>
      </c>
      <c r="C1550">
        <v>0.6</v>
      </c>
      <c r="D1550">
        <v>0.75</v>
      </c>
      <c r="E1550">
        <v>4150</v>
      </c>
      <c r="F1550" t="s">
        <v>4132</v>
      </c>
      <c r="G1550">
        <v>189.6</v>
      </c>
      <c r="H1550">
        <v>194.7</v>
      </c>
      <c r="J1550" s="2"/>
      <c r="K1550" s="2"/>
    </row>
    <row r="1551" spans="1:11" x14ac:dyDescent="0.25">
      <c r="A1551" s="2">
        <v>44298</v>
      </c>
      <c r="B1551" t="s">
        <v>4133</v>
      </c>
      <c r="C1551">
        <v>0.5</v>
      </c>
      <c r="D1551">
        <v>0.65</v>
      </c>
      <c r="E1551">
        <v>4160</v>
      </c>
      <c r="F1551" t="s">
        <v>4134</v>
      </c>
      <c r="G1551">
        <v>199.4</v>
      </c>
      <c r="H1551">
        <v>204.7</v>
      </c>
      <c r="J1551" s="2"/>
      <c r="K1551" s="2"/>
    </row>
    <row r="1552" spans="1:11" x14ac:dyDescent="0.25">
      <c r="A1552" s="2">
        <v>44298</v>
      </c>
      <c r="B1552" t="s">
        <v>4135</v>
      </c>
      <c r="C1552">
        <v>0.4</v>
      </c>
      <c r="D1552">
        <v>0.55000000000000004</v>
      </c>
      <c r="E1552">
        <v>4170</v>
      </c>
      <c r="F1552" t="s">
        <v>4136</v>
      </c>
      <c r="G1552">
        <v>209.6</v>
      </c>
      <c r="H1552">
        <v>214.4</v>
      </c>
      <c r="J1552" s="2"/>
      <c r="K1552" s="2"/>
    </row>
    <row r="1553" spans="1:11" x14ac:dyDescent="0.25">
      <c r="A1553" s="2">
        <v>44298</v>
      </c>
      <c r="B1553" t="s">
        <v>4137</v>
      </c>
      <c r="C1553">
        <v>0.35</v>
      </c>
      <c r="D1553">
        <v>0.55000000000000004</v>
      </c>
      <c r="E1553">
        <v>4175</v>
      </c>
      <c r="F1553" t="s">
        <v>4138</v>
      </c>
      <c r="G1553">
        <v>214.7</v>
      </c>
      <c r="H1553">
        <v>219.3</v>
      </c>
      <c r="J1553" s="2"/>
      <c r="K1553" s="2"/>
    </row>
    <row r="1554" spans="1:11" x14ac:dyDescent="0.25">
      <c r="A1554" s="2">
        <v>44298</v>
      </c>
      <c r="B1554" t="s">
        <v>4139</v>
      </c>
      <c r="C1554">
        <v>0.3</v>
      </c>
      <c r="D1554">
        <v>0.5</v>
      </c>
      <c r="E1554">
        <v>4180</v>
      </c>
      <c r="F1554" t="s">
        <v>4140</v>
      </c>
      <c r="G1554">
        <v>219.3</v>
      </c>
      <c r="H1554">
        <v>224.7</v>
      </c>
      <c r="J1554" s="2"/>
      <c r="K1554" s="2"/>
    </row>
    <row r="1555" spans="1:11" x14ac:dyDescent="0.25">
      <c r="A1555" s="2">
        <v>44298</v>
      </c>
      <c r="B1555" t="s">
        <v>4141</v>
      </c>
      <c r="C1555">
        <v>0.25</v>
      </c>
      <c r="D1555">
        <v>0.45</v>
      </c>
      <c r="E1555">
        <v>4190</v>
      </c>
      <c r="F1555" t="s">
        <v>4142</v>
      </c>
      <c r="G1555">
        <v>229.2</v>
      </c>
      <c r="H1555">
        <v>234.6</v>
      </c>
      <c r="J1555" s="2"/>
      <c r="K1555" s="2"/>
    </row>
    <row r="1556" spans="1:11" x14ac:dyDescent="0.25">
      <c r="A1556" s="2">
        <v>44298</v>
      </c>
      <c r="B1556" t="s">
        <v>4143</v>
      </c>
      <c r="C1556">
        <v>0.3</v>
      </c>
      <c r="D1556">
        <v>0.4</v>
      </c>
      <c r="E1556">
        <v>4200</v>
      </c>
      <c r="F1556" t="s">
        <v>4144</v>
      </c>
      <c r="G1556">
        <v>239.2</v>
      </c>
      <c r="H1556">
        <v>244.2</v>
      </c>
      <c r="J1556" s="2"/>
      <c r="K1556" s="2"/>
    </row>
    <row r="1557" spans="1:11" x14ac:dyDescent="0.25">
      <c r="A1557" s="2">
        <v>44298</v>
      </c>
      <c r="B1557" t="s">
        <v>4145</v>
      </c>
      <c r="C1557">
        <v>0.2</v>
      </c>
      <c r="D1557">
        <v>0.4</v>
      </c>
      <c r="E1557">
        <v>4210</v>
      </c>
      <c r="F1557" t="s">
        <v>4146</v>
      </c>
      <c r="G1557">
        <v>248.5</v>
      </c>
      <c r="H1557">
        <v>255</v>
      </c>
      <c r="J1557" s="2"/>
      <c r="K1557" s="2"/>
    </row>
    <row r="1558" spans="1:11" x14ac:dyDescent="0.25">
      <c r="A1558" s="2">
        <v>44298</v>
      </c>
      <c r="B1558" t="s">
        <v>4147</v>
      </c>
      <c r="C1558">
        <v>0.15</v>
      </c>
      <c r="D1558">
        <v>0.35</v>
      </c>
      <c r="E1558">
        <v>4220</v>
      </c>
      <c r="F1558" t="s">
        <v>4148</v>
      </c>
      <c r="G1558">
        <v>258.5</v>
      </c>
      <c r="H1558">
        <v>265</v>
      </c>
      <c r="J1558" s="2"/>
      <c r="K1558" s="2"/>
    </row>
    <row r="1559" spans="1:11" x14ac:dyDescent="0.25">
      <c r="A1559" s="2">
        <v>44298</v>
      </c>
      <c r="B1559" t="s">
        <v>4149</v>
      </c>
      <c r="C1559">
        <v>0.15</v>
      </c>
      <c r="D1559">
        <v>0.35</v>
      </c>
      <c r="E1559">
        <v>4225</v>
      </c>
      <c r="F1559" t="s">
        <v>4150</v>
      </c>
      <c r="G1559">
        <v>263.60000000000002</v>
      </c>
      <c r="H1559">
        <v>269.60000000000002</v>
      </c>
      <c r="J1559" s="2"/>
      <c r="K1559" s="2"/>
    </row>
    <row r="1560" spans="1:11" x14ac:dyDescent="0.25">
      <c r="A1560" s="2">
        <v>44298</v>
      </c>
      <c r="B1560" t="s">
        <v>4151</v>
      </c>
      <c r="C1560">
        <v>0.15</v>
      </c>
      <c r="D1560">
        <v>0.35</v>
      </c>
      <c r="E1560">
        <v>4230</v>
      </c>
      <c r="F1560" t="s">
        <v>4152</v>
      </c>
      <c r="G1560">
        <v>268.5</v>
      </c>
      <c r="H1560">
        <v>274.89999999999998</v>
      </c>
      <c r="J1560" s="2"/>
      <c r="K1560" s="2"/>
    </row>
    <row r="1561" spans="1:11" x14ac:dyDescent="0.25">
      <c r="A1561" s="2">
        <v>44298</v>
      </c>
      <c r="B1561" t="s">
        <v>4153</v>
      </c>
      <c r="C1561">
        <v>0.15</v>
      </c>
      <c r="D1561">
        <v>0.3</v>
      </c>
      <c r="E1561">
        <v>4240</v>
      </c>
      <c r="F1561" t="s">
        <v>4154</v>
      </c>
      <c r="G1561">
        <v>278.39999999999998</v>
      </c>
      <c r="H1561">
        <v>284.89999999999998</v>
      </c>
      <c r="J1561" s="2"/>
      <c r="K1561" s="2"/>
    </row>
    <row r="1562" spans="1:11" x14ac:dyDescent="0.25">
      <c r="A1562" s="2">
        <v>44298</v>
      </c>
      <c r="B1562" t="s">
        <v>4155</v>
      </c>
      <c r="C1562">
        <v>0.1</v>
      </c>
      <c r="D1562">
        <v>0.3</v>
      </c>
      <c r="E1562">
        <v>4250</v>
      </c>
      <c r="F1562" t="s">
        <v>4156</v>
      </c>
      <c r="G1562">
        <v>288.5</v>
      </c>
      <c r="H1562">
        <v>294.5</v>
      </c>
      <c r="J1562" s="2"/>
      <c r="K1562" s="2"/>
    </row>
    <row r="1563" spans="1:11" x14ac:dyDescent="0.25">
      <c r="A1563" s="2">
        <v>44298</v>
      </c>
      <c r="B1563" t="s">
        <v>4157</v>
      </c>
      <c r="C1563">
        <v>0.1</v>
      </c>
      <c r="D1563">
        <v>0.25</v>
      </c>
      <c r="E1563">
        <v>4275</v>
      </c>
      <c r="F1563" t="s">
        <v>4158</v>
      </c>
      <c r="G1563">
        <v>313.5</v>
      </c>
      <c r="H1563">
        <v>319.5</v>
      </c>
      <c r="J1563" s="2"/>
      <c r="K1563" s="2"/>
    </row>
    <row r="1564" spans="1:11" x14ac:dyDescent="0.25">
      <c r="A1564" s="2">
        <v>44298</v>
      </c>
      <c r="B1564" t="s">
        <v>4159</v>
      </c>
      <c r="C1564">
        <v>0.05</v>
      </c>
      <c r="D1564">
        <v>0.2</v>
      </c>
      <c r="E1564">
        <v>4300</v>
      </c>
      <c r="F1564" t="s">
        <v>4160</v>
      </c>
      <c r="G1564">
        <v>338.5</v>
      </c>
      <c r="H1564">
        <v>344.5</v>
      </c>
      <c r="J1564" s="2"/>
      <c r="K1564" s="2"/>
    </row>
    <row r="1565" spans="1:11" x14ac:dyDescent="0.25">
      <c r="A1565" s="2">
        <v>44298</v>
      </c>
      <c r="B1565" t="s">
        <v>4161</v>
      </c>
      <c r="C1565">
        <v>0.05</v>
      </c>
      <c r="D1565">
        <v>0.2</v>
      </c>
      <c r="E1565">
        <v>4325</v>
      </c>
      <c r="F1565" t="s">
        <v>4162</v>
      </c>
      <c r="G1565">
        <v>363.5</v>
      </c>
      <c r="H1565">
        <v>369.5</v>
      </c>
      <c r="J1565" s="2"/>
      <c r="K1565" s="2"/>
    </row>
    <row r="1566" spans="1:11" x14ac:dyDescent="0.25">
      <c r="A1566" s="2">
        <v>44298</v>
      </c>
      <c r="B1566" t="s">
        <v>4163</v>
      </c>
      <c r="C1566">
        <v>0</v>
      </c>
      <c r="D1566">
        <v>0.15</v>
      </c>
      <c r="E1566">
        <v>4350</v>
      </c>
      <c r="F1566" t="s">
        <v>4164</v>
      </c>
      <c r="G1566">
        <v>388.4</v>
      </c>
      <c r="H1566">
        <v>394.5</v>
      </c>
      <c r="J1566" s="2"/>
      <c r="K1566" s="2"/>
    </row>
    <row r="1567" spans="1:11" x14ac:dyDescent="0.25">
      <c r="A1567" s="2">
        <v>44298</v>
      </c>
      <c r="B1567" t="s">
        <v>4165</v>
      </c>
      <c r="C1567">
        <v>0</v>
      </c>
      <c r="D1567">
        <v>0.15</v>
      </c>
      <c r="E1567">
        <v>4400</v>
      </c>
      <c r="F1567" t="s">
        <v>4166</v>
      </c>
      <c r="G1567">
        <v>438.4</v>
      </c>
      <c r="H1567">
        <v>444.4</v>
      </c>
      <c r="J1567" s="2"/>
      <c r="K1567" s="2"/>
    </row>
    <row r="1568" spans="1:11" x14ac:dyDescent="0.25">
      <c r="A1568" s="2">
        <v>44298</v>
      </c>
      <c r="B1568" t="s">
        <v>4167</v>
      </c>
      <c r="C1568">
        <v>0</v>
      </c>
      <c r="D1568">
        <v>0.1</v>
      </c>
      <c r="E1568">
        <v>4450</v>
      </c>
      <c r="F1568" t="s">
        <v>4168</v>
      </c>
      <c r="G1568">
        <v>488.4</v>
      </c>
      <c r="H1568">
        <v>494.4</v>
      </c>
      <c r="J1568" s="2"/>
      <c r="K1568" s="2"/>
    </row>
    <row r="1569" spans="1:11" x14ac:dyDescent="0.25">
      <c r="A1569" s="2">
        <v>44298</v>
      </c>
      <c r="B1569" t="s">
        <v>4169</v>
      </c>
      <c r="C1569">
        <v>0</v>
      </c>
      <c r="D1569">
        <v>0.1</v>
      </c>
      <c r="E1569">
        <v>4500</v>
      </c>
      <c r="F1569" t="s">
        <v>4170</v>
      </c>
      <c r="G1569">
        <v>538.4</v>
      </c>
      <c r="H1569">
        <v>544.4</v>
      </c>
      <c r="J1569" s="2"/>
      <c r="K1569" s="2"/>
    </row>
    <row r="1570" spans="1:11" x14ac:dyDescent="0.25">
      <c r="A1570" s="2">
        <v>44298</v>
      </c>
      <c r="B1570" t="s">
        <v>4171</v>
      </c>
      <c r="C1570">
        <v>0</v>
      </c>
      <c r="D1570">
        <v>0.1</v>
      </c>
      <c r="E1570">
        <v>4600</v>
      </c>
      <c r="F1570" t="s">
        <v>4172</v>
      </c>
      <c r="G1570">
        <v>638.29999999999995</v>
      </c>
      <c r="H1570">
        <v>644.4</v>
      </c>
      <c r="J1570" s="2"/>
      <c r="K1570" s="2"/>
    </row>
    <row r="1571" spans="1:11" x14ac:dyDescent="0.25">
      <c r="A1571" s="2">
        <v>44298</v>
      </c>
      <c r="B1571" t="s">
        <v>4173</v>
      </c>
      <c r="C1571">
        <v>0</v>
      </c>
      <c r="D1571">
        <v>0.1</v>
      </c>
      <c r="E1571">
        <v>4700</v>
      </c>
      <c r="F1571" t="s">
        <v>4174</v>
      </c>
      <c r="G1571">
        <v>738.3</v>
      </c>
      <c r="H1571">
        <v>744.3</v>
      </c>
      <c r="J1571" s="2"/>
      <c r="K1571" s="2"/>
    </row>
    <row r="1572" spans="1:11" x14ac:dyDescent="0.25">
      <c r="A1572" s="2">
        <v>44298</v>
      </c>
      <c r="B1572" t="s">
        <v>4175</v>
      </c>
      <c r="C1572">
        <v>0</v>
      </c>
      <c r="D1572">
        <v>0.1</v>
      </c>
      <c r="E1572">
        <v>4800</v>
      </c>
      <c r="F1572" t="s">
        <v>4176</v>
      </c>
      <c r="G1572">
        <v>838.3</v>
      </c>
      <c r="H1572">
        <v>844.3</v>
      </c>
      <c r="J1572" s="2"/>
      <c r="K1572" s="2"/>
    </row>
    <row r="1573" spans="1:11" x14ac:dyDescent="0.25">
      <c r="A1573" s="2">
        <v>44298</v>
      </c>
      <c r="B1573" t="s">
        <v>4177</v>
      </c>
      <c r="C1573">
        <v>0</v>
      </c>
      <c r="D1573">
        <v>0.1</v>
      </c>
      <c r="E1573">
        <v>4900</v>
      </c>
      <c r="F1573" t="s">
        <v>4178</v>
      </c>
      <c r="G1573">
        <v>938.2</v>
      </c>
      <c r="H1573">
        <v>944.3</v>
      </c>
      <c r="J1573" s="2"/>
      <c r="K1573" s="2"/>
    </row>
    <row r="1574" spans="1:11" x14ac:dyDescent="0.25">
      <c r="A1574" s="2">
        <v>44298</v>
      </c>
      <c r="B1574" t="s">
        <v>4179</v>
      </c>
      <c r="C1574">
        <v>0</v>
      </c>
      <c r="D1574">
        <v>0.1</v>
      </c>
      <c r="E1574">
        <v>5000</v>
      </c>
      <c r="F1574" t="s">
        <v>4180</v>
      </c>
      <c r="G1574">
        <v>1038.2</v>
      </c>
      <c r="H1574">
        <v>1044.3</v>
      </c>
      <c r="J1574" s="2"/>
      <c r="K1574" s="2"/>
    </row>
    <row r="1575" spans="1:11" x14ac:dyDescent="0.25">
      <c r="A1575" s="2">
        <v>44298</v>
      </c>
      <c r="B1575" t="s">
        <v>4181</v>
      </c>
      <c r="C1575">
        <v>0</v>
      </c>
      <c r="D1575">
        <v>0.1</v>
      </c>
      <c r="E1575">
        <v>5100</v>
      </c>
      <c r="F1575" t="s">
        <v>4182</v>
      </c>
      <c r="G1575">
        <v>1138.2</v>
      </c>
      <c r="H1575">
        <v>1144.2</v>
      </c>
      <c r="J1575" s="2"/>
      <c r="K1575" s="2"/>
    </row>
    <row r="1576" spans="1:11" x14ac:dyDescent="0.25">
      <c r="A1576" s="2">
        <v>44298</v>
      </c>
      <c r="B1576" t="s">
        <v>4183</v>
      </c>
      <c r="C1576">
        <v>0</v>
      </c>
      <c r="D1576">
        <v>0.1</v>
      </c>
      <c r="E1576">
        <v>5200</v>
      </c>
      <c r="F1576" t="s">
        <v>4184</v>
      </c>
      <c r="G1576">
        <v>1238.2</v>
      </c>
      <c r="H1576">
        <v>1244.2</v>
      </c>
      <c r="J1576" s="2"/>
      <c r="K1576" s="2"/>
    </row>
    <row r="1577" spans="1:11" x14ac:dyDescent="0.25">
      <c r="A1577" s="2">
        <v>44298</v>
      </c>
      <c r="B1577" t="s">
        <v>4185</v>
      </c>
      <c r="C1577">
        <v>0</v>
      </c>
      <c r="D1577">
        <v>0.1</v>
      </c>
      <c r="E1577">
        <v>5300</v>
      </c>
      <c r="F1577" t="s">
        <v>4186</v>
      </c>
      <c r="G1577">
        <v>1338.2</v>
      </c>
      <c r="H1577">
        <v>1344.2</v>
      </c>
      <c r="J1577" s="2"/>
      <c r="K1577" s="2"/>
    </row>
    <row r="1578" spans="1:11" x14ac:dyDescent="0.25">
      <c r="A1578" s="2">
        <v>44298</v>
      </c>
      <c r="B1578" t="s">
        <v>4187</v>
      </c>
      <c r="C1578">
        <v>0</v>
      </c>
      <c r="D1578">
        <v>0.1</v>
      </c>
      <c r="E1578">
        <v>5400</v>
      </c>
      <c r="F1578" t="s">
        <v>4188</v>
      </c>
      <c r="G1578">
        <v>1438.2</v>
      </c>
      <c r="H1578">
        <v>1444.2</v>
      </c>
      <c r="J1578" s="2"/>
      <c r="K1578" s="2"/>
    </row>
    <row r="1579" spans="1:11" x14ac:dyDescent="0.25">
      <c r="A1579" s="2">
        <v>44298</v>
      </c>
      <c r="B1579" t="s">
        <v>4189</v>
      </c>
      <c r="C1579">
        <v>0</v>
      </c>
      <c r="D1579">
        <v>0.1</v>
      </c>
      <c r="E1579">
        <v>5500</v>
      </c>
      <c r="F1579" t="s">
        <v>4190</v>
      </c>
      <c r="G1579">
        <v>1538.1</v>
      </c>
      <c r="H1579">
        <v>1544.2</v>
      </c>
      <c r="J1579" s="2"/>
      <c r="K1579" s="2"/>
    </row>
    <row r="1580" spans="1:11" x14ac:dyDescent="0.25">
      <c r="A1580" s="2">
        <v>44298</v>
      </c>
      <c r="B1580" t="s">
        <v>4191</v>
      </c>
      <c r="C1580">
        <v>0</v>
      </c>
      <c r="D1580">
        <v>0.1</v>
      </c>
      <c r="E1580">
        <v>5600</v>
      </c>
      <c r="F1580" t="s">
        <v>4192</v>
      </c>
      <c r="G1580">
        <v>1638.1</v>
      </c>
      <c r="H1580">
        <v>1644.2</v>
      </c>
      <c r="J1580" s="2"/>
      <c r="K1580" s="2"/>
    </row>
    <row r="1581" spans="1:11" x14ac:dyDescent="0.25">
      <c r="A1581" s="2">
        <v>44298</v>
      </c>
      <c r="B1581" t="s">
        <v>4193</v>
      </c>
      <c r="C1581">
        <v>0</v>
      </c>
      <c r="D1581">
        <v>0.1</v>
      </c>
      <c r="E1581">
        <v>5700</v>
      </c>
      <c r="F1581" t="s">
        <v>4194</v>
      </c>
      <c r="G1581">
        <v>1738.1</v>
      </c>
      <c r="H1581">
        <v>1744.2</v>
      </c>
      <c r="J1581" s="2"/>
      <c r="K1581" s="2"/>
    </row>
    <row r="1582" spans="1:11" x14ac:dyDescent="0.25">
      <c r="A1582" s="2">
        <v>44298</v>
      </c>
      <c r="B1582" t="s">
        <v>4195</v>
      </c>
      <c r="C1582">
        <v>0</v>
      </c>
      <c r="D1582">
        <v>0.1</v>
      </c>
      <c r="E1582">
        <v>5800</v>
      </c>
      <c r="F1582" t="s">
        <v>4196</v>
      </c>
      <c r="G1582">
        <v>1838.1</v>
      </c>
      <c r="H1582">
        <v>1844.1</v>
      </c>
      <c r="J1582" s="2"/>
      <c r="K1582" s="2"/>
    </row>
    <row r="1583" spans="1:11" x14ac:dyDescent="0.25">
      <c r="A1583" s="2">
        <v>44298</v>
      </c>
      <c r="B1583" t="s">
        <v>4197</v>
      </c>
      <c r="C1583">
        <v>0</v>
      </c>
      <c r="D1583">
        <v>0.1</v>
      </c>
      <c r="E1583">
        <v>5900</v>
      </c>
      <c r="F1583" t="s">
        <v>4198</v>
      </c>
      <c r="G1583">
        <v>1938.1</v>
      </c>
      <c r="H1583">
        <v>1944.1</v>
      </c>
      <c r="J1583" s="2"/>
      <c r="K1583" s="2"/>
    </row>
    <row r="1584" spans="1:11" x14ac:dyDescent="0.25">
      <c r="A1584" s="2">
        <v>44300</v>
      </c>
      <c r="B1584" t="s">
        <v>4199</v>
      </c>
      <c r="C1584">
        <v>2955.2</v>
      </c>
      <c r="D1584">
        <v>2960.2</v>
      </c>
      <c r="E1584">
        <v>1000</v>
      </c>
      <c r="F1584" t="s">
        <v>4200</v>
      </c>
      <c r="G1584">
        <v>0</v>
      </c>
      <c r="H1584">
        <v>0.05</v>
      </c>
      <c r="J1584" s="2"/>
      <c r="K1584" s="2"/>
    </row>
    <row r="1585" spans="1:11" x14ac:dyDescent="0.25">
      <c r="A1585" s="2">
        <v>44300</v>
      </c>
      <c r="B1585" t="s">
        <v>4201</v>
      </c>
      <c r="C1585">
        <v>2855.2</v>
      </c>
      <c r="D1585">
        <v>2860.2</v>
      </c>
      <c r="E1585">
        <v>1100</v>
      </c>
      <c r="F1585" t="s">
        <v>4202</v>
      </c>
      <c r="G1585">
        <v>0</v>
      </c>
      <c r="H1585">
        <v>0.05</v>
      </c>
      <c r="J1585" s="2"/>
      <c r="K1585" s="2"/>
    </row>
    <row r="1586" spans="1:11" x14ac:dyDescent="0.25">
      <c r="A1586" s="2">
        <v>44300</v>
      </c>
      <c r="B1586" t="s">
        <v>4203</v>
      </c>
      <c r="C1586">
        <v>2755.3</v>
      </c>
      <c r="D1586">
        <v>2760.3</v>
      </c>
      <c r="E1586">
        <v>1200</v>
      </c>
      <c r="F1586" t="s">
        <v>4204</v>
      </c>
      <c r="G1586">
        <v>0</v>
      </c>
      <c r="H1586">
        <v>0.05</v>
      </c>
      <c r="J1586" s="2"/>
      <c r="K1586" s="2"/>
    </row>
    <row r="1587" spans="1:11" x14ac:dyDescent="0.25">
      <c r="A1587" s="2">
        <v>44300</v>
      </c>
      <c r="B1587" t="s">
        <v>4205</v>
      </c>
      <c r="C1587">
        <v>2655.3</v>
      </c>
      <c r="D1587">
        <v>2660.3</v>
      </c>
      <c r="E1587">
        <v>1300</v>
      </c>
      <c r="F1587" t="s">
        <v>4206</v>
      </c>
      <c r="G1587">
        <v>0</v>
      </c>
      <c r="H1587">
        <v>0.05</v>
      </c>
      <c r="J1587" s="2"/>
      <c r="K1587" s="2"/>
    </row>
    <row r="1588" spans="1:11" x14ac:dyDescent="0.25">
      <c r="A1588" s="2">
        <v>44300</v>
      </c>
      <c r="B1588" t="s">
        <v>4207</v>
      </c>
      <c r="C1588">
        <v>2555.3000000000002</v>
      </c>
      <c r="D1588">
        <v>2560.3000000000002</v>
      </c>
      <c r="E1588">
        <v>1400</v>
      </c>
      <c r="F1588" t="s">
        <v>4208</v>
      </c>
      <c r="G1588">
        <v>0</v>
      </c>
      <c r="H1588">
        <v>0.05</v>
      </c>
      <c r="J1588" s="2"/>
      <c r="K1588" s="2"/>
    </row>
    <row r="1589" spans="1:11" x14ac:dyDescent="0.25">
      <c r="A1589" s="2">
        <v>44300</v>
      </c>
      <c r="B1589" t="s">
        <v>4209</v>
      </c>
      <c r="C1589">
        <v>2455.3000000000002</v>
      </c>
      <c r="D1589">
        <v>2460.3000000000002</v>
      </c>
      <c r="E1589">
        <v>1500</v>
      </c>
      <c r="F1589" t="s">
        <v>4210</v>
      </c>
      <c r="G1589">
        <v>0</v>
      </c>
      <c r="H1589">
        <v>0.05</v>
      </c>
      <c r="J1589" s="2"/>
      <c r="K1589" s="2"/>
    </row>
    <row r="1590" spans="1:11" x14ac:dyDescent="0.25">
      <c r="A1590" s="2">
        <v>44300</v>
      </c>
      <c r="B1590" t="s">
        <v>4211</v>
      </c>
      <c r="C1590">
        <v>2355.3000000000002</v>
      </c>
      <c r="D1590">
        <v>2360.3000000000002</v>
      </c>
      <c r="E1590">
        <v>1600</v>
      </c>
      <c r="F1590" t="s">
        <v>4212</v>
      </c>
      <c r="G1590">
        <v>0</v>
      </c>
      <c r="H1590">
        <v>0.05</v>
      </c>
      <c r="J1590" s="2"/>
      <c r="K1590" s="2"/>
    </row>
    <row r="1591" spans="1:11" x14ac:dyDescent="0.25">
      <c r="A1591" s="2">
        <v>44300</v>
      </c>
      <c r="B1591" t="s">
        <v>4213</v>
      </c>
      <c r="C1591">
        <v>2255.3000000000002</v>
      </c>
      <c r="D1591">
        <v>2260.3000000000002</v>
      </c>
      <c r="E1591">
        <v>1700</v>
      </c>
      <c r="F1591" t="s">
        <v>4214</v>
      </c>
      <c r="G1591">
        <v>0</v>
      </c>
      <c r="H1591">
        <v>0.05</v>
      </c>
      <c r="J1591" s="2"/>
      <c r="K1591" s="2"/>
    </row>
    <row r="1592" spans="1:11" x14ac:dyDescent="0.25">
      <c r="A1592" s="2">
        <v>44300</v>
      </c>
      <c r="B1592" t="s">
        <v>4215</v>
      </c>
      <c r="C1592">
        <v>2155.3000000000002</v>
      </c>
      <c r="D1592">
        <v>2160.3000000000002</v>
      </c>
      <c r="E1592">
        <v>1800</v>
      </c>
      <c r="F1592" t="s">
        <v>4216</v>
      </c>
      <c r="G1592">
        <v>0</v>
      </c>
      <c r="H1592">
        <v>0.05</v>
      </c>
      <c r="J1592" s="2"/>
      <c r="K1592" s="2"/>
    </row>
    <row r="1593" spans="1:11" x14ac:dyDescent="0.25">
      <c r="A1593" s="2">
        <v>44300</v>
      </c>
      <c r="B1593" t="s">
        <v>4217</v>
      </c>
      <c r="C1593">
        <v>2055.4</v>
      </c>
      <c r="D1593">
        <v>2060.4</v>
      </c>
      <c r="E1593">
        <v>1900</v>
      </c>
      <c r="F1593" t="s">
        <v>4218</v>
      </c>
      <c r="G1593">
        <v>0</v>
      </c>
      <c r="H1593">
        <v>0.05</v>
      </c>
      <c r="J1593" s="2"/>
      <c r="K1593" s="2"/>
    </row>
    <row r="1594" spans="1:11" x14ac:dyDescent="0.25">
      <c r="A1594" s="2">
        <v>44300</v>
      </c>
      <c r="B1594" t="s">
        <v>4219</v>
      </c>
      <c r="C1594">
        <v>1955.4</v>
      </c>
      <c r="D1594">
        <v>1960.4</v>
      </c>
      <c r="E1594">
        <v>2000</v>
      </c>
      <c r="F1594" t="s">
        <v>4220</v>
      </c>
      <c r="G1594">
        <v>0</v>
      </c>
      <c r="H1594">
        <v>0.1</v>
      </c>
      <c r="J1594" s="2"/>
      <c r="K1594" s="2"/>
    </row>
    <row r="1595" spans="1:11" x14ac:dyDescent="0.25">
      <c r="A1595" s="2">
        <v>44300</v>
      </c>
      <c r="B1595" t="s">
        <v>4221</v>
      </c>
      <c r="C1595">
        <v>1855.4</v>
      </c>
      <c r="D1595">
        <v>1860.4</v>
      </c>
      <c r="E1595">
        <v>2100</v>
      </c>
      <c r="F1595" t="s">
        <v>4222</v>
      </c>
      <c r="G1595">
        <v>0</v>
      </c>
      <c r="H1595">
        <v>0.1</v>
      </c>
      <c r="J1595" s="2"/>
      <c r="K1595" s="2"/>
    </row>
    <row r="1596" spans="1:11" x14ac:dyDescent="0.25">
      <c r="A1596" s="2">
        <v>44300</v>
      </c>
      <c r="B1596" t="s">
        <v>4223</v>
      </c>
      <c r="C1596">
        <v>1755.4</v>
      </c>
      <c r="D1596">
        <v>1760.4</v>
      </c>
      <c r="E1596">
        <v>2200</v>
      </c>
      <c r="F1596" t="s">
        <v>4224</v>
      </c>
      <c r="G1596">
        <v>0</v>
      </c>
      <c r="H1596">
        <v>0.1</v>
      </c>
      <c r="J1596" s="2"/>
      <c r="K1596" s="2"/>
    </row>
    <row r="1597" spans="1:11" x14ac:dyDescent="0.25">
      <c r="A1597" s="2">
        <v>44300</v>
      </c>
      <c r="B1597" t="s">
        <v>4225</v>
      </c>
      <c r="C1597">
        <v>1655.5</v>
      </c>
      <c r="D1597">
        <v>1660.5</v>
      </c>
      <c r="E1597">
        <v>2300</v>
      </c>
      <c r="F1597" t="s">
        <v>4226</v>
      </c>
      <c r="G1597">
        <v>0</v>
      </c>
      <c r="H1597">
        <v>0.1</v>
      </c>
      <c r="J1597" s="2"/>
      <c r="K1597" s="2"/>
    </row>
    <row r="1598" spans="1:11" x14ac:dyDescent="0.25">
      <c r="A1598" s="2">
        <v>44300</v>
      </c>
      <c r="B1598" t="s">
        <v>4227</v>
      </c>
      <c r="C1598">
        <v>1555.5</v>
      </c>
      <c r="D1598">
        <v>1560.5</v>
      </c>
      <c r="E1598">
        <v>2400</v>
      </c>
      <c r="F1598" t="s">
        <v>4228</v>
      </c>
      <c r="G1598">
        <v>0</v>
      </c>
      <c r="H1598">
        <v>0.15</v>
      </c>
      <c r="J1598" s="2"/>
      <c r="K1598" s="2"/>
    </row>
    <row r="1599" spans="1:11" x14ac:dyDescent="0.25">
      <c r="A1599" s="2">
        <v>44300</v>
      </c>
      <c r="B1599" t="s">
        <v>4229</v>
      </c>
      <c r="C1599">
        <v>1455.6</v>
      </c>
      <c r="D1599">
        <v>1460.6</v>
      </c>
      <c r="E1599">
        <v>2500</v>
      </c>
      <c r="F1599" t="s">
        <v>4230</v>
      </c>
      <c r="G1599">
        <v>0.05</v>
      </c>
      <c r="H1599">
        <v>0.15</v>
      </c>
      <c r="J1599" s="2"/>
      <c r="K1599" s="2"/>
    </row>
    <row r="1600" spans="1:11" x14ac:dyDescent="0.25">
      <c r="A1600" s="2">
        <v>44300</v>
      </c>
      <c r="B1600" t="s">
        <v>4231</v>
      </c>
      <c r="C1600">
        <v>1405.6</v>
      </c>
      <c r="D1600">
        <v>1410.6</v>
      </c>
      <c r="E1600">
        <v>2550</v>
      </c>
      <c r="F1600" t="s">
        <v>4232</v>
      </c>
      <c r="G1600">
        <v>0.05</v>
      </c>
      <c r="H1600">
        <v>0.15</v>
      </c>
      <c r="J1600" s="2"/>
      <c r="K1600" s="2"/>
    </row>
    <row r="1601" spans="1:11" x14ac:dyDescent="0.25">
      <c r="A1601" s="2">
        <v>44300</v>
      </c>
      <c r="B1601" t="s">
        <v>4233</v>
      </c>
      <c r="C1601">
        <v>1355.6</v>
      </c>
      <c r="D1601">
        <v>1360.6</v>
      </c>
      <c r="E1601">
        <v>2600</v>
      </c>
      <c r="F1601" t="s">
        <v>4234</v>
      </c>
      <c r="G1601">
        <v>0.05</v>
      </c>
      <c r="H1601">
        <v>0.2</v>
      </c>
      <c r="J1601" s="2"/>
      <c r="K1601" s="2"/>
    </row>
    <row r="1602" spans="1:11" x14ac:dyDescent="0.25">
      <c r="A1602" s="2">
        <v>44300</v>
      </c>
      <c r="B1602" t="s">
        <v>4235</v>
      </c>
      <c r="C1602">
        <v>1305.5999999999999</v>
      </c>
      <c r="D1602">
        <v>1310.5999999999999</v>
      </c>
      <c r="E1602">
        <v>2650</v>
      </c>
      <c r="F1602" t="s">
        <v>4236</v>
      </c>
      <c r="G1602">
        <v>0.1</v>
      </c>
      <c r="H1602">
        <v>0.2</v>
      </c>
      <c r="J1602" s="2"/>
      <c r="K1602" s="2"/>
    </row>
    <row r="1603" spans="1:11" x14ac:dyDescent="0.25">
      <c r="A1603" s="2">
        <v>44300</v>
      </c>
      <c r="B1603" t="s">
        <v>4237</v>
      </c>
      <c r="C1603">
        <v>1255.7</v>
      </c>
      <c r="D1603">
        <v>1260.7</v>
      </c>
      <c r="E1603">
        <v>2700</v>
      </c>
      <c r="F1603" t="s">
        <v>4238</v>
      </c>
      <c r="G1603">
        <v>0.1</v>
      </c>
      <c r="H1603">
        <v>0.2</v>
      </c>
      <c r="J1603" s="2"/>
      <c r="K1603" s="2"/>
    </row>
    <row r="1604" spans="1:11" x14ac:dyDescent="0.25">
      <c r="A1604" s="2">
        <v>44300</v>
      </c>
      <c r="B1604" t="s">
        <v>4239</v>
      </c>
      <c r="C1604">
        <v>1205.7</v>
      </c>
      <c r="D1604">
        <v>1210.7</v>
      </c>
      <c r="E1604">
        <v>2750</v>
      </c>
      <c r="F1604" t="s">
        <v>4240</v>
      </c>
      <c r="G1604">
        <v>0.15</v>
      </c>
      <c r="H1604">
        <v>0.25</v>
      </c>
      <c r="J1604" s="2"/>
      <c r="K1604" s="2"/>
    </row>
    <row r="1605" spans="1:11" x14ac:dyDescent="0.25">
      <c r="A1605" s="2">
        <v>44300</v>
      </c>
      <c r="B1605" t="s">
        <v>4241</v>
      </c>
      <c r="C1605">
        <v>1155.8</v>
      </c>
      <c r="D1605">
        <v>1160.7</v>
      </c>
      <c r="E1605">
        <v>2800</v>
      </c>
      <c r="F1605" t="s">
        <v>4242</v>
      </c>
      <c r="G1605">
        <v>0.15</v>
      </c>
      <c r="H1605">
        <v>0.3</v>
      </c>
      <c r="J1605" s="2"/>
      <c r="K1605" s="2"/>
    </row>
    <row r="1606" spans="1:11" x14ac:dyDescent="0.25">
      <c r="A1606" s="2">
        <v>44300</v>
      </c>
      <c r="B1606" t="s">
        <v>4243</v>
      </c>
      <c r="C1606">
        <v>1105.8</v>
      </c>
      <c r="D1606">
        <v>1110.8</v>
      </c>
      <c r="E1606">
        <v>2850</v>
      </c>
      <c r="F1606" t="s">
        <v>4244</v>
      </c>
      <c r="G1606">
        <v>0.2</v>
      </c>
      <c r="H1606">
        <v>0.3</v>
      </c>
      <c r="J1606" s="2"/>
      <c r="K1606" s="2"/>
    </row>
    <row r="1607" spans="1:11" x14ac:dyDescent="0.25">
      <c r="A1607" s="2">
        <v>44300</v>
      </c>
      <c r="B1607" t="s">
        <v>4245</v>
      </c>
      <c r="C1607">
        <v>1055.8</v>
      </c>
      <c r="D1607">
        <v>1060.8</v>
      </c>
      <c r="E1607">
        <v>2900</v>
      </c>
      <c r="F1607" t="s">
        <v>4246</v>
      </c>
      <c r="G1607">
        <v>0.25</v>
      </c>
      <c r="H1607">
        <v>0.35</v>
      </c>
      <c r="J1607" s="2"/>
      <c r="K1607" s="2"/>
    </row>
    <row r="1608" spans="1:11" x14ac:dyDescent="0.25">
      <c r="A1608" s="2">
        <v>44300</v>
      </c>
      <c r="B1608" t="s">
        <v>4247</v>
      </c>
      <c r="C1608">
        <v>1005.9</v>
      </c>
      <c r="D1608">
        <v>1010.9</v>
      </c>
      <c r="E1608">
        <v>2950</v>
      </c>
      <c r="F1608" t="s">
        <v>4248</v>
      </c>
      <c r="G1608">
        <v>0.3</v>
      </c>
      <c r="H1608">
        <v>0.45</v>
      </c>
      <c r="J1608" s="2"/>
      <c r="K1608" s="2"/>
    </row>
    <row r="1609" spans="1:11" x14ac:dyDescent="0.25">
      <c r="A1609" s="2">
        <v>44300</v>
      </c>
      <c r="B1609" t="s">
        <v>4249</v>
      </c>
      <c r="C1609">
        <v>956</v>
      </c>
      <c r="D1609">
        <v>961</v>
      </c>
      <c r="E1609">
        <v>3000</v>
      </c>
      <c r="F1609" t="s">
        <v>4250</v>
      </c>
      <c r="G1609">
        <v>0.35</v>
      </c>
      <c r="H1609">
        <v>0.5</v>
      </c>
      <c r="J1609" s="2"/>
      <c r="K1609" s="2"/>
    </row>
    <row r="1610" spans="1:11" x14ac:dyDescent="0.25">
      <c r="A1610" s="2">
        <v>44300</v>
      </c>
      <c r="B1610" t="s">
        <v>4251</v>
      </c>
      <c r="C1610">
        <v>906.1</v>
      </c>
      <c r="D1610">
        <v>911.1</v>
      </c>
      <c r="E1610">
        <v>3050</v>
      </c>
      <c r="F1610" t="s">
        <v>4252</v>
      </c>
      <c r="G1610">
        <v>0.45</v>
      </c>
      <c r="H1610">
        <v>0.6</v>
      </c>
      <c r="J1610" s="2"/>
      <c r="K1610" s="2"/>
    </row>
    <row r="1611" spans="1:11" x14ac:dyDescent="0.25">
      <c r="A1611" s="2">
        <v>44300</v>
      </c>
      <c r="B1611" t="s">
        <v>4253</v>
      </c>
      <c r="C1611">
        <v>856.2</v>
      </c>
      <c r="D1611">
        <v>861.2</v>
      </c>
      <c r="E1611">
        <v>3100</v>
      </c>
      <c r="F1611" t="s">
        <v>4254</v>
      </c>
      <c r="G1611">
        <v>0.55000000000000004</v>
      </c>
      <c r="H1611">
        <v>0.65</v>
      </c>
      <c r="J1611" s="2"/>
      <c r="K1611" s="2"/>
    </row>
    <row r="1612" spans="1:11" x14ac:dyDescent="0.25">
      <c r="A1612" s="2">
        <v>44300</v>
      </c>
      <c r="B1612" t="s">
        <v>4255</v>
      </c>
      <c r="C1612">
        <v>831.2</v>
      </c>
      <c r="D1612">
        <v>836.3</v>
      </c>
      <c r="E1612">
        <v>3125</v>
      </c>
      <c r="F1612" t="s">
        <v>4256</v>
      </c>
      <c r="G1612">
        <v>0.6</v>
      </c>
      <c r="H1612">
        <v>0.75</v>
      </c>
      <c r="J1612" s="2"/>
      <c r="K1612" s="2"/>
    </row>
    <row r="1613" spans="1:11" x14ac:dyDescent="0.25">
      <c r="A1613" s="2">
        <v>44300</v>
      </c>
      <c r="B1613" t="s">
        <v>4257</v>
      </c>
      <c r="C1613">
        <v>806.3</v>
      </c>
      <c r="D1613">
        <v>811.4</v>
      </c>
      <c r="E1613">
        <v>3150</v>
      </c>
      <c r="F1613" t="s">
        <v>4258</v>
      </c>
      <c r="G1613">
        <v>0.65</v>
      </c>
      <c r="H1613">
        <v>0.8</v>
      </c>
      <c r="J1613" s="2"/>
      <c r="K1613" s="2"/>
    </row>
    <row r="1614" spans="1:11" x14ac:dyDescent="0.25">
      <c r="A1614" s="2">
        <v>44300</v>
      </c>
      <c r="B1614" t="s">
        <v>4259</v>
      </c>
      <c r="C1614">
        <v>781.4</v>
      </c>
      <c r="D1614">
        <v>786.4</v>
      </c>
      <c r="E1614">
        <v>3175</v>
      </c>
      <c r="F1614" t="s">
        <v>4260</v>
      </c>
      <c r="G1614">
        <v>0.7</v>
      </c>
      <c r="H1614">
        <v>0.85</v>
      </c>
      <c r="J1614" s="2"/>
      <c r="K1614" s="2"/>
    </row>
    <row r="1615" spans="1:11" x14ac:dyDescent="0.25">
      <c r="A1615" s="2">
        <v>44300</v>
      </c>
      <c r="B1615" t="s">
        <v>4261</v>
      </c>
      <c r="C1615">
        <v>756.4</v>
      </c>
      <c r="D1615">
        <v>761.5</v>
      </c>
      <c r="E1615">
        <v>3200</v>
      </c>
      <c r="F1615" t="s">
        <v>4262</v>
      </c>
      <c r="G1615">
        <v>0.8</v>
      </c>
      <c r="H1615">
        <v>0.9</v>
      </c>
      <c r="J1615" s="2"/>
      <c r="K1615" s="2"/>
    </row>
    <row r="1616" spans="1:11" x14ac:dyDescent="0.25">
      <c r="A1616" s="2">
        <v>44300</v>
      </c>
      <c r="B1616" t="s">
        <v>4263</v>
      </c>
      <c r="C1616">
        <v>731.5</v>
      </c>
      <c r="D1616">
        <v>736.6</v>
      </c>
      <c r="E1616">
        <v>3225</v>
      </c>
      <c r="F1616" t="s">
        <v>4264</v>
      </c>
      <c r="G1616">
        <v>0.85</v>
      </c>
      <c r="H1616">
        <v>1</v>
      </c>
      <c r="J1616" s="2"/>
      <c r="K1616" s="2"/>
    </row>
    <row r="1617" spans="1:11" x14ac:dyDescent="0.25">
      <c r="A1617" s="2">
        <v>44300</v>
      </c>
      <c r="B1617" t="s">
        <v>4265</v>
      </c>
      <c r="C1617">
        <v>706.6</v>
      </c>
      <c r="D1617">
        <v>711.7</v>
      </c>
      <c r="E1617">
        <v>3250</v>
      </c>
      <c r="F1617" t="s">
        <v>4266</v>
      </c>
      <c r="G1617">
        <v>0.95</v>
      </c>
      <c r="H1617">
        <v>1.1000000000000001</v>
      </c>
      <c r="J1617" s="2"/>
      <c r="K1617" s="2"/>
    </row>
    <row r="1618" spans="1:11" x14ac:dyDescent="0.25">
      <c r="A1618" s="2">
        <v>44300</v>
      </c>
      <c r="B1618" t="s">
        <v>4267</v>
      </c>
      <c r="C1618">
        <v>681.7</v>
      </c>
      <c r="D1618">
        <v>686.8</v>
      </c>
      <c r="E1618">
        <v>3275</v>
      </c>
      <c r="F1618" t="s">
        <v>4268</v>
      </c>
      <c r="G1618">
        <v>1</v>
      </c>
      <c r="H1618">
        <v>1.2</v>
      </c>
      <c r="J1618" s="2"/>
      <c r="K1618" s="2"/>
    </row>
    <row r="1619" spans="1:11" x14ac:dyDescent="0.25">
      <c r="A1619" s="2">
        <v>44300</v>
      </c>
      <c r="B1619" t="s">
        <v>4269</v>
      </c>
      <c r="C1619">
        <v>656.8</v>
      </c>
      <c r="D1619">
        <v>661.9</v>
      </c>
      <c r="E1619">
        <v>3300</v>
      </c>
      <c r="F1619" t="s">
        <v>4270</v>
      </c>
      <c r="G1619">
        <v>1.1000000000000001</v>
      </c>
      <c r="H1619">
        <v>1.3</v>
      </c>
      <c r="J1619" s="2"/>
      <c r="K1619" s="2"/>
    </row>
    <row r="1620" spans="1:11" x14ac:dyDescent="0.25">
      <c r="A1620" s="2">
        <v>44300</v>
      </c>
      <c r="B1620" t="s">
        <v>4271</v>
      </c>
      <c r="C1620">
        <v>636.70000000000005</v>
      </c>
      <c r="D1620">
        <v>642.1</v>
      </c>
      <c r="E1620">
        <v>3320</v>
      </c>
      <c r="F1620" t="s">
        <v>4272</v>
      </c>
      <c r="G1620">
        <v>1.2</v>
      </c>
      <c r="H1620">
        <v>1.4</v>
      </c>
      <c r="J1620" s="2"/>
      <c r="K1620" s="2"/>
    </row>
    <row r="1621" spans="1:11" x14ac:dyDescent="0.25">
      <c r="A1621" s="2">
        <v>44300</v>
      </c>
      <c r="B1621" t="s">
        <v>4273</v>
      </c>
      <c r="C1621">
        <v>631.9</v>
      </c>
      <c r="D1621">
        <v>637</v>
      </c>
      <c r="E1621">
        <v>3325</v>
      </c>
      <c r="F1621" t="s">
        <v>4274</v>
      </c>
      <c r="G1621">
        <v>1.25</v>
      </c>
      <c r="H1621">
        <v>1.4</v>
      </c>
      <c r="J1621" s="2"/>
      <c r="K1621" s="2"/>
    </row>
    <row r="1622" spans="1:11" x14ac:dyDescent="0.25">
      <c r="A1622" s="2">
        <v>44300</v>
      </c>
      <c r="B1622" t="s">
        <v>4275</v>
      </c>
      <c r="C1622">
        <v>626.79999999999995</v>
      </c>
      <c r="D1622">
        <v>632.1</v>
      </c>
      <c r="E1622">
        <v>3330</v>
      </c>
      <c r="F1622" t="s">
        <v>4276</v>
      </c>
      <c r="G1622">
        <v>1.25</v>
      </c>
      <c r="H1622">
        <v>1.45</v>
      </c>
      <c r="J1622" s="2"/>
      <c r="K1622" s="2"/>
    </row>
    <row r="1623" spans="1:11" x14ac:dyDescent="0.25">
      <c r="A1623" s="2">
        <v>44300</v>
      </c>
      <c r="B1623" t="s">
        <v>4277</v>
      </c>
      <c r="C1623">
        <v>616.79999999999995</v>
      </c>
      <c r="D1623">
        <v>622.20000000000005</v>
      </c>
      <c r="E1623">
        <v>3340</v>
      </c>
      <c r="F1623" t="s">
        <v>4278</v>
      </c>
      <c r="G1623">
        <v>1.3</v>
      </c>
      <c r="H1623">
        <v>1.5</v>
      </c>
      <c r="J1623" s="2"/>
      <c r="K1623" s="2"/>
    </row>
    <row r="1624" spans="1:11" x14ac:dyDescent="0.25">
      <c r="A1624" s="2">
        <v>44300</v>
      </c>
      <c r="B1624" t="s">
        <v>4279</v>
      </c>
      <c r="C1624">
        <v>607</v>
      </c>
      <c r="D1624">
        <v>612.1</v>
      </c>
      <c r="E1624">
        <v>3350</v>
      </c>
      <c r="F1624" t="s">
        <v>4280</v>
      </c>
      <c r="G1624">
        <v>1.35</v>
      </c>
      <c r="H1624">
        <v>1.55</v>
      </c>
      <c r="J1624" s="2"/>
      <c r="K1624" s="2"/>
    </row>
    <row r="1625" spans="1:11" x14ac:dyDescent="0.25">
      <c r="A1625" s="2">
        <v>44300</v>
      </c>
      <c r="B1625" t="s">
        <v>4281</v>
      </c>
      <c r="C1625">
        <v>596.9</v>
      </c>
      <c r="D1625">
        <v>602.29999999999995</v>
      </c>
      <c r="E1625">
        <v>3360</v>
      </c>
      <c r="F1625" t="s">
        <v>4282</v>
      </c>
      <c r="G1625">
        <v>1.4</v>
      </c>
      <c r="H1625">
        <v>1.6</v>
      </c>
      <c r="J1625" s="2"/>
      <c r="K1625" s="2"/>
    </row>
    <row r="1626" spans="1:11" x14ac:dyDescent="0.25">
      <c r="A1626" s="2">
        <v>44300</v>
      </c>
      <c r="B1626" t="s">
        <v>4283</v>
      </c>
      <c r="C1626">
        <v>587</v>
      </c>
      <c r="D1626">
        <v>592.29999999999995</v>
      </c>
      <c r="E1626">
        <v>3370</v>
      </c>
      <c r="F1626" t="s">
        <v>4284</v>
      </c>
      <c r="G1626">
        <v>1.45</v>
      </c>
      <c r="H1626">
        <v>1.65</v>
      </c>
      <c r="J1626" s="2"/>
      <c r="K1626" s="2"/>
    </row>
    <row r="1627" spans="1:11" x14ac:dyDescent="0.25">
      <c r="A1627" s="2">
        <v>44300</v>
      </c>
      <c r="B1627" t="s">
        <v>4285</v>
      </c>
      <c r="C1627">
        <v>582.1</v>
      </c>
      <c r="D1627">
        <v>587.20000000000005</v>
      </c>
      <c r="E1627">
        <v>3375</v>
      </c>
      <c r="F1627" t="s">
        <v>4286</v>
      </c>
      <c r="G1627">
        <v>1.5</v>
      </c>
      <c r="H1627">
        <v>1.65</v>
      </c>
      <c r="J1627" s="2"/>
      <c r="K1627" s="2"/>
    </row>
    <row r="1628" spans="1:11" x14ac:dyDescent="0.25">
      <c r="A1628" s="2">
        <v>44300</v>
      </c>
      <c r="B1628" t="s">
        <v>4287</v>
      </c>
      <c r="C1628">
        <v>577</v>
      </c>
      <c r="D1628">
        <v>582.4</v>
      </c>
      <c r="E1628">
        <v>3380</v>
      </c>
      <c r="F1628" t="s">
        <v>4288</v>
      </c>
      <c r="G1628">
        <v>1.55</v>
      </c>
      <c r="H1628">
        <v>1.7</v>
      </c>
      <c r="J1628" s="2"/>
      <c r="K1628" s="2"/>
    </row>
    <row r="1629" spans="1:11" x14ac:dyDescent="0.25">
      <c r="A1629" s="2">
        <v>44300</v>
      </c>
      <c r="B1629" t="s">
        <v>4289</v>
      </c>
      <c r="C1629">
        <v>567.1</v>
      </c>
      <c r="D1629">
        <v>572.5</v>
      </c>
      <c r="E1629">
        <v>3390</v>
      </c>
      <c r="F1629" t="s">
        <v>4290</v>
      </c>
      <c r="G1629">
        <v>1.6</v>
      </c>
      <c r="H1629">
        <v>1.75</v>
      </c>
      <c r="J1629" s="2"/>
      <c r="K1629" s="2"/>
    </row>
    <row r="1630" spans="1:11" x14ac:dyDescent="0.25">
      <c r="A1630" s="2">
        <v>44300</v>
      </c>
      <c r="B1630" t="s">
        <v>4291</v>
      </c>
      <c r="C1630">
        <v>557.29999999999995</v>
      </c>
      <c r="D1630">
        <v>562.4</v>
      </c>
      <c r="E1630">
        <v>3400</v>
      </c>
      <c r="F1630" t="s">
        <v>4292</v>
      </c>
      <c r="G1630">
        <v>1.65</v>
      </c>
      <c r="H1630">
        <v>1.8</v>
      </c>
      <c r="J1630" s="2"/>
      <c r="K1630" s="2"/>
    </row>
    <row r="1631" spans="1:11" x14ac:dyDescent="0.25">
      <c r="A1631" s="2">
        <v>44300</v>
      </c>
      <c r="B1631" t="s">
        <v>4293</v>
      </c>
      <c r="C1631">
        <v>547.20000000000005</v>
      </c>
      <c r="D1631">
        <v>552.6</v>
      </c>
      <c r="E1631">
        <v>3410</v>
      </c>
      <c r="F1631" t="s">
        <v>4294</v>
      </c>
      <c r="G1631">
        <v>1.7</v>
      </c>
      <c r="H1631">
        <v>1.9</v>
      </c>
      <c r="J1631" s="2"/>
      <c r="K1631" s="2"/>
    </row>
    <row r="1632" spans="1:11" x14ac:dyDescent="0.25">
      <c r="A1632" s="2">
        <v>44300</v>
      </c>
      <c r="B1632" t="s">
        <v>4295</v>
      </c>
      <c r="C1632">
        <v>537.29999999999995</v>
      </c>
      <c r="D1632">
        <v>542.70000000000005</v>
      </c>
      <c r="E1632">
        <v>3420</v>
      </c>
      <c r="F1632" t="s">
        <v>4296</v>
      </c>
      <c r="G1632">
        <v>1.8</v>
      </c>
      <c r="H1632">
        <v>1.95</v>
      </c>
      <c r="J1632" s="2"/>
      <c r="K1632" s="2"/>
    </row>
    <row r="1633" spans="1:11" x14ac:dyDescent="0.25">
      <c r="A1633" s="2">
        <v>44300</v>
      </c>
      <c r="B1633" t="s">
        <v>4297</v>
      </c>
      <c r="C1633">
        <v>532.4</v>
      </c>
      <c r="D1633">
        <v>537.6</v>
      </c>
      <c r="E1633">
        <v>3425</v>
      </c>
      <c r="F1633" t="s">
        <v>4298</v>
      </c>
      <c r="G1633">
        <v>1.8</v>
      </c>
      <c r="H1633">
        <v>2</v>
      </c>
      <c r="J1633" s="2"/>
      <c r="K1633" s="2"/>
    </row>
    <row r="1634" spans="1:11" x14ac:dyDescent="0.25">
      <c r="A1634" s="2">
        <v>44300</v>
      </c>
      <c r="B1634" t="s">
        <v>4299</v>
      </c>
      <c r="C1634">
        <v>527.29999999999995</v>
      </c>
      <c r="D1634">
        <v>532.70000000000005</v>
      </c>
      <c r="E1634">
        <v>3430</v>
      </c>
      <c r="F1634" t="s">
        <v>4300</v>
      </c>
      <c r="G1634">
        <v>1.85</v>
      </c>
      <c r="H1634">
        <v>2.0499999999999998</v>
      </c>
      <c r="J1634" s="2"/>
      <c r="K1634" s="2"/>
    </row>
    <row r="1635" spans="1:11" x14ac:dyDescent="0.25">
      <c r="A1635" s="2">
        <v>44300</v>
      </c>
      <c r="B1635" t="s">
        <v>4301</v>
      </c>
      <c r="C1635">
        <v>517.4</v>
      </c>
      <c r="D1635">
        <v>522.79999999999995</v>
      </c>
      <c r="E1635">
        <v>3440</v>
      </c>
      <c r="F1635" t="s">
        <v>4302</v>
      </c>
      <c r="G1635">
        <v>1.95</v>
      </c>
      <c r="H1635">
        <v>2.1</v>
      </c>
      <c r="J1635" s="2"/>
      <c r="K1635" s="2"/>
    </row>
    <row r="1636" spans="1:11" x14ac:dyDescent="0.25">
      <c r="A1636" s="2">
        <v>44300</v>
      </c>
      <c r="B1636" t="s">
        <v>4303</v>
      </c>
      <c r="C1636">
        <v>507.6</v>
      </c>
      <c r="D1636">
        <v>512.79999999999995</v>
      </c>
      <c r="E1636">
        <v>3450</v>
      </c>
      <c r="F1636" t="s">
        <v>4304</v>
      </c>
      <c r="G1636">
        <v>2</v>
      </c>
      <c r="H1636">
        <v>2.2000000000000002</v>
      </c>
      <c r="J1636" s="2"/>
      <c r="K1636" s="2"/>
    </row>
    <row r="1637" spans="1:11" x14ac:dyDescent="0.25">
      <c r="A1637" s="2">
        <v>44300</v>
      </c>
      <c r="B1637" t="s">
        <v>4305</v>
      </c>
      <c r="C1637">
        <v>497.6</v>
      </c>
      <c r="D1637">
        <v>503</v>
      </c>
      <c r="E1637">
        <v>3460</v>
      </c>
      <c r="F1637" t="s">
        <v>4306</v>
      </c>
      <c r="G1637">
        <v>2.1</v>
      </c>
      <c r="H1637">
        <v>2.25</v>
      </c>
      <c r="J1637" s="2"/>
      <c r="K1637" s="2"/>
    </row>
    <row r="1638" spans="1:11" x14ac:dyDescent="0.25">
      <c r="A1638" s="2">
        <v>44300</v>
      </c>
      <c r="B1638" t="s">
        <v>4307</v>
      </c>
      <c r="C1638">
        <v>487.7</v>
      </c>
      <c r="D1638">
        <v>493.1</v>
      </c>
      <c r="E1638">
        <v>3470</v>
      </c>
      <c r="F1638" t="s">
        <v>4308</v>
      </c>
      <c r="G1638">
        <v>2.15</v>
      </c>
      <c r="H1638">
        <v>2.35</v>
      </c>
      <c r="J1638" s="2"/>
      <c r="K1638" s="2"/>
    </row>
    <row r="1639" spans="1:11" x14ac:dyDescent="0.25">
      <c r="A1639" s="2">
        <v>44300</v>
      </c>
      <c r="B1639" t="s">
        <v>4309</v>
      </c>
      <c r="C1639">
        <v>482.8</v>
      </c>
      <c r="D1639">
        <v>488</v>
      </c>
      <c r="E1639">
        <v>3475</v>
      </c>
      <c r="F1639" t="s">
        <v>4310</v>
      </c>
      <c r="G1639">
        <v>2.2000000000000002</v>
      </c>
      <c r="H1639">
        <v>2.4</v>
      </c>
      <c r="J1639" s="2"/>
      <c r="K1639" s="2"/>
    </row>
    <row r="1640" spans="1:11" x14ac:dyDescent="0.25">
      <c r="A1640" s="2">
        <v>44300</v>
      </c>
      <c r="B1640" t="s">
        <v>4311</v>
      </c>
      <c r="C1640">
        <v>477.8</v>
      </c>
      <c r="D1640">
        <v>483.2</v>
      </c>
      <c r="E1640">
        <v>3480</v>
      </c>
      <c r="F1640" t="s">
        <v>4312</v>
      </c>
      <c r="G1640">
        <v>2.25</v>
      </c>
      <c r="H1640">
        <v>2.4500000000000002</v>
      </c>
      <c r="J1640" s="2"/>
      <c r="K1640" s="2"/>
    </row>
    <row r="1641" spans="1:11" x14ac:dyDescent="0.25">
      <c r="A1641" s="2">
        <v>44300</v>
      </c>
      <c r="B1641" t="s">
        <v>4313</v>
      </c>
      <c r="C1641">
        <v>467.9</v>
      </c>
      <c r="D1641">
        <v>473.3</v>
      </c>
      <c r="E1641">
        <v>3490</v>
      </c>
      <c r="F1641" t="s">
        <v>4314</v>
      </c>
      <c r="G1641">
        <v>2.35</v>
      </c>
      <c r="H1641">
        <v>2.5499999999999998</v>
      </c>
      <c r="J1641" s="2"/>
      <c r="K1641" s="2"/>
    </row>
    <row r="1642" spans="1:11" x14ac:dyDescent="0.25">
      <c r="A1642" s="2">
        <v>44300</v>
      </c>
      <c r="B1642" t="s">
        <v>4315</v>
      </c>
      <c r="C1642">
        <v>458.1</v>
      </c>
      <c r="D1642">
        <v>463.3</v>
      </c>
      <c r="E1642">
        <v>3500</v>
      </c>
      <c r="F1642" t="s">
        <v>4316</v>
      </c>
      <c r="G1642">
        <v>2.4500000000000002</v>
      </c>
      <c r="H1642">
        <v>2.65</v>
      </c>
      <c r="J1642" s="2"/>
      <c r="K1642" s="2"/>
    </row>
    <row r="1643" spans="1:11" x14ac:dyDescent="0.25">
      <c r="A1643" s="2">
        <v>44300</v>
      </c>
      <c r="B1643" t="s">
        <v>4317</v>
      </c>
      <c r="C1643">
        <v>448.1</v>
      </c>
      <c r="D1643">
        <v>453.5</v>
      </c>
      <c r="E1643">
        <v>3510</v>
      </c>
      <c r="F1643" t="s">
        <v>4318</v>
      </c>
      <c r="G1643">
        <v>2.5499999999999998</v>
      </c>
      <c r="H1643">
        <v>2.75</v>
      </c>
      <c r="J1643" s="2"/>
      <c r="K1643" s="2"/>
    </row>
    <row r="1644" spans="1:11" x14ac:dyDescent="0.25">
      <c r="A1644" s="2">
        <v>44300</v>
      </c>
      <c r="B1644" t="s">
        <v>4319</v>
      </c>
      <c r="C1644">
        <v>438.2</v>
      </c>
      <c r="D1644">
        <v>443.6</v>
      </c>
      <c r="E1644">
        <v>3520</v>
      </c>
      <c r="F1644" t="s">
        <v>4320</v>
      </c>
      <c r="G1644">
        <v>2.65</v>
      </c>
      <c r="H1644">
        <v>2.85</v>
      </c>
      <c r="J1644" s="2"/>
      <c r="K1644" s="2"/>
    </row>
    <row r="1645" spans="1:11" x14ac:dyDescent="0.25">
      <c r="A1645" s="2">
        <v>44300</v>
      </c>
      <c r="B1645" t="s">
        <v>4321</v>
      </c>
      <c r="C1645">
        <v>433.4</v>
      </c>
      <c r="D1645">
        <v>438.6</v>
      </c>
      <c r="E1645">
        <v>3525</v>
      </c>
      <c r="F1645" t="s">
        <v>4322</v>
      </c>
      <c r="G1645">
        <v>2.7</v>
      </c>
      <c r="H1645">
        <v>2.9</v>
      </c>
      <c r="J1645" s="2"/>
      <c r="K1645" s="2"/>
    </row>
    <row r="1646" spans="1:11" x14ac:dyDescent="0.25">
      <c r="A1646" s="2">
        <v>44300</v>
      </c>
      <c r="B1646" t="s">
        <v>4323</v>
      </c>
      <c r="C1646">
        <v>428.3</v>
      </c>
      <c r="D1646">
        <v>433.8</v>
      </c>
      <c r="E1646">
        <v>3530</v>
      </c>
      <c r="F1646" t="s">
        <v>4324</v>
      </c>
      <c r="G1646">
        <v>2.8</v>
      </c>
      <c r="H1646">
        <v>2.95</v>
      </c>
      <c r="J1646" s="2"/>
      <c r="K1646" s="2"/>
    </row>
    <row r="1647" spans="1:11" x14ac:dyDescent="0.25">
      <c r="A1647" s="2">
        <v>44300</v>
      </c>
      <c r="B1647" t="s">
        <v>4325</v>
      </c>
      <c r="C1647">
        <v>418.5</v>
      </c>
      <c r="D1647">
        <v>423.9</v>
      </c>
      <c r="E1647">
        <v>3540</v>
      </c>
      <c r="F1647" t="s">
        <v>4326</v>
      </c>
      <c r="G1647">
        <v>2.9</v>
      </c>
      <c r="H1647">
        <v>3.1</v>
      </c>
      <c r="J1647" s="2"/>
      <c r="K1647" s="2"/>
    </row>
    <row r="1648" spans="1:11" x14ac:dyDescent="0.25">
      <c r="A1648" s="2">
        <v>44300</v>
      </c>
      <c r="B1648" t="s">
        <v>4327</v>
      </c>
      <c r="C1648">
        <v>408.8</v>
      </c>
      <c r="D1648">
        <v>413.9</v>
      </c>
      <c r="E1648">
        <v>3550</v>
      </c>
      <c r="F1648" t="s">
        <v>4328</v>
      </c>
      <c r="G1648">
        <v>3</v>
      </c>
      <c r="H1648">
        <v>3.3</v>
      </c>
      <c r="J1648" s="2"/>
      <c r="K1648" s="2"/>
    </row>
    <row r="1649" spans="1:11" x14ac:dyDescent="0.25">
      <c r="A1649" s="2">
        <v>44300</v>
      </c>
      <c r="B1649" t="s">
        <v>4329</v>
      </c>
      <c r="C1649">
        <v>398.8</v>
      </c>
      <c r="D1649">
        <v>404.2</v>
      </c>
      <c r="E1649">
        <v>3560</v>
      </c>
      <c r="F1649" t="s">
        <v>4330</v>
      </c>
      <c r="G1649">
        <v>3.2</v>
      </c>
      <c r="H1649">
        <v>3.4</v>
      </c>
      <c r="J1649" s="2"/>
      <c r="K1649" s="2"/>
    </row>
    <row r="1650" spans="1:11" x14ac:dyDescent="0.25">
      <c r="A1650" s="2">
        <v>44300</v>
      </c>
      <c r="B1650" t="s">
        <v>4331</v>
      </c>
      <c r="C1650">
        <v>389</v>
      </c>
      <c r="D1650">
        <v>394.4</v>
      </c>
      <c r="E1650">
        <v>3570</v>
      </c>
      <c r="F1650" t="s">
        <v>4332</v>
      </c>
      <c r="G1650">
        <v>3.4</v>
      </c>
      <c r="H1650">
        <v>3.6</v>
      </c>
      <c r="J1650" s="2"/>
      <c r="K1650" s="2"/>
    </row>
    <row r="1651" spans="1:11" x14ac:dyDescent="0.25">
      <c r="A1651" s="2">
        <v>44300</v>
      </c>
      <c r="B1651" t="s">
        <v>4333</v>
      </c>
      <c r="C1651">
        <v>384.2</v>
      </c>
      <c r="D1651">
        <v>389.3</v>
      </c>
      <c r="E1651">
        <v>3575</v>
      </c>
      <c r="F1651" t="s">
        <v>4334</v>
      </c>
      <c r="G1651">
        <v>3.5</v>
      </c>
      <c r="H1651">
        <v>3.7</v>
      </c>
      <c r="J1651" s="2"/>
      <c r="K1651" s="2"/>
    </row>
    <row r="1652" spans="1:11" x14ac:dyDescent="0.25">
      <c r="A1652" s="2">
        <v>44300</v>
      </c>
      <c r="B1652" t="s">
        <v>4335</v>
      </c>
      <c r="C1652">
        <v>379.2</v>
      </c>
      <c r="D1652">
        <v>384.6</v>
      </c>
      <c r="E1652">
        <v>3580</v>
      </c>
      <c r="F1652" t="s">
        <v>4336</v>
      </c>
      <c r="G1652">
        <v>3.6</v>
      </c>
      <c r="H1652">
        <v>3.8</v>
      </c>
      <c r="J1652" s="2"/>
      <c r="K1652" s="2"/>
    </row>
    <row r="1653" spans="1:11" x14ac:dyDescent="0.25">
      <c r="A1653" s="2">
        <v>44300</v>
      </c>
      <c r="B1653" t="s">
        <v>4337</v>
      </c>
      <c r="C1653">
        <v>369.4</v>
      </c>
      <c r="D1653">
        <v>374.8</v>
      </c>
      <c r="E1653">
        <v>3590</v>
      </c>
      <c r="F1653" t="s">
        <v>4338</v>
      </c>
      <c r="G1653">
        <v>3.7</v>
      </c>
      <c r="H1653">
        <v>3.9</v>
      </c>
      <c r="J1653" s="2"/>
      <c r="K1653" s="2"/>
    </row>
    <row r="1654" spans="1:11" x14ac:dyDescent="0.25">
      <c r="A1654" s="2">
        <v>44300</v>
      </c>
      <c r="B1654" t="s">
        <v>4339</v>
      </c>
      <c r="C1654">
        <v>364.5</v>
      </c>
      <c r="D1654">
        <v>369.9</v>
      </c>
      <c r="E1654">
        <v>3595</v>
      </c>
      <c r="F1654" t="s">
        <v>4340</v>
      </c>
      <c r="G1654">
        <v>3.8</v>
      </c>
      <c r="H1654">
        <v>4</v>
      </c>
      <c r="J1654" s="2"/>
      <c r="K1654" s="2"/>
    </row>
    <row r="1655" spans="1:11" x14ac:dyDescent="0.25">
      <c r="A1655" s="2">
        <v>44300</v>
      </c>
      <c r="B1655" t="s">
        <v>4341</v>
      </c>
      <c r="C1655">
        <v>359.7</v>
      </c>
      <c r="D1655">
        <v>364.8</v>
      </c>
      <c r="E1655">
        <v>3600</v>
      </c>
      <c r="F1655" t="s">
        <v>4342</v>
      </c>
      <c r="G1655">
        <v>3.9</v>
      </c>
      <c r="H1655">
        <v>4.2</v>
      </c>
      <c r="J1655" s="2"/>
      <c r="K1655" s="2"/>
    </row>
    <row r="1656" spans="1:11" x14ac:dyDescent="0.25">
      <c r="A1656" s="2">
        <v>44300</v>
      </c>
      <c r="B1656" t="s">
        <v>4343</v>
      </c>
      <c r="C1656">
        <v>354.7</v>
      </c>
      <c r="D1656">
        <v>360.1</v>
      </c>
      <c r="E1656">
        <v>3605</v>
      </c>
      <c r="F1656" t="s">
        <v>4344</v>
      </c>
      <c r="G1656">
        <v>4</v>
      </c>
      <c r="H1656">
        <v>4.3</v>
      </c>
      <c r="J1656" s="2"/>
      <c r="K1656" s="2"/>
    </row>
    <row r="1657" spans="1:11" x14ac:dyDescent="0.25">
      <c r="A1657" s="2">
        <v>44300</v>
      </c>
      <c r="B1657" t="s">
        <v>4345</v>
      </c>
      <c r="C1657">
        <v>349.8</v>
      </c>
      <c r="D1657">
        <v>355.2</v>
      </c>
      <c r="E1657">
        <v>3610</v>
      </c>
      <c r="F1657" t="s">
        <v>4346</v>
      </c>
      <c r="G1657">
        <v>4.0999999999999996</v>
      </c>
      <c r="H1657">
        <v>4.4000000000000004</v>
      </c>
      <c r="J1657" s="2"/>
      <c r="K1657" s="2"/>
    </row>
    <row r="1658" spans="1:11" x14ac:dyDescent="0.25">
      <c r="A1658" s="2">
        <v>44300</v>
      </c>
      <c r="B1658" t="s">
        <v>4347</v>
      </c>
      <c r="C1658">
        <v>345</v>
      </c>
      <c r="D1658">
        <v>350.3</v>
      </c>
      <c r="E1658">
        <v>3615</v>
      </c>
      <c r="F1658" t="s">
        <v>4348</v>
      </c>
      <c r="G1658">
        <v>4.2</v>
      </c>
      <c r="H1658">
        <v>4.5</v>
      </c>
      <c r="J1658" s="2"/>
      <c r="K1658" s="2"/>
    </row>
    <row r="1659" spans="1:11" x14ac:dyDescent="0.25">
      <c r="A1659" s="2">
        <v>44300</v>
      </c>
      <c r="B1659" t="s">
        <v>4349</v>
      </c>
      <c r="C1659">
        <v>340.1</v>
      </c>
      <c r="D1659">
        <v>345.4</v>
      </c>
      <c r="E1659">
        <v>3620</v>
      </c>
      <c r="F1659" t="s">
        <v>4350</v>
      </c>
      <c r="G1659">
        <v>4.3</v>
      </c>
      <c r="H1659">
        <v>4.5999999999999996</v>
      </c>
      <c r="J1659" s="2"/>
      <c r="K1659" s="2"/>
    </row>
    <row r="1660" spans="1:11" x14ac:dyDescent="0.25">
      <c r="A1660" s="2">
        <v>44300</v>
      </c>
      <c r="B1660" t="s">
        <v>4351</v>
      </c>
      <c r="C1660">
        <v>335.4</v>
      </c>
      <c r="D1660">
        <v>340.4</v>
      </c>
      <c r="E1660">
        <v>3625</v>
      </c>
      <c r="F1660" t="s">
        <v>4352</v>
      </c>
      <c r="G1660">
        <v>4.4000000000000004</v>
      </c>
      <c r="H1660">
        <v>4.7</v>
      </c>
      <c r="J1660" s="2"/>
      <c r="K1660" s="2"/>
    </row>
    <row r="1661" spans="1:11" x14ac:dyDescent="0.25">
      <c r="A1661" s="2">
        <v>44300</v>
      </c>
      <c r="B1661" t="s">
        <v>4353</v>
      </c>
      <c r="C1661">
        <v>330.4</v>
      </c>
      <c r="D1661">
        <v>335.7</v>
      </c>
      <c r="E1661">
        <v>3630</v>
      </c>
      <c r="F1661" t="s">
        <v>4354</v>
      </c>
      <c r="G1661">
        <v>4.5999999999999996</v>
      </c>
      <c r="H1661">
        <v>4.9000000000000004</v>
      </c>
      <c r="J1661" s="2"/>
      <c r="K1661" s="2"/>
    </row>
    <row r="1662" spans="1:11" x14ac:dyDescent="0.25">
      <c r="A1662" s="2">
        <v>44300</v>
      </c>
      <c r="B1662" t="s">
        <v>4355</v>
      </c>
      <c r="C1662">
        <v>325.5</v>
      </c>
      <c r="D1662">
        <v>330.8</v>
      </c>
      <c r="E1662">
        <v>3635</v>
      </c>
      <c r="F1662" t="s">
        <v>4356</v>
      </c>
      <c r="G1662">
        <v>4.7</v>
      </c>
      <c r="H1662">
        <v>5</v>
      </c>
      <c r="J1662" s="2"/>
      <c r="K1662" s="2"/>
    </row>
    <row r="1663" spans="1:11" x14ac:dyDescent="0.25">
      <c r="A1663" s="2">
        <v>44300</v>
      </c>
      <c r="B1663" t="s">
        <v>4357</v>
      </c>
      <c r="C1663">
        <v>320.7</v>
      </c>
      <c r="D1663">
        <v>325.89999999999998</v>
      </c>
      <c r="E1663">
        <v>3640</v>
      </c>
      <c r="F1663" t="s">
        <v>4358</v>
      </c>
      <c r="G1663">
        <v>4.9000000000000004</v>
      </c>
      <c r="H1663">
        <v>5.2</v>
      </c>
      <c r="J1663" s="2"/>
      <c r="K1663" s="2"/>
    </row>
    <row r="1664" spans="1:11" x14ac:dyDescent="0.25">
      <c r="A1664" s="2">
        <v>44300</v>
      </c>
      <c r="B1664" t="s">
        <v>4359</v>
      </c>
      <c r="C1664">
        <v>315.8</v>
      </c>
      <c r="D1664">
        <v>321.10000000000002</v>
      </c>
      <c r="E1664">
        <v>3645</v>
      </c>
      <c r="F1664" t="s">
        <v>4360</v>
      </c>
      <c r="G1664">
        <v>5</v>
      </c>
      <c r="H1664">
        <v>5.3</v>
      </c>
      <c r="J1664" s="2"/>
      <c r="K1664" s="2"/>
    </row>
    <row r="1665" spans="1:11" x14ac:dyDescent="0.25">
      <c r="A1665" s="2">
        <v>44300</v>
      </c>
      <c r="B1665" t="s">
        <v>4361</v>
      </c>
      <c r="C1665">
        <v>311.10000000000002</v>
      </c>
      <c r="D1665">
        <v>316.10000000000002</v>
      </c>
      <c r="E1665">
        <v>3650</v>
      </c>
      <c r="F1665" t="s">
        <v>4362</v>
      </c>
      <c r="G1665">
        <v>5.2</v>
      </c>
      <c r="H1665">
        <v>5.5</v>
      </c>
      <c r="J1665" s="2"/>
      <c r="K1665" s="2"/>
    </row>
    <row r="1666" spans="1:11" x14ac:dyDescent="0.25">
      <c r="A1666" s="2">
        <v>44300</v>
      </c>
      <c r="B1666" t="s">
        <v>4363</v>
      </c>
      <c r="C1666">
        <v>306.10000000000002</v>
      </c>
      <c r="D1666">
        <v>311.39999999999998</v>
      </c>
      <c r="E1666">
        <v>3655</v>
      </c>
      <c r="F1666" t="s">
        <v>4364</v>
      </c>
      <c r="G1666">
        <v>5.3</v>
      </c>
      <c r="H1666">
        <v>5.6</v>
      </c>
      <c r="J1666" s="2"/>
      <c r="K1666" s="2"/>
    </row>
    <row r="1667" spans="1:11" x14ac:dyDescent="0.25">
      <c r="A1667" s="2">
        <v>44300</v>
      </c>
      <c r="B1667" t="s">
        <v>4365</v>
      </c>
      <c r="C1667">
        <v>301.3</v>
      </c>
      <c r="D1667">
        <v>306.5</v>
      </c>
      <c r="E1667">
        <v>3660</v>
      </c>
      <c r="F1667" t="s">
        <v>4366</v>
      </c>
      <c r="G1667">
        <v>5.5</v>
      </c>
      <c r="H1667">
        <v>5.8</v>
      </c>
      <c r="J1667" s="2"/>
      <c r="K1667" s="2"/>
    </row>
    <row r="1668" spans="1:11" x14ac:dyDescent="0.25">
      <c r="A1668" s="2">
        <v>44300</v>
      </c>
      <c r="B1668" t="s">
        <v>4367</v>
      </c>
      <c r="C1668">
        <v>296.5</v>
      </c>
      <c r="D1668">
        <v>301.7</v>
      </c>
      <c r="E1668">
        <v>3665</v>
      </c>
      <c r="F1668" t="s">
        <v>4368</v>
      </c>
      <c r="G1668">
        <v>5.6</v>
      </c>
      <c r="H1668">
        <v>6</v>
      </c>
      <c r="J1668" s="2"/>
      <c r="K1668" s="2"/>
    </row>
    <row r="1669" spans="1:11" x14ac:dyDescent="0.25">
      <c r="A1669" s="2">
        <v>44300</v>
      </c>
      <c r="B1669" t="s">
        <v>4369</v>
      </c>
      <c r="C1669">
        <v>291.7</v>
      </c>
      <c r="D1669">
        <v>296.89999999999998</v>
      </c>
      <c r="E1669">
        <v>3670</v>
      </c>
      <c r="F1669" t="s">
        <v>4370</v>
      </c>
      <c r="G1669">
        <v>5.8</v>
      </c>
      <c r="H1669">
        <v>6.2</v>
      </c>
      <c r="J1669" s="2"/>
      <c r="K1669" s="2"/>
    </row>
    <row r="1670" spans="1:11" x14ac:dyDescent="0.25">
      <c r="A1670" s="2">
        <v>44300</v>
      </c>
      <c r="B1670" t="s">
        <v>4371</v>
      </c>
      <c r="C1670">
        <v>287</v>
      </c>
      <c r="D1670">
        <v>291.89999999999998</v>
      </c>
      <c r="E1670">
        <v>3675</v>
      </c>
      <c r="F1670" t="s">
        <v>4372</v>
      </c>
      <c r="G1670">
        <v>6</v>
      </c>
      <c r="H1670">
        <v>6.3</v>
      </c>
      <c r="J1670" s="2"/>
      <c r="K1670" s="2"/>
    </row>
    <row r="1671" spans="1:11" x14ac:dyDescent="0.25">
      <c r="A1671" s="2">
        <v>44300</v>
      </c>
      <c r="B1671" t="s">
        <v>4373</v>
      </c>
      <c r="C1671">
        <v>282</v>
      </c>
      <c r="D1671">
        <v>287.2</v>
      </c>
      <c r="E1671">
        <v>3680</v>
      </c>
      <c r="F1671" t="s">
        <v>4374</v>
      </c>
      <c r="G1671">
        <v>6.2</v>
      </c>
      <c r="H1671">
        <v>6.5</v>
      </c>
      <c r="J1671" s="2"/>
      <c r="K1671" s="2"/>
    </row>
    <row r="1672" spans="1:11" x14ac:dyDescent="0.25">
      <c r="A1672" s="2">
        <v>44300</v>
      </c>
      <c r="B1672" t="s">
        <v>4375</v>
      </c>
      <c r="C1672">
        <v>277.2</v>
      </c>
      <c r="D1672">
        <v>282.39999999999998</v>
      </c>
      <c r="E1672">
        <v>3685</v>
      </c>
      <c r="F1672" t="s">
        <v>4376</v>
      </c>
      <c r="G1672">
        <v>6.4</v>
      </c>
      <c r="H1672">
        <v>6.7</v>
      </c>
      <c r="J1672" s="2"/>
      <c r="K1672" s="2"/>
    </row>
    <row r="1673" spans="1:11" x14ac:dyDescent="0.25">
      <c r="A1673" s="2">
        <v>44300</v>
      </c>
      <c r="B1673" t="s">
        <v>4377</v>
      </c>
      <c r="C1673">
        <v>272.5</v>
      </c>
      <c r="D1673">
        <v>277.60000000000002</v>
      </c>
      <c r="E1673">
        <v>3690</v>
      </c>
      <c r="F1673" t="s">
        <v>4378</v>
      </c>
      <c r="G1673">
        <v>6.6</v>
      </c>
      <c r="H1673">
        <v>7</v>
      </c>
      <c r="J1673" s="2"/>
      <c r="K1673" s="2"/>
    </row>
    <row r="1674" spans="1:11" x14ac:dyDescent="0.25">
      <c r="A1674" s="2">
        <v>44300</v>
      </c>
      <c r="B1674" t="s">
        <v>4379</v>
      </c>
      <c r="C1674">
        <v>267.7</v>
      </c>
      <c r="D1674">
        <v>272.8</v>
      </c>
      <c r="E1674">
        <v>3695</v>
      </c>
      <c r="F1674" t="s">
        <v>4380</v>
      </c>
      <c r="G1674">
        <v>6.8</v>
      </c>
      <c r="H1674">
        <v>7.2</v>
      </c>
      <c r="J1674" s="2"/>
      <c r="K1674" s="2"/>
    </row>
    <row r="1675" spans="1:11" x14ac:dyDescent="0.25">
      <c r="A1675" s="2">
        <v>44300</v>
      </c>
      <c r="B1675" t="s">
        <v>4381</v>
      </c>
      <c r="C1675">
        <v>263</v>
      </c>
      <c r="D1675">
        <v>267.89999999999998</v>
      </c>
      <c r="E1675">
        <v>3700</v>
      </c>
      <c r="F1675" t="s">
        <v>4382</v>
      </c>
      <c r="G1675">
        <v>7</v>
      </c>
      <c r="H1675">
        <v>7.4</v>
      </c>
      <c r="J1675" s="2"/>
      <c r="K1675" s="2"/>
    </row>
    <row r="1676" spans="1:11" x14ac:dyDescent="0.25">
      <c r="A1676" s="2">
        <v>44300</v>
      </c>
      <c r="B1676" t="s">
        <v>4383</v>
      </c>
      <c r="C1676">
        <v>258.10000000000002</v>
      </c>
      <c r="D1676">
        <v>263.3</v>
      </c>
      <c r="E1676">
        <v>3705</v>
      </c>
      <c r="F1676" t="s">
        <v>4384</v>
      </c>
      <c r="G1676">
        <v>7.3</v>
      </c>
      <c r="H1676">
        <v>7.6</v>
      </c>
      <c r="J1676" s="2"/>
      <c r="K1676" s="2"/>
    </row>
    <row r="1677" spans="1:11" x14ac:dyDescent="0.25">
      <c r="A1677" s="2">
        <v>44300</v>
      </c>
      <c r="B1677" t="s">
        <v>4385</v>
      </c>
      <c r="C1677">
        <v>253.4</v>
      </c>
      <c r="D1677">
        <v>258.5</v>
      </c>
      <c r="E1677">
        <v>3710</v>
      </c>
      <c r="F1677" t="s">
        <v>4386</v>
      </c>
      <c r="G1677">
        <v>7.5</v>
      </c>
      <c r="H1677">
        <v>7.9</v>
      </c>
      <c r="J1677" s="2"/>
      <c r="K1677" s="2"/>
    </row>
    <row r="1678" spans="1:11" x14ac:dyDescent="0.25">
      <c r="A1678" s="2">
        <v>44300</v>
      </c>
      <c r="B1678" t="s">
        <v>4387</v>
      </c>
      <c r="C1678">
        <v>248.6</v>
      </c>
      <c r="D1678">
        <v>253.7</v>
      </c>
      <c r="E1678">
        <v>3715</v>
      </c>
      <c r="F1678" t="s">
        <v>4388</v>
      </c>
      <c r="G1678">
        <v>7.7</v>
      </c>
      <c r="H1678">
        <v>8.1</v>
      </c>
      <c r="J1678" s="2"/>
      <c r="K1678" s="2"/>
    </row>
    <row r="1679" spans="1:11" x14ac:dyDescent="0.25">
      <c r="A1679" s="2">
        <v>44300</v>
      </c>
      <c r="B1679" t="s">
        <v>4389</v>
      </c>
      <c r="C1679">
        <v>243.9</v>
      </c>
      <c r="D1679">
        <v>249</v>
      </c>
      <c r="E1679">
        <v>3720</v>
      </c>
      <c r="F1679" t="s">
        <v>4390</v>
      </c>
      <c r="G1679">
        <v>8</v>
      </c>
      <c r="H1679">
        <v>8.4</v>
      </c>
      <c r="J1679" s="2"/>
      <c r="K1679" s="2"/>
    </row>
    <row r="1680" spans="1:11" x14ac:dyDescent="0.25">
      <c r="A1680" s="2">
        <v>44300</v>
      </c>
      <c r="B1680" t="s">
        <v>4391</v>
      </c>
      <c r="C1680">
        <v>239.3</v>
      </c>
      <c r="D1680">
        <v>244.1</v>
      </c>
      <c r="E1680">
        <v>3725</v>
      </c>
      <c r="F1680" t="s">
        <v>4392</v>
      </c>
      <c r="G1680">
        <v>8.3000000000000007</v>
      </c>
      <c r="H1680">
        <v>8.6999999999999993</v>
      </c>
      <c r="J1680" s="2"/>
      <c r="K1680" s="2"/>
    </row>
    <row r="1681" spans="1:11" x14ac:dyDescent="0.25">
      <c r="A1681" s="2">
        <v>44300</v>
      </c>
      <c r="B1681" t="s">
        <v>4393</v>
      </c>
      <c r="C1681">
        <v>234.5</v>
      </c>
      <c r="D1681">
        <v>239.5</v>
      </c>
      <c r="E1681">
        <v>3730</v>
      </c>
      <c r="F1681" t="s">
        <v>4394</v>
      </c>
      <c r="G1681">
        <v>8.6</v>
      </c>
      <c r="H1681">
        <v>9</v>
      </c>
      <c r="J1681" s="2"/>
      <c r="K1681" s="2"/>
    </row>
    <row r="1682" spans="1:11" x14ac:dyDescent="0.25">
      <c r="A1682" s="2">
        <v>44300</v>
      </c>
      <c r="B1682" t="s">
        <v>4395</v>
      </c>
      <c r="C1682">
        <v>229.8</v>
      </c>
      <c r="D1682">
        <v>234.8</v>
      </c>
      <c r="E1682">
        <v>3735</v>
      </c>
      <c r="F1682" t="s">
        <v>4396</v>
      </c>
      <c r="G1682">
        <v>8.8000000000000007</v>
      </c>
      <c r="H1682">
        <v>9.3000000000000007</v>
      </c>
      <c r="J1682" s="2"/>
      <c r="K1682" s="2"/>
    </row>
    <row r="1683" spans="1:11" x14ac:dyDescent="0.25">
      <c r="A1683" s="2">
        <v>44300</v>
      </c>
      <c r="B1683" t="s">
        <v>4397</v>
      </c>
      <c r="C1683">
        <v>225.1</v>
      </c>
      <c r="D1683">
        <v>230.1</v>
      </c>
      <c r="E1683">
        <v>3740</v>
      </c>
      <c r="F1683" t="s">
        <v>4398</v>
      </c>
      <c r="G1683">
        <v>9.1</v>
      </c>
      <c r="H1683">
        <v>9.6</v>
      </c>
      <c r="J1683" s="2"/>
      <c r="K1683" s="2"/>
    </row>
    <row r="1684" spans="1:11" x14ac:dyDescent="0.25">
      <c r="A1684" s="2">
        <v>44300</v>
      </c>
      <c r="B1684" t="s">
        <v>4399</v>
      </c>
      <c r="C1684">
        <v>220.4</v>
      </c>
      <c r="D1684">
        <v>225.4</v>
      </c>
      <c r="E1684">
        <v>3745</v>
      </c>
      <c r="F1684" t="s">
        <v>4400</v>
      </c>
      <c r="G1684">
        <v>9.4</v>
      </c>
      <c r="H1684">
        <v>9.9</v>
      </c>
      <c r="J1684" s="2"/>
      <c r="K1684" s="2"/>
    </row>
    <row r="1685" spans="1:11" x14ac:dyDescent="0.25">
      <c r="A1685" s="2">
        <v>44300</v>
      </c>
      <c r="B1685" t="s">
        <v>4401</v>
      </c>
      <c r="C1685">
        <v>215.9</v>
      </c>
      <c r="D1685">
        <v>220.6</v>
      </c>
      <c r="E1685">
        <v>3750</v>
      </c>
      <c r="F1685" t="s">
        <v>4402</v>
      </c>
      <c r="G1685">
        <v>9.8000000000000007</v>
      </c>
      <c r="H1685">
        <v>10.199999999999999</v>
      </c>
      <c r="J1685" s="2"/>
      <c r="K1685" s="2"/>
    </row>
    <row r="1686" spans="1:11" x14ac:dyDescent="0.25">
      <c r="A1686" s="2">
        <v>44300</v>
      </c>
      <c r="B1686" t="s">
        <v>4403</v>
      </c>
      <c r="C1686">
        <v>211.1</v>
      </c>
      <c r="D1686">
        <v>216</v>
      </c>
      <c r="E1686">
        <v>3755</v>
      </c>
      <c r="F1686" t="s">
        <v>4404</v>
      </c>
      <c r="G1686">
        <v>10.1</v>
      </c>
      <c r="H1686">
        <v>10.6</v>
      </c>
      <c r="J1686" s="2"/>
      <c r="K1686" s="2"/>
    </row>
    <row r="1687" spans="1:11" x14ac:dyDescent="0.25">
      <c r="A1687" s="2">
        <v>44300</v>
      </c>
      <c r="B1687" t="s">
        <v>4405</v>
      </c>
      <c r="C1687">
        <v>206.5</v>
      </c>
      <c r="D1687">
        <v>211.3</v>
      </c>
      <c r="E1687">
        <v>3760</v>
      </c>
      <c r="F1687" t="s">
        <v>4406</v>
      </c>
      <c r="G1687">
        <v>10.5</v>
      </c>
      <c r="H1687">
        <v>10.9</v>
      </c>
      <c r="J1687" s="2"/>
      <c r="K1687" s="2"/>
    </row>
    <row r="1688" spans="1:11" x14ac:dyDescent="0.25">
      <c r="A1688" s="2">
        <v>44300</v>
      </c>
      <c r="B1688" t="s">
        <v>4407</v>
      </c>
      <c r="C1688">
        <v>201.8</v>
      </c>
      <c r="D1688">
        <v>206.7</v>
      </c>
      <c r="E1688">
        <v>3765</v>
      </c>
      <c r="F1688" t="s">
        <v>4408</v>
      </c>
      <c r="G1688">
        <v>10.8</v>
      </c>
      <c r="H1688">
        <v>11.3</v>
      </c>
      <c r="J1688" s="2"/>
      <c r="K1688" s="2"/>
    </row>
    <row r="1689" spans="1:11" x14ac:dyDescent="0.25">
      <c r="A1689" s="2">
        <v>44300</v>
      </c>
      <c r="B1689" t="s">
        <v>4409</v>
      </c>
      <c r="C1689">
        <v>197.2</v>
      </c>
      <c r="D1689">
        <v>202</v>
      </c>
      <c r="E1689">
        <v>3770</v>
      </c>
      <c r="F1689" t="s">
        <v>4410</v>
      </c>
      <c r="G1689">
        <v>11.2</v>
      </c>
      <c r="H1689">
        <v>11.6</v>
      </c>
      <c r="J1689" s="2"/>
      <c r="K1689" s="2"/>
    </row>
    <row r="1690" spans="1:11" x14ac:dyDescent="0.25">
      <c r="A1690" s="2">
        <v>44300</v>
      </c>
      <c r="B1690" t="s">
        <v>4411</v>
      </c>
      <c r="C1690">
        <v>192.7</v>
      </c>
      <c r="D1690">
        <v>197.3</v>
      </c>
      <c r="E1690">
        <v>3775</v>
      </c>
      <c r="F1690" t="s">
        <v>4412</v>
      </c>
      <c r="G1690">
        <v>11.6</v>
      </c>
      <c r="H1690">
        <v>12</v>
      </c>
      <c r="J1690" s="2"/>
      <c r="K1690" s="2"/>
    </row>
    <row r="1691" spans="1:11" x14ac:dyDescent="0.25">
      <c r="A1691" s="2">
        <v>44300</v>
      </c>
      <c r="B1691" t="s">
        <v>4413</v>
      </c>
      <c r="C1691">
        <v>188</v>
      </c>
      <c r="D1691">
        <v>192.7</v>
      </c>
      <c r="E1691">
        <v>3780</v>
      </c>
      <c r="F1691" t="s">
        <v>4414</v>
      </c>
      <c r="G1691">
        <v>12</v>
      </c>
      <c r="H1691">
        <v>12.4</v>
      </c>
      <c r="J1691" s="2"/>
      <c r="K1691" s="2"/>
    </row>
    <row r="1692" spans="1:11" x14ac:dyDescent="0.25">
      <c r="A1692" s="2">
        <v>44300</v>
      </c>
      <c r="B1692" t="s">
        <v>4415</v>
      </c>
      <c r="C1692">
        <v>183.4</v>
      </c>
      <c r="D1692">
        <v>188.1</v>
      </c>
      <c r="E1692">
        <v>3785</v>
      </c>
      <c r="F1692" t="s">
        <v>4416</v>
      </c>
      <c r="G1692">
        <v>12.4</v>
      </c>
      <c r="H1692">
        <v>12.9</v>
      </c>
      <c r="J1692" s="2"/>
      <c r="K1692" s="2"/>
    </row>
    <row r="1693" spans="1:11" x14ac:dyDescent="0.25">
      <c r="A1693" s="2">
        <v>44300</v>
      </c>
      <c r="B1693" t="s">
        <v>4417</v>
      </c>
      <c r="C1693">
        <v>178.9</v>
      </c>
      <c r="D1693">
        <v>183.5</v>
      </c>
      <c r="E1693">
        <v>3790</v>
      </c>
      <c r="F1693" t="s">
        <v>4418</v>
      </c>
      <c r="G1693">
        <v>12.8</v>
      </c>
      <c r="H1693">
        <v>13.3</v>
      </c>
      <c r="J1693" s="2"/>
      <c r="K1693" s="2"/>
    </row>
    <row r="1694" spans="1:11" x14ac:dyDescent="0.25">
      <c r="A1694" s="2">
        <v>44300</v>
      </c>
      <c r="B1694" t="s">
        <v>4419</v>
      </c>
      <c r="C1694">
        <v>174.3</v>
      </c>
      <c r="D1694">
        <v>179</v>
      </c>
      <c r="E1694">
        <v>3795</v>
      </c>
      <c r="F1694" t="s">
        <v>4420</v>
      </c>
      <c r="G1694">
        <v>13.3</v>
      </c>
      <c r="H1694">
        <v>13.7</v>
      </c>
      <c r="J1694" s="2"/>
      <c r="K1694" s="2"/>
    </row>
    <row r="1695" spans="1:11" x14ac:dyDescent="0.25">
      <c r="A1695" s="2">
        <v>44300</v>
      </c>
      <c r="B1695" t="s">
        <v>4421</v>
      </c>
      <c r="C1695">
        <v>169.9</v>
      </c>
      <c r="D1695">
        <v>174.3</v>
      </c>
      <c r="E1695">
        <v>3800</v>
      </c>
      <c r="F1695" t="s">
        <v>4422</v>
      </c>
      <c r="G1695">
        <v>13.7</v>
      </c>
      <c r="H1695">
        <v>14.2</v>
      </c>
      <c r="J1695" s="2"/>
      <c r="K1695" s="2"/>
    </row>
    <row r="1696" spans="1:11" x14ac:dyDescent="0.25">
      <c r="A1696" s="2">
        <v>44300</v>
      </c>
      <c r="B1696" t="s">
        <v>4423</v>
      </c>
      <c r="C1696">
        <v>165.3</v>
      </c>
      <c r="D1696">
        <v>169.9</v>
      </c>
      <c r="E1696">
        <v>3805</v>
      </c>
      <c r="F1696" t="s">
        <v>4424</v>
      </c>
      <c r="G1696">
        <v>14.2</v>
      </c>
      <c r="H1696">
        <v>14.7</v>
      </c>
      <c r="J1696" s="2"/>
      <c r="K1696" s="2"/>
    </row>
    <row r="1697" spans="1:11" x14ac:dyDescent="0.25">
      <c r="A1697" s="2">
        <v>44300</v>
      </c>
      <c r="B1697" t="s">
        <v>4425</v>
      </c>
      <c r="C1697">
        <v>160.80000000000001</v>
      </c>
      <c r="D1697">
        <v>165.4</v>
      </c>
      <c r="E1697">
        <v>3810</v>
      </c>
      <c r="F1697" t="s">
        <v>4426</v>
      </c>
      <c r="G1697">
        <v>14.7</v>
      </c>
      <c r="H1697">
        <v>15.2</v>
      </c>
      <c r="J1697" s="2"/>
      <c r="K1697" s="2"/>
    </row>
    <row r="1698" spans="1:11" x14ac:dyDescent="0.25">
      <c r="A1698" s="2">
        <v>44300</v>
      </c>
      <c r="B1698" t="s">
        <v>4427</v>
      </c>
      <c r="C1698">
        <v>156.30000000000001</v>
      </c>
      <c r="D1698">
        <v>160.80000000000001</v>
      </c>
      <c r="E1698">
        <v>3815</v>
      </c>
      <c r="F1698" t="s">
        <v>4428</v>
      </c>
      <c r="G1698">
        <v>15.2</v>
      </c>
      <c r="H1698">
        <v>15.7</v>
      </c>
      <c r="J1698" s="2"/>
      <c r="K1698" s="2"/>
    </row>
    <row r="1699" spans="1:11" x14ac:dyDescent="0.25">
      <c r="A1699" s="2">
        <v>44300</v>
      </c>
      <c r="B1699" t="s">
        <v>4429</v>
      </c>
      <c r="C1699">
        <v>151.9</v>
      </c>
      <c r="D1699">
        <v>156.4</v>
      </c>
      <c r="E1699">
        <v>3820</v>
      </c>
      <c r="F1699" t="s">
        <v>4430</v>
      </c>
      <c r="G1699">
        <v>15.7</v>
      </c>
      <c r="H1699">
        <v>16.3</v>
      </c>
      <c r="J1699" s="2"/>
      <c r="K1699" s="2"/>
    </row>
    <row r="1700" spans="1:11" x14ac:dyDescent="0.25">
      <c r="A1700" s="2">
        <v>44300</v>
      </c>
      <c r="B1700" t="s">
        <v>4431</v>
      </c>
      <c r="C1700">
        <v>147.6</v>
      </c>
      <c r="D1700">
        <v>151.80000000000001</v>
      </c>
      <c r="E1700">
        <v>3825</v>
      </c>
      <c r="F1700" t="s">
        <v>4432</v>
      </c>
      <c r="G1700">
        <v>16.3</v>
      </c>
      <c r="H1700">
        <v>16.8</v>
      </c>
      <c r="J1700" s="2"/>
      <c r="K1700" s="2"/>
    </row>
    <row r="1701" spans="1:11" x14ac:dyDescent="0.25">
      <c r="A1701" s="2">
        <v>44300</v>
      </c>
      <c r="B1701" t="s">
        <v>4433</v>
      </c>
      <c r="C1701">
        <v>143.1</v>
      </c>
      <c r="D1701">
        <v>147.4</v>
      </c>
      <c r="E1701">
        <v>3830</v>
      </c>
      <c r="F1701" t="s">
        <v>4434</v>
      </c>
      <c r="G1701">
        <v>16.899999999999999</v>
      </c>
      <c r="H1701">
        <v>17.399999999999999</v>
      </c>
      <c r="J1701" s="2"/>
      <c r="K1701" s="2"/>
    </row>
    <row r="1702" spans="1:11" x14ac:dyDescent="0.25">
      <c r="A1702" s="2">
        <v>44300</v>
      </c>
      <c r="B1702" t="s">
        <v>4435</v>
      </c>
      <c r="C1702">
        <v>140.19999999999999</v>
      </c>
      <c r="D1702">
        <v>141.19999999999999</v>
      </c>
      <c r="E1702">
        <v>3835</v>
      </c>
      <c r="F1702" t="s">
        <v>4436</v>
      </c>
      <c r="G1702">
        <v>17.5</v>
      </c>
      <c r="H1702">
        <v>17.899999999999999</v>
      </c>
      <c r="J1702" s="2"/>
      <c r="K1702" s="2"/>
    </row>
    <row r="1703" spans="1:11" x14ac:dyDescent="0.25">
      <c r="A1703" s="2">
        <v>44300</v>
      </c>
      <c r="B1703" t="s">
        <v>4437</v>
      </c>
      <c r="C1703">
        <v>135.9</v>
      </c>
      <c r="D1703">
        <v>136.9</v>
      </c>
      <c r="E1703">
        <v>3840</v>
      </c>
      <c r="F1703" t="s">
        <v>4438</v>
      </c>
      <c r="G1703">
        <v>18.100000000000001</v>
      </c>
      <c r="H1703">
        <v>18.600000000000001</v>
      </c>
      <c r="J1703" s="2"/>
      <c r="K1703" s="2"/>
    </row>
    <row r="1704" spans="1:11" x14ac:dyDescent="0.25">
      <c r="A1704" s="2">
        <v>44300</v>
      </c>
      <c r="B1704" t="s">
        <v>4439</v>
      </c>
      <c r="C1704">
        <v>131.5</v>
      </c>
      <c r="D1704">
        <v>132.5</v>
      </c>
      <c r="E1704">
        <v>3845</v>
      </c>
      <c r="F1704" t="s">
        <v>4440</v>
      </c>
      <c r="G1704">
        <v>18.7</v>
      </c>
      <c r="H1704">
        <v>19.2</v>
      </c>
      <c r="J1704" s="2"/>
      <c r="K1704" s="2"/>
    </row>
    <row r="1705" spans="1:11" x14ac:dyDescent="0.25">
      <c r="A1705" s="2">
        <v>44300</v>
      </c>
      <c r="B1705" t="s">
        <v>4441</v>
      </c>
      <c r="C1705">
        <v>127.2</v>
      </c>
      <c r="D1705">
        <v>128.1</v>
      </c>
      <c r="E1705">
        <v>3850</v>
      </c>
      <c r="F1705" t="s">
        <v>4442</v>
      </c>
      <c r="G1705">
        <v>19.399999999999999</v>
      </c>
      <c r="H1705">
        <v>19.899999999999999</v>
      </c>
      <c r="J1705" s="2"/>
      <c r="K1705" s="2"/>
    </row>
    <row r="1706" spans="1:11" x14ac:dyDescent="0.25">
      <c r="A1706" s="2">
        <v>44300</v>
      </c>
      <c r="B1706" t="s">
        <v>4443</v>
      </c>
      <c r="C1706">
        <v>122.9</v>
      </c>
      <c r="D1706">
        <v>123.8</v>
      </c>
      <c r="E1706">
        <v>3855</v>
      </c>
      <c r="F1706" t="s">
        <v>4444</v>
      </c>
      <c r="G1706">
        <v>20.100000000000001</v>
      </c>
      <c r="H1706">
        <v>20.6</v>
      </c>
      <c r="J1706" s="2"/>
      <c r="K1706" s="2"/>
    </row>
    <row r="1707" spans="1:11" x14ac:dyDescent="0.25">
      <c r="A1707" s="2">
        <v>44300</v>
      </c>
      <c r="B1707" t="s">
        <v>4445</v>
      </c>
      <c r="C1707">
        <v>118.6</v>
      </c>
      <c r="D1707">
        <v>119.5</v>
      </c>
      <c r="E1707">
        <v>3860</v>
      </c>
      <c r="F1707" t="s">
        <v>4446</v>
      </c>
      <c r="G1707">
        <v>20.8</v>
      </c>
      <c r="H1707">
        <v>21.3</v>
      </c>
      <c r="J1707" s="2"/>
      <c r="K1707" s="2"/>
    </row>
    <row r="1708" spans="1:11" x14ac:dyDescent="0.25">
      <c r="A1708" s="2">
        <v>44300</v>
      </c>
      <c r="B1708" t="s">
        <v>4447</v>
      </c>
      <c r="C1708">
        <v>114.4</v>
      </c>
      <c r="D1708">
        <v>115.3</v>
      </c>
      <c r="E1708">
        <v>3865</v>
      </c>
      <c r="F1708" t="s">
        <v>4448</v>
      </c>
      <c r="G1708">
        <v>21.6</v>
      </c>
      <c r="H1708">
        <v>22.1</v>
      </c>
      <c r="J1708" s="2"/>
      <c r="K1708" s="2"/>
    </row>
    <row r="1709" spans="1:11" x14ac:dyDescent="0.25">
      <c r="A1709" s="2">
        <v>44300</v>
      </c>
      <c r="B1709" t="s">
        <v>4449</v>
      </c>
      <c r="C1709">
        <v>110.1</v>
      </c>
      <c r="D1709">
        <v>111.1</v>
      </c>
      <c r="E1709">
        <v>3870</v>
      </c>
      <c r="F1709" t="s">
        <v>4450</v>
      </c>
      <c r="G1709">
        <v>22.4</v>
      </c>
      <c r="H1709">
        <v>22.9</v>
      </c>
      <c r="J1709" s="2"/>
      <c r="K1709" s="2"/>
    </row>
    <row r="1710" spans="1:11" x14ac:dyDescent="0.25">
      <c r="A1710" s="2">
        <v>44300</v>
      </c>
      <c r="B1710" t="s">
        <v>4451</v>
      </c>
      <c r="C1710">
        <v>106</v>
      </c>
      <c r="D1710">
        <v>106.9</v>
      </c>
      <c r="E1710">
        <v>3875</v>
      </c>
      <c r="F1710" t="s">
        <v>4452</v>
      </c>
      <c r="G1710">
        <v>23.2</v>
      </c>
      <c r="H1710">
        <v>23.7</v>
      </c>
      <c r="J1710" s="2"/>
      <c r="K1710" s="2"/>
    </row>
    <row r="1711" spans="1:11" x14ac:dyDescent="0.25">
      <c r="A1711" s="2">
        <v>44300</v>
      </c>
      <c r="B1711" t="s">
        <v>4453</v>
      </c>
      <c r="C1711">
        <v>101.8</v>
      </c>
      <c r="D1711">
        <v>102.8</v>
      </c>
      <c r="E1711">
        <v>3880</v>
      </c>
      <c r="F1711" t="s">
        <v>4454</v>
      </c>
      <c r="G1711">
        <v>24.1</v>
      </c>
      <c r="H1711">
        <v>24.5</v>
      </c>
      <c r="J1711" s="2"/>
      <c r="K1711" s="2"/>
    </row>
    <row r="1712" spans="1:11" x14ac:dyDescent="0.25">
      <c r="A1712" s="2">
        <v>44300</v>
      </c>
      <c r="B1712" t="s">
        <v>4455</v>
      </c>
      <c r="C1712">
        <v>97.7</v>
      </c>
      <c r="D1712">
        <v>98.7</v>
      </c>
      <c r="E1712">
        <v>3885</v>
      </c>
      <c r="F1712" t="s">
        <v>4456</v>
      </c>
      <c r="G1712">
        <v>24.9</v>
      </c>
      <c r="H1712">
        <v>25.4</v>
      </c>
      <c r="J1712" s="2"/>
      <c r="K1712" s="2"/>
    </row>
    <row r="1713" spans="1:11" x14ac:dyDescent="0.25">
      <c r="A1713" s="2">
        <v>44300</v>
      </c>
      <c r="B1713" t="s">
        <v>4457</v>
      </c>
      <c r="C1713">
        <v>93.7</v>
      </c>
      <c r="D1713">
        <v>94.6</v>
      </c>
      <c r="E1713">
        <v>3890</v>
      </c>
      <c r="F1713" t="s">
        <v>4458</v>
      </c>
      <c r="G1713">
        <v>25.9</v>
      </c>
      <c r="H1713">
        <v>26.4</v>
      </c>
      <c r="J1713" s="2"/>
      <c r="K1713" s="2"/>
    </row>
    <row r="1714" spans="1:11" x14ac:dyDescent="0.25">
      <c r="A1714" s="2">
        <v>44300</v>
      </c>
      <c r="B1714" t="s">
        <v>4459</v>
      </c>
      <c r="C1714">
        <v>89.7</v>
      </c>
      <c r="D1714">
        <v>90.6</v>
      </c>
      <c r="E1714">
        <v>3895</v>
      </c>
      <c r="F1714" t="s">
        <v>4460</v>
      </c>
      <c r="G1714">
        <v>26.9</v>
      </c>
      <c r="H1714">
        <v>27.4</v>
      </c>
      <c r="J1714" s="2"/>
      <c r="K1714" s="2"/>
    </row>
    <row r="1715" spans="1:11" x14ac:dyDescent="0.25">
      <c r="A1715" s="2">
        <v>44300</v>
      </c>
      <c r="B1715" t="s">
        <v>4461</v>
      </c>
      <c r="C1715">
        <v>85.7</v>
      </c>
      <c r="D1715">
        <v>86.6</v>
      </c>
      <c r="E1715">
        <v>3900</v>
      </c>
      <c r="F1715" t="s">
        <v>4462</v>
      </c>
      <c r="G1715">
        <v>27.9</v>
      </c>
      <c r="H1715">
        <v>28.4</v>
      </c>
      <c r="J1715" s="2"/>
      <c r="K1715" s="2"/>
    </row>
    <row r="1716" spans="1:11" x14ac:dyDescent="0.25">
      <c r="A1716" s="2">
        <v>44300</v>
      </c>
      <c r="B1716" t="s">
        <v>4463</v>
      </c>
      <c r="C1716">
        <v>81.8</v>
      </c>
      <c r="D1716">
        <v>82.7</v>
      </c>
      <c r="E1716">
        <v>3905</v>
      </c>
      <c r="F1716" t="s">
        <v>4464</v>
      </c>
      <c r="G1716">
        <v>29</v>
      </c>
      <c r="H1716">
        <v>29.5</v>
      </c>
      <c r="J1716" s="2"/>
      <c r="K1716" s="2"/>
    </row>
    <row r="1717" spans="1:11" x14ac:dyDescent="0.25">
      <c r="A1717" s="2">
        <v>44300</v>
      </c>
      <c r="B1717" t="s">
        <v>4465</v>
      </c>
      <c r="C1717">
        <v>77.900000000000006</v>
      </c>
      <c r="D1717">
        <v>78.8</v>
      </c>
      <c r="E1717">
        <v>3910</v>
      </c>
      <c r="F1717" t="s">
        <v>4466</v>
      </c>
      <c r="G1717">
        <v>30.1</v>
      </c>
      <c r="H1717">
        <v>30.6</v>
      </c>
      <c r="J1717" s="2"/>
      <c r="K1717" s="2"/>
    </row>
    <row r="1718" spans="1:11" x14ac:dyDescent="0.25">
      <c r="A1718" s="2">
        <v>44300</v>
      </c>
      <c r="B1718" t="s">
        <v>4467</v>
      </c>
      <c r="C1718">
        <v>74.099999999999994</v>
      </c>
      <c r="D1718">
        <v>75</v>
      </c>
      <c r="E1718">
        <v>3915</v>
      </c>
      <c r="F1718" t="s">
        <v>4468</v>
      </c>
      <c r="G1718">
        <v>31.3</v>
      </c>
      <c r="H1718">
        <v>31.8</v>
      </c>
      <c r="J1718" s="2"/>
      <c r="K1718" s="2"/>
    </row>
    <row r="1719" spans="1:11" x14ac:dyDescent="0.25">
      <c r="A1719" s="2">
        <v>44300</v>
      </c>
      <c r="B1719" t="s">
        <v>4469</v>
      </c>
      <c r="C1719">
        <v>70.400000000000006</v>
      </c>
      <c r="D1719">
        <v>71.2</v>
      </c>
      <c r="E1719">
        <v>3920</v>
      </c>
      <c r="F1719" t="s">
        <v>4470</v>
      </c>
      <c r="G1719">
        <v>32.5</v>
      </c>
      <c r="H1719">
        <v>33</v>
      </c>
      <c r="J1719" s="2"/>
      <c r="K1719" s="2"/>
    </row>
    <row r="1720" spans="1:11" x14ac:dyDescent="0.25">
      <c r="A1720" s="2">
        <v>44300</v>
      </c>
      <c r="B1720" t="s">
        <v>4471</v>
      </c>
      <c r="C1720">
        <v>66.7</v>
      </c>
      <c r="D1720">
        <v>67.599999999999994</v>
      </c>
      <c r="E1720">
        <v>3925</v>
      </c>
      <c r="F1720" t="s">
        <v>4472</v>
      </c>
      <c r="G1720">
        <v>33.9</v>
      </c>
      <c r="H1720">
        <v>34.299999999999997</v>
      </c>
      <c r="J1720" s="2"/>
      <c r="K1720" s="2"/>
    </row>
    <row r="1721" spans="1:11" x14ac:dyDescent="0.25">
      <c r="A1721" s="2">
        <v>44300</v>
      </c>
      <c r="B1721" t="s">
        <v>4473</v>
      </c>
      <c r="C1721">
        <v>63.1</v>
      </c>
      <c r="D1721">
        <v>63.9</v>
      </c>
      <c r="E1721">
        <v>3930</v>
      </c>
      <c r="F1721" t="s">
        <v>4474</v>
      </c>
      <c r="G1721">
        <v>35.200000000000003</v>
      </c>
      <c r="H1721">
        <v>35.700000000000003</v>
      </c>
      <c r="J1721" s="2"/>
      <c r="K1721" s="2"/>
    </row>
    <row r="1722" spans="1:11" x14ac:dyDescent="0.25">
      <c r="A1722" s="2">
        <v>44300</v>
      </c>
      <c r="B1722" t="s">
        <v>4475</v>
      </c>
      <c r="C1722">
        <v>59.6</v>
      </c>
      <c r="D1722">
        <v>60.3</v>
      </c>
      <c r="E1722">
        <v>3935</v>
      </c>
      <c r="F1722" t="s">
        <v>4476</v>
      </c>
      <c r="G1722">
        <v>36.700000000000003</v>
      </c>
      <c r="H1722">
        <v>37.200000000000003</v>
      </c>
      <c r="J1722" s="2"/>
      <c r="K1722" s="2"/>
    </row>
    <row r="1723" spans="1:11" x14ac:dyDescent="0.25">
      <c r="A1723" s="2">
        <v>44300</v>
      </c>
      <c r="B1723" t="s">
        <v>4477</v>
      </c>
      <c r="C1723">
        <v>56.1</v>
      </c>
      <c r="D1723">
        <v>56.9</v>
      </c>
      <c r="E1723">
        <v>3940</v>
      </c>
      <c r="F1723" t="s">
        <v>4478</v>
      </c>
      <c r="G1723">
        <v>38.299999999999997</v>
      </c>
      <c r="H1723">
        <v>38.799999999999997</v>
      </c>
      <c r="J1723" s="2"/>
      <c r="K1723" s="2"/>
    </row>
    <row r="1724" spans="1:11" x14ac:dyDescent="0.25">
      <c r="A1724" s="2">
        <v>44300</v>
      </c>
      <c r="B1724" t="s">
        <v>4479</v>
      </c>
      <c r="C1724">
        <v>52.8</v>
      </c>
      <c r="D1724">
        <v>53.6</v>
      </c>
      <c r="E1724">
        <v>3945</v>
      </c>
      <c r="F1724" t="s">
        <v>4480</v>
      </c>
      <c r="G1724">
        <v>39.9</v>
      </c>
      <c r="H1724">
        <v>40.5</v>
      </c>
      <c r="J1724" s="2"/>
      <c r="K1724" s="2"/>
    </row>
    <row r="1725" spans="1:11" x14ac:dyDescent="0.25">
      <c r="A1725" s="2">
        <v>44300</v>
      </c>
      <c r="B1725" t="s">
        <v>4481</v>
      </c>
      <c r="C1725">
        <v>49.5</v>
      </c>
      <c r="D1725">
        <v>50.3</v>
      </c>
      <c r="E1725">
        <v>3950</v>
      </c>
      <c r="F1725" t="s">
        <v>4482</v>
      </c>
      <c r="G1725">
        <v>41.6</v>
      </c>
      <c r="H1725">
        <v>42.2</v>
      </c>
      <c r="J1725" s="2"/>
      <c r="K1725" s="2"/>
    </row>
    <row r="1726" spans="1:11" x14ac:dyDescent="0.25">
      <c r="A1726" s="2">
        <v>44300</v>
      </c>
      <c r="B1726" t="s">
        <v>4483</v>
      </c>
      <c r="C1726">
        <v>46.4</v>
      </c>
      <c r="D1726">
        <v>47.1</v>
      </c>
      <c r="E1726">
        <v>3955</v>
      </c>
      <c r="F1726" t="s">
        <v>4484</v>
      </c>
      <c r="G1726">
        <v>43.5</v>
      </c>
      <c r="H1726">
        <v>44.1</v>
      </c>
      <c r="J1726" s="2"/>
      <c r="K1726" s="2"/>
    </row>
    <row r="1727" spans="1:11" x14ac:dyDescent="0.25">
      <c r="A1727" s="2">
        <v>44300</v>
      </c>
      <c r="B1727" t="s">
        <v>4485</v>
      </c>
      <c r="C1727">
        <v>43.4</v>
      </c>
      <c r="D1727">
        <v>44</v>
      </c>
      <c r="E1727">
        <v>3960</v>
      </c>
      <c r="F1727" t="s">
        <v>4486</v>
      </c>
      <c r="G1727">
        <v>45.4</v>
      </c>
      <c r="H1727">
        <v>46</v>
      </c>
      <c r="J1727" s="2"/>
      <c r="K1727" s="2"/>
    </row>
    <row r="1728" spans="1:11" x14ac:dyDescent="0.25">
      <c r="A1728" s="2">
        <v>44300</v>
      </c>
      <c r="B1728" t="s">
        <v>4487</v>
      </c>
      <c r="C1728">
        <v>40.4</v>
      </c>
      <c r="D1728">
        <v>41</v>
      </c>
      <c r="E1728">
        <v>3965</v>
      </c>
      <c r="F1728" t="s">
        <v>4488</v>
      </c>
      <c r="G1728">
        <v>47.4</v>
      </c>
      <c r="H1728">
        <v>48.1</v>
      </c>
      <c r="J1728" s="2"/>
      <c r="K1728" s="2"/>
    </row>
    <row r="1729" spans="1:11" x14ac:dyDescent="0.25">
      <c r="A1729" s="2">
        <v>44300</v>
      </c>
      <c r="B1729" t="s">
        <v>4489</v>
      </c>
      <c r="C1729">
        <v>37.6</v>
      </c>
      <c r="D1729">
        <v>38.200000000000003</v>
      </c>
      <c r="E1729">
        <v>3970</v>
      </c>
      <c r="F1729" t="s">
        <v>4490</v>
      </c>
      <c r="G1729">
        <v>49.6</v>
      </c>
      <c r="H1729">
        <v>50.3</v>
      </c>
      <c r="J1729" s="2"/>
      <c r="K1729" s="2"/>
    </row>
    <row r="1730" spans="1:11" x14ac:dyDescent="0.25">
      <c r="A1730" s="2">
        <v>44300</v>
      </c>
      <c r="B1730" t="s">
        <v>4491</v>
      </c>
      <c r="C1730">
        <v>34.9</v>
      </c>
      <c r="D1730">
        <v>35.5</v>
      </c>
      <c r="E1730">
        <v>3975</v>
      </c>
      <c r="F1730" t="s">
        <v>4492</v>
      </c>
      <c r="G1730">
        <v>51.8</v>
      </c>
      <c r="H1730">
        <v>52.6</v>
      </c>
      <c r="J1730" s="2"/>
      <c r="K1730" s="2"/>
    </row>
    <row r="1731" spans="1:11" x14ac:dyDescent="0.25">
      <c r="A1731" s="2">
        <v>44300</v>
      </c>
      <c r="B1731" t="s">
        <v>4493</v>
      </c>
      <c r="C1731">
        <v>32.299999999999997</v>
      </c>
      <c r="D1731">
        <v>32.799999999999997</v>
      </c>
      <c r="E1731">
        <v>3980</v>
      </c>
      <c r="F1731" t="s">
        <v>4494</v>
      </c>
      <c r="G1731">
        <v>54.2</v>
      </c>
      <c r="H1731">
        <v>55</v>
      </c>
      <c r="J1731" s="2"/>
      <c r="K1731" s="2"/>
    </row>
    <row r="1732" spans="1:11" x14ac:dyDescent="0.25">
      <c r="A1732" s="2">
        <v>44300</v>
      </c>
      <c r="B1732" t="s">
        <v>4495</v>
      </c>
      <c r="C1732">
        <v>29.8</v>
      </c>
      <c r="D1732">
        <v>30.3</v>
      </c>
      <c r="E1732">
        <v>3985</v>
      </c>
      <c r="F1732" t="s">
        <v>4496</v>
      </c>
      <c r="G1732">
        <v>56.7</v>
      </c>
      <c r="H1732">
        <v>57.6</v>
      </c>
      <c r="J1732" s="2"/>
      <c r="K1732" s="2"/>
    </row>
    <row r="1733" spans="1:11" x14ac:dyDescent="0.25">
      <c r="A1733" s="2">
        <v>44300</v>
      </c>
      <c r="B1733" t="s">
        <v>4497</v>
      </c>
      <c r="C1733">
        <v>27.5</v>
      </c>
      <c r="D1733">
        <v>28</v>
      </c>
      <c r="E1733">
        <v>3990</v>
      </c>
      <c r="F1733" t="s">
        <v>4498</v>
      </c>
      <c r="G1733">
        <v>59.4</v>
      </c>
      <c r="H1733">
        <v>60.3</v>
      </c>
      <c r="J1733" s="2"/>
      <c r="K1733" s="2"/>
    </row>
    <row r="1734" spans="1:11" x14ac:dyDescent="0.25">
      <c r="A1734" s="2">
        <v>44300</v>
      </c>
      <c r="B1734" t="s">
        <v>4499</v>
      </c>
      <c r="C1734">
        <v>25.2</v>
      </c>
      <c r="D1734">
        <v>25.7</v>
      </c>
      <c r="E1734">
        <v>3995</v>
      </c>
      <c r="F1734" t="s">
        <v>4500</v>
      </c>
      <c r="G1734">
        <v>62.1</v>
      </c>
      <c r="H1734">
        <v>63.1</v>
      </c>
      <c r="J1734" s="2"/>
      <c r="K1734" s="2"/>
    </row>
    <row r="1735" spans="1:11" x14ac:dyDescent="0.25">
      <c r="A1735" s="2">
        <v>44300</v>
      </c>
      <c r="B1735" t="s">
        <v>4501</v>
      </c>
      <c r="C1735">
        <v>23.2</v>
      </c>
      <c r="D1735">
        <v>23.6</v>
      </c>
      <c r="E1735">
        <v>4000</v>
      </c>
      <c r="F1735" t="s">
        <v>4502</v>
      </c>
      <c r="G1735">
        <v>65</v>
      </c>
      <c r="H1735">
        <v>66</v>
      </c>
      <c r="J1735" s="2"/>
      <c r="K1735" s="2"/>
    </row>
    <row r="1736" spans="1:11" x14ac:dyDescent="0.25">
      <c r="A1736" s="2">
        <v>44300</v>
      </c>
      <c r="B1736" t="s">
        <v>4503</v>
      </c>
      <c r="C1736">
        <v>21.2</v>
      </c>
      <c r="D1736">
        <v>21.6</v>
      </c>
      <c r="E1736">
        <v>4005</v>
      </c>
      <c r="F1736" t="s">
        <v>4504</v>
      </c>
      <c r="G1736">
        <v>68.099999999999994</v>
      </c>
      <c r="H1736">
        <v>69</v>
      </c>
      <c r="J1736" s="2"/>
      <c r="K1736" s="2"/>
    </row>
    <row r="1737" spans="1:11" x14ac:dyDescent="0.25">
      <c r="A1737" s="2">
        <v>44300</v>
      </c>
      <c r="B1737" t="s">
        <v>4505</v>
      </c>
      <c r="C1737">
        <v>19.3</v>
      </c>
      <c r="D1737">
        <v>19.8</v>
      </c>
      <c r="E1737">
        <v>4010</v>
      </c>
      <c r="F1737" t="s">
        <v>4506</v>
      </c>
      <c r="G1737">
        <v>71.2</v>
      </c>
      <c r="H1737">
        <v>72.099999999999994</v>
      </c>
      <c r="J1737" s="2"/>
      <c r="K1737" s="2"/>
    </row>
    <row r="1738" spans="1:11" x14ac:dyDescent="0.25">
      <c r="A1738" s="2">
        <v>44300</v>
      </c>
      <c r="B1738" t="s">
        <v>4507</v>
      </c>
      <c r="C1738">
        <v>17.600000000000001</v>
      </c>
      <c r="D1738">
        <v>18.100000000000001</v>
      </c>
      <c r="E1738">
        <v>4015</v>
      </c>
      <c r="F1738" t="s">
        <v>4508</v>
      </c>
      <c r="G1738">
        <v>74.5</v>
      </c>
      <c r="H1738">
        <v>75.400000000000006</v>
      </c>
      <c r="J1738" s="2"/>
      <c r="K1738" s="2"/>
    </row>
    <row r="1739" spans="1:11" x14ac:dyDescent="0.25">
      <c r="A1739" s="2">
        <v>44300</v>
      </c>
      <c r="B1739" t="s">
        <v>4509</v>
      </c>
      <c r="C1739">
        <v>16.100000000000001</v>
      </c>
      <c r="D1739">
        <v>16.5</v>
      </c>
      <c r="E1739">
        <v>4020</v>
      </c>
      <c r="F1739" t="s">
        <v>4510</v>
      </c>
      <c r="G1739">
        <v>77.900000000000006</v>
      </c>
      <c r="H1739">
        <v>78.8</v>
      </c>
      <c r="J1739" s="2"/>
      <c r="K1739" s="2"/>
    </row>
    <row r="1740" spans="1:11" x14ac:dyDescent="0.25">
      <c r="A1740" s="2">
        <v>44300</v>
      </c>
      <c r="B1740" t="s">
        <v>4511</v>
      </c>
      <c r="C1740">
        <v>14.6</v>
      </c>
      <c r="D1740">
        <v>15</v>
      </c>
      <c r="E1740">
        <v>4025</v>
      </c>
      <c r="F1740" t="s">
        <v>4512</v>
      </c>
      <c r="G1740">
        <v>81.400000000000006</v>
      </c>
      <c r="H1740">
        <v>82.4</v>
      </c>
      <c r="J1740" s="2"/>
      <c r="K1740" s="2"/>
    </row>
    <row r="1741" spans="1:11" x14ac:dyDescent="0.25">
      <c r="A1741" s="2">
        <v>44300</v>
      </c>
      <c r="B1741" t="s">
        <v>4513</v>
      </c>
      <c r="C1741">
        <v>13.1</v>
      </c>
      <c r="D1741">
        <v>13.6</v>
      </c>
      <c r="E1741">
        <v>4030</v>
      </c>
      <c r="F1741" t="s">
        <v>4514</v>
      </c>
      <c r="G1741">
        <v>85</v>
      </c>
      <c r="H1741">
        <v>86</v>
      </c>
      <c r="J1741" s="2"/>
      <c r="K1741" s="2"/>
    </row>
    <row r="1742" spans="1:11" x14ac:dyDescent="0.25">
      <c r="A1742" s="2">
        <v>44300</v>
      </c>
      <c r="B1742" t="s">
        <v>4515</v>
      </c>
      <c r="C1742">
        <v>11.9</v>
      </c>
      <c r="D1742">
        <v>12.4</v>
      </c>
      <c r="E1742">
        <v>4035</v>
      </c>
      <c r="F1742" t="s">
        <v>4516</v>
      </c>
      <c r="G1742">
        <v>88.8</v>
      </c>
      <c r="H1742">
        <v>89.8</v>
      </c>
      <c r="J1742" s="2"/>
      <c r="K1742" s="2"/>
    </row>
    <row r="1743" spans="1:11" x14ac:dyDescent="0.25">
      <c r="A1743" s="2">
        <v>44300</v>
      </c>
      <c r="B1743" t="s">
        <v>4517</v>
      </c>
      <c r="C1743">
        <v>10.8</v>
      </c>
      <c r="D1743">
        <v>11.2</v>
      </c>
      <c r="E1743">
        <v>4040</v>
      </c>
      <c r="F1743" t="s">
        <v>4518</v>
      </c>
      <c r="G1743">
        <v>92.6</v>
      </c>
      <c r="H1743">
        <v>93.6</v>
      </c>
      <c r="J1743" s="2"/>
      <c r="K1743" s="2"/>
    </row>
    <row r="1744" spans="1:11" x14ac:dyDescent="0.25">
      <c r="A1744" s="2">
        <v>44300</v>
      </c>
      <c r="B1744" t="s">
        <v>4519</v>
      </c>
      <c r="C1744">
        <v>9.6999999999999993</v>
      </c>
      <c r="D1744">
        <v>10.199999999999999</v>
      </c>
      <c r="E1744">
        <v>4045</v>
      </c>
      <c r="F1744" t="s">
        <v>4520</v>
      </c>
      <c r="G1744">
        <v>94.5</v>
      </c>
      <c r="H1744">
        <v>99.3</v>
      </c>
      <c r="J1744" s="2"/>
      <c r="K1744" s="2"/>
    </row>
    <row r="1745" spans="1:11" x14ac:dyDescent="0.25">
      <c r="A1745" s="2">
        <v>44300</v>
      </c>
      <c r="B1745" t="s">
        <v>4521</v>
      </c>
      <c r="C1745">
        <v>8.8000000000000007</v>
      </c>
      <c r="D1745">
        <v>9.1999999999999993</v>
      </c>
      <c r="E1745">
        <v>4050</v>
      </c>
      <c r="F1745" t="s">
        <v>4522</v>
      </c>
      <c r="G1745">
        <v>98.6</v>
      </c>
      <c r="H1745">
        <v>103.3</v>
      </c>
      <c r="J1745" s="2"/>
      <c r="K1745" s="2"/>
    </row>
    <row r="1746" spans="1:11" x14ac:dyDescent="0.25">
      <c r="A1746" s="2">
        <v>44300</v>
      </c>
      <c r="B1746" t="s">
        <v>4523</v>
      </c>
      <c r="C1746">
        <v>7.9</v>
      </c>
      <c r="D1746">
        <v>8.4</v>
      </c>
      <c r="E1746">
        <v>4055</v>
      </c>
      <c r="F1746" t="s">
        <v>4524</v>
      </c>
      <c r="G1746">
        <v>102.5</v>
      </c>
      <c r="H1746">
        <v>107.5</v>
      </c>
      <c r="J1746" s="2"/>
      <c r="K1746" s="2"/>
    </row>
    <row r="1747" spans="1:11" x14ac:dyDescent="0.25">
      <c r="A1747" s="2">
        <v>44300</v>
      </c>
      <c r="B1747" t="s">
        <v>4525</v>
      </c>
      <c r="C1747">
        <v>7.1</v>
      </c>
      <c r="D1747">
        <v>7.6</v>
      </c>
      <c r="E1747">
        <v>4060</v>
      </c>
      <c r="F1747" t="s">
        <v>4526</v>
      </c>
      <c r="G1747">
        <v>106.7</v>
      </c>
      <c r="H1747">
        <v>111.7</v>
      </c>
      <c r="J1747" s="2"/>
      <c r="K1747" s="2"/>
    </row>
    <row r="1748" spans="1:11" x14ac:dyDescent="0.25">
      <c r="A1748" s="2">
        <v>44300</v>
      </c>
      <c r="B1748" t="s">
        <v>4527</v>
      </c>
      <c r="C1748">
        <v>6.4</v>
      </c>
      <c r="D1748">
        <v>6.8</v>
      </c>
      <c r="E1748">
        <v>4065</v>
      </c>
      <c r="F1748" t="s">
        <v>4528</v>
      </c>
      <c r="G1748">
        <v>111</v>
      </c>
      <c r="H1748">
        <v>116.1</v>
      </c>
      <c r="J1748" s="2"/>
      <c r="K1748" s="2"/>
    </row>
    <row r="1749" spans="1:11" x14ac:dyDescent="0.25">
      <c r="A1749" s="2">
        <v>44300</v>
      </c>
      <c r="B1749" t="s">
        <v>4529</v>
      </c>
      <c r="C1749">
        <v>5.8</v>
      </c>
      <c r="D1749">
        <v>6.2</v>
      </c>
      <c r="E1749">
        <v>4070</v>
      </c>
      <c r="F1749" t="s">
        <v>4530</v>
      </c>
      <c r="G1749">
        <v>115.3</v>
      </c>
      <c r="H1749">
        <v>120.4</v>
      </c>
      <c r="J1749" s="2"/>
      <c r="K1749" s="2"/>
    </row>
    <row r="1750" spans="1:11" x14ac:dyDescent="0.25">
      <c r="A1750" s="2">
        <v>44300</v>
      </c>
      <c r="B1750" t="s">
        <v>4531</v>
      </c>
      <c r="C1750">
        <v>5.2</v>
      </c>
      <c r="D1750">
        <v>5.6</v>
      </c>
      <c r="E1750">
        <v>4075</v>
      </c>
      <c r="F1750" t="s">
        <v>4532</v>
      </c>
      <c r="G1750">
        <v>119.7</v>
      </c>
      <c r="H1750">
        <v>124.7</v>
      </c>
      <c r="J1750" s="2"/>
      <c r="K1750" s="2"/>
    </row>
    <row r="1751" spans="1:11" x14ac:dyDescent="0.25">
      <c r="A1751" s="2">
        <v>44300</v>
      </c>
      <c r="B1751" t="s">
        <v>4533</v>
      </c>
      <c r="C1751">
        <v>4.7</v>
      </c>
      <c r="D1751">
        <v>5.0999999999999996</v>
      </c>
      <c r="E1751">
        <v>4080</v>
      </c>
      <c r="F1751" t="s">
        <v>4534</v>
      </c>
      <c r="G1751">
        <v>124.1</v>
      </c>
      <c r="H1751">
        <v>129.30000000000001</v>
      </c>
      <c r="J1751" s="2"/>
      <c r="K1751" s="2"/>
    </row>
    <row r="1752" spans="1:11" x14ac:dyDescent="0.25">
      <c r="A1752" s="2">
        <v>44300</v>
      </c>
      <c r="B1752" t="s">
        <v>4535</v>
      </c>
      <c r="C1752">
        <v>4.2</v>
      </c>
      <c r="D1752">
        <v>4.5999999999999996</v>
      </c>
      <c r="E1752">
        <v>4085</v>
      </c>
      <c r="F1752" t="s">
        <v>4536</v>
      </c>
      <c r="G1752">
        <v>128.6</v>
      </c>
      <c r="H1752">
        <v>133.80000000000001</v>
      </c>
      <c r="J1752" s="2"/>
      <c r="K1752" s="2"/>
    </row>
    <row r="1753" spans="1:11" x14ac:dyDescent="0.25">
      <c r="A1753" s="2">
        <v>44300</v>
      </c>
      <c r="B1753" t="s">
        <v>4537</v>
      </c>
      <c r="C1753">
        <v>3.8</v>
      </c>
      <c r="D1753">
        <v>4.0999999999999996</v>
      </c>
      <c r="E1753">
        <v>4090</v>
      </c>
      <c r="F1753" t="s">
        <v>4538</v>
      </c>
      <c r="G1753">
        <v>133.1</v>
      </c>
      <c r="H1753">
        <v>138.4</v>
      </c>
      <c r="J1753" s="2"/>
      <c r="K1753" s="2"/>
    </row>
    <row r="1754" spans="1:11" x14ac:dyDescent="0.25">
      <c r="A1754" s="2">
        <v>44300</v>
      </c>
      <c r="B1754" t="s">
        <v>4539</v>
      </c>
      <c r="C1754">
        <v>3.4</v>
      </c>
      <c r="D1754">
        <v>3.7</v>
      </c>
      <c r="E1754">
        <v>4095</v>
      </c>
      <c r="F1754" t="s">
        <v>4540</v>
      </c>
      <c r="G1754">
        <v>137.69999999999999</v>
      </c>
      <c r="H1754">
        <v>143.19999999999999</v>
      </c>
      <c r="J1754" s="2"/>
      <c r="K1754" s="2"/>
    </row>
    <row r="1755" spans="1:11" x14ac:dyDescent="0.25">
      <c r="A1755" s="2">
        <v>44300</v>
      </c>
      <c r="B1755" t="s">
        <v>4541</v>
      </c>
      <c r="C1755">
        <v>3</v>
      </c>
      <c r="D1755">
        <v>3.4</v>
      </c>
      <c r="E1755">
        <v>4100</v>
      </c>
      <c r="F1755" t="s">
        <v>4542</v>
      </c>
      <c r="G1755">
        <v>142.4</v>
      </c>
      <c r="H1755">
        <v>147.6</v>
      </c>
      <c r="J1755" s="2"/>
      <c r="K1755" s="2"/>
    </row>
    <row r="1756" spans="1:11" x14ac:dyDescent="0.25">
      <c r="A1756" s="2">
        <v>44300</v>
      </c>
      <c r="B1756" t="s">
        <v>4543</v>
      </c>
      <c r="C1756">
        <v>2.7</v>
      </c>
      <c r="D1756">
        <v>3.1</v>
      </c>
      <c r="E1756">
        <v>4105</v>
      </c>
      <c r="F1756" t="s">
        <v>4544</v>
      </c>
      <c r="G1756">
        <v>146.9</v>
      </c>
      <c r="H1756">
        <v>152.4</v>
      </c>
      <c r="J1756" s="2"/>
      <c r="K1756" s="2"/>
    </row>
    <row r="1757" spans="1:11" x14ac:dyDescent="0.25">
      <c r="A1757" s="2">
        <v>44300</v>
      </c>
      <c r="B1757" t="s">
        <v>4545</v>
      </c>
      <c r="C1757">
        <v>2.4500000000000002</v>
      </c>
      <c r="D1757">
        <v>2.75</v>
      </c>
      <c r="E1757">
        <v>4110</v>
      </c>
      <c r="F1757" t="s">
        <v>4546</v>
      </c>
      <c r="G1757">
        <v>151.69999999999999</v>
      </c>
      <c r="H1757">
        <v>157.1</v>
      </c>
      <c r="J1757" s="2"/>
      <c r="K1757" s="2"/>
    </row>
    <row r="1758" spans="1:11" x14ac:dyDescent="0.25">
      <c r="A1758" s="2">
        <v>44300</v>
      </c>
      <c r="B1758" t="s">
        <v>4547</v>
      </c>
      <c r="C1758">
        <v>2.25</v>
      </c>
      <c r="D1758">
        <v>2.5</v>
      </c>
      <c r="E1758">
        <v>4115</v>
      </c>
      <c r="F1758" t="s">
        <v>4548</v>
      </c>
      <c r="G1758">
        <v>156.4</v>
      </c>
      <c r="H1758">
        <v>161.9</v>
      </c>
      <c r="J1758" s="2"/>
      <c r="K1758" s="2"/>
    </row>
    <row r="1759" spans="1:11" x14ac:dyDescent="0.25">
      <c r="A1759" s="2">
        <v>44300</v>
      </c>
      <c r="B1759" t="s">
        <v>4549</v>
      </c>
      <c r="C1759">
        <v>2.0499999999999998</v>
      </c>
      <c r="D1759">
        <v>2.25</v>
      </c>
      <c r="E1759">
        <v>4120</v>
      </c>
      <c r="F1759" t="s">
        <v>4550</v>
      </c>
      <c r="G1759">
        <v>161.19999999999999</v>
      </c>
      <c r="H1759">
        <v>166.6</v>
      </c>
      <c r="J1759" s="2"/>
      <c r="K1759" s="2"/>
    </row>
    <row r="1760" spans="1:11" x14ac:dyDescent="0.25">
      <c r="A1760" s="2">
        <v>44300</v>
      </c>
      <c r="B1760" t="s">
        <v>4551</v>
      </c>
      <c r="C1760">
        <v>1.85</v>
      </c>
      <c r="D1760">
        <v>2.0499999999999998</v>
      </c>
      <c r="E1760">
        <v>4125</v>
      </c>
      <c r="F1760" t="s">
        <v>4552</v>
      </c>
      <c r="G1760">
        <v>166.1</v>
      </c>
      <c r="H1760">
        <v>171.3</v>
      </c>
      <c r="J1760" s="2"/>
      <c r="K1760" s="2"/>
    </row>
    <row r="1761" spans="1:11" x14ac:dyDescent="0.25">
      <c r="A1761" s="2">
        <v>44300</v>
      </c>
      <c r="B1761" t="s">
        <v>4553</v>
      </c>
      <c r="C1761">
        <v>1.65</v>
      </c>
      <c r="D1761">
        <v>1.9</v>
      </c>
      <c r="E1761">
        <v>4130</v>
      </c>
      <c r="F1761" t="s">
        <v>4554</v>
      </c>
      <c r="G1761">
        <v>170.8</v>
      </c>
      <c r="H1761">
        <v>176.3</v>
      </c>
      <c r="J1761" s="2"/>
      <c r="K1761" s="2"/>
    </row>
    <row r="1762" spans="1:11" x14ac:dyDescent="0.25">
      <c r="A1762" s="2">
        <v>44300</v>
      </c>
      <c r="B1762" t="s">
        <v>4555</v>
      </c>
      <c r="C1762">
        <v>1.35</v>
      </c>
      <c r="D1762">
        <v>1.55</v>
      </c>
      <c r="E1762">
        <v>4140</v>
      </c>
      <c r="F1762" t="s">
        <v>4556</v>
      </c>
      <c r="G1762">
        <v>180.5</v>
      </c>
      <c r="H1762">
        <v>186</v>
      </c>
      <c r="J1762" s="2"/>
      <c r="K1762" s="2"/>
    </row>
    <row r="1763" spans="1:11" x14ac:dyDescent="0.25">
      <c r="A1763" s="2">
        <v>44300</v>
      </c>
      <c r="B1763" t="s">
        <v>4557</v>
      </c>
      <c r="C1763">
        <v>1.1499999999999999</v>
      </c>
      <c r="D1763">
        <v>1.3</v>
      </c>
      <c r="E1763">
        <v>4150</v>
      </c>
      <c r="F1763" t="s">
        <v>4558</v>
      </c>
      <c r="G1763">
        <v>190.4</v>
      </c>
      <c r="H1763">
        <v>195.6</v>
      </c>
      <c r="J1763" s="2"/>
      <c r="K1763" s="2"/>
    </row>
    <row r="1764" spans="1:11" x14ac:dyDescent="0.25">
      <c r="A1764" s="2">
        <v>44300</v>
      </c>
      <c r="B1764" t="s">
        <v>4559</v>
      </c>
      <c r="C1764">
        <v>0.95</v>
      </c>
      <c r="D1764">
        <v>1.1000000000000001</v>
      </c>
      <c r="E1764">
        <v>4160</v>
      </c>
      <c r="F1764" t="s">
        <v>4560</v>
      </c>
      <c r="G1764">
        <v>200.1</v>
      </c>
      <c r="H1764">
        <v>205.6</v>
      </c>
      <c r="J1764" s="2"/>
      <c r="K1764" s="2"/>
    </row>
    <row r="1765" spans="1:11" x14ac:dyDescent="0.25">
      <c r="A1765" s="2">
        <v>44300</v>
      </c>
      <c r="B1765" t="s">
        <v>4561</v>
      </c>
      <c r="C1765">
        <v>0.8</v>
      </c>
      <c r="D1765">
        <v>0.95</v>
      </c>
      <c r="E1765">
        <v>4170</v>
      </c>
      <c r="F1765" t="s">
        <v>4562</v>
      </c>
      <c r="G1765">
        <v>209.9</v>
      </c>
      <c r="H1765">
        <v>215.4</v>
      </c>
      <c r="J1765" s="2"/>
      <c r="K1765" s="2"/>
    </row>
    <row r="1766" spans="1:11" x14ac:dyDescent="0.25">
      <c r="A1766" s="2">
        <v>44300</v>
      </c>
      <c r="B1766" t="s">
        <v>4563</v>
      </c>
      <c r="C1766">
        <v>0.7</v>
      </c>
      <c r="D1766">
        <v>0.85</v>
      </c>
      <c r="E1766">
        <v>4175</v>
      </c>
      <c r="F1766" t="s">
        <v>4564</v>
      </c>
      <c r="G1766">
        <v>215</v>
      </c>
      <c r="H1766">
        <v>220.2</v>
      </c>
      <c r="J1766" s="2"/>
      <c r="K1766" s="2"/>
    </row>
    <row r="1767" spans="1:11" x14ac:dyDescent="0.25">
      <c r="A1767" s="2">
        <v>44300</v>
      </c>
      <c r="B1767" t="s">
        <v>4565</v>
      </c>
      <c r="C1767">
        <v>0.65</v>
      </c>
      <c r="D1767">
        <v>0.8</v>
      </c>
      <c r="E1767">
        <v>4180</v>
      </c>
      <c r="F1767" t="s">
        <v>4566</v>
      </c>
      <c r="G1767">
        <v>219.8</v>
      </c>
      <c r="H1767">
        <v>225.3</v>
      </c>
      <c r="J1767" s="2"/>
      <c r="K1767" s="2"/>
    </row>
    <row r="1768" spans="1:11" x14ac:dyDescent="0.25">
      <c r="A1768" s="2">
        <v>44300</v>
      </c>
      <c r="B1768" t="s">
        <v>4567</v>
      </c>
      <c r="C1768">
        <v>0.55000000000000004</v>
      </c>
      <c r="D1768">
        <v>0.7</v>
      </c>
      <c r="E1768">
        <v>4190</v>
      </c>
      <c r="F1768" t="s">
        <v>4568</v>
      </c>
      <c r="G1768">
        <v>229.7</v>
      </c>
      <c r="H1768">
        <v>235.1</v>
      </c>
      <c r="J1768" s="2"/>
      <c r="K1768" s="2"/>
    </row>
    <row r="1769" spans="1:11" x14ac:dyDescent="0.25">
      <c r="A1769" s="2">
        <v>44300</v>
      </c>
      <c r="B1769" t="s">
        <v>4569</v>
      </c>
      <c r="C1769">
        <v>0.45</v>
      </c>
      <c r="D1769">
        <v>0.6</v>
      </c>
      <c r="E1769">
        <v>4200</v>
      </c>
      <c r="F1769" t="s">
        <v>4570</v>
      </c>
      <c r="G1769">
        <v>239.7</v>
      </c>
      <c r="H1769">
        <v>244.9</v>
      </c>
      <c r="J1769" s="2"/>
      <c r="K1769" s="2"/>
    </row>
    <row r="1770" spans="1:11" x14ac:dyDescent="0.25">
      <c r="A1770" s="2">
        <v>44300</v>
      </c>
      <c r="B1770" t="s">
        <v>4571</v>
      </c>
      <c r="C1770">
        <v>0.4</v>
      </c>
      <c r="D1770">
        <v>0.55000000000000004</v>
      </c>
      <c r="E1770">
        <v>4210</v>
      </c>
      <c r="F1770" t="s">
        <v>4572</v>
      </c>
      <c r="G1770">
        <v>248.9</v>
      </c>
      <c r="H1770">
        <v>255.8</v>
      </c>
      <c r="J1770" s="2"/>
      <c r="K1770" s="2"/>
    </row>
    <row r="1771" spans="1:11" x14ac:dyDescent="0.25">
      <c r="A1771" s="2">
        <v>44300</v>
      </c>
      <c r="B1771" t="s">
        <v>4573</v>
      </c>
      <c r="C1771">
        <v>0.35</v>
      </c>
      <c r="D1771">
        <v>0.5</v>
      </c>
      <c r="E1771">
        <v>4220</v>
      </c>
      <c r="F1771" t="s">
        <v>4574</v>
      </c>
      <c r="G1771">
        <v>258.89999999999998</v>
      </c>
      <c r="H1771">
        <v>265.7</v>
      </c>
      <c r="J1771" s="2"/>
      <c r="K1771" s="2"/>
    </row>
    <row r="1772" spans="1:11" x14ac:dyDescent="0.25">
      <c r="A1772" s="2">
        <v>44300</v>
      </c>
      <c r="B1772" t="s">
        <v>4575</v>
      </c>
      <c r="C1772">
        <v>0.3</v>
      </c>
      <c r="D1772">
        <v>0.5</v>
      </c>
      <c r="E1772">
        <v>4225</v>
      </c>
      <c r="F1772" t="s">
        <v>4576</v>
      </c>
      <c r="G1772">
        <v>264.3</v>
      </c>
      <c r="H1772">
        <v>270.2</v>
      </c>
      <c r="J1772" s="2"/>
      <c r="K1772" s="2"/>
    </row>
    <row r="1773" spans="1:11" x14ac:dyDescent="0.25">
      <c r="A1773" s="2">
        <v>44300</v>
      </c>
      <c r="B1773" t="s">
        <v>4577</v>
      </c>
      <c r="C1773">
        <v>0.3</v>
      </c>
      <c r="D1773">
        <v>0.45</v>
      </c>
      <c r="E1773">
        <v>4230</v>
      </c>
      <c r="F1773" t="s">
        <v>4578</v>
      </c>
      <c r="G1773">
        <v>268.8</v>
      </c>
      <c r="H1773">
        <v>275.60000000000002</v>
      </c>
      <c r="J1773" s="2"/>
      <c r="K1773" s="2"/>
    </row>
    <row r="1774" spans="1:11" x14ac:dyDescent="0.25">
      <c r="A1774" s="2">
        <v>44300</v>
      </c>
      <c r="B1774" t="s">
        <v>4579</v>
      </c>
      <c r="C1774">
        <v>0.25</v>
      </c>
      <c r="D1774">
        <v>0.4</v>
      </c>
      <c r="E1774">
        <v>4240</v>
      </c>
      <c r="F1774" t="s">
        <v>4580</v>
      </c>
      <c r="G1774">
        <v>278.8</v>
      </c>
      <c r="H1774">
        <v>285.5</v>
      </c>
      <c r="J1774" s="2"/>
      <c r="K1774" s="2"/>
    </row>
    <row r="1775" spans="1:11" x14ac:dyDescent="0.25">
      <c r="A1775" s="2">
        <v>44300</v>
      </c>
      <c r="B1775" t="s">
        <v>4581</v>
      </c>
      <c r="C1775">
        <v>0.25</v>
      </c>
      <c r="D1775">
        <v>0.4</v>
      </c>
      <c r="E1775">
        <v>4250</v>
      </c>
      <c r="F1775" t="s">
        <v>4582</v>
      </c>
      <c r="G1775">
        <v>289.2</v>
      </c>
      <c r="H1775">
        <v>295.2</v>
      </c>
      <c r="J1775" s="2"/>
      <c r="K1775" s="2"/>
    </row>
    <row r="1776" spans="1:11" x14ac:dyDescent="0.25">
      <c r="A1776" s="2">
        <v>44300</v>
      </c>
      <c r="B1776" t="s">
        <v>4583</v>
      </c>
      <c r="C1776">
        <v>0.2</v>
      </c>
      <c r="D1776">
        <v>0.35</v>
      </c>
      <c r="E1776">
        <v>4275</v>
      </c>
      <c r="F1776" t="s">
        <v>4584</v>
      </c>
      <c r="G1776">
        <v>314.10000000000002</v>
      </c>
      <c r="H1776">
        <v>320</v>
      </c>
      <c r="J1776" s="2"/>
      <c r="K1776" s="2"/>
    </row>
    <row r="1777" spans="1:11" x14ac:dyDescent="0.25">
      <c r="A1777" s="2">
        <v>44300</v>
      </c>
      <c r="B1777" t="s">
        <v>4585</v>
      </c>
      <c r="C1777">
        <v>0.15</v>
      </c>
      <c r="D1777">
        <v>0.3</v>
      </c>
      <c r="E1777">
        <v>4300</v>
      </c>
      <c r="F1777" t="s">
        <v>4586</v>
      </c>
      <c r="G1777">
        <v>339.1</v>
      </c>
      <c r="H1777">
        <v>345</v>
      </c>
      <c r="J1777" s="2"/>
      <c r="K1777" s="2"/>
    </row>
    <row r="1778" spans="1:11" x14ac:dyDescent="0.25">
      <c r="A1778" s="2">
        <v>44300</v>
      </c>
      <c r="B1778" t="s">
        <v>4587</v>
      </c>
      <c r="C1778">
        <v>0.15</v>
      </c>
      <c r="D1778">
        <v>0.25</v>
      </c>
      <c r="E1778">
        <v>4325</v>
      </c>
      <c r="F1778" t="s">
        <v>4588</v>
      </c>
      <c r="G1778">
        <v>364</v>
      </c>
      <c r="H1778">
        <v>369.9</v>
      </c>
      <c r="J1778" s="2"/>
      <c r="K1778" s="2"/>
    </row>
    <row r="1779" spans="1:11" x14ac:dyDescent="0.25">
      <c r="A1779" s="2">
        <v>44300</v>
      </c>
      <c r="B1779" t="s">
        <v>4589</v>
      </c>
      <c r="C1779">
        <v>0.1</v>
      </c>
      <c r="D1779">
        <v>0.25</v>
      </c>
      <c r="E1779">
        <v>4350</v>
      </c>
      <c r="F1779" t="s">
        <v>4590</v>
      </c>
      <c r="G1779">
        <v>389</v>
      </c>
      <c r="H1779">
        <v>395</v>
      </c>
      <c r="J1779" s="2"/>
      <c r="K1779" s="2"/>
    </row>
    <row r="1780" spans="1:11" x14ac:dyDescent="0.25">
      <c r="A1780" s="2">
        <v>44300</v>
      </c>
      <c r="B1780" t="s">
        <v>4591</v>
      </c>
      <c r="C1780">
        <v>0.05</v>
      </c>
      <c r="D1780">
        <v>0.15</v>
      </c>
      <c r="E1780">
        <v>4400</v>
      </c>
      <c r="F1780" t="s">
        <v>4592</v>
      </c>
      <c r="G1780">
        <v>438.9</v>
      </c>
      <c r="H1780">
        <v>444.9</v>
      </c>
      <c r="J1780" s="2"/>
      <c r="K1780" s="2"/>
    </row>
    <row r="1781" spans="1:11" x14ac:dyDescent="0.25">
      <c r="A1781" s="2">
        <v>44300</v>
      </c>
      <c r="B1781" t="s">
        <v>4593</v>
      </c>
      <c r="C1781">
        <v>0</v>
      </c>
      <c r="D1781">
        <v>0.15</v>
      </c>
      <c r="E1781">
        <v>4450</v>
      </c>
      <c r="F1781" t="s">
        <v>4594</v>
      </c>
      <c r="G1781">
        <v>488.9</v>
      </c>
      <c r="H1781">
        <v>494.9</v>
      </c>
      <c r="J1781" s="2"/>
      <c r="K1781" s="2"/>
    </row>
    <row r="1782" spans="1:11" x14ac:dyDescent="0.25">
      <c r="A1782" s="2">
        <v>44300</v>
      </c>
      <c r="B1782" t="s">
        <v>4595</v>
      </c>
      <c r="C1782">
        <v>0</v>
      </c>
      <c r="D1782">
        <v>0.1</v>
      </c>
      <c r="E1782">
        <v>4500</v>
      </c>
      <c r="F1782" t="s">
        <v>4596</v>
      </c>
      <c r="G1782">
        <v>538.9</v>
      </c>
      <c r="H1782">
        <v>544.79999999999995</v>
      </c>
      <c r="J1782" s="2"/>
      <c r="K1782" s="2"/>
    </row>
    <row r="1783" spans="1:11" x14ac:dyDescent="0.25">
      <c r="A1783" s="2">
        <v>44300</v>
      </c>
      <c r="B1783" t="s">
        <v>4597</v>
      </c>
      <c r="C1783">
        <v>0</v>
      </c>
      <c r="D1783">
        <v>0.1</v>
      </c>
      <c r="E1783">
        <v>4550</v>
      </c>
      <c r="F1783" t="s">
        <v>4598</v>
      </c>
      <c r="G1783">
        <v>588.79999999999995</v>
      </c>
      <c r="H1783">
        <v>594.79999999999995</v>
      </c>
      <c r="J1783" s="2"/>
      <c r="K1783" s="2"/>
    </row>
    <row r="1784" spans="1:11" x14ac:dyDescent="0.25">
      <c r="A1784" s="2">
        <v>44300</v>
      </c>
      <c r="B1784" t="s">
        <v>4599</v>
      </c>
      <c r="C1784">
        <v>0</v>
      </c>
      <c r="D1784">
        <v>0.1</v>
      </c>
      <c r="E1784">
        <v>4600</v>
      </c>
      <c r="F1784" t="s">
        <v>4600</v>
      </c>
      <c r="G1784">
        <v>638.79999999999995</v>
      </c>
      <c r="H1784">
        <v>644.79999999999995</v>
      </c>
      <c r="J1784" s="2"/>
      <c r="K1784" s="2"/>
    </row>
    <row r="1785" spans="1:11" x14ac:dyDescent="0.25">
      <c r="A1785" s="2">
        <v>44300</v>
      </c>
      <c r="B1785" t="s">
        <v>4601</v>
      </c>
      <c r="C1785">
        <v>0</v>
      </c>
      <c r="D1785">
        <v>0.1</v>
      </c>
      <c r="E1785">
        <v>4700</v>
      </c>
      <c r="F1785" t="s">
        <v>4602</v>
      </c>
      <c r="G1785">
        <v>738.8</v>
      </c>
      <c r="H1785">
        <v>744.8</v>
      </c>
      <c r="J1785" s="2"/>
      <c r="K1785" s="2"/>
    </row>
    <row r="1786" spans="1:11" x14ac:dyDescent="0.25">
      <c r="A1786" s="2">
        <v>44300</v>
      </c>
      <c r="B1786" t="s">
        <v>4603</v>
      </c>
      <c r="C1786">
        <v>0</v>
      </c>
      <c r="D1786">
        <v>0.1</v>
      </c>
      <c r="E1786">
        <v>4800</v>
      </c>
      <c r="F1786" t="s">
        <v>4604</v>
      </c>
      <c r="G1786">
        <v>838.7</v>
      </c>
      <c r="H1786">
        <v>844.7</v>
      </c>
      <c r="J1786" s="2"/>
      <c r="K1786" s="2"/>
    </row>
    <row r="1787" spans="1:11" x14ac:dyDescent="0.25">
      <c r="A1787" s="2">
        <v>44300</v>
      </c>
      <c r="B1787" t="s">
        <v>4605</v>
      </c>
      <c r="C1787">
        <v>0</v>
      </c>
      <c r="D1787">
        <v>0.1</v>
      </c>
      <c r="E1787">
        <v>4900</v>
      </c>
      <c r="F1787" t="s">
        <v>4606</v>
      </c>
      <c r="G1787">
        <v>938.7</v>
      </c>
      <c r="H1787">
        <v>944.8</v>
      </c>
      <c r="J1787" s="2"/>
      <c r="K1787" s="2"/>
    </row>
    <row r="1788" spans="1:11" x14ac:dyDescent="0.25">
      <c r="A1788" s="2">
        <v>44300</v>
      </c>
      <c r="B1788" t="s">
        <v>4607</v>
      </c>
      <c r="C1788">
        <v>0</v>
      </c>
      <c r="D1788">
        <v>0.1</v>
      </c>
      <c r="E1788">
        <v>5000</v>
      </c>
      <c r="F1788" t="s">
        <v>4608</v>
      </c>
      <c r="G1788">
        <v>1038.7</v>
      </c>
      <c r="H1788">
        <v>1044.7</v>
      </c>
      <c r="J1788" s="2"/>
      <c r="K1788" s="2"/>
    </row>
    <row r="1789" spans="1:11" x14ac:dyDescent="0.25">
      <c r="A1789" s="2">
        <v>44300</v>
      </c>
      <c r="B1789" t="s">
        <v>4609</v>
      </c>
      <c r="C1789">
        <v>0</v>
      </c>
      <c r="D1789">
        <v>0.1</v>
      </c>
      <c r="E1789">
        <v>5100</v>
      </c>
      <c r="F1789" t="s">
        <v>4610</v>
      </c>
      <c r="G1789">
        <v>1138.7</v>
      </c>
      <c r="H1789">
        <v>1144.7</v>
      </c>
      <c r="J1789" s="2"/>
      <c r="K1789" s="2"/>
    </row>
    <row r="1790" spans="1:11" x14ac:dyDescent="0.25">
      <c r="A1790" s="2">
        <v>44300</v>
      </c>
      <c r="B1790" t="s">
        <v>4611</v>
      </c>
      <c r="C1790">
        <v>0</v>
      </c>
      <c r="D1790">
        <v>0.1</v>
      </c>
      <c r="E1790">
        <v>5200</v>
      </c>
      <c r="F1790" t="s">
        <v>4612</v>
      </c>
      <c r="G1790">
        <v>1238.7</v>
      </c>
      <c r="H1790">
        <v>1244.7</v>
      </c>
      <c r="J1790" s="2"/>
      <c r="K1790" s="2"/>
    </row>
    <row r="1791" spans="1:11" x14ac:dyDescent="0.25">
      <c r="A1791" s="2">
        <v>44300</v>
      </c>
      <c r="B1791" t="s">
        <v>4613</v>
      </c>
      <c r="C1791">
        <v>0</v>
      </c>
      <c r="D1791">
        <v>0.1</v>
      </c>
      <c r="E1791">
        <v>5300</v>
      </c>
      <c r="F1791" t="s">
        <v>4614</v>
      </c>
      <c r="G1791">
        <v>1338.7</v>
      </c>
      <c r="H1791">
        <v>1344.7</v>
      </c>
      <c r="J1791" s="2"/>
      <c r="K1791" s="2"/>
    </row>
    <row r="1792" spans="1:11" x14ac:dyDescent="0.25">
      <c r="A1792" s="2">
        <v>44300</v>
      </c>
      <c r="B1792" t="s">
        <v>4615</v>
      </c>
      <c r="C1792">
        <v>0</v>
      </c>
      <c r="D1792">
        <v>0.1</v>
      </c>
      <c r="E1792">
        <v>5400</v>
      </c>
      <c r="F1792" t="s">
        <v>4616</v>
      </c>
      <c r="G1792">
        <v>1438.6</v>
      </c>
      <c r="H1792">
        <v>1444.7</v>
      </c>
      <c r="J1792" s="2"/>
      <c r="K1792" s="2"/>
    </row>
    <row r="1793" spans="1:11" x14ac:dyDescent="0.25">
      <c r="A1793" s="2">
        <v>44300</v>
      </c>
      <c r="B1793" t="s">
        <v>4617</v>
      </c>
      <c r="C1793">
        <v>0</v>
      </c>
      <c r="D1793">
        <v>0.1</v>
      </c>
      <c r="E1793">
        <v>5500</v>
      </c>
      <c r="F1793" t="s">
        <v>4618</v>
      </c>
      <c r="G1793">
        <v>1538.6</v>
      </c>
      <c r="H1793">
        <v>1544.7</v>
      </c>
      <c r="J1793" s="2"/>
      <c r="K1793" s="2"/>
    </row>
    <row r="1794" spans="1:11" x14ac:dyDescent="0.25">
      <c r="A1794" s="2">
        <v>44300</v>
      </c>
      <c r="B1794" t="s">
        <v>4619</v>
      </c>
      <c r="C1794">
        <v>0</v>
      </c>
      <c r="D1794">
        <v>0.1</v>
      </c>
      <c r="E1794">
        <v>5600</v>
      </c>
      <c r="F1794" t="s">
        <v>4620</v>
      </c>
      <c r="G1794">
        <v>1638.6</v>
      </c>
      <c r="H1794">
        <v>1644.6</v>
      </c>
      <c r="J1794" s="2"/>
      <c r="K1794" s="2"/>
    </row>
    <row r="1795" spans="1:11" x14ac:dyDescent="0.25">
      <c r="A1795" s="2">
        <v>44300</v>
      </c>
      <c r="B1795" t="s">
        <v>4621</v>
      </c>
      <c r="C1795">
        <v>0</v>
      </c>
      <c r="D1795">
        <v>0.1</v>
      </c>
      <c r="E1795">
        <v>5700</v>
      </c>
      <c r="F1795" t="s">
        <v>4622</v>
      </c>
      <c r="G1795">
        <v>1738.6</v>
      </c>
      <c r="H1795">
        <v>1744.6</v>
      </c>
      <c r="J1795" s="2"/>
      <c r="K1795" s="2"/>
    </row>
    <row r="1796" spans="1:11" x14ac:dyDescent="0.25">
      <c r="A1796" s="2">
        <v>44300</v>
      </c>
      <c r="B1796" t="s">
        <v>4623</v>
      </c>
      <c r="C1796">
        <v>0</v>
      </c>
      <c r="D1796">
        <v>0.1</v>
      </c>
      <c r="E1796">
        <v>5800</v>
      </c>
      <c r="F1796" t="s">
        <v>4624</v>
      </c>
      <c r="G1796">
        <v>1838.6</v>
      </c>
      <c r="H1796">
        <v>1844.6</v>
      </c>
      <c r="J1796" s="2"/>
      <c r="K1796" s="2"/>
    </row>
    <row r="1797" spans="1:11" x14ac:dyDescent="0.25">
      <c r="A1797" s="2">
        <v>44300</v>
      </c>
      <c r="B1797" t="s">
        <v>4625</v>
      </c>
      <c r="C1797">
        <v>0</v>
      </c>
      <c r="D1797">
        <v>0.1</v>
      </c>
      <c r="E1797">
        <v>5900</v>
      </c>
      <c r="F1797" t="s">
        <v>4626</v>
      </c>
      <c r="G1797">
        <v>1938.5</v>
      </c>
      <c r="H1797">
        <v>1944.6</v>
      </c>
      <c r="J1797" s="2"/>
      <c r="K1797" s="2"/>
    </row>
    <row r="1798" spans="1:11" x14ac:dyDescent="0.25">
      <c r="A1798" s="2">
        <v>44302</v>
      </c>
      <c r="B1798" t="s">
        <v>4627</v>
      </c>
      <c r="C1798">
        <v>3854.8</v>
      </c>
      <c r="D1798">
        <v>3859.9</v>
      </c>
      <c r="E1798">
        <v>100</v>
      </c>
      <c r="F1798" t="s">
        <v>4628</v>
      </c>
      <c r="G1798">
        <v>0</v>
      </c>
      <c r="H1798">
        <v>0.05</v>
      </c>
      <c r="J1798" s="2"/>
      <c r="K1798" s="2"/>
    </row>
    <row r="1799" spans="1:11" x14ac:dyDescent="0.25">
      <c r="A1799" s="2">
        <v>44302</v>
      </c>
      <c r="B1799" t="s">
        <v>4629</v>
      </c>
      <c r="C1799">
        <v>3855.1</v>
      </c>
      <c r="D1799">
        <v>3859.6</v>
      </c>
      <c r="E1799">
        <v>100</v>
      </c>
      <c r="F1799" t="s">
        <v>4630</v>
      </c>
      <c r="G1799">
        <v>0</v>
      </c>
      <c r="H1799">
        <v>0.05</v>
      </c>
      <c r="J1799" s="2"/>
      <c r="K1799" s="2"/>
    </row>
    <row r="1800" spans="1:11" x14ac:dyDescent="0.25">
      <c r="A1800" s="2">
        <v>44302</v>
      </c>
      <c r="B1800" t="s">
        <v>4631</v>
      </c>
      <c r="C1800">
        <v>3754.8</v>
      </c>
      <c r="D1800">
        <v>3759.9</v>
      </c>
      <c r="E1800">
        <v>200</v>
      </c>
      <c r="F1800" t="s">
        <v>4632</v>
      </c>
      <c r="G1800">
        <v>0</v>
      </c>
      <c r="H1800">
        <v>0.05</v>
      </c>
      <c r="J1800" s="2"/>
      <c r="K1800" s="2"/>
    </row>
    <row r="1801" spans="1:11" x14ac:dyDescent="0.25">
      <c r="A1801" s="2">
        <v>44302</v>
      </c>
      <c r="B1801" t="s">
        <v>4633</v>
      </c>
      <c r="C1801">
        <v>3755.1</v>
      </c>
      <c r="D1801">
        <v>3759.6</v>
      </c>
      <c r="E1801">
        <v>200</v>
      </c>
      <c r="F1801" t="s">
        <v>4634</v>
      </c>
      <c r="G1801">
        <v>0</v>
      </c>
      <c r="H1801">
        <v>0.05</v>
      </c>
      <c r="J1801" s="2"/>
      <c r="K1801" s="2"/>
    </row>
    <row r="1802" spans="1:11" x14ac:dyDescent="0.25">
      <c r="A1802" s="2">
        <v>44302</v>
      </c>
      <c r="B1802" t="s">
        <v>4635</v>
      </c>
      <c r="C1802">
        <v>3654.8</v>
      </c>
      <c r="D1802">
        <v>3659.9</v>
      </c>
      <c r="E1802">
        <v>300</v>
      </c>
      <c r="F1802" t="s">
        <v>4636</v>
      </c>
      <c r="G1802">
        <v>0</v>
      </c>
      <c r="H1802">
        <v>0.05</v>
      </c>
      <c r="J1802" s="2"/>
      <c r="K1802" s="2"/>
    </row>
    <row r="1803" spans="1:11" x14ac:dyDescent="0.25">
      <c r="A1803" s="2">
        <v>44302</v>
      </c>
      <c r="B1803" t="s">
        <v>4637</v>
      </c>
      <c r="C1803">
        <v>3655.1</v>
      </c>
      <c r="D1803">
        <v>3659.7</v>
      </c>
      <c r="E1803">
        <v>300</v>
      </c>
      <c r="F1803" t="s">
        <v>4638</v>
      </c>
      <c r="G1803">
        <v>0</v>
      </c>
      <c r="H1803">
        <v>0.05</v>
      </c>
      <c r="J1803" s="2"/>
      <c r="K1803" s="2"/>
    </row>
    <row r="1804" spans="1:11" x14ac:dyDescent="0.25">
      <c r="A1804" s="2">
        <v>44302</v>
      </c>
      <c r="B1804" t="s">
        <v>4639</v>
      </c>
      <c r="C1804">
        <v>3554.9</v>
      </c>
      <c r="D1804">
        <v>3559.9</v>
      </c>
      <c r="E1804">
        <v>400</v>
      </c>
      <c r="F1804" t="s">
        <v>4640</v>
      </c>
      <c r="G1804">
        <v>0</v>
      </c>
      <c r="H1804">
        <v>0.05</v>
      </c>
      <c r="J1804" s="2"/>
      <c r="K1804" s="2"/>
    </row>
    <row r="1805" spans="1:11" x14ac:dyDescent="0.25">
      <c r="A1805" s="2">
        <v>44302</v>
      </c>
      <c r="B1805" t="s">
        <v>4641</v>
      </c>
      <c r="C1805">
        <v>3555.1</v>
      </c>
      <c r="D1805">
        <v>3559.7</v>
      </c>
      <c r="E1805">
        <v>400</v>
      </c>
      <c r="F1805" t="s">
        <v>4642</v>
      </c>
      <c r="G1805">
        <v>0</v>
      </c>
      <c r="H1805">
        <v>0.05</v>
      </c>
      <c r="J1805" s="2"/>
      <c r="K1805" s="2"/>
    </row>
    <row r="1806" spans="1:11" x14ac:dyDescent="0.25">
      <c r="A1806" s="2">
        <v>44302</v>
      </c>
      <c r="B1806" t="s">
        <v>4643</v>
      </c>
      <c r="C1806">
        <v>3454.9</v>
      </c>
      <c r="D1806">
        <v>3459.9</v>
      </c>
      <c r="E1806">
        <v>500</v>
      </c>
      <c r="F1806" t="s">
        <v>4644</v>
      </c>
      <c r="G1806">
        <v>0</v>
      </c>
      <c r="H1806">
        <v>0.05</v>
      </c>
      <c r="J1806" s="2"/>
      <c r="K1806" s="2"/>
    </row>
    <row r="1807" spans="1:11" x14ac:dyDescent="0.25">
      <c r="A1807" s="2">
        <v>44302</v>
      </c>
      <c r="B1807" t="s">
        <v>4645</v>
      </c>
      <c r="C1807">
        <v>3455.1</v>
      </c>
      <c r="D1807">
        <v>3459.7</v>
      </c>
      <c r="E1807">
        <v>500</v>
      </c>
      <c r="F1807" t="s">
        <v>4646</v>
      </c>
      <c r="G1807">
        <v>0</v>
      </c>
      <c r="H1807">
        <v>0.05</v>
      </c>
      <c r="J1807" s="2"/>
      <c r="K1807" s="2"/>
    </row>
    <row r="1808" spans="1:11" x14ac:dyDescent="0.25">
      <c r="A1808" s="2">
        <v>44302</v>
      </c>
      <c r="B1808" t="s">
        <v>4647</v>
      </c>
      <c r="C1808">
        <v>3354.9</v>
      </c>
      <c r="D1808">
        <v>3360</v>
      </c>
      <c r="E1808">
        <v>600</v>
      </c>
      <c r="F1808" t="s">
        <v>4648</v>
      </c>
      <c r="G1808">
        <v>0</v>
      </c>
      <c r="H1808">
        <v>0.05</v>
      </c>
      <c r="J1808" s="2"/>
      <c r="K1808" s="2"/>
    </row>
    <row r="1809" spans="1:11" x14ac:dyDescent="0.25">
      <c r="A1809" s="2">
        <v>44302</v>
      </c>
      <c r="B1809" t="s">
        <v>4649</v>
      </c>
      <c r="C1809">
        <v>3355.2</v>
      </c>
      <c r="D1809">
        <v>3359.7</v>
      </c>
      <c r="E1809">
        <v>600</v>
      </c>
      <c r="F1809" t="s">
        <v>4650</v>
      </c>
      <c r="G1809">
        <v>0</v>
      </c>
      <c r="H1809">
        <v>0.05</v>
      </c>
      <c r="J1809" s="2"/>
      <c r="K1809" s="2"/>
    </row>
    <row r="1810" spans="1:11" x14ac:dyDescent="0.25">
      <c r="A1810" s="2">
        <v>44302</v>
      </c>
      <c r="B1810" t="s">
        <v>4651</v>
      </c>
      <c r="C1810">
        <v>3254.9</v>
      </c>
      <c r="D1810">
        <v>3260</v>
      </c>
      <c r="E1810">
        <v>700</v>
      </c>
      <c r="F1810" t="s">
        <v>4652</v>
      </c>
      <c r="G1810">
        <v>0</v>
      </c>
      <c r="H1810">
        <v>0.05</v>
      </c>
      <c r="J1810" s="2"/>
      <c r="K1810" s="2"/>
    </row>
    <row r="1811" spans="1:11" x14ac:dyDescent="0.25">
      <c r="A1811" s="2">
        <v>44302</v>
      </c>
      <c r="B1811" t="s">
        <v>4653</v>
      </c>
      <c r="C1811">
        <v>3255.2</v>
      </c>
      <c r="D1811">
        <v>3259.8</v>
      </c>
      <c r="E1811">
        <v>700</v>
      </c>
      <c r="F1811" t="s">
        <v>4654</v>
      </c>
      <c r="G1811">
        <v>0</v>
      </c>
      <c r="H1811">
        <v>0.05</v>
      </c>
      <c r="J1811" s="2"/>
      <c r="K1811" s="2"/>
    </row>
    <row r="1812" spans="1:11" x14ac:dyDescent="0.25">
      <c r="A1812" s="2">
        <v>44302</v>
      </c>
      <c r="B1812" t="s">
        <v>4655</v>
      </c>
      <c r="C1812">
        <v>3154.9</v>
      </c>
      <c r="D1812">
        <v>3160</v>
      </c>
      <c r="E1812">
        <v>800</v>
      </c>
      <c r="F1812" t="s">
        <v>4656</v>
      </c>
      <c r="G1812">
        <v>0</v>
      </c>
      <c r="H1812">
        <v>0.1</v>
      </c>
      <c r="J1812" s="2"/>
      <c r="K1812" s="2"/>
    </row>
    <row r="1813" spans="1:11" x14ac:dyDescent="0.25">
      <c r="A1813" s="2">
        <v>44302</v>
      </c>
      <c r="B1813" t="s">
        <v>4657</v>
      </c>
      <c r="C1813">
        <v>3155.2</v>
      </c>
      <c r="D1813">
        <v>3159.8</v>
      </c>
      <c r="E1813">
        <v>800</v>
      </c>
      <c r="F1813" t="s">
        <v>4658</v>
      </c>
      <c r="G1813">
        <v>0</v>
      </c>
      <c r="H1813">
        <v>0.05</v>
      </c>
      <c r="J1813" s="2"/>
      <c r="K1813" s="2"/>
    </row>
    <row r="1814" spans="1:11" x14ac:dyDescent="0.25">
      <c r="A1814" s="2">
        <v>44302</v>
      </c>
      <c r="B1814" t="s">
        <v>4659</v>
      </c>
      <c r="C1814">
        <v>3055</v>
      </c>
      <c r="D1814">
        <v>3060</v>
      </c>
      <c r="E1814">
        <v>900</v>
      </c>
      <c r="F1814" t="s">
        <v>4660</v>
      </c>
      <c r="G1814">
        <v>0</v>
      </c>
      <c r="H1814">
        <v>0.1</v>
      </c>
      <c r="J1814" s="2"/>
      <c r="K1814" s="2"/>
    </row>
    <row r="1815" spans="1:11" x14ac:dyDescent="0.25">
      <c r="A1815" s="2">
        <v>44302</v>
      </c>
      <c r="B1815" t="s">
        <v>4661</v>
      </c>
      <c r="C1815">
        <v>3055.2</v>
      </c>
      <c r="D1815">
        <v>3059.8</v>
      </c>
      <c r="E1815">
        <v>900</v>
      </c>
      <c r="F1815" t="s">
        <v>4662</v>
      </c>
      <c r="G1815">
        <v>0</v>
      </c>
      <c r="H1815">
        <v>0.05</v>
      </c>
      <c r="J1815" s="2"/>
      <c r="K1815" s="2"/>
    </row>
    <row r="1816" spans="1:11" x14ac:dyDescent="0.25">
      <c r="A1816" s="2">
        <v>44302</v>
      </c>
      <c r="B1816" t="s">
        <v>4663</v>
      </c>
      <c r="C1816">
        <v>2955</v>
      </c>
      <c r="D1816">
        <v>2960.1</v>
      </c>
      <c r="E1816">
        <v>1000</v>
      </c>
      <c r="F1816" t="s">
        <v>4664</v>
      </c>
      <c r="G1816">
        <v>0</v>
      </c>
      <c r="H1816">
        <v>0.1</v>
      </c>
      <c r="J1816" s="2"/>
      <c r="K1816" s="2"/>
    </row>
    <row r="1817" spans="1:11" x14ac:dyDescent="0.25">
      <c r="A1817" s="2">
        <v>44302</v>
      </c>
      <c r="B1817" t="s">
        <v>4665</v>
      </c>
      <c r="C1817">
        <v>2955.3</v>
      </c>
      <c r="D1817">
        <v>2959.8</v>
      </c>
      <c r="E1817">
        <v>1000</v>
      </c>
      <c r="F1817" t="s">
        <v>4666</v>
      </c>
      <c r="G1817">
        <v>0</v>
      </c>
      <c r="H1817">
        <v>0.05</v>
      </c>
      <c r="J1817" s="2"/>
      <c r="K1817" s="2"/>
    </row>
    <row r="1818" spans="1:11" x14ac:dyDescent="0.25">
      <c r="A1818" s="2">
        <v>44302</v>
      </c>
      <c r="B1818" t="s">
        <v>4667</v>
      </c>
      <c r="C1818">
        <v>2855</v>
      </c>
      <c r="D1818">
        <v>2860.1</v>
      </c>
      <c r="E1818">
        <v>1100</v>
      </c>
      <c r="F1818" t="s">
        <v>4668</v>
      </c>
      <c r="G1818">
        <v>0</v>
      </c>
      <c r="H1818">
        <v>0.05</v>
      </c>
      <c r="J1818" s="2"/>
      <c r="K1818" s="2"/>
    </row>
    <row r="1819" spans="1:11" x14ac:dyDescent="0.25">
      <c r="A1819" s="2">
        <v>44302</v>
      </c>
      <c r="B1819" t="s">
        <v>4669</v>
      </c>
      <c r="C1819">
        <v>2855.3</v>
      </c>
      <c r="D1819">
        <v>2859.9</v>
      </c>
      <c r="E1819">
        <v>1100</v>
      </c>
      <c r="F1819" t="s">
        <v>4670</v>
      </c>
      <c r="G1819">
        <v>0</v>
      </c>
      <c r="H1819">
        <v>0.05</v>
      </c>
      <c r="J1819" s="2"/>
      <c r="K1819" s="2"/>
    </row>
    <row r="1820" spans="1:11" x14ac:dyDescent="0.25">
      <c r="A1820" s="2">
        <v>44302</v>
      </c>
      <c r="B1820" t="s">
        <v>4671</v>
      </c>
      <c r="C1820">
        <v>2755.1</v>
      </c>
      <c r="D1820">
        <v>2760.1</v>
      </c>
      <c r="E1820">
        <v>1200</v>
      </c>
      <c r="F1820" t="s">
        <v>4672</v>
      </c>
      <c r="G1820">
        <v>0</v>
      </c>
      <c r="H1820">
        <v>0.1</v>
      </c>
      <c r="J1820" s="2"/>
      <c r="K1820" s="2"/>
    </row>
    <row r="1821" spans="1:11" x14ac:dyDescent="0.25">
      <c r="A1821" s="2">
        <v>44302</v>
      </c>
      <c r="B1821" t="s">
        <v>4673</v>
      </c>
      <c r="C1821">
        <v>2755.3</v>
      </c>
      <c r="D1821">
        <v>2759.9</v>
      </c>
      <c r="E1821">
        <v>1200</v>
      </c>
      <c r="F1821" t="s">
        <v>4674</v>
      </c>
      <c r="G1821">
        <v>0</v>
      </c>
      <c r="H1821">
        <v>0.05</v>
      </c>
      <c r="J1821" s="2"/>
      <c r="K1821" s="2"/>
    </row>
    <row r="1822" spans="1:11" x14ac:dyDescent="0.25">
      <c r="A1822" s="2">
        <v>44302</v>
      </c>
      <c r="B1822" t="s">
        <v>4675</v>
      </c>
      <c r="C1822">
        <v>2655.1</v>
      </c>
      <c r="D1822">
        <v>2660.1</v>
      </c>
      <c r="E1822">
        <v>1300</v>
      </c>
      <c r="F1822" t="s">
        <v>4676</v>
      </c>
      <c r="G1822">
        <v>0</v>
      </c>
      <c r="H1822">
        <v>0.1</v>
      </c>
      <c r="J1822" s="2"/>
      <c r="K1822" s="2"/>
    </row>
    <row r="1823" spans="1:11" x14ac:dyDescent="0.25">
      <c r="A1823" s="2">
        <v>44302</v>
      </c>
      <c r="B1823" t="s">
        <v>4677</v>
      </c>
      <c r="C1823">
        <v>2655.3</v>
      </c>
      <c r="D1823">
        <v>2659.9</v>
      </c>
      <c r="E1823">
        <v>1300</v>
      </c>
      <c r="F1823" t="s">
        <v>4678</v>
      </c>
      <c r="G1823">
        <v>0</v>
      </c>
      <c r="H1823">
        <v>0.05</v>
      </c>
      <c r="J1823" s="2"/>
      <c r="K1823" s="2"/>
    </row>
    <row r="1824" spans="1:11" x14ac:dyDescent="0.25">
      <c r="A1824" s="2">
        <v>44302</v>
      </c>
      <c r="B1824" t="s">
        <v>4679</v>
      </c>
      <c r="C1824">
        <v>2555.1</v>
      </c>
      <c r="D1824">
        <v>2560.1999999999998</v>
      </c>
      <c r="E1824">
        <v>1400</v>
      </c>
      <c r="F1824" t="s">
        <v>4680</v>
      </c>
      <c r="G1824">
        <v>0</v>
      </c>
      <c r="H1824">
        <v>0.1</v>
      </c>
      <c r="J1824" s="2"/>
      <c r="K1824" s="2"/>
    </row>
    <row r="1825" spans="1:11" x14ac:dyDescent="0.25">
      <c r="A1825" s="2">
        <v>44302</v>
      </c>
      <c r="B1825" t="s">
        <v>4681</v>
      </c>
      <c r="C1825">
        <v>2555.4</v>
      </c>
      <c r="D1825">
        <v>2559.9</v>
      </c>
      <c r="E1825">
        <v>1400</v>
      </c>
      <c r="F1825" t="s">
        <v>4682</v>
      </c>
      <c r="G1825">
        <v>0</v>
      </c>
      <c r="H1825">
        <v>0.05</v>
      </c>
      <c r="J1825" s="2"/>
      <c r="K1825" s="2"/>
    </row>
    <row r="1826" spans="1:11" x14ac:dyDescent="0.25">
      <c r="A1826" s="2">
        <v>44302</v>
      </c>
      <c r="B1826" t="s">
        <v>4683</v>
      </c>
      <c r="C1826">
        <v>2455.1</v>
      </c>
      <c r="D1826">
        <v>2460.1999999999998</v>
      </c>
      <c r="E1826">
        <v>1500</v>
      </c>
      <c r="F1826" t="s">
        <v>4684</v>
      </c>
      <c r="G1826">
        <v>0</v>
      </c>
      <c r="H1826">
        <v>0.1</v>
      </c>
      <c r="J1826" s="2"/>
      <c r="K1826" s="2"/>
    </row>
    <row r="1827" spans="1:11" x14ac:dyDescent="0.25">
      <c r="A1827" s="2">
        <v>44302</v>
      </c>
      <c r="B1827" t="s">
        <v>4685</v>
      </c>
      <c r="C1827">
        <v>2455.4</v>
      </c>
      <c r="D1827">
        <v>2460</v>
      </c>
      <c r="E1827">
        <v>1500</v>
      </c>
      <c r="F1827" t="s">
        <v>4686</v>
      </c>
      <c r="G1827">
        <v>0</v>
      </c>
      <c r="H1827">
        <v>0.05</v>
      </c>
      <c r="J1827" s="2"/>
      <c r="K1827" s="2"/>
    </row>
    <row r="1828" spans="1:11" x14ac:dyDescent="0.25">
      <c r="A1828" s="2">
        <v>44302</v>
      </c>
      <c r="B1828" t="s">
        <v>4687</v>
      </c>
      <c r="C1828">
        <v>2355.1999999999998</v>
      </c>
      <c r="D1828">
        <v>2360.1999999999998</v>
      </c>
      <c r="E1828">
        <v>1600</v>
      </c>
      <c r="F1828" t="s">
        <v>4688</v>
      </c>
      <c r="G1828">
        <v>0</v>
      </c>
      <c r="H1828">
        <v>0.1</v>
      </c>
      <c r="J1828" s="2"/>
      <c r="K1828" s="2"/>
    </row>
    <row r="1829" spans="1:11" x14ac:dyDescent="0.25">
      <c r="A1829" s="2">
        <v>44302</v>
      </c>
      <c r="B1829" t="s">
        <v>4689</v>
      </c>
      <c r="C1829">
        <v>2355.4</v>
      </c>
      <c r="D1829">
        <v>2360</v>
      </c>
      <c r="E1829">
        <v>1600</v>
      </c>
      <c r="F1829" t="s">
        <v>4690</v>
      </c>
      <c r="G1829">
        <v>0</v>
      </c>
      <c r="H1829">
        <v>0.05</v>
      </c>
      <c r="J1829" s="2"/>
      <c r="K1829" s="2"/>
    </row>
    <row r="1830" spans="1:11" x14ac:dyDescent="0.25">
      <c r="A1830" s="2">
        <v>44302</v>
      </c>
      <c r="B1830" t="s">
        <v>4691</v>
      </c>
      <c r="C1830">
        <v>2255.1999999999998</v>
      </c>
      <c r="D1830">
        <v>2260.1999999999998</v>
      </c>
      <c r="E1830">
        <v>1700</v>
      </c>
      <c r="F1830" t="s">
        <v>4692</v>
      </c>
      <c r="G1830">
        <v>0</v>
      </c>
      <c r="H1830">
        <v>0.1</v>
      </c>
      <c r="J1830" s="2"/>
      <c r="K1830" s="2"/>
    </row>
    <row r="1831" spans="1:11" x14ac:dyDescent="0.25">
      <c r="A1831" s="2">
        <v>44302</v>
      </c>
      <c r="B1831" t="s">
        <v>4693</v>
      </c>
      <c r="C1831">
        <v>2255.4</v>
      </c>
      <c r="D1831">
        <v>2260</v>
      </c>
      <c r="E1831">
        <v>1700</v>
      </c>
      <c r="F1831" t="s">
        <v>4694</v>
      </c>
      <c r="G1831">
        <v>0</v>
      </c>
      <c r="H1831">
        <v>0.05</v>
      </c>
      <c r="J1831" s="2"/>
      <c r="K1831" s="2"/>
    </row>
    <row r="1832" spans="1:11" x14ac:dyDescent="0.25">
      <c r="A1832" s="2">
        <v>44302</v>
      </c>
      <c r="B1832" t="s">
        <v>4695</v>
      </c>
      <c r="C1832">
        <v>2155.1999999999998</v>
      </c>
      <c r="D1832">
        <v>2160.1999999999998</v>
      </c>
      <c r="E1832">
        <v>1800</v>
      </c>
      <c r="F1832" t="s">
        <v>4696</v>
      </c>
      <c r="G1832">
        <v>0</v>
      </c>
      <c r="H1832">
        <v>0.1</v>
      </c>
      <c r="J1832" s="2"/>
      <c r="K1832" s="2"/>
    </row>
    <row r="1833" spans="1:11" x14ac:dyDescent="0.25">
      <c r="A1833" s="2">
        <v>44302</v>
      </c>
      <c r="B1833" t="s">
        <v>4697</v>
      </c>
      <c r="C1833">
        <v>2155.4</v>
      </c>
      <c r="D1833">
        <v>2160</v>
      </c>
      <c r="E1833">
        <v>1800</v>
      </c>
      <c r="F1833" t="s">
        <v>4698</v>
      </c>
      <c r="G1833">
        <v>0</v>
      </c>
      <c r="H1833">
        <v>0.05</v>
      </c>
      <c r="J1833" s="2"/>
      <c r="K1833" s="2"/>
    </row>
    <row r="1834" spans="1:11" x14ac:dyDescent="0.25">
      <c r="A1834" s="2">
        <v>44302</v>
      </c>
      <c r="B1834" t="s">
        <v>4699</v>
      </c>
      <c r="C1834">
        <v>2105.1999999999998</v>
      </c>
      <c r="D1834">
        <v>2110.1999999999998</v>
      </c>
      <c r="E1834">
        <v>1850</v>
      </c>
      <c r="F1834" t="s">
        <v>4700</v>
      </c>
      <c r="G1834">
        <v>0</v>
      </c>
      <c r="H1834">
        <v>0.05</v>
      </c>
      <c r="J1834" s="2"/>
      <c r="K1834" s="2"/>
    </row>
    <row r="1835" spans="1:11" x14ac:dyDescent="0.25">
      <c r="A1835" s="2">
        <v>44302</v>
      </c>
      <c r="B1835" t="s">
        <v>4701</v>
      </c>
      <c r="C1835">
        <v>2105.4</v>
      </c>
      <c r="D1835">
        <v>2110</v>
      </c>
      <c r="E1835">
        <v>1850</v>
      </c>
      <c r="F1835" t="s">
        <v>4702</v>
      </c>
      <c r="G1835">
        <v>0</v>
      </c>
      <c r="H1835">
        <v>0.05</v>
      </c>
      <c r="J1835" s="2"/>
      <c r="K1835" s="2"/>
    </row>
    <row r="1836" spans="1:11" x14ac:dyDescent="0.25">
      <c r="A1836" s="2">
        <v>44302</v>
      </c>
      <c r="B1836" t="s">
        <v>4703</v>
      </c>
      <c r="C1836">
        <v>2055.1999999999998</v>
      </c>
      <c r="D1836">
        <v>2060.3000000000002</v>
      </c>
      <c r="E1836">
        <v>1900</v>
      </c>
      <c r="F1836" t="s">
        <v>4704</v>
      </c>
      <c r="G1836">
        <v>0</v>
      </c>
      <c r="H1836">
        <v>0.05</v>
      </c>
      <c r="J1836" s="2"/>
      <c r="K1836" s="2"/>
    </row>
    <row r="1837" spans="1:11" x14ac:dyDescent="0.25">
      <c r="A1837" s="2">
        <v>44302</v>
      </c>
      <c r="B1837" t="s">
        <v>4705</v>
      </c>
      <c r="C1837">
        <v>2055.5</v>
      </c>
      <c r="D1837">
        <v>2060</v>
      </c>
      <c r="E1837">
        <v>1900</v>
      </c>
      <c r="F1837" t="s">
        <v>4706</v>
      </c>
      <c r="G1837">
        <v>0</v>
      </c>
      <c r="H1837">
        <v>0.1</v>
      </c>
      <c r="J1837" s="2"/>
      <c r="K1837" s="2"/>
    </row>
    <row r="1838" spans="1:11" x14ac:dyDescent="0.25">
      <c r="A1838" s="2">
        <v>44302</v>
      </c>
      <c r="B1838" t="s">
        <v>4707</v>
      </c>
      <c r="C1838">
        <v>2005.2</v>
      </c>
      <c r="D1838">
        <v>2010.3</v>
      </c>
      <c r="E1838">
        <v>1950</v>
      </c>
      <c r="F1838" t="s">
        <v>4708</v>
      </c>
      <c r="G1838">
        <v>0</v>
      </c>
      <c r="H1838">
        <v>0.05</v>
      </c>
      <c r="J1838" s="2"/>
      <c r="K1838" s="2"/>
    </row>
    <row r="1839" spans="1:11" x14ac:dyDescent="0.25">
      <c r="A1839" s="2">
        <v>44302</v>
      </c>
      <c r="B1839" t="s">
        <v>4709</v>
      </c>
      <c r="C1839">
        <v>2005.5</v>
      </c>
      <c r="D1839">
        <v>2010</v>
      </c>
      <c r="E1839">
        <v>1950</v>
      </c>
      <c r="F1839" t="s">
        <v>4710</v>
      </c>
      <c r="G1839">
        <v>0</v>
      </c>
      <c r="H1839">
        <v>0.1</v>
      </c>
      <c r="J1839" s="2"/>
      <c r="K1839" s="2"/>
    </row>
    <row r="1840" spans="1:11" x14ac:dyDescent="0.25">
      <c r="A1840" s="2">
        <v>44302</v>
      </c>
      <c r="B1840" t="s">
        <v>4711</v>
      </c>
      <c r="C1840">
        <v>1955.2</v>
      </c>
      <c r="D1840">
        <v>1960.3</v>
      </c>
      <c r="E1840">
        <v>2000</v>
      </c>
      <c r="F1840" t="s">
        <v>4712</v>
      </c>
      <c r="G1840">
        <v>0</v>
      </c>
      <c r="H1840">
        <v>0.05</v>
      </c>
      <c r="J1840" s="2"/>
      <c r="K1840" s="2"/>
    </row>
    <row r="1841" spans="1:11" x14ac:dyDescent="0.25">
      <c r="A1841" s="2">
        <v>44302</v>
      </c>
      <c r="B1841" t="s">
        <v>4713</v>
      </c>
      <c r="C1841">
        <v>1955.5</v>
      </c>
      <c r="D1841">
        <v>1960.1</v>
      </c>
      <c r="E1841">
        <v>2000</v>
      </c>
      <c r="F1841" t="s">
        <v>4714</v>
      </c>
      <c r="G1841">
        <v>0</v>
      </c>
      <c r="H1841">
        <v>0.1</v>
      </c>
      <c r="J1841" s="2"/>
      <c r="K1841" s="2"/>
    </row>
    <row r="1842" spans="1:11" x14ac:dyDescent="0.25">
      <c r="A1842" s="2">
        <v>44302</v>
      </c>
      <c r="B1842" t="s">
        <v>4715</v>
      </c>
      <c r="C1842">
        <v>1905.2</v>
      </c>
      <c r="D1842">
        <v>1910.3</v>
      </c>
      <c r="E1842">
        <v>2050</v>
      </c>
      <c r="F1842" t="s">
        <v>4716</v>
      </c>
      <c r="G1842">
        <v>0</v>
      </c>
      <c r="H1842">
        <v>0.1</v>
      </c>
      <c r="J1842" s="2"/>
      <c r="K1842" s="2"/>
    </row>
    <row r="1843" spans="1:11" x14ac:dyDescent="0.25">
      <c r="A1843" s="2">
        <v>44302</v>
      </c>
      <c r="B1843" t="s">
        <v>4717</v>
      </c>
      <c r="C1843">
        <v>1905.5</v>
      </c>
      <c r="D1843">
        <v>1910.1</v>
      </c>
      <c r="E1843">
        <v>2050</v>
      </c>
      <c r="F1843" t="s">
        <v>4718</v>
      </c>
      <c r="G1843">
        <v>0</v>
      </c>
      <c r="H1843">
        <v>0.1</v>
      </c>
      <c r="J1843" s="2"/>
      <c r="K1843" s="2"/>
    </row>
    <row r="1844" spans="1:11" x14ac:dyDescent="0.25">
      <c r="A1844" s="2">
        <v>44302</v>
      </c>
      <c r="B1844" t="s">
        <v>4719</v>
      </c>
      <c r="C1844">
        <v>1855.2</v>
      </c>
      <c r="D1844">
        <v>1860.3</v>
      </c>
      <c r="E1844">
        <v>2100</v>
      </c>
      <c r="F1844" t="s">
        <v>4720</v>
      </c>
      <c r="G1844">
        <v>0</v>
      </c>
      <c r="H1844">
        <v>0.1</v>
      </c>
      <c r="J1844" s="2"/>
      <c r="K1844" s="2"/>
    </row>
    <row r="1845" spans="1:11" x14ac:dyDescent="0.25">
      <c r="A1845" s="2">
        <v>44302</v>
      </c>
      <c r="B1845" t="s">
        <v>4721</v>
      </c>
      <c r="C1845">
        <v>1855.5</v>
      </c>
      <c r="D1845">
        <v>1860.1</v>
      </c>
      <c r="E1845">
        <v>2100</v>
      </c>
      <c r="F1845" t="s">
        <v>4722</v>
      </c>
      <c r="G1845">
        <v>0</v>
      </c>
      <c r="H1845">
        <v>0.1</v>
      </c>
      <c r="J1845" s="2"/>
      <c r="K1845" s="2"/>
    </row>
    <row r="1846" spans="1:11" x14ac:dyDescent="0.25">
      <c r="A1846" s="2">
        <v>44302</v>
      </c>
      <c r="B1846" t="s">
        <v>4723</v>
      </c>
      <c r="C1846">
        <v>1805.3</v>
      </c>
      <c r="D1846">
        <v>1810.3</v>
      </c>
      <c r="E1846">
        <v>2150</v>
      </c>
      <c r="F1846" t="s">
        <v>4724</v>
      </c>
      <c r="G1846">
        <v>0</v>
      </c>
      <c r="H1846">
        <v>0.1</v>
      </c>
      <c r="J1846" s="2"/>
      <c r="K1846" s="2"/>
    </row>
    <row r="1847" spans="1:11" x14ac:dyDescent="0.25">
      <c r="A1847" s="2">
        <v>44302</v>
      </c>
      <c r="B1847" t="s">
        <v>4725</v>
      </c>
      <c r="C1847">
        <v>1805.5</v>
      </c>
      <c r="D1847">
        <v>1810.1</v>
      </c>
      <c r="E1847">
        <v>2150</v>
      </c>
      <c r="F1847" t="s">
        <v>4726</v>
      </c>
      <c r="G1847">
        <v>0</v>
      </c>
      <c r="H1847">
        <v>0.1</v>
      </c>
      <c r="J1847" s="2"/>
      <c r="K1847" s="2"/>
    </row>
    <row r="1848" spans="1:11" x14ac:dyDescent="0.25">
      <c r="A1848" s="2">
        <v>44302</v>
      </c>
      <c r="B1848" t="s">
        <v>4727</v>
      </c>
      <c r="C1848">
        <v>1755.3</v>
      </c>
      <c r="D1848">
        <v>1760.3</v>
      </c>
      <c r="E1848">
        <v>2200</v>
      </c>
      <c r="F1848" t="s">
        <v>4728</v>
      </c>
      <c r="G1848">
        <v>0</v>
      </c>
      <c r="H1848">
        <v>0.15</v>
      </c>
      <c r="J1848" s="2"/>
      <c r="K1848" s="2"/>
    </row>
    <row r="1849" spans="1:11" x14ac:dyDescent="0.25">
      <c r="A1849" s="2">
        <v>44302</v>
      </c>
      <c r="B1849" t="s">
        <v>4729</v>
      </c>
      <c r="C1849">
        <v>1755.6</v>
      </c>
      <c r="D1849">
        <v>1760.1</v>
      </c>
      <c r="E1849">
        <v>2200</v>
      </c>
      <c r="F1849" t="s">
        <v>4730</v>
      </c>
      <c r="G1849">
        <v>0.05</v>
      </c>
      <c r="H1849">
        <v>0.1</v>
      </c>
      <c r="J1849" s="2"/>
      <c r="K1849" s="2"/>
    </row>
    <row r="1850" spans="1:11" x14ac:dyDescent="0.25">
      <c r="A1850" s="2">
        <v>44302</v>
      </c>
      <c r="B1850" t="s">
        <v>4731</v>
      </c>
      <c r="C1850">
        <v>1705.3</v>
      </c>
      <c r="D1850">
        <v>1710.4</v>
      </c>
      <c r="E1850">
        <v>2250</v>
      </c>
      <c r="F1850" t="s">
        <v>4732</v>
      </c>
      <c r="G1850">
        <v>0</v>
      </c>
      <c r="H1850">
        <v>0.15</v>
      </c>
      <c r="J1850" s="2"/>
      <c r="K1850" s="2"/>
    </row>
    <row r="1851" spans="1:11" x14ac:dyDescent="0.25">
      <c r="A1851" s="2">
        <v>44302</v>
      </c>
      <c r="B1851" t="s">
        <v>4733</v>
      </c>
      <c r="C1851">
        <v>1705.6</v>
      </c>
      <c r="D1851">
        <v>1710.1</v>
      </c>
      <c r="E1851">
        <v>2250</v>
      </c>
      <c r="F1851" t="s">
        <v>4734</v>
      </c>
      <c r="G1851">
        <v>0</v>
      </c>
      <c r="H1851">
        <v>0.15</v>
      </c>
      <c r="J1851" s="2"/>
      <c r="K1851" s="2"/>
    </row>
    <row r="1852" spans="1:11" x14ac:dyDescent="0.25">
      <c r="A1852" s="2">
        <v>44302</v>
      </c>
      <c r="B1852" t="s">
        <v>4735</v>
      </c>
      <c r="C1852">
        <v>1655.3</v>
      </c>
      <c r="D1852">
        <v>1660.4</v>
      </c>
      <c r="E1852">
        <v>2300</v>
      </c>
      <c r="F1852" t="s">
        <v>4736</v>
      </c>
      <c r="G1852">
        <v>0.05</v>
      </c>
      <c r="H1852">
        <v>0.1</v>
      </c>
      <c r="J1852" s="2"/>
      <c r="K1852" s="2"/>
    </row>
    <row r="1853" spans="1:11" x14ac:dyDescent="0.25">
      <c r="A1853" s="2">
        <v>44302</v>
      </c>
      <c r="B1853" t="s">
        <v>4737</v>
      </c>
      <c r="C1853">
        <v>1655.6</v>
      </c>
      <c r="D1853">
        <v>1660.2</v>
      </c>
      <c r="E1853">
        <v>2300</v>
      </c>
      <c r="F1853" t="s">
        <v>4738</v>
      </c>
      <c r="G1853">
        <v>0.05</v>
      </c>
      <c r="H1853">
        <v>0.15</v>
      </c>
      <c r="J1853" s="2"/>
      <c r="K1853" s="2"/>
    </row>
    <row r="1854" spans="1:11" x14ac:dyDescent="0.25">
      <c r="A1854" s="2">
        <v>44302</v>
      </c>
      <c r="B1854" t="s">
        <v>4739</v>
      </c>
      <c r="C1854">
        <v>1605.4</v>
      </c>
      <c r="D1854">
        <v>1610.4</v>
      </c>
      <c r="E1854">
        <v>2350</v>
      </c>
      <c r="F1854" t="s">
        <v>4740</v>
      </c>
      <c r="G1854">
        <v>0.05</v>
      </c>
      <c r="H1854">
        <v>0.1</v>
      </c>
      <c r="J1854" s="2"/>
      <c r="K1854" s="2"/>
    </row>
    <row r="1855" spans="1:11" x14ac:dyDescent="0.25">
      <c r="A1855" s="2">
        <v>44302</v>
      </c>
      <c r="B1855" t="s">
        <v>4741</v>
      </c>
      <c r="C1855">
        <v>1605.6</v>
      </c>
      <c r="D1855">
        <v>1610.2</v>
      </c>
      <c r="E1855">
        <v>2350</v>
      </c>
      <c r="F1855" t="s">
        <v>4742</v>
      </c>
      <c r="G1855">
        <v>0.05</v>
      </c>
      <c r="H1855">
        <v>0.15</v>
      </c>
      <c r="J1855" s="2"/>
      <c r="K1855" s="2"/>
    </row>
    <row r="1856" spans="1:11" x14ac:dyDescent="0.25">
      <c r="A1856" s="2">
        <v>44302</v>
      </c>
      <c r="B1856" t="s">
        <v>4743</v>
      </c>
      <c r="C1856">
        <v>1555.4</v>
      </c>
      <c r="D1856">
        <v>1560.4</v>
      </c>
      <c r="E1856">
        <v>2400</v>
      </c>
      <c r="F1856" t="s">
        <v>4744</v>
      </c>
      <c r="G1856">
        <v>0.05</v>
      </c>
      <c r="H1856">
        <v>0.2</v>
      </c>
      <c r="J1856" s="2"/>
      <c r="K1856" s="2"/>
    </row>
    <row r="1857" spans="1:11" x14ac:dyDescent="0.25">
      <c r="A1857" s="2">
        <v>44302</v>
      </c>
      <c r="B1857" t="s">
        <v>4745</v>
      </c>
      <c r="C1857">
        <v>1555.7</v>
      </c>
      <c r="D1857">
        <v>1560.2</v>
      </c>
      <c r="E1857">
        <v>2400</v>
      </c>
      <c r="F1857" t="s">
        <v>4746</v>
      </c>
      <c r="G1857">
        <v>0.05</v>
      </c>
      <c r="H1857">
        <v>0.2</v>
      </c>
      <c r="J1857" s="2"/>
      <c r="K1857" s="2"/>
    </row>
    <row r="1858" spans="1:11" x14ac:dyDescent="0.25">
      <c r="A1858" s="2">
        <v>44302</v>
      </c>
      <c r="B1858" t="s">
        <v>4747</v>
      </c>
      <c r="C1858">
        <v>1505.4</v>
      </c>
      <c r="D1858">
        <v>1510.5</v>
      </c>
      <c r="E1858">
        <v>2450</v>
      </c>
      <c r="F1858" t="s">
        <v>4748</v>
      </c>
      <c r="G1858">
        <v>0.05</v>
      </c>
      <c r="H1858">
        <v>0.25</v>
      </c>
      <c r="J1858" s="2"/>
      <c r="K1858" s="2"/>
    </row>
    <row r="1859" spans="1:11" x14ac:dyDescent="0.25">
      <c r="A1859" s="2">
        <v>44302</v>
      </c>
      <c r="B1859" t="s">
        <v>4749</v>
      </c>
      <c r="C1859">
        <v>1505.7</v>
      </c>
      <c r="D1859">
        <v>1510.3</v>
      </c>
      <c r="E1859">
        <v>2450</v>
      </c>
      <c r="F1859" t="s">
        <v>4750</v>
      </c>
      <c r="G1859">
        <v>0.1</v>
      </c>
      <c r="H1859">
        <v>0.2</v>
      </c>
      <c r="J1859" s="2"/>
      <c r="K1859" s="2"/>
    </row>
    <row r="1860" spans="1:11" x14ac:dyDescent="0.25">
      <c r="A1860" s="2">
        <v>44302</v>
      </c>
      <c r="B1860" t="s">
        <v>4751</v>
      </c>
      <c r="C1860">
        <v>1495.3</v>
      </c>
      <c r="D1860">
        <v>1500.6</v>
      </c>
      <c r="E1860">
        <v>2460</v>
      </c>
      <c r="F1860" t="s">
        <v>4752</v>
      </c>
      <c r="G1860">
        <v>0.05</v>
      </c>
      <c r="H1860">
        <v>0.25</v>
      </c>
      <c r="J1860" s="2"/>
      <c r="K1860" s="2"/>
    </row>
    <row r="1861" spans="1:11" x14ac:dyDescent="0.25">
      <c r="A1861" s="2">
        <v>44302</v>
      </c>
      <c r="B1861" t="s">
        <v>4753</v>
      </c>
      <c r="C1861">
        <v>1495.6</v>
      </c>
      <c r="D1861">
        <v>1500.4</v>
      </c>
      <c r="E1861">
        <v>2460</v>
      </c>
      <c r="F1861" t="s">
        <v>4754</v>
      </c>
      <c r="G1861">
        <v>0.1</v>
      </c>
      <c r="H1861">
        <v>0.2</v>
      </c>
      <c r="J1861" s="2"/>
      <c r="K1861" s="2"/>
    </row>
    <row r="1862" spans="1:11" x14ac:dyDescent="0.25">
      <c r="A1862" s="2">
        <v>44302</v>
      </c>
      <c r="B1862" t="s">
        <v>4755</v>
      </c>
      <c r="C1862">
        <v>1485.3</v>
      </c>
      <c r="D1862">
        <v>1490.6</v>
      </c>
      <c r="E1862">
        <v>2470</v>
      </c>
      <c r="F1862" t="s">
        <v>4756</v>
      </c>
      <c r="G1862">
        <v>0.05</v>
      </c>
      <c r="H1862">
        <v>0.25</v>
      </c>
      <c r="J1862" s="2"/>
      <c r="K1862" s="2"/>
    </row>
    <row r="1863" spans="1:11" x14ac:dyDescent="0.25">
      <c r="A1863" s="2">
        <v>44302</v>
      </c>
      <c r="B1863" t="s">
        <v>4757</v>
      </c>
      <c r="C1863">
        <v>1485.6</v>
      </c>
      <c r="D1863">
        <v>1490.4</v>
      </c>
      <c r="E1863">
        <v>2470</v>
      </c>
      <c r="F1863" t="s">
        <v>4758</v>
      </c>
      <c r="G1863">
        <v>0.1</v>
      </c>
      <c r="H1863">
        <v>0.2</v>
      </c>
      <c r="J1863" s="2"/>
      <c r="K1863" s="2"/>
    </row>
    <row r="1864" spans="1:11" x14ac:dyDescent="0.25">
      <c r="A1864" s="2">
        <v>44302</v>
      </c>
      <c r="B1864" t="s">
        <v>4759</v>
      </c>
      <c r="C1864">
        <v>1480.5</v>
      </c>
      <c r="D1864">
        <v>1485.5</v>
      </c>
      <c r="E1864">
        <v>2475</v>
      </c>
      <c r="F1864" t="s">
        <v>4760</v>
      </c>
      <c r="G1864">
        <v>0.05</v>
      </c>
      <c r="H1864">
        <v>0.25</v>
      </c>
      <c r="J1864" s="2"/>
      <c r="K1864" s="2"/>
    </row>
    <row r="1865" spans="1:11" x14ac:dyDescent="0.25">
      <c r="A1865" s="2">
        <v>44302</v>
      </c>
      <c r="B1865" t="s">
        <v>4761</v>
      </c>
      <c r="C1865">
        <v>1480.7</v>
      </c>
      <c r="D1865">
        <v>1485.3</v>
      </c>
      <c r="E1865">
        <v>2475</v>
      </c>
      <c r="F1865" t="s">
        <v>4762</v>
      </c>
      <c r="G1865">
        <v>0.1</v>
      </c>
      <c r="H1865">
        <v>0.2</v>
      </c>
      <c r="J1865" s="2"/>
      <c r="K1865" s="2"/>
    </row>
    <row r="1866" spans="1:11" x14ac:dyDescent="0.25">
      <c r="A1866" s="2">
        <v>44302</v>
      </c>
      <c r="B1866" t="s">
        <v>4763</v>
      </c>
      <c r="C1866">
        <v>1475.3</v>
      </c>
      <c r="D1866">
        <v>1480.7</v>
      </c>
      <c r="E1866">
        <v>2480</v>
      </c>
      <c r="F1866" t="s">
        <v>4764</v>
      </c>
      <c r="G1866">
        <v>0.05</v>
      </c>
      <c r="H1866">
        <v>0.25</v>
      </c>
      <c r="J1866" s="2"/>
      <c r="K1866" s="2"/>
    </row>
    <row r="1867" spans="1:11" x14ac:dyDescent="0.25">
      <c r="A1867" s="2">
        <v>44302</v>
      </c>
      <c r="B1867" t="s">
        <v>4765</v>
      </c>
      <c r="C1867">
        <v>1475.6</v>
      </c>
      <c r="D1867">
        <v>1480.4</v>
      </c>
      <c r="E1867">
        <v>2480</v>
      </c>
      <c r="F1867" t="s">
        <v>4766</v>
      </c>
      <c r="G1867">
        <v>0.1</v>
      </c>
      <c r="H1867">
        <v>0.2</v>
      </c>
      <c r="J1867" s="2"/>
      <c r="K1867" s="2"/>
    </row>
    <row r="1868" spans="1:11" x14ac:dyDescent="0.25">
      <c r="A1868" s="2">
        <v>44302</v>
      </c>
      <c r="B1868" t="s">
        <v>4767</v>
      </c>
      <c r="C1868">
        <v>1465.4</v>
      </c>
      <c r="D1868">
        <v>1470.7</v>
      </c>
      <c r="E1868">
        <v>2490</v>
      </c>
      <c r="F1868" t="s">
        <v>4768</v>
      </c>
      <c r="G1868">
        <v>0.05</v>
      </c>
      <c r="H1868">
        <v>0.25</v>
      </c>
      <c r="J1868" s="2"/>
      <c r="K1868" s="2"/>
    </row>
    <row r="1869" spans="1:11" x14ac:dyDescent="0.25">
      <c r="A1869" s="2">
        <v>44302</v>
      </c>
      <c r="B1869" t="s">
        <v>4769</v>
      </c>
      <c r="C1869">
        <v>1465.7</v>
      </c>
      <c r="D1869">
        <v>1470.4</v>
      </c>
      <c r="E1869">
        <v>2490</v>
      </c>
      <c r="F1869" t="s">
        <v>4770</v>
      </c>
      <c r="G1869">
        <v>0.1</v>
      </c>
      <c r="H1869">
        <v>0.2</v>
      </c>
      <c r="J1869" s="2"/>
      <c r="K1869" s="2"/>
    </row>
    <row r="1870" spans="1:11" x14ac:dyDescent="0.25">
      <c r="A1870" s="2">
        <v>44302</v>
      </c>
      <c r="B1870" t="s">
        <v>4771</v>
      </c>
      <c r="C1870">
        <v>1455.5</v>
      </c>
      <c r="D1870">
        <v>1460.5</v>
      </c>
      <c r="E1870">
        <v>2500</v>
      </c>
      <c r="F1870" t="s">
        <v>4772</v>
      </c>
      <c r="G1870">
        <v>0.1</v>
      </c>
      <c r="H1870">
        <v>0.25</v>
      </c>
      <c r="J1870" s="2"/>
      <c r="K1870" s="2"/>
    </row>
    <row r="1871" spans="1:11" x14ac:dyDescent="0.25">
      <c r="A1871" s="2">
        <v>44302</v>
      </c>
      <c r="B1871" t="s">
        <v>4773</v>
      </c>
      <c r="C1871">
        <v>1455.8</v>
      </c>
      <c r="D1871">
        <v>1460.3</v>
      </c>
      <c r="E1871">
        <v>2500</v>
      </c>
      <c r="F1871" t="s">
        <v>4774</v>
      </c>
      <c r="G1871">
        <v>0.1</v>
      </c>
      <c r="H1871">
        <v>0.2</v>
      </c>
      <c r="J1871" s="2"/>
      <c r="K1871" s="2"/>
    </row>
    <row r="1872" spans="1:11" x14ac:dyDescent="0.25">
      <c r="A1872" s="2">
        <v>44302</v>
      </c>
      <c r="B1872" t="s">
        <v>4775</v>
      </c>
      <c r="C1872">
        <v>1445.4</v>
      </c>
      <c r="D1872">
        <v>1450.7</v>
      </c>
      <c r="E1872">
        <v>2510</v>
      </c>
      <c r="F1872" t="s">
        <v>4776</v>
      </c>
      <c r="G1872">
        <v>0.1</v>
      </c>
      <c r="H1872">
        <v>0.25</v>
      </c>
      <c r="J1872" s="2"/>
      <c r="K1872" s="2"/>
    </row>
    <row r="1873" spans="1:11" x14ac:dyDescent="0.25">
      <c r="A1873" s="2">
        <v>44302</v>
      </c>
      <c r="B1873" t="s">
        <v>4777</v>
      </c>
      <c r="C1873">
        <v>1445.7</v>
      </c>
      <c r="D1873">
        <v>1450.4</v>
      </c>
      <c r="E1873">
        <v>2510</v>
      </c>
      <c r="F1873" t="s">
        <v>4778</v>
      </c>
      <c r="G1873">
        <v>0.1</v>
      </c>
      <c r="H1873">
        <v>0.2</v>
      </c>
      <c r="J1873" s="2"/>
      <c r="K1873" s="2"/>
    </row>
    <row r="1874" spans="1:11" x14ac:dyDescent="0.25">
      <c r="A1874" s="2">
        <v>44302</v>
      </c>
      <c r="B1874" t="s">
        <v>4779</v>
      </c>
      <c r="C1874">
        <v>1435.4</v>
      </c>
      <c r="D1874">
        <v>1440.7</v>
      </c>
      <c r="E1874">
        <v>2520</v>
      </c>
      <c r="F1874" t="s">
        <v>4780</v>
      </c>
      <c r="G1874">
        <v>0.1</v>
      </c>
      <c r="H1874">
        <v>0.25</v>
      </c>
      <c r="J1874" s="2"/>
      <c r="K1874" s="2"/>
    </row>
    <row r="1875" spans="1:11" x14ac:dyDescent="0.25">
      <c r="A1875" s="2">
        <v>44302</v>
      </c>
      <c r="B1875" t="s">
        <v>4781</v>
      </c>
      <c r="C1875">
        <v>1435.7</v>
      </c>
      <c r="D1875">
        <v>1440.4</v>
      </c>
      <c r="E1875">
        <v>2520</v>
      </c>
      <c r="F1875" t="s">
        <v>4782</v>
      </c>
      <c r="G1875">
        <v>0.1</v>
      </c>
      <c r="H1875">
        <v>0.2</v>
      </c>
      <c r="J1875" s="2"/>
      <c r="K1875" s="2"/>
    </row>
    <row r="1876" spans="1:11" x14ac:dyDescent="0.25">
      <c r="A1876" s="2">
        <v>44302</v>
      </c>
      <c r="B1876" t="s">
        <v>4783</v>
      </c>
      <c r="C1876">
        <v>1430.5</v>
      </c>
      <c r="D1876">
        <v>1435.6</v>
      </c>
      <c r="E1876">
        <v>2525</v>
      </c>
      <c r="F1876" t="s">
        <v>4784</v>
      </c>
      <c r="G1876">
        <v>0.1</v>
      </c>
      <c r="H1876">
        <v>0.25</v>
      </c>
      <c r="J1876" s="2"/>
      <c r="K1876" s="2"/>
    </row>
    <row r="1877" spans="1:11" x14ac:dyDescent="0.25">
      <c r="A1877" s="2">
        <v>44302</v>
      </c>
      <c r="B1877" t="s">
        <v>4785</v>
      </c>
      <c r="C1877">
        <v>1430.8</v>
      </c>
      <c r="D1877">
        <v>1435.3</v>
      </c>
      <c r="E1877">
        <v>2525</v>
      </c>
      <c r="F1877" t="s">
        <v>4786</v>
      </c>
      <c r="G1877">
        <v>0.1</v>
      </c>
      <c r="H1877">
        <v>0.2</v>
      </c>
      <c r="J1877" s="2"/>
      <c r="K1877" s="2"/>
    </row>
    <row r="1878" spans="1:11" x14ac:dyDescent="0.25">
      <c r="A1878" s="2">
        <v>44302</v>
      </c>
      <c r="B1878" t="s">
        <v>4787</v>
      </c>
      <c r="C1878">
        <v>1425.4</v>
      </c>
      <c r="D1878">
        <v>1430.7</v>
      </c>
      <c r="E1878">
        <v>2530</v>
      </c>
      <c r="F1878" t="s">
        <v>4788</v>
      </c>
      <c r="G1878">
        <v>0.1</v>
      </c>
      <c r="H1878">
        <v>0.25</v>
      </c>
      <c r="J1878" s="2"/>
      <c r="K1878" s="2"/>
    </row>
    <row r="1879" spans="1:11" x14ac:dyDescent="0.25">
      <c r="A1879" s="2">
        <v>44302</v>
      </c>
      <c r="B1879" t="s">
        <v>4789</v>
      </c>
      <c r="C1879">
        <v>1425.7</v>
      </c>
      <c r="D1879">
        <v>1430.4</v>
      </c>
      <c r="E1879">
        <v>2530</v>
      </c>
      <c r="F1879" t="s">
        <v>4790</v>
      </c>
      <c r="G1879">
        <v>0.1</v>
      </c>
      <c r="H1879">
        <v>0.25</v>
      </c>
      <c r="J1879" s="2"/>
      <c r="K1879" s="2"/>
    </row>
    <row r="1880" spans="1:11" x14ac:dyDescent="0.25">
      <c r="A1880" s="2">
        <v>44302</v>
      </c>
      <c r="B1880" t="s">
        <v>4791</v>
      </c>
      <c r="C1880">
        <v>1415.4</v>
      </c>
      <c r="D1880">
        <v>1420.7</v>
      </c>
      <c r="E1880">
        <v>2540</v>
      </c>
      <c r="F1880" t="s">
        <v>4792</v>
      </c>
      <c r="G1880">
        <v>0.1</v>
      </c>
      <c r="H1880">
        <v>0.25</v>
      </c>
      <c r="J1880" s="2"/>
      <c r="K1880" s="2"/>
    </row>
    <row r="1881" spans="1:11" x14ac:dyDescent="0.25">
      <c r="A1881" s="2">
        <v>44302</v>
      </c>
      <c r="B1881" t="s">
        <v>4793</v>
      </c>
      <c r="C1881">
        <v>1415.7</v>
      </c>
      <c r="D1881">
        <v>1420.5</v>
      </c>
      <c r="E1881">
        <v>2540</v>
      </c>
      <c r="F1881" t="s">
        <v>4794</v>
      </c>
      <c r="G1881">
        <v>0.1</v>
      </c>
      <c r="H1881">
        <v>0.25</v>
      </c>
      <c r="J1881" s="2"/>
      <c r="K1881" s="2"/>
    </row>
    <row r="1882" spans="1:11" x14ac:dyDescent="0.25">
      <c r="A1882" s="2">
        <v>44302</v>
      </c>
      <c r="B1882" t="s">
        <v>4795</v>
      </c>
      <c r="C1882">
        <v>1405.5</v>
      </c>
      <c r="D1882">
        <v>1410.6</v>
      </c>
      <c r="E1882">
        <v>2550</v>
      </c>
      <c r="F1882" t="s">
        <v>4796</v>
      </c>
      <c r="G1882">
        <v>0.1</v>
      </c>
      <c r="H1882">
        <v>0.25</v>
      </c>
      <c r="J1882" s="2"/>
      <c r="K1882" s="2"/>
    </row>
    <row r="1883" spans="1:11" x14ac:dyDescent="0.25">
      <c r="A1883" s="2">
        <v>44302</v>
      </c>
      <c r="B1883" t="s">
        <v>4797</v>
      </c>
      <c r="C1883">
        <v>1405.8</v>
      </c>
      <c r="D1883">
        <v>1410.4</v>
      </c>
      <c r="E1883">
        <v>2550</v>
      </c>
      <c r="F1883" t="s">
        <v>4798</v>
      </c>
      <c r="G1883">
        <v>0.1</v>
      </c>
      <c r="H1883">
        <v>0.25</v>
      </c>
      <c r="J1883" s="2"/>
      <c r="K1883" s="2"/>
    </row>
    <row r="1884" spans="1:11" x14ac:dyDescent="0.25">
      <c r="A1884" s="2">
        <v>44302</v>
      </c>
      <c r="B1884" t="s">
        <v>4799</v>
      </c>
      <c r="C1884">
        <v>1395.4</v>
      </c>
      <c r="D1884">
        <v>1400.7</v>
      </c>
      <c r="E1884">
        <v>2560</v>
      </c>
      <c r="F1884" t="s">
        <v>4800</v>
      </c>
      <c r="G1884">
        <v>0.1</v>
      </c>
      <c r="H1884">
        <v>0.25</v>
      </c>
      <c r="J1884" s="2"/>
      <c r="K1884" s="2"/>
    </row>
    <row r="1885" spans="1:11" x14ac:dyDescent="0.25">
      <c r="A1885" s="2">
        <v>44302</v>
      </c>
      <c r="B1885" t="s">
        <v>4801</v>
      </c>
      <c r="C1885">
        <v>1395.7</v>
      </c>
      <c r="D1885">
        <v>1400.5</v>
      </c>
      <c r="E1885">
        <v>2560</v>
      </c>
      <c r="F1885" t="s">
        <v>4802</v>
      </c>
      <c r="G1885">
        <v>0.1</v>
      </c>
      <c r="H1885">
        <v>0.25</v>
      </c>
      <c r="J1885" s="2"/>
      <c r="K1885" s="2"/>
    </row>
    <row r="1886" spans="1:11" x14ac:dyDescent="0.25">
      <c r="A1886" s="2">
        <v>44302</v>
      </c>
      <c r="B1886" t="s">
        <v>4803</v>
      </c>
      <c r="C1886">
        <v>1385.4</v>
      </c>
      <c r="D1886">
        <v>1390.7</v>
      </c>
      <c r="E1886">
        <v>2570</v>
      </c>
      <c r="F1886" t="s">
        <v>4804</v>
      </c>
      <c r="G1886">
        <v>0.1</v>
      </c>
      <c r="H1886">
        <v>0.25</v>
      </c>
      <c r="J1886" s="2"/>
      <c r="K1886" s="2"/>
    </row>
    <row r="1887" spans="1:11" x14ac:dyDescent="0.25">
      <c r="A1887" s="2">
        <v>44302</v>
      </c>
      <c r="B1887" t="s">
        <v>4805</v>
      </c>
      <c r="C1887">
        <v>1385.7</v>
      </c>
      <c r="D1887">
        <v>1390.5</v>
      </c>
      <c r="E1887">
        <v>2570</v>
      </c>
      <c r="F1887" t="s">
        <v>4806</v>
      </c>
      <c r="G1887">
        <v>0.15</v>
      </c>
      <c r="H1887">
        <v>0.25</v>
      </c>
      <c r="J1887" s="2"/>
      <c r="K1887" s="2"/>
    </row>
    <row r="1888" spans="1:11" x14ac:dyDescent="0.25">
      <c r="A1888" s="2">
        <v>44302</v>
      </c>
      <c r="B1888" t="s">
        <v>4807</v>
      </c>
      <c r="C1888">
        <v>1380.5</v>
      </c>
      <c r="D1888">
        <v>1385.6</v>
      </c>
      <c r="E1888">
        <v>2575</v>
      </c>
      <c r="F1888" t="s">
        <v>4808</v>
      </c>
      <c r="G1888">
        <v>0.1</v>
      </c>
      <c r="H1888">
        <v>0.25</v>
      </c>
      <c r="J1888" s="2"/>
      <c r="K1888" s="2"/>
    </row>
    <row r="1889" spans="1:11" x14ac:dyDescent="0.25">
      <c r="A1889" s="2">
        <v>44302</v>
      </c>
      <c r="B1889" t="s">
        <v>4809</v>
      </c>
      <c r="C1889">
        <v>1380.8</v>
      </c>
      <c r="D1889">
        <v>1385.4</v>
      </c>
      <c r="E1889">
        <v>2575</v>
      </c>
      <c r="F1889" t="s">
        <v>4810</v>
      </c>
      <c r="G1889">
        <v>0.15</v>
      </c>
      <c r="H1889">
        <v>0.25</v>
      </c>
      <c r="J1889" s="2"/>
      <c r="K1889" s="2"/>
    </row>
    <row r="1890" spans="1:11" x14ac:dyDescent="0.25">
      <c r="A1890" s="2">
        <v>44302</v>
      </c>
      <c r="B1890" t="s">
        <v>4811</v>
      </c>
      <c r="C1890">
        <v>1375.4</v>
      </c>
      <c r="D1890">
        <v>1380.7</v>
      </c>
      <c r="E1890">
        <v>2580</v>
      </c>
      <c r="F1890" t="s">
        <v>4812</v>
      </c>
      <c r="G1890">
        <v>0.1</v>
      </c>
      <c r="H1890">
        <v>0.25</v>
      </c>
      <c r="J1890" s="2"/>
      <c r="K1890" s="2"/>
    </row>
    <row r="1891" spans="1:11" x14ac:dyDescent="0.25">
      <c r="A1891" s="2">
        <v>44302</v>
      </c>
      <c r="B1891" t="s">
        <v>4813</v>
      </c>
      <c r="C1891">
        <v>1375.7</v>
      </c>
      <c r="D1891">
        <v>1380.5</v>
      </c>
      <c r="E1891">
        <v>2580</v>
      </c>
      <c r="F1891" t="s">
        <v>4814</v>
      </c>
      <c r="G1891">
        <v>0.15</v>
      </c>
      <c r="H1891">
        <v>0.25</v>
      </c>
      <c r="J1891" s="2"/>
      <c r="K1891" s="2"/>
    </row>
    <row r="1892" spans="1:11" x14ac:dyDescent="0.25">
      <c r="A1892" s="2">
        <v>44302</v>
      </c>
      <c r="B1892" t="s">
        <v>4815</v>
      </c>
      <c r="C1892">
        <v>1365.4</v>
      </c>
      <c r="D1892">
        <v>1370.7</v>
      </c>
      <c r="E1892">
        <v>2590</v>
      </c>
      <c r="F1892" t="s">
        <v>4816</v>
      </c>
      <c r="G1892">
        <v>0.1</v>
      </c>
      <c r="H1892">
        <v>0.3</v>
      </c>
      <c r="J1892" s="2"/>
      <c r="K1892" s="2"/>
    </row>
    <row r="1893" spans="1:11" x14ac:dyDescent="0.25">
      <c r="A1893" s="2">
        <v>44302</v>
      </c>
      <c r="B1893" t="s">
        <v>4817</v>
      </c>
      <c r="C1893">
        <v>1365.7</v>
      </c>
      <c r="D1893">
        <v>1370.5</v>
      </c>
      <c r="E1893">
        <v>2590</v>
      </c>
      <c r="F1893" t="s">
        <v>4818</v>
      </c>
      <c r="G1893">
        <v>0.15</v>
      </c>
      <c r="H1893">
        <v>0.25</v>
      </c>
      <c r="J1893" s="2"/>
      <c r="K1893" s="2"/>
    </row>
    <row r="1894" spans="1:11" x14ac:dyDescent="0.25">
      <c r="A1894" s="2">
        <v>44302</v>
      </c>
      <c r="B1894" t="s">
        <v>4819</v>
      </c>
      <c r="C1894">
        <v>1355.5</v>
      </c>
      <c r="D1894">
        <v>1360.6</v>
      </c>
      <c r="E1894">
        <v>2600</v>
      </c>
      <c r="F1894" t="s">
        <v>4820</v>
      </c>
      <c r="G1894">
        <v>0.1</v>
      </c>
      <c r="H1894">
        <v>0.3</v>
      </c>
      <c r="J1894" s="2"/>
      <c r="K1894" s="2"/>
    </row>
    <row r="1895" spans="1:11" x14ac:dyDescent="0.25">
      <c r="A1895" s="2">
        <v>44302</v>
      </c>
      <c r="B1895" t="s">
        <v>4821</v>
      </c>
      <c r="C1895">
        <v>1355.8</v>
      </c>
      <c r="D1895">
        <v>1360.4</v>
      </c>
      <c r="E1895">
        <v>2600</v>
      </c>
      <c r="F1895" t="s">
        <v>4822</v>
      </c>
      <c r="G1895">
        <v>0.15</v>
      </c>
      <c r="H1895">
        <v>0.2</v>
      </c>
      <c r="J1895" s="2"/>
      <c r="K1895" s="2"/>
    </row>
    <row r="1896" spans="1:11" x14ac:dyDescent="0.25">
      <c r="A1896" s="2">
        <v>44302</v>
      </c>
      <c r="B1896" t="s">
        <v>4823</v>
      </c>
      <c r="C1896">
        <v>1345.4</v>
      </c>
      <c r="D1896">
        <v>1350.7</v>
      </c>
      <c r="E1896">
        <v>2610</v>
      </c>
      <c r="F1896" t="s">
        <v>4824</v>
      </c>
      <c r="G1896">
        <v>0.1</v>
      </c>
      <c r="H1896">
        <v>0.3</v>
      </c>
      <c r="J1896" s="2"/>
      <c r="K1896" s="2"/>
    </row>
    <row r="1897" spans="1:11" x14ac:dyDescent="0.25">
      <c r="A1897" s="2">
        <v>44302</v>
      </c>
      <c r="B1897" t="s">
        <v>4825</v>
      </c>
      <c r="C1897">
        <v>1345.7</v>
      </c>
      <c r="D1897">
        <v>1350.5</v>
      </c>
      <c r="E1897">
        <v>2610</v>
      </c>
      <c r="F1897" t="s">
        <v>4826</v>
      </c>
      <c r="G1897">
        <v>0.15</v>
      </c>
      <c r="H1897">
        <v>0.25</v>
      </c>
      <c r="J1897" s="2"/>
      <c r="K1897" s="2"/>
    </row>
    <row r="1898" spans="1:11" x14ac:dyDescent="0.25">
      <c r="A1898" s="2">
        <v>44302</v>
      </c>
      <c r="B1898" t="s">
        <v>4827</v>
      </c>
      <c r="C1898">
        <v>1335.4</v>
      </c>
      <c r="D1898">
        <v>1340.7</v>
      </c>
      <c r="E1898">
        <v>2620</v>
      </c>
      <c r="F1898" t="s">
        <v>4828</v>
      </c>
      <c r="G1898">
        <v>0.15</v>
      </c>
      <c r="H1898">
        <v>0.3</v>
      </c>
      <c r="J1898" s="2"/>
      <c r="K1898" s="2"/>
    </row>
    <row r="1899" spans="1:11" x14ac:dyDescent="0.25">
      <c r="A1899" s="2">
        <v>44302</v>
      </c>
      <c r="B1899" t="s">
        <v>4829</v>
      </c>
      <c r="C1899">
        <v>1335.7</v>
      </c>
      <c r="D1899">
        <v>1340.5</v>
      </c>
      <c r="E1899">
        <v>2620</v>
      </c>
      <c r="F1899" t="s">
        <v>4830</v>
      </c>
      <c r="G1899">
        <v>0.15</v>
      </c>
      <c r="H1899">
        <v>0.25</v>
      </c>
      <c r="J1899" s="2"/>
      <c r="K1899" s="2"/>
    </row>
    <row r="1900" spans="1:11" x14ac:dyDescent="0.25">
      <c r="A1900" s="2">
        <v>44302</v>
      </c>
      <c r="B1900" t="s">
        <v>4831</v>
      </c>
      <c r="C1900">
        <v>1330.6</v>
      </c>
      <c r="D1900">
        <v>1335.6</v>
      </c>
      <c r="E1900">
        <v>2625</v>
      </c>
      <c r="F1900" t="s">
        <v>4832</v>
      </c>
      <c r="G1900">
        <v>0.15</v>
      </c>
      <c r="H1900">
        <v>0.3</v>
      </c>
      <c r="J1900" s="2"/>
      <c r="K1900" s="2"/>
    </row>
    <row r="1901" spans="1:11" x14ac:dyDescent="0.25">
      <c r="A1901" s="2">
        <v>44302</v>
      </c>
      <c r="B1901" t="s">
        <v>4833</v>
      </c>
      <c r="C1901">
        <v>1330.8</v>
      </c>
      <c r="D1901">
        <v>1335.4</v>
      </c>
      <c r="E1901">
        <v>2625</v>
      </c>
      <c r="F1901" t="s">
        <v>4834</v>
      </c>
      <c r="G1901">
        <v>0.15</v>
      </c>
      <c r="H1901">
        <v>0.3</v>
      </c>
      <c r="J1901" s="2"/>
      <c r="K1901" s="2"/>
    </row>
    <row r="1902" spans="1:11" x14ac:dyDescent="0.25">
      <c r="A1902" s="2">
        <v>44302</v>
      </c>
      <c r="B1902" t="s">
        <v>4835</v>
      </c>
      <c r="C1902">
        <v>1325.4</v>
      </c>
      <c r="D1902">
        <v>1330.8</v>
      </c>
      <c r="E1902">
        <v>2630</v>
      </c>
      <c r="F1902" t="s">
        <v>4836</v>
      </c>
      <c r="G1902">
        <v>0.15</v>
      </c>
      <c r="H1902">
        <v>0.3</v>
      </c>
      <c r="J1902" s="2"/>
      <c r="K1902" s="2"/>
    </row>
    <row r="1903" spans="1:11" x14ac:dyDescent="0.25">
      <c r="A1903" s="2">
        <v>44302</v>
      </c>
      <c r="B1903" t="s">
        <v>4837</v>
      </c>
      <c r="C1903">
        <v>1325.8</v>
      </c>
      <c r="D1903">
        <v>1330.5</v>
      </c>
      <c r="E1903">
        <v>2630</v>
      </c>
      <c r="F1903" t="s">
        <v>4838</v>
      </c>
      <c r="G1903">
        <v>0.15</v>
      </c>
      <c r="H1903">
        <v>0.3</v>
      </c>
      <c r="J1903" s="2"/>
      <c r="K1903" s="2"/>
    </row>
    <row r="1904" spans="1:11" x14ac:dyDescent="0.25">
      <c r="A1904" s="2">
        <v>44302</v>
      </c>
      <c r="B1904" t="s">
        <v>4839</v>
      </c>
      <c r="C1904">
        <v>1315.5</v>
      </c>
      <c r="D1904">
        <v>1320.8</v>
      </c>
      <c r="E1904">
        <v>2640</v>
      </c>
      <c r="F1904" t="s">
        <v>4840</v>
      </c>
      <c r="G1904">
        <v>0.15</v>
      </c>
      <c r="H1904">
        <v>0.3</v>
      </c>
      <c r="J1904" s="2"/>
      <c r="K1904" s="2"/>
    </row>
    <row r="1905" spans="1:11" x14ac:dyDescent="0.25">
      <c r="A1905" s="2">
        <v>44302</v>
      </c>
      <c r="B1905" t="s">
        <v>4841</v>
      </c>
      <c r="C1905">
        <v>1315.8</v>
      </c>
      <c r="D1905">
        <v>1320.5</v>
      </c>
      <c r="E1905">
        <v>2640</v>
      </c>
      <c r="F1905" t="s">
        <v>4842</v>
      </c>
      <c r="G1905">
        <v>0.15</v>
      </c>
      <c r="H1905">
        <v>0.3</v>
      </c>
      <c r="J1905" s="2"/>
      <c r="K1905" s="2"/>
    </row>
    <row r="1906" spans="1:11" x14ac:dyDescent="0.25">
      <c r="A1906" s="2">
        <v>44302</v>
      </c>
      <c r="B1906" t="s">
        <v>4843</v>
      </c>
      <c r="C1906">
        <v>1305.5999999999999</v>
      </c>
      <c r="D1906">
        <v>1310.7</v>
      </c>
      <c r="E1906">
        <v>2650</v>
      </c>
      <c r="F1906" t="s">
        <v>4844</v>
      </c>
      <c r="G1906">
        <v>0.15</v>
      </c>
      <c r="H1906">
        <v>0.3</v>
      </c>
      <c r="J1906" s="2"/>
      <c r="K1906" s="2"/>
    </row>
    <row r="1907" spans="1:11" x14ac:dyDescent="0.25">
      <c r="A1907" s="2">
        <v>44302</v>
      </c>
      <c r="B1907" t="s">
        <v>4845</v>
      </c>
      <c r="C1907">
        <v>1305.9000000000001</v>
      </c>
      <c r="D1907">
        <v>1310.4000000000001</v>
      </c>
      <c r="E1907">
        <v>2650</v>
      </c>
      <c r="F1907" t="s">
        <v>4846</v>
      </c>
      <c r="G1907">
        <v>0.15</v>
      </c>
      <c r="H1907">
        <v>0.3</v>
      </c>
      <c r="J1907" s="2"/>
      <c r="K1907" s="2"/>
    </row>
    <row r="1908" spans="1:11" x14ac:dyDescent="0.25">
      <c r="A1908" s="2">
        <v>44302</v>
      </c>
      <c r="B1908" t="s">
        <v>4847</v>
      </c>
      <c r="C1908">
        <v>1295.5</v>
      </c>
      <c r="D1908">
        <v>1300.8</v>
      </c>
      <c r="E1908">
        <v>2660</v>
      </c>
      <c r="F1908" t="s">
        <v>4848</v>
      </c>
      <c r="G1908">
        <v>0.15</v>
      </c>
      <c r="H1908">
        <v>0.3</v>
      </c>
      <c r="J1908" s="2"/>
      <c r="K1908" s="2"/>
    </row>
    <row r="1909" spans="1:11" x14ac:dyDescent="0.25">
      <c r="A1909" s="2">
        <v>44302</v>
      </c>
      <c r="B1909" t="s">
        <v>4849</v>
      </c>
      <c r="C1909">
        <v>1295.8</v>
      </c>
      <c r="D1909">
        <v>1300.5</v>
      </c>
      <c r="E1909">
        <v>2660</v>
      </c>
      <c r="F1909" t="s">
        <v>4850</v>
      </c>
      <c r="G1909">
        <v>0.2</v>
      </c>
      <c r="H1909">
        <v>0.3</v>
      </c>
      <c r="J1909" s="2"/>
      <c r="K1909" s="2"/>
    </row>
    <row r="1910" spans="1:11" x14ac:dyDescent="0.25">
      <c r="A1910" s="2">
        <v>44302</v>
      </c>
      <c r="B1910" t="s">
        <v>4851</v>
      </c>
      <c r="C1910">
        <v>1285.5</v>
      </c>
      <c r="D1910">
        <v>1290.8</v>
      </c>
      <c r="E1910">
        <v>2670</v>
      </c>
      <c r="F1910" t="s">
        <v>4852</v>
      </c>
      <c r="G1910">
        <v>0.15</v>
      </c>
      <c r="H1910">
        <v>0.35</v>
      </c>
      <c r="J1910" s="2"/>
      <c r="K1910" s="2"/>
    </row>
    <row r="1911" spans="1:11" x14ac:dyDescent="0.25">
      <c r="A1911" s="2">
        <v>44302</v>
      </c>
      <c r="B1911" t="s">
        <v>4853</v>
      </c>
      <c r="C1911">
        <v>1285.8</v>
      </c>
      <c r="D1911">
        <v>1290.5999999999999</v>
      </c>
      <c r="E1911">
        <v>2670</v>
      </c>
      <c r="F1911" t="s">
        <v>4854</v>
      </c>
      <c r="G1911">
        <v>0.2</v>
      </c>
      <c r="H1911">
        <v>0.3</v>
      </c>
      <c r="J1911" s="2"/>
      <c r="K1911" s="2"/>
    </row>
    <row r="1912" spans="1:11" x14ac:dyDescent="0.25">
      <c r="A1912" s="2">
        <v>44302</v>
      </c>
      <c r="B1912" t="s">
        <v>4855</v>
      </c>
      <c r="C1912">
        <v>1280.5999999999999</v>
      </c>
      <c r="D1912">
        <v>1285.7</v>
      </c>
      <c r="E1912">
        <v>2675</v>
      </c>
      <c r="F1912" t="s">
        <v>4856</v>
      </c>
      <c r="G1912">
        <v>0.15</v>
      </c>
      <c r="H1912">
        <v>0.35</v>
      </c>
      <c r="J1912" s="2"/>
      <c r="K1912" s="2"/>
    </row>
    <row r="1913" spans="1:11" x14ac:dyDescent="0.25">
      <c r="A1913" s="2">
        <v>44302</v>
      </c>
      <c r="B1913" t="s">
        <v>4857</v>
      </c>
      <c r="C1913">
        <v>1280.9000000000001</v>
      </c>
      <c r="D1913">
        <v>1285.5</v>
      </c>
      <c r="E1913">
        <v>2675</v>
      </c>
      <c r="F1913" t="s">
        <v>4858</v>
      </c>
      <c r="G1913">
        <v>0.2</v>
      </c>
      <c r="H1913">
        <v>0.3</v>
      </c>
      <c r="J1913" s="2"/>
      <c r="K1913" s="2"/>
    </row>
    <row r="1914" spans="1:11" x14ac:dyDescent="0.25">
      <c r="A1914" s="2">
        <v>44302</v>
      </c>
      <c r="B1914" t="s">
        <v>4859</v>
      </c>
      <c r="C1914">
        <v>1275.5</v>
      </c>
      <c r="D1914">
        <v>1280.8</v>
      </c>
      <c r="E1914">
        <v>2680</v>
      </c>
      <c r="F1914" t="s">
        <v>4860</v>
      </c>
      <c r="G1914">
        <v>0.15</v>
      </c>
      <c r="H1914">
        <v>0.35</v>
      </c>
      <c r="J1914" s="2"/>
      <c r="K1914" s="2"/>
    </row>
    <row r="1915" spans="1:11" x14ac:dyDescent="0.25">
      <c r="A1915" s="2">
        <v>44302</v>
      </c>
      <c r="B1915" t="s">
        <v>4861</v>
      </c>
      <c r="C1915">
        <v>1275.8</v>
      </c>
      <c r="D1915">
        <v>1280.5999999999999</v>
      </c>
      <c r="E1915">
        <v>2680</v>
      </c>
      <c r="F1915" t="s">
        <v>4862</v>
      </c>
      <c r="G1915">
        <v>0.2</v>
      </c>
      <c r="H1915">
        <v>0.3</v>
      </c>
      <c r="J1915" s="2"/>
      <c r="K1915" s="2"/>
    </row>
    <row r="1916" spans="1:11" x14ac:dyDescent="0.25">
      <c r="A1916" s="2">
        <v>44302</v>
      </c>
      <c r="B1916" t="s">
        <v>4863</v>
      </c>
      <c r="C1916">
        <v>1265.5</v>
      </c>
      <c r="D1916">
        <v>1270.8</v>
      </c>
      <c r="E1916">
        <v>2690</v>
      </c>
      <c r="F1916" t="s">
        <v>4864</v>
      </c>
      <c r="G1916">
        <v>0.15</v>
      </c>
      <c r="H1916">
        <v>0.35</v>
      </c>
      <c r="J1916" s="2"/>
      <c r="K1916" s="2"/>
    </row>
    <row r="1917" spans="1:11" x14ac:dyDescent="0.25">
      <c r="A1917" s="2">
        <v>44302</v>
      </c>
      <c r="B1917" t="s">
        <v>4865</v>
      </c>
      <c r="C1917">
        <v>1265.8</v>
      </c>
      <c r="D1917">
        <v>1270.5999999999999</v>
      </c>
      <c r="E1917">
        <v>2690</v>
      </c>
      <c r="F1917" t="s">
        <v>4866</v>
      </c>
      <c r="G1917">
        <v>0.2</v>
      </c>
      <c r="H1917">
        <v>0.3</v>
      </c>
      <c r="J1917" s="2"/>
      <c r="K1917" s="2"/>
    </row>
    <row r="1918" spans="1:11" x14ac:dyDescent="0.25">
      <c r="A1918" s="2">
        <v>44302</v>
      </c>
      <c r="B1918" t="s">
        <v>4867</v>
      </c>
      <c r="C1918">
        <v>1255.5999999999999</v>
      </c>
      <c r="D1918">
        <v>1260.7</v>
      </c>
      <c r="E1918">
        <v>2700</v>
      </c>
      <c r="F1918" t="s">
        <v>4868</v>
      </c>
      <c r="G1918">
        <v>0.2</v>
      </c>
      <c r="H1918">
        <v>0.35</v>
      </c>
      <c r="J1918" s="2"/>
      <c r="K1918" s="2"/>
    </row>
    <row r="1919" spans="1:11" x14ac:dyDescent="0.25">
      <c r="A1919" s="2">
        <v>44302</v>
      </c>
      <c r="B1919" t="s">
        <v>4869</v>
      </c>
      <c r="C1919">
        <v>1255.9000000000001</v>
      </c>
      <c r="D1919">
        <v>1260.5</v>
      </c>
      <c r="E1919">
        <v>2700</v>
      </c>
      <c r="F1919" t="s">
        <v>4870</v>
      </c>
      <c r="G1919">
        <v>0.2</v>
      </c>
      <c r="H1919">
        <v>0.35</v>
      </c>
      <c r="J1919" s="2"/>
      <c r="K1919" s="2"/>
    </row>
    <row r="1920" spans="1:11" x14ac:dyDescent="0.25">
      <c r="A1920" s="2">
        <v>44302</v>
      </c>
      <c r="B1920" t="s">
        <v>4871</v>
      </c>
      <c r="C1920">
        <v>1245.5</v>
      </c>
      <c r="D1920">
        <v>1250.8</v>
      </c>
      <c r="E1920">
        <v>2710</v>
      </c>
      <c r="F1920" t="s">
        <v>4872</v>
      </c>
      <c r="G1920">
        <v>0.2</v>
      </c>
      <c r="H1920">
        <v>0.35</v>
      </c>
      <c r="J1920" s="2"/>
      <c r="K1920" s="2"/>
    </row>
    <row r="1921" spans="1:11" x14ac:dyDescent="0.25">
      <c r="A1921" s="2">
        <v>44302</v>
      </c>
      <c r="B1921" t="s">
        <v>4873</v>
      </c>
      <c r="C1921">
        <v>1245.8</v>
      </c>
      <c r="D1921">
        <v>1250.5999999999999</v>
      </c>
      <c r="E1921">
        <v>2710</v>
      </c>
      <c r="F1921" t="s">
        <v>4874</v>
      </c>
      <c r="G1921">
        <v>0.2</v>
      </c>
      <c r="H1921">
        <v>0.35</v>
      </c>
      <c r="J1921" s="2"/>
      <c r="K1921" s="2"/>
    </row>
    <row r="1922" spans="1:11" x14ac:dyDescent="0.25">
      <c r="A1922" s="2">
        <v>44302</v>
      </c>
      <c r="B1922" t="s">
        <v>4875</v>
      </c>
      <c r="C1922">
        <v>1235.5</v>
      </c>
      <c r="D1922">
        <v>1240.8</v>
      </c>
      <c r="E1922">
        <v>2720</v>
      </c>
      <c r="F1922" t="s">
        <v>4876</v>
      </c>
      <c r="G1922">
        <v>0.2</v>
      </c>
      <c r="H1922">
        <v>0.35</v>
      </c>
      <c r="J1922" s="2"/>
      <c r="K1922" s="2"/>
    </row>
    <row r="1923" spans="1:11" x14ac:dyDescent="0.25">
      <c r="A1923" s="2">
        <v>44302</v>
      </c>
      <c r="B1923" t="s">
        <v>4877</v>
      </c>
      <c r="C1923">
        <v>1235.8</v>
      </c>
      <c r="D1923">
        <v>1240.5999999999999</v>
      </c>
      <c r="E1923">
        <v>2720</v>
      </c>
      <c r="F1923" t="s">
        <v>4878</v>
      </c>
      <c r="G1923">
        <v>0.2</v>
      </c>
      <c r="H1923">
        <v>0.35</v>
      </c>
      <c r="J1923" s="2"/>
      <c r="K1923" s="2"/>
    </row>
    <row r="1924" spans="1:11" x14ac:dyDescent="0.25">
      <c r="A1924" s="2">
        <v>44302</v>
      </c>
      <c r="B1924" t="s">
        <v>4879</v>
      </c>
      <c r="C1924">
        <v>1230.7</v>
      </c>
      <c r="D1924">
        <v>1235.7</v>
      </c>
      <c r="E1924">
        <v>2725</v>
      </c>
      <c r="F1924" t="s">
        <v>4880</v>
      </c>
      <c r="G1924">
        <v>0.2</v>
      </c>
      <c r="H1924">
        <v>0.35</v>
      </c>
      <c r="J1924" s="2"/>
      <c r="K1924" s="2"/>
    </row>
    <row r="1925" spans="1:11" x14ac:dyDescent="0.25">
      <c r="A1925" s="2">
        <v>44302</v>
      </c>
      <c r="B1925" t="s">
        <v>4881</v>
      </c>
      <c r="C1925">
        <v>1230.9000000000001</v>
      </c>
      <c r="D1925">
        <v>1235.5</v>
      </c>
      <c r="E1925">
        <v>2725</v>
      </c>
      <c r="F1925" t="s">
        <v>4882</v>
      </c>
      <c r="G1925">
        <v>0.2</v>
      </c>
      <c r="H1925">
        <v>0.35</v>
      </c>
      <c r="J1925" s="2"/>
      <c r="K1925" s="2"/>
    </row>
    <row r="1926" spans="1:11" x14ac:dyDescent="0.25">
      <c r="A1926" s="2">
        <v>44302</v>
      </c>
      <c r="B1926" t="s">
        <v>4883</v>
      </c>
      <c r="C1926">
        <v>1225.5</v>
      </c>
      <c r="D1926">
        <v>1230.9000000000001</v>
      </c>
      <c r="E1926">
        <v>2730</v>
      </c>
      <c r="F1926" t="s">
        <v>4884</v>
      </c>
      <c r="G1926">
        <v>0.2</v>
      </c>
      <c r="H1926">
        <v>0.35</v>
      </c>
      <c r="J1926" s="2"/>
      <c r="K1926" s="2"/>
    </row>
    <row r="1927" spans="1:11" x14ac:dyDescent="0.25">
      <c r="A1927" s="2">
        <v>44302</v>
      </c>
      <c r="B1927" t="s">
        <v>4885</v>
      </c>
      <c r="C1927">
        <v>1225.9000000000001</v>
      </c>
      <c r="D1927">
        <v>1230.5999999999999</v>
      </c>
      <c r="E1927">
        <v>2730</v>
      </c>
      <c r="F1927" t="s">
        <v>4886</v>
      </c>
      <c r="G1927">
        <v>0.25</v>
      </c>
      <c r="H1927">
        <v>0.35</v>
      </c>
      <c r="J1927" s="2"/>
      <c r="K1927" s="2"/>
    </row>
    <row r="1928" spans="1:11" x14ac:dyDescent="0.25">
      <c r="A1928" s="2">
        <v>44302</v>
      </c>
      <c r="B1928" t="s">
        <v>4887</v>
      </c>
      <c r="C1928">
        <v>1215.5999999999999</v>
      </c>
      <c r="D1928">
        <v>1220.9000000000001</v>
      </c>
      <c r="E1928">
        <v>2740</v>
      </c>
      <c r="F1928" t="s">
        <v>4888</v>
      </c>
      <c r="G1928">
        <v>0.2</v>
      </c>
      <c r="H1928">
        <v>0.4</v>
      </c>
      <c r="J1928" s="2"/>
      <c r="K1928" s="2"/>
    </row>
    <row r="1929" spans="1:11" x14ac:dyDescent="0.25">
      <c r="A1929" s="2">
        <v>44302</v>
      </c>
      <c r="B1929" t="s">
        <v>4889</v>
      </c>
      <c r="C1929">
        <v>1215.9000000000001</v>
      </c>
      <c r="D1929">
        <v>1220.5999999999999</v>
      </c>
      <c r="E1929">
        <v>2740</v>
      </c>
      <c r="F1929" t="s">
        <v>4890</v>
      </c>
      <c r="G1929">
        <v>0.25</v>
      </c>
      <c r="H1929">
        <v>0.35</v>
      </c>
      <c r="J1929" s="2"/>
      <c r="K1929" s="2"/>
    </row>
    <row r="1930" spans="1:11" x14ac:dyDescent="0.25">
      <c r="A1930" s="2">
        <v>44302</v>
      </c>
      <c r="B1930" t="s">
        <v>4891</v>
      </c>
      <c r="C1930">
        <v>1205.7</v>
      </c>
      <c r="D1930">
        <v>1210.8</v>
      </c>
      <c r="E1930">
        <v>2750</v>
      </c>
      <c r="F1930" t="s">
        <v>4892</v>
      </c>
      <c r="G1930">
        <v>0.2</v>
      </c>
      <c r="H1930">
        <v>0.4</v>
      </c>
      <c r="J1930" s="2"/>
      <c r="K1930" s="2"/>
    </row>
    <row r="1931" spans="1:11" x14ac:dyDescent="0.25">
      <c r="A1931" s="2">
        <v>44302</v>
      </c>
      <c r="B1931" t="s">
        <v>4893</v>
      </c>
      <c r="C1931">
        <v>1206</v>
      </c>
      <c r="D1931">
        <v>1210.5</v>
      </c>
      <c r="E1931">
        <v>2750</v>
      </c>
      <c r="F1931" t="s">
        <v>4894</v>
      </c>
      <c r="G1931">
        <v>0.25</v>
      </c>
      <c r="H1931">
        <v>0.4</v>
      </c>
      <c r="J1931" s="2"/>
      <c r="K1931" s="2"/>
    </row>
    <row r="1932" spans="1:11" x14ac:dyDescent="0.25">
      <c r="A1932" s="2">
        <v>44302</v>
      </c>
      <c r="B1932" t="s">
        <v>4895</v>
      </c>
      <c r="C1932">
        <v>1195.5999999999999</v>
      </c>
      <c r="D1932">
        <v>1200.9000000000001</v>
      </c>
      <c r="E1932">
        <v>2760</v>
      </c>
      <c r="F1932" t="s">
        <v>4896</v>
      </c>
      <c r="G1932">
        <v>0.2</v>
      </c>
      <c r="H1932">
        <v>0.4</v>
      </c>
      <c r="J1932" s="2"/>
      <c r="K1932" s="2"/>
    </row>
    <row r="1933" spans="1:11" x14ac:dyDescent="0.25">
      <c r="A1933" s="2">
        <v>44302</v>
      </c>
      <c r="B1933" t="s">
        <v>4897</v>
      </c>
      <c r="C1933">
        <v>1195.9000000000001</v>
      </c>
      <c r="D1933">
        <v>1200.7</v>
      </c>
      <c r="E1933">
        <v>2760</v>
      </c>
      <c r="F1933" t="s">
        <v>4898</v>
      </c>
      <c r="G1933">
        <v>0.25</v>
      </c>
      <c r="H1933">
        <v>0.4</v>
      </c>
      <c r="J1933" s="2"/>
      <c r="K1933" s="2"/>
    </row>
    <row r="1934" spans="1:11" x14ac:dyDescent="0.25">
      <c r="A1934" s="2">
        <v>44302</v>
      </c>
      <c r="B1934" t="s">
        <v>4899</v>
      </c>
      <c r="C1934">
        <v>1185.5999999999999</v>
      </c>
      <c r="D1934">
        <v>1190.5999999999999</v>
      </c>
      <c r="E1934">
        <v>2770</v>
      </c>
      <c r="F1934" t="s">
        <v>4900</v>
      </c>
      <c r="G1934">
        <v>0.2</v>
      </c>
      <c r="H1934">
        <v>0.4</v>
      </c>
      <c r="J1934" s="2"/>
      <c r="K1934" s="2"/>
    </row>
    <row r="1935" spans="1:11" x14ac:dyDescent="0.25">
      <c r="A1935" s="2">
        <v>44302</v>
      </c>
      <c r="B1935" t="s">
        <v>4901</v>
      </c>
      <c r="C1935">
        <v>1185.9000000000001</v>
      </c>
      <c r="D1935">
        <v>1190.7</v>
      </c>
      <c r="E1935">
        <v>2770</v>
      </c>
      <c r="F1935" t="s">
        <v>4902</v>
      </c>
      <c r="G1935">
        <v>0.25</v>
      </c>
      <c r="H1935">
        <v>0.4</v>
      </c>
      <c r="J1935" s="2"/>
      <c r="K1935" s="2"/>
    </row>
    <row r="1936" spans="1:11" x14ac:dyDescent="0.25">
      <c r="A1936" s="2">
        <v>44302</v>
      </c>
      <c r="B1936" t="s">
        <v>4903</v>
      </c>
      <c r="C1936">
        <v>1180.7</v>
      </c>
      <c r="D1936">
        <v>1185.5</v>
      </c>
      <c r="E1936">
        <v>2775</v>
      </c>
      <c r="F1936" t="s">
        <v>4904</v>
      </c>
      <c r="G1936">
        <v>0.2</v>
      </c>
      <c r="H1936">
        <v>0.4</v>
      </c>
      <c r="J1936" s="2"/>
      <c r="K1936" s="2"/>
    </row>
    <row r="1937" spans="1:11" x14ac:dyDescent="0.25">
      <c r="A1937" s="2">
        <v>44302</v>
      </c>
      <c r="B1937" t="s">
        <v>4905</v>
      </c>
      <c r="C1937">
        <v>1181</v>
      </c>
      <c r="D1937">
        <v>1185.5999999999999</v>
      </c>
      <c r="E1937">
        <v>2775</v>
      </c>
      <c r="F1937" t="s">
        <v>4906</v>
      </c>
      <c r="G1937">
        <v>0.25</v>
      </c>
      <c r="H1937">
        <v>0.4</v>
      </c>
      <c r="J1937" s="2"/>
      <c r="K1937" s="2"/>
    </row>
    <row r="1938" spans="1:11" x14ac:dyDescent="0.25">
      <c r="A1938" s="2">
        <v>44302</v>
      </c>
      <c r="B1938" t="s">
        <v>4907</v>
      </c>
      <c r="C1938">
        <v>1175.5999999999999</v>
      </c>
      <c r="D1938">
        <v>1180.5999999999999</v>
      </c>
      <c r="E1938">
        <v>2780</v>
      </c>
      <c r="F1938" t="s">
        <v>4908</v>
      </c>
      <c r="G1938">
        <v>0.25</v>
      </c>
      <c r="H1938">
        <v>0.4</v>
      </c>
      <c r="J1938" s="2"/>
      <c r="K1938" s="2"/>
    </row>
    <row r="1939" spans="1:11" x14ac:dyDescent="0.25">
      <c r="A1939" s="2">
        <v>44302</v>
      </c>
      <c r="B1939" t="s">
        <v>4909</v>
      </c>
      <c r="C1939">
        <v>1175.9000000000001</v>
      </c>
      <c r="D1939">
        <v>1180.7</v>
      </c>
      <c r="E1939">
        <v>2780</v>
      </c>
      <c r="F1939" t="s">
        <v>4910</v>
      </c>
      <c r="G1939">
        <v>0.3</v>
      </c>
      <c r="H1939">
        <v>0.4</v>
      </c>
      <c r="J1939" s="2"/>
      <c r="K1939" s="2"/>
    </row>
    <row r="1940" spans="1:11" x14ac:dyDescent="0.25">
      <c r="A1940" s="2">
        <v>44302</v>
      </c>
      <c r="B1940" t="s">
        <v>4911</v>
      </c>
      <c r="C1940">
        <v>1165.5999999999999</v>
      </c>
      <c r="D1940">
        <v>1170.5999999999999</v>
      </c>
      <c r="E1940">
        <v>2790</v>
      </c>
      <c r="F1940" t="s">
        <v>4912</v>
      </c>
      <c r="G1940">
        <v>0.25</v>
      </c>
      <c r="H1940">
        <v>0.45</v>
      </c>
      <c r="J1940" s="2"/>
      <c r="K1940" s="2"/>
    </row>
    <row r="1941" spans="1:11" x14ac:dyDescent="0.25">
      <c r="A1941" s="2">
        <v>44302</v>
      </c>
      <c r="B1941" t="s">
        <v>4913</v>
      </c>
      <c r="C1941">
        <v>1165.9000000000001</v>
      </c>
      <c r="D1941">
        <v>1170.7</v>
      </c>
      <c r="E1941">
        <v>2790</v>
      </c>
      <c r="F1941" t="s">
        <v>4914</v>
      </c>
      <c r="G1941">
        <v>0.3</v>
      </c>
      <c r="H1941">
        <v>0.4</v>
      </c>
      <c r="J1941" s="2"/>
      <c r="K1941" s="2"/>
    </row>
    <row r="1942" spans="1:11" x14ac:dyDescent="0.25">
      <c r="A1942" s="2">
        <v>44302</v>
      </c>
      <c r="B1942" t="s">
        <v>4915</v>
      </c>
      <c r="C1942">
        <v>1155.7</v>
      </c>
      <c r="D1942">
        <v>1160.5</v>
      </c>
      <c r="E1942">
        <v>2800</v>
      </c>
      <c r="F1942" t="s">
        <v>4916</v>
      </c>
      <c r="G1942">
        <v>0.25</v>
      </c>
      <c r="H1942">
        <v>0.4</v>
      </c>
      <c r="J1942" s="2"/>
      <c r="K1942" s="2"/>
    </row>
    <row r="1943" spans="1:11" x14ac:dyDescent="0.25">
      <c r="A1943" s="2">
        <v>44302</v>
      </c>
      <c r="B1943" t="s">
        <v>4917</v>
      </c>
      <c r="C1943">
        <v>1156</v>
      </c>
      <c r="D1943">
        <v>1160.5999999999999</v>
      </c>
      <c r="E1943">
        <v>2800</v>
      </c>
      <c r="F1943" t="s">
        <v>4918</v>
      </c>
      <c r="G1943">
        <v>0.3</v>
      </c>
      <c r="H1943">
        <v>0.4</v>
      </c>
      <c r="J1943" s="2"/>
      <c r="K1943" s="2"/>
    </row>
    <row r="1944" spans="1:11" x14ac:dyDescent="0.25">
      <c r="A1944" s="2">
        <v>44302</v>
      </c>
      <c r="B1944" t="s">
        <v>4919</v>
      </c>
      <c r="C1944">
        <v>1145.5999999999999</v>
      </c>
      <c r="D1944">
        <v>1150.7</v>
      </c>
      <c r="E1944">
        <v>2810</v>
      </c>
      <c r="F1944" t="s">
        <v>4920</v>
      </c>
      <c r="G1944">
        <v>0.25</v>
      </c>
      <c r="H1944">
        <v>0.45</v>
      </c>
      <c r="J1944" s="2"/>
      <c r="K1944" s="2"/>
    </row>
    <row r="1945" spans="1:11" x14ac:dyDescent="0.25">
      <c r="A1945" s="2">
        <v>44302</v>
      </c>
      <c r="B1945" t="s">
        <v>4921</v>
      </c>
      <c r="C1945">
        <v>1145.9000000000001</v>
      </c>
      <c r="D1945">
        <v>1150.7</v>
      </c>
      <c r="E1945">
        <v>2810</v>
      </c>
      <c r="F1945" t="s">
        <v>4922</v>
      </c>
      <c r="G1945">
        <v>0.3</v>
      </c>
      <c r="H1945">
        <v>0.45</v>
      </c>
      <c r="J1945" s="2"/>
      <c r="K1945" s="2"/>
    </row>
    <row r="1946" spans="1:11" x14ac:dyDescent="0.25">
      <c r="A1946" s="2">
        <v>44302</v>
      </c>
      <c r="B1946" t="s">
        <v>4923</v>
      </c>
      <c r="C1946">
        <v>1135.5999999999999</v>
      </c>
      <c r="D1946">
        <v>1140.7</v>
      </c>
      <c r="E1946">
        <v>2820</v>
      </c>
      <c r="F1946" t="s">
        <v>4924</v>
      </c>
      <c r="G1946">
        <v>0.25</v>
      </c>
      <c r="H1946">
        <v>0.45</v>
      </c>
      <c r="J1946" s="2"/>
      <c r="K1946" s="2"/>
    </row>
    <row r="1947" spans="1:11" x14ac:dyDescent="0.25">
      <c r="A1947" s="2">
        <v>44302</v>
      </c>
      <c r="B1947" t="s">
        <v>4925</v>
      </c>
      <c r="C1947">
        <v>1136</v>
      </c>
      <c r="D1947">
        <v>1140.7</v>
      </c>
      <c r="E1947">
        <v>2820</v>
      </c>
      <c r="F1947" t="s">
        <v>4926</v>
      </c>
      <c r="G1947">
        <v>0.3</v>
      </c>
      <c r="H1947">
        <v>0.45</v>
      </c>
      <c r="J1947" s="2"/>
      <c r="K1947" s="2"/>
    </row>
    <row r="1948" spans="1:11" x14ac:dyDescent="0.25">
      <c r="A1948" s="2">
        <v>44302</v>
      </c>
      <c r="B1948" t="s">
        <v>4927</v>
      </c>
      <c r="C1948">
        <v>1130.8</v>
      </c>
      <c r="D1948">
        <v>1135.5</v>
      </c>
      <c r="E1948">
        <v>2825</v>
      </c>
      <c r="F1948" t="s">
        <v>4928</v>
      </c>
      <c r="G1948">
        <v>0.25</v>
      </c>
      <c r="H1948">
        <v>0.45</v>
      </c>
      <c r="J1948" s="2"/>
      <c r="K1948" s="2"/>
    </row>
    <row r="1949" spans="1:11" x14ac:dyDescent="0.25">
      <c r="A1949" s="2">
        <v>44302</v>
      </c>
      <c r="B1949" t="s">
        <v>4929</v>
      </c>
      <c r="C1949">
        <v>1131.0999999999999</v>
      </c>
      <c r="D1949">
        <v>1135.5999999999999</v>
      </c>
      <c r="E1949">
        <v>2825</v>
      </c>
      <c r="F1949" t="s">
        <v>4930</v>
      </c>
      <c r="G1949">
        <v>0.35</v>
      </c>
      <c r="H1949">
        <v>0.45</v>
      </c>
      <c r="J1949" s="2"/>
      <c r="K1949" s="2"/>
    </row>
    <row r="1950" spans="1:11" x14ac:dyDescent="0.25">
      <c r="A1950" s="2">
        <v>44302</v>
      </c>
      <c r="B1950" t="s">
        <v>4931</v>
      </c>
      <c r="C1950">
        <v>1125.7</v>
      </c>
      <c r="D1950">
        <v>1130.7</v>
      </c>
      <c r="E1950">
        <v>2830</v>
      </c>
      <c r="F1950" t="s">
        <v>4932</v>
      </c>
      <c r="G1950">
        <v>0.3</v>
      </c>
      <c r="H1950">
        <v>0.45</v>
      </c>
      <c r="J1950" s="2"/>
      <c r="K1950" s="2"/>
    </row>
    <row r="1951" spans="1:11" x14ac:dyDescent="0.25">
      <c r="A1951" s="2">
        <v>44302</v>
      </c>
      <c r="B1951" t="s">
        <v>4933</v>
      </c>
      <c r="C1951">
        <v>1126</v>
      </c>
      <c r="D1951">
        <v>1130.7</v>
      </c>
      <c r="E1951">
        <v>2830</v>
      </c>
      <c r="F1951" t="s">
        <v>4934</v>
      </c>
      <c r="G1951">
        <v>0.35</v>
      </c>
      <c r="H1951">
        <v>0.45</v>
      </c>
      <c r="J1951" s="2"/>
      <c r="K1951" s="2"/>
    </row>
    <row r="1952" spans="1:11" x14ac:dyDescent="0.25">
      <c r="A1952" s="2">
        <v>44302</v>
      </c>
      <c r="B1952" t="s">
        <v>4935</v>
      </c>
      <c r="C1952">
        <v>1115.7</v>
      </c>
      <c r="D1952">
        <v>1120.7</v>
      </c>
      <c r="E1952">
        <v>2840</v>
      </c>
      <c r="F1952" t="s">
        <v>4936</v>
      </c>
      <c r="G1952">
        <v>0.3</v>
      </c>
      <c r="H1952">
        <v>0.5</v>
      </c>
      <c r="J1952" s="2"/>
      <c r="K1952" s="2"/>
    </row>
    <row r="1953" spans="1:11" x14ac:dyDescent="0.25">
      <c r="A1953" s="2">
        <v>44302</v>
      </c>
      <c r="B1953" t="s">
        <v>4937</v>
      </c>
      <c r="C1953">
        <v>1116</v>
      </c>
      <c r="D1953">
        <v>1120.8</v>
      </c>
      <c r="E1953">
        <v>2840</v>
      </c>
      <c r="F1953" t="s">
        <v>4938</v>
      </c>
      <c r="G1953">
        <v>0.35</v>
      </c>
      <c r="H1953">
        <v>0.5</v>
      </c>
      <c r="J1953" s="2"/>
      <c r="K1953" s="2"/>
    </row>
    <row r="1954" spans="1:11" x14ac:dyDescent="0.25">
      <c r="A1954" s="2">
        <v>44302</v>
      </c>
      <c r="B1954" t="s">
        <v>4939</v>
      </c>
      <c r="C1954">
        <v>1105.8</v>
      </c>
      <c r="D1954">
        <v>1110.5999999999999</v>
      </c>
      <c r="E1954">
        <v>2850</v>
      </c>
      <c r="F1954" t="s">
        <v>4940</v>
      </c>
      <c r="G1954">
        <v>0.3</v>
      </c>
      <c r="H1954">
        <v>0.5</v>
      </c>
      <c r="J1954" s="2"/>
      <c r="K1954" s="2"/>
    </row>
    <row r="1955" spans="1:11" x14ac:dyDescent="0.25">
      <c r="A1955" s="2">
        <v>44302</v>
      </c>
      <c r="B1955" t="s">
        <v>4941</v>
      </c>
      <c r="C1955">
        <v>1106.0999999999999</v>
      </c>
      <c r="D1955">
        <v>1110.7</v>
      </c>
      <c r="E1955">
        <v>2850</v>
      </c>
      <c r="F1955" t="s">
        <v>4942</v>
      </c>
      <c r="G1955">
        <v>0.35</v>
      </c>
      <c r="H1955">
        <v>0.5</v>
      </c>
      <c r="J1955" s="2"/>
      <c r="K1955" s="2"/>
    </row>
    <row r="1956" spans="1:11" x14ac:dyDescent="0.25">
      <c r="A1956" s="2">
        <v>44302</v>
      </c>
      <c r="B1956" t="s">
        <v>4943</v>
      </c>
      <c r="C1956">
        <v>1095.7</v>
      </c>
      <c r="D1956">
        <v>1100.7</v>
      </c>
      <c r="E1956">
        <v>2860</v>
      </c>
      <c r="F1956" t="s">
        <v>4944</v>
      </c>
      <c r="G1956">
        <v>0.3</v>
      </c>
      <c r="H1956">
        <v>0.5</v>
      </c>
      <c r="J1956" s="2"/>
      <c r="K1956" s="2"/>
    </row>
    <row r="1957" spans="1:11" x14ac:dyDescent="0.25">
      <c r="A1957" s="2">
        <v>44302</v>
      </c>
      <c r="B1957" t="s">
        <v>4945</v>
      </c>
      <c r="C1957">
        <v>1096</v>
      </c>
      <c r="D1957">
        <v>1100.8</v>
      </c>
      <c r="E1957">
        <v>2860</v>
      </c>
      <c r="F1957" t="s">
        <v>4946</v>
      </c>
      <c r="G1957">
        <v>0.35</v>
      </c>
      <c r="H1957">
        <v>0.5</v>
      </c>
      <c r="J1957" s="2"/>
      <c r="K1957" s="2"/>
    </row>
    <row r="1958" spans="1:11" x14ac:dyDescent="0.25">
      <c r="A1958" s="2">
        <v>44302</v>
      </c>
      <c r="B1958" t="s">
        <v>4947</v>
      </c>
      <c r="C1958">
        <v>1085.7</v>
      </c>
      <c r="D1958">
        <v>1090.7</v>
      </c>
      <c r="E1958">
        <v>2870</v>
      </c>
      <c r="F1958" t="s">
        <v>4948</v>
      </c>
      <c r="G1958">
        <v>0.3</v>
      </c>
      <c r="H1958">
        <v>0.5</v>
      </c>
      <c r="J1958" s="2"/>
      <c r="K1958" s="2"/>
    </row>
    <row r="1959" spans="1:11" x14ac:dyDescent="0.25">
      <c r="A1959" s="2">
        <v>44302</v>
      </c>
      <c r="B1959" t="s">
        <v>4949</v>
      </c>
      <c r="C1959">
        <v>1086</v>
      </c>
      <c r="D1959">
        <v>1090.8</v>
      </c>
      <c r="E1959">
        <v>2870</v>
      </c>
      <c r="F1959" t="s">
        <v>4950</v>
      </c>
      <c r="G1959">
        <v>0.4</v>
      </c>
      <c r="H1959">
        <v>0.5</v>
      </c>
      <c r="J1959" s="2"/>
      <c r="K1959" s="2"/>
    </row>
    <row r="1960" spans="1:11" x14ac:dyDescent="0.25">
      <c r="A1960" s="2">
        <v>44302</v>
      </c>
      <c r="B1960" t="s">
        <v>4951</v>
      </c>
      <c r="C1960">
        <v>1080.8</v>
      </c>
      <c r="D1960">
        <v>1085.5999999999999</v>
      </c>
      <c r="E1960">
        <v>2875</v>
      </c>
      <c r="F1960" t="s">
        <v>4952</v>
      </c>
      <c r="G1960">
        <v>0.35</v>
      </c>
      <c r="H1960">
        <v>0.5</v>
      </c>
      <c r="J1960" s="2"/>
      <c r="K1960" s="2"/>
    </row>
    <row r="1961" spans="1:11" x14ac:dyDescent="0.25">
      <c r="A1961" s="2">
        <v>44302</v>
      </c>
      <c r="B1961" t="s">
        <v>4953</v>
      </c>
      <c r="C1961">
        <v>1081.0999999999999</v>
      </c>
      <c r="D1961">
        <v>1085.7</v>
      </c>
      <c r="E1961">
        <v>2875</v>
      </c>
      <c r="F1961" t="s">
        <v>4954</v>
      </c>
      <c r="G1961">
        <v>0.4</v>
      </c>
      <c r="H1961">
        <v>0.5</v>
      </c>
      <c r="J1961" s="2"/>
      <c r="K1961" s="2"/>
    </row>
    <row r="1962" spans="1:11" x14ac:dyDescent="0.25">
      <c r="A1962" s="2">
        <v>44302</v>
      </c>
      <c r="B1962" t="s">
        <v>4955</v>
      </c>
      <c r="C1962">
        <v>1075.7</v>
      </c>
      <c r="D1962">
        <v>1080.7</v>
      </c>
      <c r="E1962">
        <v>2880</v>
      </c>
      <c r="F1962" t="s">
        <v>4956</v>
      </c>
      <c r="G1962">
        <v>0.35</v>
      </c>
      <c r="H1962">
        <v>0.5</v>
      </c>
      <c r="J1962" s="2"/>
      <c r="K1962" s="2"/>
    </row>
    <row r="1963" spans="1:11" x14ac:dyDescent="0.25">
      <c r="A1963" s="2">
        <v>44302</v>
      </c>
      <c r="B1963" t="s">
        <v>4957</v>
      </c>
      <c r="C1963">
        <v>1076</v>
      </c>
      <c r="D1963">
        <v>1080.8</v>
      </c>
      <c r="E1963">
        <v>2880</v>
      </c>
      <c r="F1963" t="s">
        <v>4958</v>
      </c>
      <c r="G1963">
        <v>0.4</v>
      </c>
      <c r="H1963">
        <v>0.55000000000000004</v>
      </c>
      <c r="J1963" s="2"/>
      <c r="K1963" s="2"/>
    </row>
    <row r="1964" spans="1:11" x14ac:dyDescent="0.25">
      <c r="A1964" s="2">
        <v>44302</v>
      </c>
      <c r="B1964" t="s">
        <v>4959</v>
      </c>
      <c r="C1964">
        <v>1065.8</v>
      </c>
      <c r="D1964">
        <v>1070.8</v>
      </c>
      <c r="E1964">
        <v>2890</v>
      </c>
      <c r="F1964" t="s">
        <v>4960</v>
      </c>
      <c r="G1964">
        <v>0.35</v>
      </c>
      <c r="H1964">
        <v>0.55000000000000004</v>
      </c>
      <c r="J1964" s="2"/>
      <c r="K1964" s="2"/>
    </row>
    <row r="1965" spans="1:11" x14ac:dyDescent="0.25">
      <c r="A1965" s="2">
        <v>44302</v>
      </c>
      <c r="B1965" t="s">
        <v>4961</v>
      </c>
      <c r="C1965">
        <v>1066.0999999999999</v>
      </c>
      <c r="D1965">
        <v>1070.8</v>
      </c>
      <c r="E1965">
        <v>2890</v>
      </c>
      <c r="F1965" t="s">
        <v>4962</v>
      </c>
      <c r="G1965">
        <v>0.4</v>
      </c>
      <c r="H1965">
        <v>0.55000000000000004</v>
      </c>
      <c r="J1965" s="2"/>
      <c r="K1965" s="2"/>
    </row>
    <row r="1966" spans="1:11" x14ac:dyDescent="0.25">
      <c r="A1966" s="2">
        <v>44302</v>
      </c>
      <c r="B1966" t="s">
        <v>4963</v>
      </c>
      <c r="C1966">
        <v>1055.9000000000001</v>
      </c>
      <c r="D1966">
        <v>1060.7</v>
      </c>
      <c r="E1966">
        <v>2900</v>
      </c>
      <c r="F1966" t="s">
        <v>4964</v>
      </c>
      <c r="G1966">
        <v>0.35</v>
      </c>
      <c r="H1966">
        <v>0.55000000000000004</v>
      </c>
      <c r="J1966" s="2"/>
      <c r="K1966" s="2"/>
    </row>
    <row r="1967" spans="1:11" x14ac:dyDescent="0.25">
      <c r="A1967" s="2">
        <v>44302</v>
      </c>
      <c r="B1967" t="s">
        <v>4965</v>
      </c>
      <c r="C1967">
        <v>1056.2</v>
      </c>
      <c r="D1967">
        <v>1060.8</v>
      </c>
      <c r="E1967">
        <v>2900</v>
      </c>
      <c r="F1967" t="s">
        <v>4966</v>
      </c>
      <c r="G1967">
        <v>0.45</v>
      </c>
      <c r="H1967">
        <v>0.55000000000000004</v>
      </c>
      <c r="J1967" s="2"/>
      <c r="K1967" s="2"/>
    </row>
    <row r="1968" spans="1:11" x14ac:dyDescent="0.25">
      <c r="A1968" s="2">
        <v>44302</v>
      </c>
      <c r="B1968" t="s">
        <v>4967</v>
      </c>
      <c r="C1968">
        <v>1045.8</v>
      </c>
      <c r="D1968">
        <v>1050.8</v>
      </c>
      <c r="E1968">
        <v>2910</v>
      </c>
      <c r="F1968" t="s">
        <v>4968</v>
      </c>
      <c r="G1968">
        <v>0.35</v>
      </c>
      <c r="H1968">
        <v>0.55000000000000004</v>
      </c>
      <c r="J1968" s="2"/>
      <c r="K1968" s="2"/>
    </row>
    <row r="1969" spans="1:11" x14ac:dyDescent="0.25">
      <c r="A1969" s="2">
        <v>44302</v>
      </c>
      <c r="B1969" t="s">
        <v>4969</v>
      </c>
      <c r="C1969">
        <v>1046.0999999999999</v>
      </c>
      <c r="D1969">
        <v>1050.9000000000001</v>
      </c>
      <c r="E1969">
        <v>2910</v>
      </c>
      <c r="F1969" t="s">
        <v>4970</v>
      </c>
      <c r="G1969">
        <v>0.45</v>
      </c>
      <c r="H1969">
        <v>0.5</v>
      </c>
      <c r="J1969" s="2"/>
      <c r="K1969" s="2"/>
    </row>
    <row r="1970" spans="1:11" x14ac:dyDescent="0.25">
      <c r="A1970" s="2">
        <v>44302</v>
      </c>
      <c r="B1970" t="s">
        <v>4971</v>
      </c>
      <c r="C1970">
        <v>1035.8</v>
      </c>
      <c r="D1970">
        <v>1040.8</v>
      </c>
      <c r="E1970">
        <v>2920</v>
      </c>
      <c r="F1970" t="s">
        <v>4972</v>
      </c>
      <c r="G1970">
        <v>0.4</v>
      </c>
      <c r="H1970">
        <v>0.55000000000000004</v>
      </c>
      <c r="J1970" s="2"/>
      <c r="K1970" s="2"/>
    </row>
    <row r="1971" spans="1:11" x14ac:dyDescent="0.25">
      <c r="A1971" s="2">
        <v>44302</v>
      </c>
      <c r="B1971" t="s">
        <v>4973</v>
      </c>
      <c r="C1971">
        <v>1036.0999999999999</v>
      </c>
      <c r="D1971">
        <v>1040.9000000000001</v>
      </c>
      <c r="E1971">
        <v>2920</v>
      </c>
      <c r="F1971" t="s">
        <v>4974</v>
      </c>
      <c r="G1971">
        <v>0.45</v>
      </c>
      <c r="H1971">
        <v>0.6</v>
      </c>
      <c r="J1971" s="2"/>
      <c r="K1971" s="2"/>
    </row>
    <row r="1972" spans="1:11" x14ac:dyDescent="0.25">
      <c r="A1972" s="2">
        <v>44302</v>
      </c>
      <c r="B1972" t="s">
        <v>4975</v>
      </c>
      <c r="C1972">
        <v>1030.9000000000001</v>
      </c>
      <c r="D1972">
        <v>1035.7</v>
      </c>
      <c r="E1972">
        <v>2925</v>
      </c>
      <c r="F1972" t="s">
        <v>4976</v>
      </c>
      <c r="G1972">
        <v>0.4</v>
      </c>
      <c r="H1972">
        <v>0.6</v>
      </c>
      <c r="J1972" s="2"/>
      <c r="K1972" s="2"/>
    </row>
    <row r="1973" spans="1:11" x14ac:dyDescent="0.25">
      <c r="A1973" s="2">
        <v>44302</v>
      </c>
      <c r="B1973" t="s">
        <v>4977</v>
      </c>
      <c r="C1973">
        <v>1031.2</v>
      </c>
      <c r="D1973">
        <v>1035.8</v>
      </c>
      <c r="E1973">
        <v>2925</v>
      </c>
      <c r="F1973" t="s">
        <v>4978</v>
      </c>
      <c r="G1973">
        <v>0.5</v>
      </c>
      <c r="H1973">
        <v>0.6</v>
      </c>
      <c r="J1973" s="2"/>
      <c r="K1973" s="2"/>
    </row>
    <row r="1974" spans="1:11" x14ac:dyDescent="0.25">
      <c r="A1974" s="2">
        <v>44302</v>
      </c>
      <c r="B1974" t="s">
        <v>4979</v>
      </c>
      <c r="C1974">
        <v>1025.8</v>
      </c>
      <c r="D1974">
        <v>1030.8</v>
      </c>
      <c r="E1974">
        <v>2930</v>
      </c>
      <c r="F1974" t="s">
        <v>4980</v>
      </c>
      <c r="G1974">
        <v>0.4</v>
      </c>
      <c r="H1974">
        <v>0.6</v>
      </c>
      <c r="J1974" s="2"/>
      <c r="K1974" s="2"/>
    </row>
    <row r="1975" spans="1:11" x14ac:dyDescent="0.25">
      <c r="A1975" s="2">
        <v>44302</v>
      </c>
      <c r="B1975" t="s">
        <v>4981</v>
      </c>
      <c r="C1975">
        <v>1026.0999999999999</v>
      </c>
      <c r="D1975">
        <v>1030.9000000000001</v>
      </c>
      <c r="E1975">
        <v>2930</v>
      </c>
      <c r="F1975" t="s">
        <v>4982</v>
      </c>
      <c r="G1975">
        <v>0.5</v>
      </c>
      <c r="H1975">
        <v>0.6</v>
      </c>
      <c r="J1975" s="2"/>
      <c r="K1975" s="2"/>
    </row>
    <row r="1976" spans="1:11" x14ac:dyDescent="0.25">
      <c r="A1976" s="2">
        <v>44302</v>
      </c>
      <c r="B1976" t="s">
        <v>4983</v>
      </c>
      <c r="C1976">
        <v>1015.8</v>
      </c>
      <c r="D1976">
        <v>1020.9</v>
      </c>
      <c r="E1976">
        <v>2940</v>
      </c>
      <c r="F1976" t="s">
        <v>4984</v>
      </c>
      <c r="G1976">
        <v>0.4</v>
      </c>
      <c r="H1976">
        <v>0.6</v>
      </c>
      <c r="J1976" s="2"/>
      <c r="K1976" s="2"/>
    </row>
    <row r="1977" spans="1:11" x14ac:dyDescent="0.25">
      <c r="A1977" s="2">
        <v>44302</v>
      </c>
      <c r="B1977" t="s">
        <v>4985</v>
      </c>
      <c r="C1977">
        <v>1016.2</v>
      </c>
      <c r="D1977">
        <v>1020.9</v>
      </c>
      <c r="E1977">
        <v>2940</v>
      </c>
      <c r="F1977" t="s">
        <v>4986</v>
      </c>
      <c r="G1977">
        <v>0.5</v>
      </c>
      <c r="H1977">
        <v>0.6</v>
      </c>
      <c r="J1977" s="2"/>
      <c r="K1977" s="2"/>
    </row>
    <row r="1978" spans="1:11" x14ac:dyDescent="0.25">
      <c r="A1978" s="2">
        <v>44302</v>
      </c>
      <c r="B1978" t="s">
        <v>4987</v>
      </c>
      <c r="C1978">
        <v>1006</v>
      </c>
      <c r="D1978">
        <v>1010.8</v>
      </c>
      <c r="E1978">
        <v>2950</v>
      </c>
      <c r="F1978" t="s">
        <v>4988</v>
      </c>
      <c r="G1978">
        <v>0.45</v>
      </c>
      <c r="H1978">
        <v>0.6</v>
      </c>
      <c r="J1978" s="2"/>
      <c r="K1978" s="2"/>
    </row>
    <row r="1979" spans="1:11" x14ac:dyDescent="0.25">
      <c r="A1979" s="2">
        <v>44302</v>
      </c>
      <c r="B1979" t="s">
        <v>4989</v>
      </c>
      <c r="C1979">
        <v>1006.3</v>
      </c>
      <c r="D1979">
        <v>1010.9</v>
      </c>
      <c r="E1979">
        <v>2950</v>
      </c>
      <c r="F1979" t="s">
        <v>4990</v>
      </c>
      <c r="G1979">
        <v>0.55000000000000004</v>
      </c>
      <c r="H1979">
        <v>0.65</v>
      </c>
      <c r="J1979" s="2"/>
      <c r="K1979" s="2"/>
    </row>
    <row r="1980" spans="1:11" x14ac:dyDescent="0.25">
      <c r="A1980" s="2">
        <v>44302</v>
      </c>
      <c r="B1980" t="s">
        <v>4991</v>
      </c>
      <c r="C1980">
        <v>995.9</v>
      </c>
      <c r="D1980">
        <v>1000.9</v>
      </c>
      <c r="E1980">
        <v>2960</v>
      </c>
      <c r="F1980" t="s">
        <v>4992</v>
      </c>
      <c r="G1980">
        <v>0.45</v>
      </c>
      <c r="H1980">
        <v>0.65</v>
      </c>
      <c r="J1980" s="2"/>
      <c r="K1980" s="2"/>
    </row>
    <row r="1981" spans="1:11" x14ac:dyDescent="0.25">
      <c r="A1981" s="2">
        <v>44302</v>
      </c>
      <c r="B1981" t="s">
        <v>4993</v>
      </c>
      <c r="C1981">
        <v>996.2</v>
      </c>
      <c r="D1981">
        <v>1001</v>
      </c>
      <c r="E1981">
        <v>2960</v>
      </c>
      <c r="F1981" t="s">
        <v>4994</v>
      </c>
      <c r="G1981">
        <v>0.55000000000000004</v>
      </c>
      <c r="H1981">
        <v>0.65</v>
      </c>
      <c r="J1981" s="2"/>
      <c r="K1981" s="2"/>
    </row>
    <row r="1982" spans="1:11" x14ac:dyDescent="0.25">
      <c r="A1982" s="2">
        <v>44302</v>
      </c>
      <c r="B1982" t="s">
        <v>4995</v>
      </c>
      <c r="C1982">
        <v>985.9</v>
      </c>
      <c r="D1982">
        <v>990.9</v>
      </c>
      <c r="E1982">
        <v>2970</v>
      </c>
      <c r="F1982" t="s">
        <v>4996</v>
      </c>
      <c r="G1982">
        <v>0.5</v>
      </c>
      <c r="H1982">
        <v>0.65</v>
      </c>
      <c r="J1982" s="2"/>
      <c r="K1982" s="2"/>
    </row>
    <row r="1983" spans="1:11" x14ac:dyDescent="0.25">
      <c r="A1983" s="2">
        <v>44302</v>
      </c>
      <c r="B1983" t="s">
        <v>4997</v>
      </c>
      <c r="C1983">
        <v>986.2</v>
      </c>
      <c r="D1983">
        <v>991</v>
      </c>
      <c r="E1983">
        <v>2970</v>
      </c>
      <c r="F1983" t="s">
        <v>4998</v>
      </c>
      <c r="G1983">
        <v>0.55000000000000004</v>
      </c>
      <c r="H1983">
        <v>0.65</v>
      </c>
      <c r="J1983" s="2"/>
      <c r="K1983" s="2"/>
    </row>
    <row r="1984" spans="1:11" x14ac:dyDescent="0.25">
      <c r="A1984" s="2">
        <v>44302</v>
      </c>
      <c r="B1984" t="s">
        <v>4999</v>
      </c>
      <c r="C1984">
        <v>981</v>
      </c>
      <c r="D1984">
        <v>985.8</v>
      </c>
      <c r="E1984">
        <v>2975</v>
      </c>
      <c r="F1984" t="s">
        <v>5000</v>
      </c>
      <c r="G1984">
        <v>0.5</v>
      </c>
      <c r="H1984">
        <v>0.65</v>
      </c>
      <c r="J1984" s="2"/>
      <c r="K1984" s="2"/>
    </row>
    <row r="1985" spans="1:11" x14ac:dyDescent="0.25">
      <c r="A1985" s="2">
        <v>44302</v>
      </c>
      <c r="B1985" t="s">
        <v>5001</v>
      </c>
      <c r="C1985">
        <v>981.3</v>
      </c>
      <c r="D1985">
        <v>985.9</v>
      </c>
      <c r="E1985">
        <v>2975</v>
      </c>
      <c r="F1985" t="s">
        <v>5002</v>
      </c>
      <c r="G1985">
        <v>0.6</v>
      </c>
      <c r="H1985">
        <v>0.7</v>
      </c>
      <c r="J1985" s="2"/>
      <c r="K1985" s="2"/>
    </row>
    <row r="1986" spans="1:11" x14ac:dyDescent="0.25">
      <c r="A1986" s="2">
        <v>44302</v>
      </c>
      <c r="B1986" t="s">
        <v>5003</v>
      </c>
      <c r="C1986">
        <v>975.9</v>
      </c>
      <c r="D1986">
        <v>981</v>
      </c>
      <c r="E1986">
        <v>2980</v>
      </c>
      <c r="F1986" t="s">
        <v>5004</v>
      </c>
      <c r="G1986">
        <v>0.5</v>
      </c>
      <c r="H1986">
        <v>0.65</v>
      </c>
      <c r="J1986" s="2"/>
      <c r="K1986" s="2"/>
    </row>
    <row r="1987" spans="1:11" x14ac:dyDescent="0.25">
      <c r="A1987" s="2">
        <v>44302</v>
      </c>
      <c r="B1987" t="s">
        <v>5005</v>
      </c>
      <c r="C1987">
        <v>976.2</v>
      </c>
      <c r="D1987">
        <v>981</v>
      </c>
      <c r="E1987">
        <v>2980</v>
      </c>
      <c r="F1987" t="s">
        <v>5006</v>
      </c>
      <c r="G1987">
        <v>0.6</v>
      </c>
      <c r="H1987">
        <v>0.7</v>
      </c>
      <c r="J1987" s="2"/>
      <c r="K1987" s="2"/>
    </row>
    <row r="1988" spans="1:11" x14ac:dyDescent="0.25">
      <c r="A1988" s="2">
        <v>44302</v>
      </c>
      <c r="B1988" t="s">
        <v>5007</v>
      </c>
      <c r="C1988">
        <v>966</v>
      </c>
      <c r="D1988">
        <v>971</v>
      </c>
      <c r="E1988">
        <v>2990</v>
      </c>
      <c r="F1988" t="s">
        <v>5008</v>
      </c>
      <c r="G1988">
        <v>0.55000000000000004</v>
      </c>
      <c r="H1988">
        <v>0.7</v>
      </c>
      <c r="J1988" s="2"/>
      <c r="K1988" s="2"/>
    </row>
    <row r="1989" spans="1:11" x14ac:dyDescent="0.25">
      <c r="A1989" s="2">
        <v>44302</v>
      </c>
      <c r="B1989" t="s">
        <v>5009</v>
      </c>
      <c r="C1989">
        <v>966.3</v>
      </c>
      <c r="D1989">
        <v>971.1</v>
      </c>
      <c r="E1989">
        <v>2990</v>
      </c>
      <c r="F1989" t="s">
        <v>5010</v>
      </c>
      <c r="G1989">
        <v>0.6</v>
      </c>
      <c r="H1989">
        <v>0.7</v>
      </c>
      <c r="J1989" s="2"/>
      <c r="K1989" s="2"/>
    </row>
    <row r="1990" spans="1:11" x14ac:dyDescent="0.25">
      <c r="A1990" s="2">
        <v>44302</v>
      </c>
      <c r="B1990" t="s">
        <v>5011</v>
      </c>
      <c r="C1990">
        <v>956.1</v>
      </c>
      <c r="D1990">
        <v>960.9</v>
      </c>
      <c r="E1990">
        <v>3000</v>
      </c>
      <c r="F1990" t="s">
        <v>5012</v>
      </c>
      <c r="G1990">
        <v>0.55000000000000004</v>
      </c>
      <c r="H1990">
        <v>0.7</v>
      </c>
      <c r="J1990" s="2"/>
      <c r="K1990" s="2"/>
    </row>
    <row r="1991" spans="1:11" x14ac:dyDescent="0.25">
      <c r="A1991" s="2">
        <v>44302</v>
      </c>
      <c r="B1991" t="s">
        <v>5013</v>
      </c>
      <c r="C1991">
        <v>956.4</v>
      </c>
      <c r="D1991">
        <v>961</v>
      </c>
      <c r="E1991">
        <v>3000</v>
      </c>
      <c r="F1991" t="s">
        <v>5014</v>
      </c>
      <c r="G1991">
        <v>0.65</v>
      </c>
      <c r="H1991">
        <v>0.75</v>
      </c>
      <c r="J1991" s="2"/>
      <c r="K1991" s="2"/>
    </row>
    <row r="1992" spans="1:11" x14ac:dyDescent="0.25">
      <c r="A1992" s="2">
        <v>44302</v>
      </c>
      <c r="B1992" t="s">
        <v>5015</v>
      </c>
      <c r="C1992">
        <v>946</v>
      </c>
      <c r="D1992">
        <v>951</v>
      </c>
      <c r="E1992">
        <v>3010</v>
      </c>
      <c r="F1992" t="s">
        <v>5016</v>
      </c>
      <c r="G1992">
        <v>0.55000000000000004</v>
      </c>
      <c r="H1992">
        <v>0.75</v>
      </c>
      <c r="J1992" s="2"/>
      <c r="K1992" s="2"/>
    </row>
    <row r="1993" spans="1:11" x14ac:dyDescent="0.25">
      <c r="A1993" s="2">
        <v>44302</v>
      </c>
      <c r="B1993" t="s">
        <v>5017</v>
      </c>
      <c r="C1993">
        <v>946.3</v>
      </c>
      <c r="D1993">
        <v>951.1</v>
      </c>
      <c r="E1993">
        <v>3010</v>
      </c>
      <c r="F1993" t="s">
        <v>5018</v>
      </c>
      <c r="G1993">
        <v>0.65</v>
      </c>
      <c r="H1993">
        <v>0.75</v>
      </c>
      <c r="J1993" s="2"/>
      <c r="K1993" s="2"/>
    </row>
    <row r="1994" spans="1:11" x14ac:dyDescent="0.25">
      <c r="A1994" s="2">
        <v>44302</v>
      </c>
      <c r="B1994" t="s">
        <v>5019</v>
      </c>
      <c r="C1994">
        <v>936</v>
      </c>
      <c r="D1994">
        <v>941.1</v>
      </c>
      <c r="E1994">
        <v>3020</v>
      </c>
      <c r="F1994" t="s">
        <v>5020</v>
      </c>
      <c r="G1994">
        <v>0.6</v>
      </c>
      <c r="H1994">
        <v>0.75</v>
      </c>
      <c r="J1994" s="2"/>
      <c r="K1994" s="2"/>
    </row>
    <row r="1995" spans="1:11" x14ac:dyDescent="0.25">
      <c r="A1995" s="2">
        <v>44302</v>
      </c>
      <c r="B1995" t="s">
        <v>5021</v>
      </c>
      <c r="C1995">
        <v>936.3</v>
      </c>
      <c r="D1995">
        <v>941.1</v>
      </c>
      <c r="E1995">
        <v>3020</v>
      </c>
      <c r="F1995" t="s">
        <v>5022</v>
      </c>
      <c r="G1995">
        <v>0.65</v>
      </c>
      <c r="H1995">
        <v>0.8</v>
      </c>
      <c r="J1995" s="2"/>
      <c r="K1995" s="2"/>
    </row>
    <row r="1996" spans="1:11" x14ac:dyDescent="0.25">
      <c r="A1996" s="2">
        <v>44302</v>
      </c>
      <c r="B1996" t="s">
        <v>5023</v>
      </c>
      <c r="C1996">
        <v>931.1</v>
      </c>
      <c r="D1996">
        <v>935.9</v>
      </c>
      <c r="E1996">
        <v>3025</v>
      </c>
      <c r="F1996" t="s">
        <v>5024</v>
      </c>
      <c r="G1996">
        <v>0.6</v>
      </c>
      <c r="H1996">
        <v>0.75</v>
      </c>
      <c r="J1996" s="2"/>
      <c r="K1996" s="2"/>
    </row>
    <row r="1997" spans="1:11" x14ac:dyDescent="0.25">
      <c r="A1997" s="2">
        <v>44302</v>
      </c>
      <c r="B1997" t="s">
        <v>5025</v>
      </c>
      <c r="C1997">
        <v>931.4</v>
      </c>
      <c r="D1997">
        <v>936</v>
      </c>
      <c r="E1997">
        <v>3025</v>
      </c>
      <c r="F1997" t="s">
        <v>5026</v>
      </c>
      <c r="G1997">
        <v>0.65</v>
      </c>
      <c r="H1997">
        <v>0.8</v>
      </c>
      <c r="J1997" s="2"/>
      <c r="K1997" s="2"/>
    </row>
    <row r="1998" spans="1:11" x14ac:dyDescent="0.25">
      <c r="A1998" s="2">
        <v>44302</v>
      </c>
      <c r="B1998" t="s">
        <v>5027</v>
      </c>
      <c r="C1998">
        <v>926.1</v>
      </c>
      <c r="D1998">
        <v>931.1</v>
      </c>
      <c r="E1998">
        <v>3030</v>
      </c>
      <c r="F1998" t="s">
        <v>5028</v>
      </c>
      <c r="G1998">
        <v>0.6</v>
      </c>
      <c r="H1998">
        <v>0.75</v>
      </c>
      <c r="J1998" s="2"/>
      <c r="K1998" s="2"/>
    </row>
    <row r="1999" spans="1:11" x14ac:dyDescent="0.25">
      <c r="A1999" s="2">
        <v>44302</v>
      </c>
      <c r="B1999" t="s">
        <v>5029</v>
      </c>
      <c r="C1999">
        <v>926.4</v>
      </c>
      <c r="D1999">
        <v>931.2</v>
      </c>
      <c r="E1999">
        <v>3030</v>
      </c>
      <c r="F1999" t="s">
        <v>5030</v>
      </c>
      <c r="G1999">
        <v>0.7</v>
      </c>
      <c r="H1999">
        <v>0.8</v>
      </c>
      <c r="J1999" s="2"/>
      <c r="K1999" s="2"/>
    </row>
    <row r="2000" spans="1:11" x14ac:dyDescent="0.25">
      <c r="A2000" s="2">
        <v>44302</v>
      </c>
      <c r="B2000" t="s">
        <v>5031</v>
      </c>
      <c r="C2000">
        <v>916.1</v>
      </c>
      <c r="D2000">
        <v>921.1</v>
      </c>
      <c r="E2000">
        <v>3040</v>
      </c>
      <c r="F2000" t="s">
        <v>5032</v>
      </c>
      <c r="G2000">
        <v>0.65</v>
      </c>
      <c r="H2000">
        <v>0.8</v>
      </c>
      <c r="J2000" s="2"/>
      <c r="K2000" s="2"/>
    </row>
    <row r="2001" spans="1:11" x14ac:dyDescent="0.25">
      <c r="A2001" s="2">
        <v>44302</v>
      </c>
      <c r="B2001" t="s">
        <v>5033</v>
      </c>
      <c r="C2001">
        <v>916.4</v>
      </c>
      <c r="D2001">
        <v>921.2</v>
      </c>
      <c r="E2001">
        <v>3040</v>
      </c>
      <c r="F2001" t="s">
        <v>5034</v>
      </c>
      <c r="G2001">
        <v>0.7</v>
      </c>
      <c r="H2001">
        <v>0.8</v>
      </c>
      <c r="J2001" s="2"/>
      <c r="K2001" s="2"/>
    </row>
    <row r="2002" spans="1:11" x14ac:dyDescent="0.25">
      <c r="A2002" s="2">
        <v>44302</v>
      </c>
      <c r="B2002" t="s">
        <v>5035</v>
      </c>
      <c r="C2002">
        <v>906.2</v>
      </c>
      <c r="D2002">
        <v>911</v>
      </c>
      <c r="E2002">
        <v>3050</v>
      </c>
      <c r="F2002" t="s">
        <v>5036</v>
      </c>
      <c r="G2002">
        <v>0.65</v>
      </c>
      <c r="H2002">
        <v>0.8</v>
      </c>
      <c r="J2002" s="2"/>
      <c r="K2002" s="2"/>
    </row>
    <row r="2003" spans="1:11" x14ac:dyDescent="0.25">
      <c r="A2003" s="2">
        <v>44302</v>
      </c>
      <c r="B2003" t="s">
        <v>5037</v>
      </c>
      <c r="C2003">
        <v>906.5</v>
      </c>
      <c r="D2003">
        <v>911.1</v>
      </c>
      <c r="E2003">
        <v>3050</v>
      </c>
      <c r="F2003" t="s">
        <v>5038</v>
      </c>
      <c r="G2003">
        <v>0.7</v>
      </c>
      <c r="H2003">
        <v>0.85</v>
      </c>
      <c r="J2003" s="2"/>
      <c r="K2003" s="2"/>
    </row>
    <row r="2004" spans="1:11" x14ac:dyDescent="0.25">
      <c r="A2004" s="2">
        <v>44302</v>
      </c>
      <c r="B2004" t="s">
        <v>5039</v>
      </c>
      <c r="C2004">
        <v>901.1</v>
      </c>
      <c r="D2004">
        <v>906.2</v>
      </c>
      <c r="E2004">
        <v>3055</v>
      </c>
      <c r="F2004" t="s">
        <v>5040</v>
      </c>
      <c r="G2004">
        <v>0.65</v>
      </c>
      <c r="H2004">
        <v>0.85</v>
      </c>
      <c r="J2004" s="2"/>
      <c r="K2004" s="2"/>
    </row>
    <row r="2005" spans="1:11" x14ac:dyDescent="0.25">
      <c r="A2005" s="2">
        <v>44302</v>
      </c>
      <c r="B2005" t="s">
        <v>5041</v>
      </c>
      <c r="C2005">
        <v>901.4</v>
      </c>
      <c r="D2005">
        <v>906.2</v>
      </c>
      <c r="E2005">
        <v>3055</v>
      </c>
      <c r="F2005" t="s">
        <v>5042</v>
      </c>
      <c r="G2005">
        <v>0.75</v>
      </c>
      <c r="H2005">
        <v>0.85</v>
      </c>
      <c r="J2005" s="2"/>
      <c r="K2005" s="2"/>
    </row>
    <row r="2006" spans="1:11" x14ac:dyDescent="0.25">
      <c r="A2006" s="2">
        <v>44302</v>
      </c>
      <c r="B2006" t="s">
        <v>5043</v>
      </c>
      <c r="C2006">
        <v>896.2</v>
      </c>
      <c r="D2006">
        <v>901.2</v>
      </c>
      <c r="E2006">
        <v>3060</v>
      </c>
      <c r="F2006" t="s">
        <v>5044</v>
      </c>
      <c r="G2006">
        <v>0.7</v>
      </c>
      <c r="H2006">
        <v>0.85</v>
      </c>
      <c r="J2006" s="2"/>
      <c r="K2006" s="2"/>
    </row>
    <row r="2007" spans="1:11" x14ac:dyDescent="0.25">
      <c r="A2007" s="2">
        <v>44302</v>
      </c>
      <c r="B2007" t="s">
        <v>5045</v>
      </c>
      <c r="C2007">
        <v>896.4</v>
      </c>
      <c r="D2007">
        <v>901.2</v>
      </c>
      <c r="E2007">
        <v>3060</v>
      </c>
      <c r="F2007" t="s">
        <v>5046</v>
      </c>
      <c r="G2007">
        <v>0.75</v>
      </c>
      <c r="H2007">
        <v>0.85</v>
      </c>
      <c r="J2007" s="2"/>
      <c r="K2007" s="2"/>
    </row>
    <row r="2008" spans="1:11" x14ac:dyDescent="0.25">
      <c r="A2008" s="2">
        <v>44302</v>
      </c>
      <c r="B2008" t="s">
        <v>5047</v>
      </c>
      <c r="C2008">
        <v>891.2</v>
      </c>
      <c r="D2008">
        <v>896.2</v>
      </c>
      <c r="E2008">
        <v>3065</v>
      </c>
      <c r="F2008" t="s">
        <v>5048</v>
      </c>
      <c r="G2008">
        <v>0.7</v>
      </c>
      <c r="H2008">
        <v>0.85</v>
      </c>
      <c r="J2008" s="2"/>
      <c r="K2008" s="2"/>
    </row>
    <row r="2009" spans="1:11" x14ac:dyDescent="0.25">
      <c r="A2009" s="2">
        <v>44302</v>
      </c>
      <c r="B2009" t="s">
        <v>5049</v>
      </c>
      <c r="C2009">
        <v>891.4</v>
      </c>
      <c r="D2009">
        <v>896.3</v>
      </c>
      <c r="E2009">
        <v>3065</v>
      </c>
      <c r="F2009" t="s">
        <v>5050</v>
      </c>
      <c r="G2009">
        <v>0.75</v>
      </c>
      <c r="H2009">
        <v>0.9</v>
      </c>
      <c r="J2009" s="2"/>
      <c r="K2009" s="2"/>
    </row>
    <row r="2010" spans="1:11" x14ac:dyDescent="0.25">
      <c r="A2010" s="2">
        <v>44302</v>
      </c>
      <c r="B2010" t="s">
        <v>5051</v>
      </c>
      <c r="C2010">
        <v>886.2</v>
      </c>
      <c r="D2010">
        <v>891.2</v>
      </c>
      <c r="E2010">
        <v>3070</v>
      </c>
      <c r="F2010" t="s">
        <v>5052</v>
      </c>
      <c r="G2010">
        <v>0.7</v>
      </c>
      <c r="H2010">
        <v>0.85</v>
      </c>
      <c r="J2010" s="2"/>
      <c r="K2010" s="2"/>
    </row>
    <row r="2011" spans="1:11" x14ac:dyDescent="0.25">
      <c r="A2011" s="2">
        <v>44302</v>
      </c>
      <c r="B2011" t="s">
        <v>5053</v>
      </c>
      <c r="C2011">
        <v>886.5</v>
      </c>
      <c r="D2011">
        <v>891.3</v>
      </c>
      <c r="E2011">
        <v>3070</v>
      </c>
      <c r="F2011" t="s">
        <v>5054</v>
      </c>
      <c r="G2011">
        <v>0.8</v>
      </c>
      <c r="H2011">
        <v>0.9</v>
      </c>
      <c r="J2011" s="2"/>
      <c r="K2011" s="2"/>
    </row>
    <row r="2012" spans="1:11" x14ac:dyDescent="0.25">
      <c r="A2012" s="2">
        <v>44302</v>
      </c>
      <c r="B2012" t="s">
        <v>5055</v>
      </c>
      <c r="C2012">
        <v>881.3</v>
      </c>
      <c r="D2012">
        <v>886.1</v>
      </c>
      <c r="E2012">
        <v>3075</v>
      </c>
      <c r="F2012" t="s">
        <v>5056</v>
      </c>
      <c r="G2012">
        <v>0.7</v>
      </c>
      <c r="H2012">
        <v>0.9</v>
      </c>
      <c r="J2012" s="2"/>
      <c r="K2012" s="2"/>
    </row>
    <row r="2013" spans="1:11" x14ac:dyDescent="0.25">
      <c r="A2013" s="2">
        <v>44302</v>
      </c>
      <c r="B2013" t="s">
        <v>5057</v>
      </c>
      <c r="C2013">
        <v>881.6</v>
      </c>
      <c r="D2013">
        <v>886.2</v>
      </c>
      <c r="E2013">
        <v>3075</v>
      </c>
      <c r="F2013" t="s">
        <v>5058</v>
      </c>
      <c r="G2013">
        <v>0.8</v>
      </c>
      <c r="H2013">
        <v>0.9</v>
      </c>
      <c r="J2013" s="2"/>
      <c r="K2013" s="2"/>
    </row>
    <row r="2014" spans="1:11" x14ac:dyDescent="0.25">
      <c r="A2014" s="2">
        <v>44302</v>
      </c>
      <c r="B2014" t="s">
        <v>5059</v>
      </c>
      <c r="C2014">
        <v>876.1</v>
      </c>
      <c r="D2014">
        <v>881.2</v>
      </c>
      <c r="E2014">
        <v>3080</v>
      </c>
      <c r="F2014" t="s">
        <v>5060</v>
      </c>
      <c r="G2014">
        <v>0.75</v>
      </c>
      <c r="H2014">
        <v>0.9</v>
      </c>
      <c r="J2014" s="2"/>
      <c r="K2014" s="2"/>
    </row>
    <row r="2015" spans="1:11" x14ac:dyDescent="0.25">
      <c r="A2015" s="2">
        <v>44302</v>
      </c>
      <c r="B2015" t="s">
        <v>5061</v>
      </c>
      <c r="C2015">
        <v>876.5</v>
      </c>
      <c r="D2015">
        <v>881.3</v>
      </c>
      <c r="E2015">
        <v>3080</v>
      </c>
      <c r="F2015" t="s">
        <v>5062</v>
      </c>
      <c r="G2015">
        <v>0.8</v>
      </c>
      <c r="H2015">
        <v>0.9</v>
      </c>
      <c r="J2015" s="2"/>
      <c r="K2015" s="2"/>
    </row>
    <row r="2016" spans="1:11" x14ac:dyDescent="0.25">
      <c r="A2016" s="2">
        <v>44302</v>
      </c>
      <c r="B2016" t="s">
        <v>5063</v>
      </c>
      <c r="C2016">
        <v>871.2</v>
      </c>
      <c r="D2016">
        <v>876.2</v>
      </c>
      <c r="E2016">
        <v>3085</v>
      </c>
      <c r="F2016" t="s">
        <v>5064</v>
      </c>
      <c r="G2016">
        <v>0.75</v>
      </c>
      <c r="H2016">
        <v>0.9</v>
      </c>
      <c r="J2016" s="2"/>
      <c r="K2016" s="2"/>
    </row>
    <row r="2017" spans="1:11" x14ac:dyDescent="0.25">
      <c r="A2017" s="2">
        <v>44302</v>
      </c>
      <c r="B2017" t="s">
        <v>5065</v>
      </c>
      <c r="C2017">
        <v>871.5</v>
      </c>
      <c r="D2017">
        <v>876.3</v>
      </c>
      <c r="E2017">
        <v>3085</v>
      </c>
      <c r="F2017" t="s">
        <v>5066</v>
      </c>
      <c r="G2017">
        <v>0.8</v>
      </c>
      <c r="H2017">
        <v>0.95</v>
      </c>
      <c r="J2017" s="2"/>
      <c r="K2017" s="2"/>
    </row>
    <row r="2018" spans="1:11" x14ac:dyDescent="0.25">
      <c r="A2018" s="2">
        <v>44302</v>
      </c>
      <c r="B2018" t="s">
        <v>5067</v>
      </c>
      <c r="C2018">
        <v>866.2</v>
      </c>
      <c r="D2018">
        <v>871.3</v>
      </c>
      <c r="E2018">
        <v>3090</v>
      </c>
      <c r="F2018" t="s">
        <v>5068</v>
      </c>
      <c r="G2018">
        <v>0.75</v>
      </c>
      <c r="H2018">
        <v>0.9</v>
      </c>
      <c r="J2018" s="2"/>
      <c r="K2018" s="2"/>
    </row>
    <row r="2019" spans="1:11" x14ac:dyDescent="0.25">
      <c r="A2019" s="2">
        <v>44302</v>
      </c>
      <c r="B2019" t="s">
        <v>5069</v>
      </c>
      <c r="C2019">
        <v>866.5</v>
      </c>
      <c r="D2019">
        <v>871.3</v>
      </c>
      <c r="E2019">
        <v>3090</v>
      </c>
      <c r="F2019" t="s">
        <v>5070</v>
      </c>
      <c r="G2019">
        <v>0.8</v>
      </c>
      <c r="H2019">
        <v>0.95</v>
      </c>
      <c r="J2019" s="2"/>
      <c r="K2019" s="2"/>
    </row>
    <row r="2020" spans="1:11" x14ac:dyDescent="0.25">
      <c r="A2020" s="2">
        <v>44302</v>
      </c>
      <c r="B2020" t="s">
        <v>5071</v>
      </c>
      <c r="C2020">
        <v>861.3</v>
      </c>
      <c r="D2020">
        <v>866.3</v>
      </c>
      <c r="E2020">
        <v>3095</v>
      </c>
      <c r="F2020" t="s">
        <v>5072</v>
      </c>
      <c r="G2020">
        <v>0.75</v>
      </c>
      <c r="H2020">
        <v>0.95</v>
      </c>
      <c r="J2020" s="2"/>
      <c r="K2020" s="2"/>
    </row>
    <row r="2021" spans="1:11" x14ac:dyDescent="0.25">
      <c r="A2021" s="2">
        <v>44302</v>
      </c>
      <c r="B2021" t="s">
        <v>5073</v>
      </c>
      <c r="C2021">
        <v>861.5</v>
      </c>
      <c r="D2021">
        <v>866.4</v>
      </c>
      <c r="E2021">
        <v>3095</v>
      </c>
      <c r="F2021" t="s">
        <v>5074</v>
      </c>
      <c r="G2021">
        <v>0.85</v>
      </c>
      <c r="H2021">
        <v>0.95</v>
      </c>
      <c r="J2021" s="2"/>
      <c r="K2021" s="2"/>
    </row>
    <row r="2022" spans="1:11" x14ac:dyDescent="0.25">
      <c r="A2022" s="2">
        <v>44302</v>
      </c>
      <c r="B2022" t="s">
        <v>5075</v>
      </c>
      <c r="C2022">
        <v>856.3</v>
      </c>
      <c r="D2022">
        <v>861.2</v>
      </c>
      <c r="E2022">
        <v>3100</v>
      </c>
      <c r="F2022" t="s">
        <v>5076</v>
      </c>
      <c r="G2022">
        <v>0.75</v>
      </c>
      <c r="H2022">
        <v>0.95</v>
      </c>
      <c r="J2022" s="2"/>
      <c r="K2022" s="2"/>
    </row>
    <row r="2023" spans="1:11" x14ac:dyDescent="0.25">
      <c r="A2023" s="2">
        <v>44302</v>
      </c>
      <c r="B2023" t="s">
        <v>5077</v>
      </c>
      <c r="C2023">
        <v>856.6</v>
      </c>
      <c r="D2023">
        <v>861.3</v>
      </c>
      <c r="E2023">
        <v>3100</v>
      </c>
      <c r="F2023" t="s">
        <v>5078</v>
      </c>
      <c r="G2023">
        <v>0.85</v>
      </c>
      <c r="H2023">
        <v>1</v>
      </c>
      <c r="J2023" s="2"/>
      <c r="K2023" s="2"/>
    </row>
    <row r="2024" spans="1:11" x14ac:dyDescent="0.25">
      <c r="A2024" s="2">
        <v>44302</v>
      </c>
      <c r="B2024" t="s">
        <v>5079</v>
      </c>
      <c r="C2024">
        <v>851.3</v>
      </c>
      <c r="D2024">
        <v>856.3</v>
      </c>
      <c r="E2024">
        <v>3105</v>
      </c>
      <c r="F2024" t="s">
        <v>5080</v>
      </c>
      <c r="G2024">
        <v>0.8</v>
      </c>
      <c r="H2024">
        <v>0.95</v>
      </c>
      <c r="J2024" s="2"/>
      <c r="K2024" s="2"/>
    </row>
    <row r="2025" spans="1:11" x14ac:dyDescent="0.25">
      <c r="A2025" s="2">
        <v>44302</v>
      </c>
      <c r="B2025" t="s">
        <v>5081</v>
      </c>
      <c r="C2025">
        <v>851.6</v>
      </c>
      <c r="D2025">
        <v>856.4</v>
      </c>
      <c r="E2025">
        <v>3105</v>
      </c>
      <c r="F2025" t="s">
        <v>5082</v>
      </c>
      <c r="G2025">
        <v>0.85</v>
      </c>
      <c r="H2025">
        <v>1</v>
      </c>
      <c r="J2025" s="2"/>
      <c r="K2025" s="2"/>
    </row>
    <row r="2026" spans="1:11" x14ac:dyDescent="0.25">
      <c r="A2026" s="2">
        <v>44302</v>
      </c>
      <c r="B2026" t="s">
        <v>5083</v>
      </c>
      <c r="C2026">
        <v>846.3</v>
      </c>
      <c r="D2026">
        <v>851.3</v>
      </c>
      <c r="E2026">
        <v>3110</v>
      </c>
      <c r="F2026" t="s">
        <v>5084</v>
      </c>
      <c r="G2026">
        <v>0.8</v>
      </c>
      <c r="H2026">
        <v>0.95</v>
      </c>
      <c r="J2026" s="2"/>
      <c r="K2026" s="2"/>
    </row>
    <row r="2027" spans="1:11" x14ac:dyDescent="0.25">
      <c r="A2027" s="2">
        <v>44302</v>
      </c>
      <c r="B2027" t="s">
        <v>5085</v>
      </c>
      <c r="C2027">
        <v>846.6</v>
      </c>
      <c r="D2027">
        <v>851.4</v>
      </c>
      <c r="E2027">
        <v>3110</v>
      </c>
      <c r="F2027" t="s">
        <v>5086</v>
      </c>
      <c r="G2027">
        <v>0.9</v>
      </c>
      <c r="H2027">
        <v>1</v>
      </c>
      <c r="J2027" s="2"/>
      <c r="K2027" s="2"/>
    </row>
    <row r="2028" spans="1:11" x14ac:dyDescent="0.25">
      <c r="A2028" s="2">
        <v>44302</v>
      </c>
      <c r="B2028" t="s">
        <v>5087</v>
      </c>
      <c r="C2028">
        <v>841.3</v>
      </c>
      <c r="D2028">
        <v>846.4</v>
      </c>
      <c r="E2028">
        <v>3115</v>
      </c>
      <c r="F2028" t="s">
        <v>5088</v>
      </c>
      <c r="G2028">
        <v>0.85</v>
      </c>
      <c r="H2028">
        <v>1</v>
      </c>
      <c r="J2028" s="2"/>
      <c r="K2028" s="2"/>
    </row>
    <row r="2029" spans="1:11" x14ac:dyDescent="0.25">
      <c r="A2029" s="2">
        <v>44302</v>
      </c>
      <c r="B2029" t="s">
        <v>5089</v>
      </c>
      <c r="C2029">
        <v>841.6</v>
      </c>
      <c r="D2029">
        <v>846.4</v>
      </c>
      <c r="E2029">
        <v>3115</v>
      </c>
      <c r="F2029" t="s">
        <v>5090</v>
      </c>
      <c r="G2029">
        <v>0.9</v>
      </c>
      <c r="H2029">
        <v>1</v>
      </c>
      <c r="J2029" s="2"/>
      <c r="K2029" s="2"/>
    </row>
    <row r="2030" spans="1:11" x14ac:dyDescent="0.25">
      <c r="A2030" s="2">
        <v>44302</v>
      </c>
      <c r="B2030" t="s">
        <v>5091</v>
      </c>
      <c r="C2030">
        <v>836.3</v>
      </c>
      <c r="D2030">
        <v>841.4</v>
      </c>
      <c r="E2030">
        <v>3120</v>
      </c>
      <c r="F2030" t="s">
        <v>5092</v>
      </c>
      <c r="G2030">
        <v>0.85</v>
      </c>
      <c r="H2030">
        <v>1</v>
      </c>
      <c r="J2030" s="2"/>
      <c r="K2030" s="2"/>
    </row>
    <row r="2031" spans="1:11" x14ac:dyDescent="0.25">
      <c r="A2031" s="2">
        <v>44302</v>
      </c>
      <c r="B2031" t="s">
        <v>5093</v>
      </c>
      <c r="C2031">
        <v>836.6</v>
      </c>
      <c r="D2031">
        <v>841.4</v>
      </c>
      <c r="E2031">
        <v>3120</v>
      </c>
      <c r="F2031" t="s">
        <v>5094</v>
      </c>
      <c r="G2031">
        <v>0.9</v>
      </c>
      <c r="H2031">
        <v>1.05</v>
      </c>
      <c r="J2031" s="2"/>
      <c r="K2031" s="2"/>
    </row>
    <row r="2032" spans="1:11" x14ac:dyDescent="0.25">
      <c r="A2032" s="2">
        <v>44302</v>
      </c>
      <c r="B2032" t="s">
        <v>5095</v>
      </c>
      <c r="C2032">
        <v>831.4</v>
      </c>
      <c r="D2032">
        <v>836.3</v>
      </c>
      <c r="E2032">
        <v>3125</v>
      </c>
      <c r="F2032" t="s">
        <v>5096</v>
      </c>
      <c r="G2032">
        <v>0.85</v>
      </c>
      <c r="H2032">
        <v>1</v>
      </c>
      <c r="J2032" s="2"/>
      <c r="K2032" s="2"/>
    </row>
    <row r="2033" spans="1:11" x14ac:dyDescent="0.25">
      <c r="A2033" s="2">
        <v>44302</v>
      </c>
      <c r="B2033" t="s">
        <v>5097</v>
      </c>
      <c r="C2033">
        <v>831.7</v>
      </c>
      <c r="D2033">
        <v>836.4</v>
      </c>
      <c r="E2033">
        <v>3125</v>
      </c>
      <c r="F2033" t="s">
        <v>5098</v>
      </c>
      <c r="G2033">
        <v>0.95</v>
      </c>
      <c r="H2033">
        <v>1.05</v>
      </c>
      <c r="J2033" s="2"/>
      <c r="K2033" s="2"/>
    </row>
    <row r="2034" spans="1:11" x14ac:dyDescent="0.25">
      <c r="A2034" s="2">
        <v>44302</v>
      </c>
      <c r="B2034" t="s">
        <v>5099</v>
      </c>
      <c r="C2034">
        <v>826.4</v>
      </c>
      <c r="D2034">
        <v>831.4</v>
      </c>
      <c r="E2034">
        <v>3130</v>
      </c>
      <c r="F2034" t="s">
        <v>5100</v>
      </c>
      <c r="G2034">
        <v>0.9</v>
      </c>
      <c r="H2034">
        <v>1</v>
      </c>
      <c r="J2034" s="2"/>
      <c r="K2034" s="2"/>
    </row>
    <row r="2035" spans="1:11" x14ac:dyDescent="0.25">
      <c r="A2035" s="2">
        <v>44302</v>
      </c>
      <c r="B2035" t="s">
        <v>5101</v>
      </c>
      <c r="C2035">
        <v>826.6</v>
      </c>
      <c r="D2035">
        <v>831.5</v>
      </c>
      <c r="E2035">
        <v>3130</v>
      </c>
      <c r="F2035" t="s">
        <v>5102</v>
      </c>
      <c r="G2035">
        <v>0.95</v>
      </c>
      <c r="H2035">
        <v>1.05</v>
      </c>
      <c r="J2035" s="2"/>
      <c r="K2035" s="2"/>
    </row>
    <row r="2036" spans="1:11" x14ac:dyDescent="0.25">
      <c r="A2036" s="2">
        <v>44302</v>
      </c>
      <c r="B2036" t="s">
        <v>5103</v>
      </c>
      <c r="C2036">
        <v>821.4</v>
      </c>
      <c r="D2036">
        <v>826.4</v>
      </c>
      <c r="E2036">
        <v>3135</v>
      </c>
      <c r="F2036" t="s">
        <v>5104</v>
      </c>
      <c r="G2036">
        <v>0.95</v>
      </c>
      <c r="H2036">
        <v>1.05</v>
      </c>
      <c r="J2036" s="2"/>
      <c r="K2036" s="2"/>
    </row>
    <row r="2037" spans="1:11" x14ac:dyDescent="0.25">
      <c r="A2037" s="2">
        <v>44302</v>
      </c>
      <c r="B2037" t="s">
        <v>5105</v>
      </c>
      <c r="C2037">
        <v>821.7</v>
      </c>
      <c r="D2037">
        <v>826.5</v>
      </c>
      <c r="E2037">
        <v>3135</v>
      </c>
      <c r="F2037" t="s">
        <v>5106</v>
      </c>
      <c r="G2037">
        <v>0.95</v>
      </c>
      <c r="H2037">
        <v>1.1000000000000001</v>
      </c>
      <c r="J2037" s="2"/>
      <c r="K2037" s="2"/>
    </row>
    <row r="2038" spans="1:11" x14ac:dyDescent="0.25">
      <c r="A2038" s="2">
        <v>44302</v>
      </c>
      <c r="B2038" t="s">
        <v>5107</v>
      </c>
      <c r="C2038">
        <v>816.4</v>
      </c>
      <c r="D2038">
        <v>821.4</v>
      </c>
      <c r="E2038">
        <v>3140</v>
      </c>
      <c r="F2038" t="s">
        <v>5108</v>
      </c>
      <c r="G2038">
        <v>0.95</v>
      </c>
      <c r="H2038">
        <v>1.05</v>
      </c>
      <c r="J2038" s="2"/>
      <c r="K2038" s="2"/>
    </row>
    <row r="2039" spans="1:11" x14ac:dyDescent="0.25">
      <c r="A2039" s="2">
        <v>44302</v>
      </c>
      <c r="B2039" t="s">
        <v>5109</v>
      </c>
      <c r="C2039">
        <v>816.7</v>
      </c>
      <c r="D2039">
        <v>821.5</v>
      </c>
      <c r="E2039">
        <v>3140</v>
      </c>
      <c r="F2039" t="s">
        <v>5110</v>
      </c>
      <c r="G2039">
        <v>1</v>
      </c>
      <c r="H2039">
        <v>1.1000000000000001</v>
      </c>
      <c r="J2039" s="2"/>
      <c r="K2039" s="2"/>
    </row>
    <row r="2040" spans="1:11" x14ac:dyDescent="0.25">
      <c r="A2040" s="2">
        <v>44302</v>
      </c>
      <c r="B2040" t="s">
        <v>5111</v>
      </c>
      <c r="C2040">
        <v>811.3</v>
      </c>
      <c r="D2040">
        <v>816.5</v>
      </c>
      <c r="E2040">
        <v>3145</v>
      </c>
      <c r="F2040" t="s">
        <v>5112</v>
      </c>
      <c r="G2040">
        <v>0.95</v>
      </c>
      <c r="H2040">
        <v>1.05</v>
      </c>
      <c r="J2040" s="2"/>
      <c r="K2040" s="2"/>
    </row>
    <row r="2041" spans="1:11" x14ac:dyDescent="0.25">
      <c r="A2041" s="2">
        <v>44302</v>
      </c>
      <c r="B2041" t="s">
        <v>5113</v>
      </c>
      <c r="C2041">
        <v>811.7</v>
      </c>
      <c r="D2041">
        <v>816.5</v>
      </c>
      <c r="E2041">
        <v>3145</v>
      </c>
      <c r="F2041" t="s">
        <v>5114</v>
      </c>
      <c r="G2041">
        <v>1</v>
      </c>
      <c r="H2041">
        <v>1.1000000000000001</v>
      </c>
      <c r="J2041" s="2"/>
      <c r="K2041" s="2"/>
    </row>
    <row r="2042" spans="1:11" x14ac:dyDescent="0.25">
      <c r="A2042" s="2">
        <v>44302</v>
      </c>
      <c r="B2042" t="s">
        <v>5115</v>
      </c>
      <c r="C2042">
        <v>806.5</v>
      </c>
      <c r="D2042">
        <v>811.3</v>
      </c>
      <c r="E2042">
        <v>3150</v>
      </c>
      <c r="F2042" t="s">
        <v>5116</v>
      </c>
      <c r="G2042">
        <v>1</v>
      </c>
      <c r="H2042">
        <v>1.1000000000000001</v>
      </c>
      <c r="J2042" s="2"/>
      <c r="K2042" s="2"/>
    </row>
    <row r="2043" spans="1:11" x14ac:dyDescent="0.25">
      <c r="A2043" s="2">
        <v>44302</v>
      </c>
      <c r="B2043" t="s">
        <v>5117</v>
      </c>
      <c r="C2043">
        <v>806.8</v>
      </c>
      <c r="D2043">
        <v>811.4</v>
      </c>
      <c r="E2043">
        <v>3150</v>
      </c>
      <c r="F2043" t="s">
        <v>5118</v>
      </c>
      <c r="G2043">
        <v>1</v>
      </c>
      <c r="H2043">
        <v>1.1499999999999999</v>
      </c>
      <c r="J2043" s="2"/>
      <c r="K2043" s="2"/>
    </row>
    <row r="2044" spans="1:11" x14ac:dyDescent="0.25">
      <c r="A2044" s="2">
        <v>44302</v>
      </c>
      <c r="B2044" t="s">
        <v>5119</v>
      </c>
      <c r="C2044">
        <v>801.4</v>
      </c>
      <c r="D2044">
        <v>806.5</v>
      </c>
      <c r="E2044">
        <v>3155</v>
      </c>
      <c r="F2044" t="s">
        <v>5120</v>
      </c>
      <c r="G2044">
        <v>1</v>
      </c>
      <c r="H2044">
        <v>1.1000000000000001</v>
      </c>
      <c r="J2044" s="2"/>
      <c r="K2044" s="2"/>
    </row>
    <row r="2045" spans="1:11" x14ac:dyDescent="0.25">
      <c r="A2045" s="2">
        <v>44302</v>
      </c>
      <c r="B2045" t="s">
        <v>5121</v>
      </c>
      <c r="C2045">
        <v>801.7</v>
      </c>
      <c r="D2045">
        <v>806.6</v>
      </c>
      <c r="E2045">
        <v>3155</v>
      </c>
      <c r="F2045" t="s">
        <v>5122</v>
      </c>
      <c r="G2045">
        <v>1.05</v>
      </c>
      <c r="H2045">
        <v>1.1499999999999999</v>
      </c>
      <c r="J2045" s="2"/>
      <c r="K2045" s="2"/>
    </row>
    <row r="2046" spans="1:11" x14ac:dyDescent="0.25">
      <c r="A2046" s="2">
        <v>44302</v>
      </c>
      <c r="B2046" t="s">
        <v>5123</v>
      </c>
      <c r="C2046">
        <v>796.5</v>
      </c>
      <c r="D2046">
        <v>801.5</v>
      </c>
      <c r="E2046">
        <v>3160</v>
      </c>
      <c r="F2046" t="s">
        <v>5124</v>
      </c>
      <c r="G2046">
        <v>1</v>
      </c>
      <c r="H2046">
        <v>1.1000000000000001</v>
      </c>
      <c r="J2046" s="2"/>
      <c r="K2046" s="2"/>
    </row>
    <row r="2047" spans="1:11" x14ac:dyDescent="0.25">
      <c r="A2047" s="2">
        <v>44302</v>
      </c>
      <c r="B2047" t="s">
        <v>5125</v>
      </c>
      <c r="C2047">
        <v>796.7</v>
      </c>
      <c r="D2047">
        <v>801.6</v>
      </c>
      <c r="E2047">
        <v>3160</v>
      </c>
      <c r="F2047" t="s">
        <v>5126</v>
      </c>
      <c r="G2047">
        <v>1.05</v>
      </c>
      <c r="H2047">
        <v>1.1499999999999999</v>
      </c>
      <c r="J2047" s="2"/>
      <c r="K2047" s="2"/>
    </row>
    <row r="2048" spans="1:11" x14ac:dyDescent="0.25">
      <c r="A2048" s="2">
        <v>44302</v>
      </c>
      <c r="B2048" t="s">
        <v>5127</v>
      </c>
      <c r="C2048">
        <v>791.5</v>
      </c>
      <c r="D2048">
        <v>796.5</v>
      </c>
      <c r="E2048">
        <v>3165</v>
      </c>
      <c r="F2048" t="s">
        <v>5128</v>
      </c>
      <c r="G2048">
        <v>1.05</v>
      </c>
      <c r="H2048">
        <v>1.1499999999999999</v>
      </c>
      <c r="J2048" s="2"/>
      <c r="K2048" s="2"/>
    </row>
    <row r="2049" spans="1:11" x14ac:dyDescent="0.25">
      <c r="A2049" s="2">
        <v>44302</v>
      </c>
      <c r="B2049" t="s">
        <v>5129</v>
      </c>
      <c r="C2049">
        <v>791.8</v>
      </c>
      <c r="D2049">
        <v>796.6</v>
      </c>
      <c r="E2049">
        <v>3165</v>
      </c>
      <c r="F2049" t="s">
        <v>5130</v>
      </c>
      <c r="G2049">
        <v>1.05</v>
      </c>
      <c r="H2049">
        <v>1.2</v>
      </c>
      <c r="J2049" s="2"/>
      <c r="K2049" s="2"/>
    </row>
    <row r="2050" spans="1:11" x14ac:dyDescent="0.25">
      <c r="A2050" s="2">
        <v>44302</v>
      </c>
      <c r="B2050" t="s">
        <v>5131</v>
      </c>
      <c r="C2050">
        <v>786.4</v>
      </c>
      <c r="D2050">
        <v>791.6</v>
      </c>
      <c r="E2050">
        <v>3170</v>
      </c>
      <c r="F2050" t="s">
        <v>5132</v>
      </c>
      <c r="G2050">
        <v>1.05</v>
      </c>
      <c r="H2050">
        <v>1.1499999999999999</v>
      </c>
      <c r="J2050" s="2"/>
      <c r="K2050" s="2"/>
    </row>
    <row r="2051" spans="1:11" x14ac:dyDescent="0.25">
      <c r="A2051" s="2">
        <v>44302</v>
      </c>
      <c r="B2051" t="s">
        <v>5133</v>
      </c>
      <c r="C2051">
        <v>786.8</v>
      </c>
      <c r="D2051">
        <v>791.6</v>
      </c>
      <c r="E2051">
        <v>3170</v>
      </c>
      <c r="F2051" t="s">
        <v>5134</v>
      </c>
      <c r="G2051">
        <v>1.1000000000000001</v>
      </c>
      <c r="H2051">
        <v>1.2</v>
      </c>
      <c r="J2051" s="2"/>
      <c r="K2051" s="2"/>
    </row>
    <row r="2052" spans="1:11" x14ac:dyDescent="0.25">
      <c r="A2052" s="2">
        <v>44302</v>
      </c>
      <c r="B2052" t="s">
        <v>5135</v>
      </c>
      <c r="C2052">
        <v>781.6</v>
      </c>
      <c r="D2052">
        <v>786.4</v>
      </c>
      <c r="E2052">
        <v>3175</v>
      </c>
      <c r="F2052" t="s">
        <v>5136</v>
      </c>
      <c r="G2052">
        <v>1.05</v>
      </c>
      <c r="H2052">
        <v>1.1499999999999999</v>
      </c>
      <c r="J2052" s="2"/>
      <c r="K2052" s="2"/>
    </row>
    <row r="2053" spans="1:11" x14ac:dyDescent="0.25">
      <c r="A2053" s="2">
        <v>44302</v>
      </c>
      <c r="B2053" t="s">
        <v>5137</v>
      </c>
      <c r="C2053">
        <v>781.9</v>
      </c>
      <c r="D2053">
        <v>786.5</v>
      </c>
      <c r="E2053">
        <v>3175</v>
      </c>
      <c r="F2053" t="s">
        <v>5138</v>
      </c>
      <c r="G2053">
        <v>1.1000000000000001</v>
      </c>
      <c r="H2053">
        <v>1.25</v>
      </c>
      <c r="J2053" s="2"/>
      <c r="K2053" s="2"/>
    </row>
    <row r="2054" spans="1:11" x14ac:dyDescent="0.25">
      <c r="A2054" s="2">
        <v>44302</v>
      </c>
      <c r="B2054" t="s">
        <v>5139</v>
      </c>
      <c r="C2054">
        <v>776.5</v>
      </c>
      <c r="D2054">
        <v>781.6</v>
      </c>
      <c r="E2054">
        <v>3180</v>
      </c>
      <c r="F2054" t="s">
        <v>5140</v>
      </c>
      <c r="G2054">
        <v>1.1000000000000001</v>
      </c>
      <c r="H2054">
        <v>1.2</v>
      </c>
      <c r="J2054" s="2"/>
      <c r="K2054" s="2"/>
    </row>
    <row r="2055" spans="1:11" x14ac:dyDescent="0.25">
      <c r="A2055" s="2">
        <v>44302</v>
      </c>
      <c r="B2055" t="s">
        <v>5141</v>
      </c>
      <c r="C2055">
        <v>776.8</v>
      </c>
      <c r="D2055">
        <v>781.7</v>
      </c>
      <c r="E2055">
        <v>3180</v>
      </c>
      <c r="F2055" t="s">
        <v>5142</v>
      </c>
      <c r="G2055">
        <v>1.1000000000000001</v>
      </c>
      <c r="H2055">
        <v>1.25</v>
      </c>
      <c r="J2055" s="2"/>
      <c r="K2055" s="2"/>
    </row>
    <row r="2056" spans="1:11" x14ac:dyDescent="0.25">
      <c r="A2056" s="2">
        <v>44302</v>
      </c>
      <c r="B2056" t="s">
        <v>5143</v>
      </c>
      <c r="C2056">
        <v>771.5</v>
      </c>
      <c r="D2056">
        <v>776.6</v>
      </c>
      <c r="E2056">
        <v>3185</v>
      </c>
      <c r="F2056" t="s">
        <v>5144</v>
      </c>
      <c r="G2056">
        <v>1.1000000000000001</v>
      </c>
      <c r="H2056">
        <v>1.2</v>
      </c>
      <c r="J2056" s="2"/>
      <c r="K2056" s="2"/>
    </row>
    <row r="2057" spans="1:11" x14ac:dyDescent="0.25">
      <c r="A2057" s="2">
        <v>44302</v>
      </c>
      <c r="B2057" t="s">
        <v>5145</v>
      </c>
      <c r="C2057">
        <v>771.8</v>
      </c>
      <c r="D2057">
        <v>776.7</v>
      </c>
      <c r="E2057">
        <v>3185</v>
      </c>
      <c r="F2057" t="s">
        <v>5146</v>
      </c>
      <c r="G2057">
        <v>1.1499999999999999</v>
      </c>
      <c r="H2057">
        <v>1.25</v>
      </c>
      <c r="J2057" s="2"/>
      <c r="K2057" s="2"/>
    </row>
    <row r="2058" spans="1:11" x14ac:dyDescent="0.25">
      <c r="A2058" s="2">
        <v>44302</v>
      </c>
      <c r="B2058" t="s">
        <v>5147</v>
      </c>
      <c r="C2058">
        <v>766.6</v>
      </c>
      <c r="D2058">
        <v>771.6</v>
      </c>
      <c r="E2058">
        <v>3190</v>
      </c>
      <c r="F2058" t="s">
        <v>5148</v>
      </c>
      <c r="G2058">
        <v>1.1000000000000001</v>
      </c>
      <c r="H2058">
        <v>1.25</v>
      </c>
      <c r="J2058" s="2"/>
      <c r="K2058" s="2"/>
    </row>
    <row r="2059" spans="1:11" x14ac:dyDescent="0.25">
      <c r="A2059" s="2">
        <v>44302</v>
      </c>
      <c r="B2059" t="s">
        <v>5149</v>
      </c>
      <c r="C2059">
        <v>766.8</v>
      </c>
      <c r="D2059">
        <v>771.7</v>
      </c>
      <c r="E2059">
        <v>3190</v>
      </c>
      <c r="F2059" t="s">
        <v>5150</v>
      </c>
      <c r="G2059">
        <v>1.1499999999999999</v>
      </c>
      <c r="H2059">
        <v>1.3</v>
      </c>
      <c r="J2059" s="2"/>
      <c r="K2059" s="2"/>
    </row>
    <row r="2060" spans="1:11" x14ac:dyDescent="0.25">
      <c r="A2060" s="2">
        <v>44302</v>
      </c>
      <c r="B2060" t="s">
        <v>5151</v>
      </c>
      <c r="C2060">
        <v>761.5</v>
      </c>
      <c r="D2060">
        <v>766.6</v>
      </c>
      <c r="E2060">
        <v>3195</v>
      </c>
      <c r="F2060" t="s">
        <v>5152</v>
      </c>
      <c r="G2060">
        <v>1.1499999999999999</v>
      </c>
      <c r="H2060">
        <v>1.25</v>
      </c>
      <c r="J2060" s="2"/>
      <c r="K2060" s="2"/>
    </row>
    <row r="2061" spans="1:11" x14ac:dyDescent="0.25">
      <c r="A2061" s="2">
        <v>44302</v>
      </c>
      <c r="B2061" t="s">
        <v>5153</v>
      </c>
      <c r="C2061">
        <v>761.9</v>
      </c>
      <c r="D2061">
        <v>766.7</v>
      </c>
      <c r="E2061">
        <v>3195</v>
      </c>
      <c r="F2061" t="s">
        <v>5154</v>
      </c>
      <c r="G2061">
        <v>1.1499999999999999</v>
      </c>
      <c r="H2061">
        <v>1.3</v>
      </c>
      <c r="J2061" s="2"/>
      <c r="K2061" s="2"/>
    </row>
    <row r="2062" spans="1:11" x14ac:dyDescent="0.25">
      <c r="A2062" s="2">
        <v>44302</v>
      </c>
      <c r="B2062" t="s">
        <v>5155</v>
      </c>
      <c r="C2062">
        <v>756.7</v>
      </c>
      <c r="D2062">
        <v>761.5</v>
      </c>
      <c r="E2062">
        <v>3200</v>
      </c>
      <c r="F2062" t="s">
        <v>5156</v>
      </c>
      <c r="G2062">
        <v>1.1499999999999999</v>
      </c>
      <c r="H2062">
        <v>1.25</v>
      </c>
      <c r="J2062" s="2"/>
      <c r="K2062" s="2"/>
    </row>
    <row r="2063" spans="1:11" x14ac:dyDescent="0.25">
      <c r="A2063" s="2">
        <v>44302</v>
      </c>
      <c r="B2063" t="s">
        <v>5157</v>
      </c>
      <c r="C2063">
        <v>757</v>
      </c>
      <c r="D2063">
        <v>761.6</v>
      </c>
      <c r="E2063">
        <v>3200</v>
      </c>
      <c r="F2063" t="s">
        <v>5158</v>
      </c>
      <c r="G2063">
        <v>1.2</v>
      </c>
      <c r="H2063">
        <v>1.3</v>
      </c>
      <c r="J2063" s="2"/>
      <c r="K2063" s="2"/>
    </row>
    <row r="2064" spans="1:11" x14ac:dyDescent="0.25">
      <c r="A2064" s="2">
        <v>44302</v>
      </c>
      <c r="B2064" t="s">
        <v>5159</v>
      </c>
      <c r="C2064">
        <v>751.5</v>
      </c>
      <c r="D2064">
        <v>756.7</v>
      </c>
      <c r="E2064">
        <v>3205</v>
      </c>
      <c r="F2064" t="s">
        <v>5160</v>
      </c>
      <c r="G2064">
        <v>1.1499999999999999</v>
      </c>
      <c r="H2064">
        <v>1.3</v>
      </c>
      <c r="J2064" s="2"/>
      <c r="K2064" s="2"/>
    </row>
    <row r="2065" spans="1:11" x14ac:dyDescent="0.25">
      <c r="A2065" s="2">
        <v>44302</v>
      </c>
      <c r="B2065" t="s">
        <v>5161</v>
      </c>
      <c r="C2065">
        <v>751.9</v>
      </c>
      <c r="D2065">
        <v>756.8</v>
      </c>
      <c r="E2065">
        <v>3205</v>
      </c>
      <c r="F2065" t="s">
        <v>5162</v>
      </c>
      <c r="G2065">
        <v>1.2</v>
      </c>
      <c r="H2065">
        <v>1.35</v>
      </c>
      <c r="J2065" s="2"/>
      <c r="K2065" s="2"/>
    </row>
    <row r="2066" spans="1:11" x14ac:dyDescent="0.25">
      <c r="A2066" s="2">
        <v>44302</v>
      </c>
      <c r="B2066" t="s">
        <v>5163</v>
      </c>
      <c r="C2066">
        <v>746.6</v>
      </c>
      <c r="D2066">
        <v>751.7</v>
      </c>
      <c r="E2066">
        <v>3210</v>
      </c>
      <c r="F2066" t="s">
        <v>5164</v>
      </c>
      <c r="G2066">
        <v>1.2</v>
      </c>
      <c r="H2066">
        <v>1.3</v>
      </c>
      <c r="J2066" s="2"/>
      <c r="K2066" s="2"/>
    </row>
    <row r="2067" spans="1:11" x14ac:dyDescent="0.25">
      <c r="A2067" s="2">
        <v>44302</v>
      </c>
      <c r="B2067" t="s">
        <v>5165</v>
      </c>
      <c r="C2067">
        <v>746.9</v>
      </c>
      <c r="D2067">
        <v>751.8</v>
      </c>
      <c r="E2067">
        <v>3210</v>
      </c>
      <c r="F2067" t="s">
        <v>5166</v>
      </c>
      <c r="G2067">
        <v>1.2</v>
      </c>
      <c r="H2067">
        <v>1.35</v>
      </c>
      <c r="J2067" s="2"/>
      <c r="K2067" s="2"/>
    </row>
    <row r="2068" spans="1:11" x14ac:dyDescent="0.25">
      <c r="A2068" s="2">
        <v>44302</v>
      </c>
      <c r="B2068" t="s">
        <v>5167</v>
      </c>
      <c r="C2068">
        <v>741.6</v>
      </c>
      <c r="D2068">
        <v>746.7</v>
      </c>
      <c r="E2068">
        <v>3215</v>
      </c>
      <c r="F2068" t="s">
        <v>5168</v>
      </c>
      <c r="G2068">
        <v>1.2</v>
      </c>
      <c r="H2068">
        <v>1.3</v>
      </c>
      <c r="J2068" s="2"/>
      <c r="K2068" s="2"/>
    </row>
    <row r="2069" spans="1:11" x14ac:dyDescent="0.25">
      <c r="A2069" s="2">
        <v>44302</v>
      </c>
      <c r="B2069" t="s">
        <v>5169</v>
      </c>
      <c r="C2069">
        <v>741.9</v>
      </c>
      <c r="D2069">
        <v>746.8</v>
      </c>
      <c r="E2069">
        <v>3215</v>
      </c>
      <c r="F2069" t="s">
        <v>5170</v>
      </c>
      <c r="G2069">
        <v>1.25</v>
      </c>
      <c r="H2069">
        <v>1.4</v>
      </c>
      <c r="J2069" s="2"/>
      <c r="K2069" s="2"/>
    </row>
    <row r="2070" spans="1:11" x14ac:dyDescent="0.25">
      <c r="A2070" s="2">
        <v>44302</v>
      </c>
      <c r="B2070" t="s">
        <v>5171</v>
      </c>
      <c r="C2070">
        <v>736.6</v>
      </c>
      <c r="D2070">
        <v>741.8</v>
      </c>
      <c r="E2070">
        <v>3220</v>
      </c>
      <c r="F2070" t="s">
        <v>5172</v>
      </c>
      <c r="G2070">
        <v>1.2</v>
      </c>
      <c r="H2070">
        <v>1.35</v>
      </c>
      <c r="J2070" s="2"/>
      <c r="K2070" s="2"/>
    </row>
    <row r="2071" spans="1:11" x14ac:dyDescent="0.25">
      <c r="A2071" s="2">
        <v>44302</v>
      </c>
      <c r="B2071" t="s">
        <v>5173</v>
      </c>
      <c r="C2071">
        <v>737</v>
      </c>
      <c r="D2071">
        <v>741.8</v>
      </c>
      <c r="E2071">
        <v>3220</v>
      </c>
      <c r="F2071" t="s">
        <v>5174</v>
      </c>
      <c r="G2071">
        <v>1.25</v>
      </c>
      <c r="H2071">
        <v>1.4</v>
      </c>
      <c r="J2071" s="2"/>
      <c r="K2071" s="2"/>
    </row>
    <row r="2072" spans="1:11" x14ac:dyDescent="0.25">
      <c r="A2072" s="2">
        <v>44302</v>
      </c>
      <c r="B2072" t="s">
        <v>5175</v>
      </c>
      <c r="C2072">
        <v>731.8</v>
      </c>
      <c r="D2072">
        <v>736.6</v>
      </c>
      <c r="E2072">
        <v>3225</v>
      </c>
      <c r="F2072" t="s">
        <v>5176</v>
      </c>
      <c r="G2072">
        <v>1.25</v>
      </c>
      <c r="H2072">
        <v>1.35</v>
      </c>
      <c r="J2072" s="2"/>
      <c r="K2072" s="2"/>
    </row>
    <row r="2073" spans="1:11" x14ac:dyDescent="0.25">
      <c r="A2073" s="2">
        <v>44302</v>
      </c>
      <c r="B2073" t="s">
        <v>5177</v>
      </c>
      <c r="C2073">
        <v>732.1</v>
      </c>
      <c r="D2073">
        <v>736.7</v>
      </c>
      <c r="E2073">
        <v>3225</v>
      </c>
      <c r="F2073" t="s">
        <v>5178</v>
      </c>
      <c r="G2073">
        <v>1.3</v>
      </c>
      <c r="H2073">
        <v>1.4</v>
      </c>
      <c r="J2073" s="2"/>
      <c r="K2073" s="2"/>
    </row>
    <row r="2074" spans="1:11" x14ac:dyDescent="0.25">
      <c r="A2074" s="2">
        <v>44302</v>
      </c>
      <c r="B2074" t="s">
        <v>5179</v>
      </c>
      <c r="C2074">
        <v>726.6</v>
      </c>
      <c r="D2074">
        <v>731.8</v>
      </c>
      <c r="E2074">
        <v>3230</v>
      </c>
      <c r="F2074" t="s">
        <v>5180</v>
      </c>
      <c r="G2074">
        <v>1.25</v>
      </c>
      <c r="H2074">
        <v>1.4</v>
      </c>
      <c r="J2074" s="2"/>
      <c r="K2074" s="2"/>
    </row>
    <row r="2075" spans="1:11" x14ac:dyDescent="0.25">
      <c r="A2075" s="2">
        <v>44302</v>
      </c>
      <c r="B2075" t="s">
        <v>5181</v>
      </c>
      <c r="C2075">
        <v>727</v>
      </c>
      <c r="D2075">
        <v>731.9</v>
      </c>
      <c r="E2075">
        <v>3230</v>
      </c>
      <c r="F2075" t="s">
        <v>5182</v>
      </c>
      <c r="G2075">
        <v>1.3</v>
      </c>
      <c r="H2075">
        <v>1.45</v>
      </c>
      <c r="J2075" s="2"/>
      <c r="K2075" s="2"/>
    </row>
    <row r="2076" spans="1:11" x14ac:dyDescent="0.25">
      <c r="A2076" s="2">
        <v>44302</v>
      </c>
      <c r="B2076" t="s">
        <v>5183</v>
      </c>
      <c r="C2076">
        <v>721.7</v>
      </c>
      <c r="D2076">
        <v>726.8</v>
      </c>
      <c r="E2076">
        <v>3235</v>
      </c>
      <c r="F2076" t="s">
        <v>5184</v>
      </c>
      <c r="G2076">
        <v>1.25</v>
      </c>
      <c r="H2076">
        <v>1.4</v>
      </c>
      <c r="J2076" s="2"/>
      <c r="K2076" s="2"/>
    </row>
    <row r="2077" spans="1:11" x14ac:dyDescent="0.25">
      <c r="A2077" s="2">
        <v>44302</v>
      </c>
      <c r="B2077" t="s">
        <v>5185</v>
      </c>
      <c r="C2077">
        <v>722</v>
      </c>
      <c r="D2077">
        <v>726.9</v>
      </c>
      <c r="E2077">
        <v>3235</v>
      </c>
      <c r="F2077" t="s">
        <v>5186</v>
      </c>
      <c r="G2077">
        <v>1.3</v>
      </c>
      <c r="H2077">
        <v>1.45</v>
      </c>
      <c r="J2077" s="2"/>
      <c r="K2077" s="2"/>
    </row>
    <row r="2078" spans="1:11" x14ac:dyDescent="0.25">
      <c r="A2078" s="2">
        <v>44302</v>
      </c>
      <c r="B2078" t="s">
        <v>5187</v>
      </c>
      <c r="C2078">
        <v>716.7</v>
      </c>
      <c r="D2078">
        <v>721.8</v>
      </c>
      <c r="E2078">
        <v>3240</v>
      </c>
      <c r="F2078" t="s">
        <v>5188</v>
      </c>
      <c r="G2078">
        <v>1.3</v>
      </c>
      <c r="H2078">
        <v>1.45</v>
      </c>
      <c r="J2078" s="2"/>
      <c r="K2078" s="2"/>
    </row>
    <row r="2079" spans="1:11" x14ac:dyDescent="0.25">
      <c r="A2079" s="2">
        <v>44302</v>
      </c>
      <c r="B2079" t="s">
        <v>5189</v>
      </c>
      <c r="C2079">
        <v>717</v>
      </c>
      <c r="D2079">
        <v>721.9</v>
      </c>
      <c r="E2079">
        <v>3240</v>
      </c>
      <c r="F2079" t="s">
        <v>5190</v>
      </c>
      <c r="G2079">
        <v>1.35</v>
      </c>
      <c r="H2079">
        <v>1.5</v>
      </c>
      <c r="J2079" s="2"/>
      <c r="K2079" s="2"/>
    </row>
    <row r="2080" spans="1:11" x14ac:dyDescent="0.25">
      <c r="A2080" s="2">
        <v>44302</v>
      </c>
      <c r="B2080" t="s">
        <v>5191</v>
      </c>
      <c r="C2080">
        <v>711.7</v>
      </c>
      <c r="D2080">
        <v>716.9</v>
      </c>
      <c r="E2080">
        <v>3245</v>
      </c>
      <c r="F2080" t="s">
        <v>5192</v>
      </c>
      <c r="G2080">
        <v>1.3</v>
      </c>
      <c r="H2080">
        <v>1.45</v>
      </c>
      <c r="J2080" s="2"/>
      <c r="K2080" s="2"/>
    </row>
    <row r="2081" spans="1:11" x14ac:dyDescent="0.25">
      <c r="A2081" s="2">
        <v>44302</v>
      </c>
      <c r="B2081" t="s">
        <v>5193</v>
      </c>
      <c r="C2081">
        <v>712.1</v>
      </c>
      <c r="D2081">
        <v>716.9</v>
      </c>
      <c r="E2081">
        <v>3245</v>
      </c>
      <c r="F2081" t="s">
        <v>5194</v>
      </c>
      <c r="G2081">
        <v>1.35</v>
      </c>
      <c r="H2081">
        <v>1.5</v>
      </c>
      <c r="J2081" s="2"/>
      <c r="K2081" s="2"/>
    </row>
    <row r="2082" spans="1:11" x14ac:dyDescent="0.25">
      <c r="A2082" s="2">
        <v>44302</v>
      </c>
      <c r="B2082" t="s">
        <v>5195</v>
      </c>
      <c r="C2082">
        <v>706.9</v>
      </c>
      <c r="D2082">
        <v>711.7</v>
      </c>
      <c r="E2082">
        <v>3250</v>
      </c>
      <c r="F2082" t="s">
        <v>5196</v>
      </c>
      <c r="G2082">
        <v>1.35</v>
      </c>
      <c r="H2082">
        <v>1.45</v>
      </c>
      <c r="J2082" s="2"/>
      <c r="K2082" s="2"/>
    </row>
    <row r="2083" spans="1:11" x14ac:dyDescent="0.25">
      <c r="A2083" s="2">
        <v>44302</v>
      </c>
      <c r="B2083" t="s">
        <v>5197</v>
      </c>
      <c r="C2083">
        <v>707.2</v>
      </c>
      <c r="D2083">
        <v>711.8</v>
      </c>
      <c r="E2083">
        <v>3250</v>
      </c>
      <c r="F2083" t="s">
        <v>5198</v>
      </c>
      <c r="G2083">
        <v>1.4</v>
      </c>
      <c r="H2083">
        <v>1.5</v>
      </c>
      <c r="J2083" s="2"/>
      <c r="K2083" s="2"/>
    </row>
    <row r="2084" spans="1:11" x14ac:dyDescent="0.25">
      <c r="A2084" s="2">
        <v>44302</v>
      </c>
      <c r="B2084" t="s">
        <v>5199</v>
      </c>
      <c r="C2084">
        <v>701.7</v>
      </c>
      <c r="D2084">
        <v>706.9</v>
      </c>
      <c r="E2084">
        <v>3255</v>
      </c>
      <c r="F2084" t="s">
        <v>5200</v>
      </c>
      <c r="G2084">
        <v>1.35</v>
      </c>
      <c r="H2084">
        <v>1.5</v>
      </c>
      <c r="J2084" s="2"/>
      <c r="K2084" s="2"/>
    </row>
    <row r="2085" spans="1:11" x14ac:dyDescent="0.25">
      <c r="A2085" s="2">
        <v>44302</v>
      </c>
      <c r="B2085" t="s">
        <v>5201</v>
      </c>
      <c r="C2085">
        <v>702.1</v>
      </c>
      <c r="D2085">
        <v>707</v>
      </c>
      <c r="E2085">
        <v>3255</v>
      </c>
      <c r="F2085" t="s">
        <v>5202</v>
      </c>
      <c r="G2085">
        <v>1.4</v>
      </c>
      <c r="H2085">
        <v>1.55</v>
      </c>
      <c r="J2085" s="2"/>
      <c r="K2085" s="2"/>
    </row>
    <row r="2086" spans="1:11" x14ac:dyDescent="0.25">
      <c r="A2086" s="2">
        <v>44302</v>
      </c>
      <c r="B2086" t="s">
        <v>5203</v>
      </c>
      <c r="C2086">
        <v>696.8</v>
      </c>
      <c r="D2086">
        <v>701.9</v>
      </c>
      <c r="E2086">
        <v>3260</v>
      </c>
      <c r="F2086" t="s">
        <v>5204</v>
      </c>
      <c r="G2086">
        <v>1.35</v>
      </c>
      <c r="H2086">
        <v>1.5</v>
      </c>
      <c r="J2086" s="2"/>
      <c r="K2086" s="2"/>
    </row>
    <row r="2087" spans="1:11" x14ac:dyDescent="0.25">
      <c r="A2087" s="2">
        <v>44302</v>
      </c>
      <c r="B2087" t="s">
        <v>5205</v>
      </c>
      <c r="C2087">
        <v>697.1</v>
      </c>
      <c r="D2087">
        <v>702</v>
      </c>
      <c r="E2087">
        <v>3260</v>
      </c>
      <c r="F2087" t="s">
        <v>5206</v>
      </c>
      <c r="G2087">
        <v>1.4</v>
      </c>
      <c r="H2087">
        <v>1.6</v>
      </c>
      <c r="J2087" s="2"/>
      <c r="K2087" s="2"/>
    </row>
    <row r="2088" spans="1:11" x14ac:dyDescent="0.25">
      <c r="A2088" s="2">
        <v>44302</v>
      </c>
      <c r="B2088" t="s">
        <v>5207</v>
      </c>
      <c r="C2088">
        <v>692</v>
      </c>
      <c r="D2088">
        <v>697</v>
      </c>
      <c r="E2088">
        <v>3265</v>
      </c>
      <c r="F2088" t="s">
        <v>5208</v>
      </c>
      <c r="G2088">
        <v>1.4</v>
      </c>
      <c r="H2088">
        <v>1.55</v>
      </c>
      <c r="J2088" s="2"/>
      <c r="K2088" s="2"/>
    </row>
    <row r="2089" spans="1:11" x14ac:dyDescent="0.25">
      <c r="A2089" s="2">
        <v>44302</v>
      </c>
      <c r="B2089" t="s">
        <v>5209</v>
      </c>
      <c r="C2089">
        <v>692.1</v>
      </c>
      <c r="D2089">
        <v>697</v>
      </c>
      <c r="E2089">
        <v>3265</v>
      </c>
      <c r="F2089" t="s">
        <v>5210</v>
      </c>
      <c r="G2089">
        <v>1.45</v>
      </c>
      <c r="H2089">
        <v>1.6</v>
      </c>
      <c r="J2089" s="2"/>
      <c r="K2089" s="2"/>
    </row>
    <row r="2090" spans="1:11" x14ac:dyDescent="0.25">
      <c r="A2090" s="2">
        <v>44302</v>
      </c>
      <c r="B2090" t="s">
        <v>5211</v>
      </c>
      <c r="C2090">
        <v>686.8</v>
      </c>
      <c r="D2090">
        <v>692</v>
      </c>
      <c r="E2090">
        <v>3270</v>
      </c>
      <c r="F2090" t="s">
        <v>5212</v>
      </c>
      <c r="G2090">
        <v>1.4</v>
      </c>
      <c r="H2090">
        <v>1.55</v>
      </c>
      <c r="J2090" s="2"/>
      <c r="K2090" s="2"/>
    </row>
    <row r="2091" spans="1:11" x14ac:dyDescent="0.25">
      <c r="A2091" s="2">
        <v>44302</v>
      </c>
      <c r="B2091" t="s">
        <v>5213</v>
      </c>
      <c r="C2091">
        <v>687.2</v>
      </c>
      <c r="D2091">
        <v>692</v>
      </c>
      <c r="E2091">
        <v>3270</v>
      </c>
      <c r="F2091" t="s">
        <v>5214</v>
      </c>
      <c r="G2091">
        <v>1.45</v>
      </c>
      <c r="H2091">
        <v>1.6</v>
      </c>
      <c r="J2091" s="2"/>
      <c r="K2091" s="2"/>
    </row>
    <row r="2092" spans="1:11" x14ac:dyDescent="0.25">
      <c r="A2092" s="2">
        <v>44302</v>
      </c>
      <c r="B2092" t="s">
        <v>5215</v>
      </c>
      <c r="C2092">
        <v>682</v>
      </c>
      <c r="D2092">
        <v>686.9</v>
      </c>
      <c r="E2092">
        <v>3275</v>
      </c>
      <c r="F2092" t="s">
        <v>5216</v>
      </c>
      <c r="G2092">
        <v>1.45</v>
      </c>
      <c r="H2092">
        <v>1.6</v>
      </c>
      <c r="J2092" s="2"/>
      <c r="K2092" s="2"/>
    </row>
    <row r="2093" spans="1:11" x14ac:dyDescent="0.25">
      <c r="A2093" s="2">
        <v>44302</v>
      </c>
      <c r="B2093" t="s">
        <v>5217</v>
      </c>
      <c r="C2093">
        <v>682.3</v>
      </c>
      <c r="D2093">
        <v>687</v>
      </c>
      <c r="E2093">
        <v>3275</v>
      </c>
      <c r="F2093" t="s">
        <v>5218</v>
      </c>
      <c r="G2093">
        <v>1.5</v>
      </c>
      <c r="H2093">
        <v>1.65</v>
      </c>
      <c r="J2093" s="2"/>
      <c r="K2093" s="2"/>
    </row>
    <row r="2094" spans="1:11" x14ac:dyDescent="0.25">
      <c r="A2094" s="2">
        <v>44302</v>
      </c>
      <c r="B2094" t="s">
        <v>5219</v>
      </c>
      <c r="C2094">
        <v>676.8</v>
      </c>
      <c r="D2094">
        <v>682</v>
      </c>
      <c r="E2094">
        <v>3280</v>
      </c>
      <c r="F2094" t="s">
        <v>5220</v>
      </c>
      <c r="G2094">
        <v>1.45</v>
      </c>
      <c r="H2094">
        <v>1.6</v>
      </c>
      <c r="J2094" s="2"/>
      <c r="K2094" s="2"/>
    </row>
    <row r="2095" spans="1:11" x14ac:dyDescent="0.25">
      <c r="A2095" s="2">
        <v>44302</v>
      </c>
      <c r="B2095" t="s">
        <v>5221</v>
      </c>
      <c r="C2095">
        <v>677.2</v>
      </c>
      <c r="D2095">
        <v>682.1</v>
      </c>
      <c r="E2095">
        <v>3280</v>
      </c>
      <c r="F2095" t="s">
        <v>5222</v>
      </c>
      <c r="G2095">
        <v>1.5</v>
      </c>
      <c r="H2095">
        <v>1.65</v>
      </c>
      <c r="J2095" s="2"/>
      <c r="K2095" s="2"/>
    </row>
    <row r="2096" spans="1:11" x14ac:dyDescent="0.25">
      <c r="A2096" s="2">
        <v>44302</v>
      </c>
      <c r="B2096" t="s">
        <v>5223</v>
      </c>
      <c r="C2096">
        <v>672.1</v>
      </c>
      <c r="D2096">
        <v>677</v>
      </c>
      <c r="E2096">
        <v>3285</v>
      </c>
      <c r="F2096" t="s">
        <v>5224</v>
      </c>
      <c r="G2096">
        <v>1.45</v>
      </c>
      <c r="H2096">
        <v>1.65</v>
      </c>
      <c r="J2096" s="2"/>
      <c r="K2096" s="2"/>
    </row>
    <row r="2097" spans="1:11" x14ac:dyDescent="0.25">
      <c r="A2097" s="2">
        <v>44302</v>
      </c>
      <c r="B2097" t="s">
        <v>5225</v>
      </c>
      <c r="C2097">
        <v>672.2</v>
      </c>
      <c r="D2097">
        <v>677.1</v>
      </c>
      <c r="E2097">
        <v>3285</v>
      </c>
      <c r="F2097" t="s">
        <v>5226</v>
      </c>
      <c r="G2097">
        <v>1.55</v>
      </c>
      <c r="H2097">
        <v>1.7</v>
      </c>
      <c r="J2097" s="2"/>
      <c r="K2097" s="2"/>
    </row>
    <row r="2098" spans="1:11" x14ac:dyDescent="0.25">
      <c r="A2098" s="2">
        <v>44302</v>
      </c>
      <c r="B2098" t="s">
        <v>5227</v>
      </c>
      <c r="C2098">
        <v>667.1</v>
      </c>
      <c r="D2098">
        <v>672.1</v>
      </c>
      <c r="E2098">
        <v>3290</v>
      </c>
      <c r="F2098" t="s">
        <v>5228</v>
      </c>
      <c r="G2098">
        <v>1.5</v>
      </c>
      <c r="H2098">
        <v>1.65</v>
      </c>
      <c r="J2098" s="2"/>
      <c r="K2098" s="2"/>
    </row>
    <row r="2099" spans="1:11" x14ac:dyDescent="0.25">
      <c r="A2099" s="2">
        <v>44302</v>
      </c>
      <c r="B2099" t="s">
        <v>5229</v>
      </c>
      <c r="C2099">
        <v>667.3</v>
      </c>
      <c r="D2099">
        <v>672.1</v>
      </c>
      <c r="E2099">
        <v>3290</v>
      </c>
      <c r="F2099" t="s">
        <v>5230</v>
      </c>
      <c r="G2099">
        <v>1.55</v>
      </c>
      <c r="H2099">
        <v>1.7</v>
      </c>
      <c r="J2099" s="2"/>
      <c r="K2099" s="2"/>
    </row>
    <row r="2100" spans="1:11" x14ac:dyDescent="0.25">
      <c r="A2100" s="2">
        <v>44302</v>
      </c>
      <c r="B2100" t="s">
        <v>5231</v>
      </c>
      <c r="C2100">
        <v>661.9</v>
      </c>
      <c r="D2100">
        <v>667.1</v>
      </c>
      <c r="E2100">
        <v>3295</v>
      </c>
      <c r="F2100" t="s">
        <v>5232</v>
      </c>
      <c r="G2100">
        <v>1.5</v>
      </c>
      <c r="H2100">
        <v>1.7</v>
      </c>
      <c r="J2100" s="2"/>
      <c r="K2100" s="2"/>
    </row>
    <row r="2101" spans="1:11" x14ac:dyDescent="0.25">
      <c r="A2101" s="2">
        <v>44302</v>
      </c>
      <c r="B2101" t="s">
        <v>5233</v>
      </c>
      <c r="C2101">
        <v>662.3</v>
      </c>
      <c r="D2101">
        <v>667.2</v>
      </c>
      <c r="E2101">
        <v>3295</v>
      </c>
      <c r="F2101" t="s">
        <v>5234</v>
      </c>
      <c r="G2101">
        <v>1.6</v>
      </c>
      <c r="H2101">
        <v>1.75</v>
      </c>
      <c r="J2101" s="2"/>
      <c r="K2101" s="2"/>
    </row>
    <row r="2102" spans="1:11" x14ac:dyDescent="0.25">
      <c r="A2102" s="2">
        <v>44302</v>
      </c>
      <c r="B2102" t="s">
        <v>5235</v>
      </c>
      <c r="C2102">
        <v>657.1</v>
      </c>
      <c r="D2102">
        <v>662</v>
      </c>
      <c r="E2102">
        <v>3300</v>
      </c>
      <c r="F2102" t="s">
        <v>5236</v>
      </c>
      <c r="G2102">
        <v>1.55</v>
      </c>
      <c r="H2102">
        <v>1.7</v>
      </c>
      <c r="J2102" s="2"/>
      <c r="K2102" s="2"/>
    </row>
    <row r="2103" spans="1:11" x14ac:dyDescent="0.25">
      <c r="A2103" s="2">
        <v>44302</v>
      </c>
      <c r="B2103" t="s">
        <v>5237</v>
      </c>
      <c r="C2103">
        <v>657.4</v>
      </c>
      <c r="D2103">
        <v>662.1</v>
      </c>
      <c r="E2103">
        <v>3300</v>
      </c>
      <c r="F2103" t="s">
        <v>5238</v>
      </c>
      <c r="G2103">
        <v>1.6</v>
      </c>
      <c r="H2103">
        <v>1.8</v>
      </c>
      <c r="J2103" s="2"/>
      <c r="K2103" s="2"/>
    </row>
    <row r="2104" spans="1:11" x14ac:dyDescent="0.25">
      <c r="A2104" s="2">
        <v>44302</v>
      </c>
      <c r="B2104" t="s">
        <v>5239</v>
      </c>
      <c r="C2104">
        <v>652.20000000000005</v>
      </c>
      <c r="D2104">
        <v>657.2</v>
      </c>
      <c r="E2104">
        <v>3305</v>
      </c>
      <c r="F2104" t="s">
        <v>5240</v>
      </c>
      <c r="G2104">
        <v>1.55</v>
      </c>
      <c r="H2104">
        <v>1.75</v>
      </c>
      <c r="J2104" s="2"/>
      <c r="K2104" s="2"/>
    </row>
    <row r="2105" spans="1:11" x14ac:dyDescent="0.25">
      <c r="A2105" s="2">
        <v>44302</v>
      </c>
      <c r="B2105" t="s">
        <v>5241</v>
      </c>
      <c r="C2105">
        <v>652.29999999999995</v>
      </c>
      <c r="D2105">
        <v>657.2</v>
      </c>
      <c r="E2105">
        <v>3305</v>
      </c>
      <c r="F2105" t="s">
        <v>5242</v>
      </c>
      <c r="G2105">
        <v>1.65</v>
      </c>
      <c r="H2105">
        <v>1.8</v>
      </c>
      <c r="J2105" s="2"/>
      <c r="K2105" s="2"/>
    </row>
    <row r="2106" spans="1:11" x14ac:dyDescent="0.25">
      <c r="A2106" s="2">
        <v>44302</v>
      </c>
      <c r="B2106" t="s">
        <v>5243</v>
      </c>
      <c r="C2106">
        <v>647.20000000000005</v>
      </c>
      <c r="D2106">
        <v>652.20000000000005</v>
      </c>
      <c r="E2106">
        <v>3310</v>
      </c>
      <c r="F2106" t="s">
        <v>5244</v>
      </c>
      <c r="G2106">
        <v>1.6</v>
      </c>
      <c r="H2106">
        <v>1.75</v>
      </c>
      <c r="J2106" s="2"/>
      <c r="K2106" s="2"/>
    </row>
    <row r="2107" spans="1:11" x14ac:dyDescent="0.25">
      <c r="A2107" s="2">
        <v>44302</v>
      </c>
      <c r="B2107" t="s">
        <v>5245</v>
      </c>
      <c r="C2107">
        <v>647.4</v>
      </c>
      <c r="D2107">
        <v>652.29999999999995</v>
      </c>
      <c r="E2107">
        <v>3310</v>
      </c>
      <c r="F2107" t="s">
        <v>5246</v>
      </c>
      <c r="G2107">
        <v>1.7</v>
      </c>
      <c r="H2107">
        <v>1.85</v>
      </c>
      <c r="J2107" s="2"/>
      <c r="K2107" s="2"/>
    </row>
    <row r="2108" spans="1:11" x14ac:dyDescent="0.25">
      <c r="A2108" s="2">
        <v>44302</v>
      </c>
      <c r="B2108" t="s">
        <v>5247</v>
      </c>
      <c r="C2108">
        <v>642</v>
      </c>
      <c r="D2108">
        <v>647.20000000000005</v>
      </c>
      <c r="E2108">
        <v>3315</v>
      </c>
      <c r="F2108" t="s">
        <v>5248</v>
      </c>
      <c r="G2108">
        <v>1.6</v>
      </c>
      <c r="H2108">
        <v>1.8</v>
      </c>
      <c r="J2108" s="2"/>
      <c r="K2108" s="2"/>
    </row>
    <row r="2109" spans="1:11" x14ac:dyDescent="0.25">
      <c r="A2109" s="2">
        <v>44302</v>
      </c>
      <c r="B2109" t="s">
        <v>5249</v>
      </c>
      <c r="C2109">
        <v>642.4</v>
      </c>
      <c r="D2109">
        <v>647.29999999999995</v>
      </c>
      <c r="E2109">
        <v>3315</v>
      </c>
      <c r="F2109" t="s">
        <v>5250</v>
      </c>
      <c r="G2109">
        <v>1.7</v>
      </c>
      <c r="H2109">
        <v>1.85</v>
      </c>
      <c r="J2109" s="2"/>
      <c r="K2109" s="2"/>
    </row>
    <row r="2110" spans="1:11" x14ac:dyDescent="0.25">
      <c r="A2110" s="2">
        <v>44302</v>
      </c>
      <c r="B2110" t="s">
        <v>5251</v>
      </c>
      <c r="C2110">
        <v>637</v>
      </c>
      <c r="D2110">
        <v>642.20000000000005</v>
      </c>
      <c r="E2110">
        <v>3320</v>
      </c>
      <c r="F2110" t="s">
        <v>5252</v>
      </c>
      <c r="G2110">
        <v>1.65</v>
      </c>
      <c r="H2110">
        <v>1.85</v>
      </c>
      <c r="J2110" s="2"/>
      <c r="K2110" s="2"/>
    </row>
    <row r="2111" spans="1:11" x14ac:dyDescent="0.25">
      <c r="A2111" s="2">
        <v>44302</v>
      </c>
      <c r="B2111" t="s">
        <v>5253</v>
      </c>
      <c r="C2111">
        <v>637.4</v>
      </c>
      <c r="D2111">
        <v>642.29999999999995</v>
      </c>
      <c r="E2111">
        <v>3320</v>
      </c>
      <c r="F2111" t="s">
        <v>5254</v>
      </c>
      <c r="G2111">
        <v>1.75</v>
      </c>
      <c r="H2111">
        <v>1.9</v>
      </c>
      <c r="J2111" s="2"/>
      <c r="K2111" s="2"/>
    </row>
    <row r="2112" spans="1:11" x14ac:dyDescent="0.25">
      <c r="A2112" s="2">
        <v>44302</v>
      </c>
      <c r="B2112" t="s">
        <v>5255</v>
      </c>
      <c r="C2112">
        <v>632.20000000000005</v>
      </c>
      <c r="D2112">
        <v>637.1</v>
      </c>
      <c r="E2112">
        <v>3325</v>
      </c>
      <c r="F2112" t="s">
        <v>5256</v>
      </c>
      <c r="G2112">
        <v>1.65</v>
      </c>
      <c r="H2112">
        <v>1.85</v>
      </c>
      <c r="J2112" s="2"/>
      <c r="K2112" s="2"/>
    </row>
    <row r="2113" spans="1:11" x14ac:dyDescent="0.25">
      <c r="A2113" s="2">
        <v>44302</v>
      </c>
      <c r="B2113" t="s">
        <v>5257</v>
      </c>
      <c r="C2113">
        <v>632.6</v>
      </c>
      <c r="D2113">
        <v>637.20000000000005</v>
      </c>
      <c r="E2113">
        <v>3325</v>
      </c>
      <c r="F2113" t="s">
        <v>5258</v>
      </c>
      <c r="G2113">
        <v>1.75</v>
      </c>
      <c r="H2113">
        <v>1.95</v>
      </c>
      <c r="J2113" s="2"/>
      <c r="K2113" s="2"/>
    </row>
    <row r="2114" spans="1:11" x14ac:dyDescent="0.25">
      <c r="A2114" s="2">
        <v>44302</v>
      </c>
      <c r="B2114" t="s">
        <v>5259</v>
      </c>
      <c r="C2114">
        <v>627.1</v>
      </c>
      <c r="D2114">
        <v>632.29999999999995</v>
      </c>
      <c r="E2114">
        <v>3330</v>
      </c>
      <c r="F2114" t="s">
        <v>5260</v>
      </c>
      <c r="G2114">
        <v>1.7</v>
      </c>
      <c r="H2114">
        <v>1.9</v>
      </c>
      <c r="J2114" s="2"/>
      <c r="K2114" s="2"/>
    </row>
    <row r="2115" spans="1:11" x14ac:dyDescent="0.25">
      <c r="A2115" s="2">
        <v>44302</v>
      </c>
      <c r="B2115" t="s">
        <v>5261</v>
      </c>
      <c r="C2115">
        <v>627.5</v>
      </c>
      <c r="D2115">
        <v>632.4</v>
      </c>
      <c r="E2115">
        <v>3330</v>
      </c>
      <c r="F2115" t="s">
        <v>5262</v>
      </c>
      <c r="G2115">
        <v>1.8</v>
      </c>
      <c r="H2115">
        <v>1.95</v>
      </c>
      <c r="J2115" s="2"/>
      <c r="K2115" s="2"/>
    </row>
    <row r="2116" spans="1:11" x14ac:dyDescent="0.25">
      <c r="A2116" s="2">
        <v>44302</v>
      </c>
      <c r="B2116" t="s">
        <v>5263</v>
      </c>
      <c r="C2116">
        <v>622.1</v>
      </c>
      <c r="D2116">
        <v>627.29999999999995</v>
      </c>
      <c r="E2116">
        <v>3335</v>
      </c>
      <c r="F2116" t="s">
        <v>5264</v>
      </c>
      <c r="G2116">
        <v>1.75</v>
      </c>
      <c r="H2116">
        <v>1.9</v>
      </c>
      <c r="J2116" s="2"/>
      <c r="K2116" s="2"/>
    </row>
    <row r="2117" spans="1:11" x14ac:dyDescent="0.25">
      <c r="A2117" s="2">
        <v>44302</v>
      </c>
      <c r="B2117" t="s">
        <v>5265</v>
      </c>
      <c r="C2117">
        <v>622.5</v>
      </c>
      <c r="D2117">
        <v>627.4</v>
      </c>
      <c r="E2117">
        <v>3335</v>
      </c>
      <c r="F2117" t="s">
        <v>5266</v>
      </c>
      <c r="G2117">
        <v>1.85</v>
      </c>
      <c r="H2117">
        <v>2</v>
      </c>
      <c r="J2117" s="2"/>
      <c r="K2117" s="2"/>
    </row>
    <row r="2118" spans="1:11" x14ac:dyDescent="0.25">
      <c r="A2118" s="2">
        <v>44302</v>
      </c>
      <c r="B2118" t="s">
        <v>5267</v>
      </c>
      <c r="C2118">
        <v>617.4</v>
      </c>
      <c r="D2118">
        <v>622.4</v>
      </c>
      <c r="E2118">
        <v>3340</v>
      </c>
      <c r="F2118" t="s">
        <v>5268</v>
      </c>
      <c r="G2118">
        <v>1.75</v>
      </c>
      <c r="H2118">
        <v>1.95</v>
      </c>
      <c r="J2118" s="2"/>
      <c r="K2118" s="2"/>
    </row>
    <row r="2119" spans="1:11" x14ac:dyDescent="0.25">
      <c r="A2119" s="2">
        <v>44302</v>
      </c>
      <c r="B2119" t="s">
        <v>5269</v>
      </c>
      <c r="C2119">
        <v>617.5</v>
      </c>
      <c r="D2119">
        <v>622.5</v>
      </c>
      <c r="E2119">
        <v>3340</v>
      </c>
      <c r="F2119" t="s">
        <v>5270</v>
      </c>
      <c r="G2119">
        <v>1.85</v>
      </c>
      <c r="H2119">
        <v>2</v>
      </c>
      <c r="J2119" s="2"/>
      <c r="K2119" s="2"/>
    </row>
    <row r="2120" spans="1:11" x14ac:dyDescent="0.25">
      <c r="A2120" s="2">
        <v>44302</v>
      </c>
      <c r="B2120" t="s">
        <v>5271</v>
      </c>
      <c r="C2120">
        <v>612.4</v>
      </c>
      <c r="D2120">
        <v>617.4</v>
      </c>
      <c r="E2120">
        <v>3345</v>
      </c>
      <c r="F2120" t="s">
        <v>5272</v>
      </c>
      <c r="G2120">
        <v>1.8</v>
      </c>
      <c r="H2120">
        <v>1.95</v>
      </c>
      <c r="J2120" s="2"/>
      <c r="K2120" s="2"/>
    </row>
    <row r="2121" spans="1:11" x14ac:dyDescent="0.25">
      <c r="A2121" s="2">
        <v>44302</v>
      </c>
      <c r="B2121" t="s">
        <v>5273</v>
      </c>
      <c r="C2121">
        <v>612.6</v>
      </c>
      <c r="D2121">
        <v>617.5</v>
      </c>
      <c r="E2121">
        <v>3345</v>
      </c>
      <c r="F2121" t="s">
        <v>5274</v>
      </c>
      <c r="G2121">
        <v>1.9</v>
      </c>
      <c r="H2121">
        <v>2.0499999999999998</v>
      </c>
      <c r="J2121" s="2"/>
      <c r="K2121" s="2"/>
    </row>
    <row r="2122" spans="1:11" x14ac:dyDescent="0.25">
      <c r="A2122" s="2">
        <v>44302</v>
      </c>
      <c r="B2122" t="s">
        <v>5275</v>
      </c>
      <c r="C2122">
        <v>607.4</v>
      </c>
      <c r="D2122">
        <v>612.29999999999995</v>
      </c>
      <c r="E2122">
        <v>3350</v>
      </c>
      <c r="F2122" t="s">
        <v>5276</v>
      </c>
      <c r="G2122">
        <v>1.8</v>
      </c>
      <c r="H2122">
        <v>2</v>
      </c>
      <c r="J2122" s="2"/>
      <c r="K2122" s="2"/>
    </row>
    <row r="2123" spans="1:11" x14ac:dyDescent="0.25">
      <c r="A2123" s="2">
        <v>44302</v>
      </c>
      <c r="B2123" t="s">
        <v>5277</v>
      </c>
      <c r="C2123">
        <v>607.70000000000005</v>
      </c>
      <c r="D2123">
        <v>612.4</v>
      </c>
      <c r="E2123">
        <v>3350</v>
      </c>
      <c r="F2123" t="s">
        <v>5278</v>
      </c>
      <c r="G2123">
        <v>1.95</v>
      </c>
      <c r="H2123">
        <v>2.1</v>
      </c>
      <c r="J2123" s="2"/>
      <c r="K2123" s="2"/>
    </row>
    <row r="2124" spans="1:11" x14ac:dyDescent="0.25">
      <c r="A2124" s="2">
        <v>44302</v>
      </c>
      <c r="B2124" t="s">
        <v>5279</v>
      </c>
      <c r="C2124">
        <v>602.5</v>
      </c>
      <c r="D2124">
        <v>607.5</v>
      </c>
      <c r="E2124">
        <v>3355</v>
      </c>
      <c r="F2124" t="s">
        <v>5280</v>
      </c>
      <c r="G2124">
        <v>1.85</v>
      </c>
      <c r="H2124">
        <v>2.0499999999999998</v>
      </c>
      <c r="J2124" s="2"/>
      <c r="K2124" s="2"/>
    </row>
    <row r="2125" spans="1:11" x14ac:dyDescent="0.25">
      <c r="A2125" s="2">
        <v>44302</v>
      </c>
      <c r="B2125" t="s">
        <v>5281</v>
      </c>
      <c r="C2125">
        <v>602.6</v>
      </c>
      <c r="D2125">
        <v>607.6</v>
      </c>
      <c r="E2125">
        <v>3355</v>
      </c>
      <c r="F2125" t="s">
        <v>5282</v>
      </c>
      <c r="G2125">
        <v>1.95</v>
      </c>
      <c r="H2125">
        <v>2.1</v>
      </c>
      <c r="J2125" s="2"/>
      <c r="K2125" s="2"/>
    </row>
    <row r="2126" spans="1:11" x14ac:dyDescent="0.25">
      <c r="A2126" s="2">
        <v>44302</v>
      </c>
      <c r="B2126" t="s">
        <v>5283</v>
      </c>
      <c r="C2126">
        <v>597.5</v>
      </c>
      <c r="D2126">
        <v>602.5</v>
      </c>
      <c r="E2126">
        <v>3360</v>
      </c>
      <c r="F2126" t="s">
        <v>5284</v>
      </c>
      <c r="G2126">
        <v>1.9</v>
      </c>
      <c r="H2126">
        <v>2.0499999999999998</v>
      </c>
      <c r="J2126" s="2"/>
      <c r="K2126" s="2"/>
    </row>
    <row r="2127" spans="1:11" x14ac:dyDescent="0.25">
      <c r="A2127" s="2">
        <v>44302</v>
      </c>
      <c r="B2127" t="s">
        <v>5285</v>
      </c>
      <c r="C2127">
        <v>597.70000000000005</v>
      </c>
      <c r="D2127">
        <v>602.6</v>
      </c>
      <c r="E2127">
        <v>3360</v>
      </c>
      <c r="F2127" t="s">
        <v>5286</v>
      </c>
      <c r="G2127">
        <v>2</v>
      </c>
      <c r="H2127">
        <v>2.15</v>
      </c>
      <c r="J2127" s="2"/>
      <c r="K2127" s="2"/>
    </row>
    <row r="2128" spans="1:11" x14ac:dyDescent="0.25">
      <c r="A2128" s="2">
        <v>44302</v>
      </c>
      <c r="B2128" t="s">
        <v>5287</v>
      </c>
      <c r="C2128">
        <v>592.29999999999995</v>
      </c>
      <c r="D2128">
        <v>597.5</v>
      </c>
      <c r="E2128">
        <v>3365</v>
      </c>
      <c r="F2128" t="s">
        <v>5288</v>
      </c>
      <c r="G2128">
        <v>1.9</v>
      </c>
      <c r="H2128">
        <v>2.1</v>
      </c>
      <c r="J2128" s="2"/>
      <c r="K2128" s="2"/>
    </row>
    <row r="2129" spans="1:11" x14ac:dyDescent="0.25">
      <c r="A2129" s="2">
        <v>44302</v>
      </c>
      <c r="B2129" t="s">
        <v>5289</v>
      </c>
      <c r="C2129">
        <v>592.70000000000005</v>
      </c>
      <c r="D2129">
        <v>597.6</v>
      </c>
      <c r="E2129">
        <v>3365</v>
      </c>
      <c r="F2129" t="s">
        <v>5290</v>
      </c>
      <c r="G2129">
        <v>2.0499999999999998</v>
      </c>
      <c r="H2129">
        <v>2.2000000000000002</v>
      </c>
      <c r="J2129" s="2"/>
      <c r="K2129" s="2"/>
    </row>
    <row r="2130" spans="1:11" x14ac:dyDescent="0.25">
      <c r="A2130" s="2">
        <v>44302</v>
      </c>
      <c r="B2130" t="s">
        <v>5291</v>
      </c>
      <c r="C2130">
        <v>587.6</v>
      </c>
      <c r="D2130">
        <v>592.6</v>
      </c>
      <c r="E2130">
        <v>3370</v>
      </c>
      <c r="F2130" t="s">
        <v>5292</v>
      </c>
      <c r="G2130">
        <v>1.95</v>
      </c>
      <c r="H2130">
        <v>2.15</v>
      </c>
      <c r="J2130" s="2"/>
      <c r="K2130" s="2"/>
    </row>
    <row r="2131" spans="1:11" x14ac:dyDescent="0.25">
      <c r="A2131" s="2">
        <v>44302</v>
      </c>
      <c r="B2131" t="s">
        <v>5293</v>
      </c>
      <c r="C2131">
        <v>587.79999999999995</v>
      </c>
      <c r="D2131">
        <v>592.70000000000005</v>
      </c>
      <c r="E2131">
        <v>3370</v>
      </c>
      <c r="F2131" t="s">
        <v>5294</v>
      </c>
      <c r="G2131">
        <v>2.0499999999999998</v>
      </c>
      <c r="H2131">
        <v>2.25</v>
      </c>
      <c r="J2131" s="2"/>
      <c r="K2131" s="2"/>
    </row>
    <row r="2132" spans="1:11" x14ac:dyDescent="0.25">
      <c r="A2132" s="2">
        <v>44302</v>
      </c>
      <c r="B2132" t="s">
        <v>5295</v>
      </c>
      <c r="C2132">
        <v>582.6</v>
      </c>
      <c r="D2132">
        <v>587.5</v>
      </c>
      <c r="E2132">
        <v>3375</v>
      </c>
      <c r="F2132" t="s">
        <v>5296</v>
      </c>
      <c r="G2132">
        <v>2</v>
      </c>
      <c r="H2132">
        <v>2.15</v>
      </c>
      <c r="J2132" s="2"/>
      <c r="K2132" s="2"/>
    </row>
    <row r="2133" spans="1:11" x14ac:dyDescent="0.25">
      <c r="A2133" s="2">
        <v>44302</v>
      </c>
      <c r="B2133" t="s">
        <v>5297</v>
      </c>
      <c r="C2133">
        <v>582.9</v>
      </c>
      <c r="D2133">
        <v>587.6</v>
      </c>
      <c r="E2133">
        <v>3375</v>
      </c>
      <c r="F2133" t="s">
        <v>5298</v>
      </c>
      <c r="G2133">
        <v>2.1</v>
      </c>
      <c r="H2133">
        <v>2.25</v>
      </c>
      <c r="J2133" s="2"/>
      <c r="K2133" s="2"/>
    </row>
    <row r="2134" spans="1:11" x14ac:dyDescent="0.25">
      <c r="A2134" s="2">
        <v>44302</v>
      </c>
      <c r="B2134" t="s">
        <v>5299</v>
      </c>
      <c r="C2134">
        <v>577.4</v>
      </c>
      <c r="D2134">
        <v>582.70000000000005</v>
      </c>
      <c r="E2134">
        <v>3380</v>
      </c>
      <c r="F2134" t="s">
        <v>5300</v>
      </c>
      <c r="G2134">
        <v>2</v>
      </c>
      <c r="H2134">
        <v>2.2000000000000002</v>
      </c>
      <c r="J2134" s="2"/>
      <c r="K2134" s="2"/>
    </row>
    <row r="2135" spans="1:11" x14ac:dyDescent="0.25">
      <c r="A2135" s="2">
        <v>44302</v>
      </c>
      <c r="B2135" t="s">
        <v>5301</v>
      </c>
      <c r="C2135">
        <v>577.79999999999995</v>
      </c>
      <c r="D2135">
        <v>582.79999999999995</v>
      </c>
      <c r="E2135">
        <v>3380</v>
      </c>
      <c r="F2135" t="s">
        <v>5302</v>
      </c>
      <c r="G2135">
        <v>2.15</v>
      </c>
      <c r="H2135">
        <v>2.2999999999999998</v>
      </c>
      <c r="J2135" s="2"/>
      <c r="K2135" s="2"/>
    </row>
    <row r="2136" spans="1:11" x14ac:dyDescent="0.25">
      <c r="A2136" s="2">
        <v>44302</v>
      </c>
      <c r="B2136" t="s">
        <v>5303</v>
      </c>
      <c r="C2136">
        <v>572.70000000000005</v>
      </c>
      <c r="D2136">
        <v>577.70000000000005</v>
      </c>
      <c r="E2136">
        <v>3385</v>
      </c>
      <c r="F2136" t="s">
        <v>5304</v>
      </c>
      <c r="G2136">
        <v>2.0499999999999998</v>
      </c>
      <c r="H2136">
        <v>2.25</v>
      </c>
      <c r="J2136" s="2"/>
      <c r="K2136" s="2"/>
    </row>
    <row r="2137" spans="1:11" x14ac:dyDescent="0.25">
      <c r="A2137" s="2">
        <v>44302</v>
      </c>
      <c r="B2137" t="s">
        <v>5305</v>
      </c>
      <c r="C2137">
        <v>572.9</v>
      </c>
      <c r="D2137">
        <v>577.79999999999995</v>
      </c>
      <c r="E2137">
        <v>3385</v>
      </c>
      <c r="F2137" t="s">
        <v>5306</v>
      </c>
      <c r="G2137">
        <v>2.15</v>
      </c>
      <c r="H2137">
        <v>2.35</v>
      </c>
      <c r="J2137" s="2"/>
      <c r="K2137" s="2"/>
    </row>
    <row r="2138" spans="1:11" x14ac:dyDescent="0.25">
      <c r="A2138" s="2">
        <v>44302</v>
      </c>
      <c r="B2138" t="s">
        <v>5307</v>
      </c>
      <c r="C2138">
        <v>567.70000000000005</v>
      </c>
      <c r="D2138">
        <v>572.70000000000005</v>
      </c>
      <c r="E2138">
        <v>3390</v>
      </c>
      <c r="F2138" t="s">
        <v>5308</v>
      </c>
      <c r="G2138">
        <v>2.1</v>
      </c>
      <c r="H2138">
        <v>2.25</v>
      </c>
      <c r="J2138" s="2"/>
      <c r="K2138" s="2"/>
    </row>
    <row r="2139" spans="1:11" x14ac:dyDescent="0.25">
      <c r="A2139" s="2">
        <v>44302</v>
      </c>
      <c r="B2139" t="s">
        <v>5309</v>
      </c>
      <c r="C2139">
        <v>567.9</v>
      </c>
      <c r="D2139">
        <v>572.79999999999995</v>
      </c>
      <c r="E2139">
        <v>3390</v>
      </c>
      <c r="F2139" t="s">
        <v>5310</v>
      </c>
      <c r="G2139">
        <v>2.2000000000000002</v>
      </c>
      <c r="H2139">
        <v>2.4</v>
      </c>
      <c r="J2139" s="2"/>
      <c r="K2139" s="2"/>
    </row>
    <row r="2140" spans="1:11" x14ac:dyDescent="0.25">
      <c r="A2140" s="2">
        <v>44302</v>
      </c>
      <c r="B2140" t="s">
        <v>5311</v>
      </c>
      <c r="C2140">
        <v>562.79999999999995</v>
      </c>
      <c r="D2140">
        <v>567.79999999999995</v>
      </c>
      <c r="E2140">
        <v>3395</v>
      </c>
      <c r="F2140" t="s">
        <v>5312</v>
      </c>
      <c r="G2140">
        <v>2.15</v>
      </c>
      <c r="H2140">
        <v>2.2999999999999998</v>
      </c>
      <c r="J2140" s="2"/>
      <c r="K2140" s="2"/>
    </row>
    <row r="2141" spans="1:11" x14ac:dyDescent="0.25">
      <c r="A2141" s="2">
        <v>44302</v>
      </c>
      <c r="B2141" t="s">
        <v>5313</v>
      </c>
      <c r="C2141">
        <v>562.9</v>
      </c>
      <c r="D2141">
        <v>567.9</v>
      </c>
      <c r="E2141">
        <v>3395</v>
      </c>
      <c r="F2141" t="s">
        <v>5314</v>
      </c>
      <c r="G2141">
        <v>2.25</v>
      </c>
      <c r="H2141">
        <v>2.4</v>
      </c>
      <c r="J2141" s="2"/>
      <c r="K2141" s="2"/>
    </row>
    <row r="2142" spans="1:11" x14ac:dyDescent="0.25">
      <c r="A2142" s="2">
        <v>44302</v>
      </c>
      <c r="B2142" t="s">
        <v>5315</v>
      </c>
      <c r="C2142">
        <v>557.79999999999995</v>
      </c>
      <c r="D2142">
        <v>562.70000000000005</v>
      </c>
      <c r="E2142">
        <v>3400</v>
      </c>
      <c r="F2142" t="s">
        <v>5316</v>
      </c>
      <c r="G2142">
        <v>2.15</v>
      </c>
      <c r="H2142">
        <v>2.35</v>
      </c>
      <c r="J2142" s="2"/>
      <c r="K2142" s="2"/>
    </row>
    <row r="2143" spans="1:11" x14ac:dyDescent="0.25">
      <c r="A2143" s="2">
        <v>44302</v>
      </c>
      <c r="B2143" t="s">
        <v>5317</v>
      </c>
      <c r="C2143">
        <v>558.1</v>
      </c>
      <c r="D2143">
        <v>562.79999999999995</v>
      </c>
      <c r="E2143">
        <v>3400</v>
      </c>
      <c r="F2143" t="s">
        <v>5318</v>
      </c>
      <c r="G2143">
        <v>2.2999999999999998</v>
      </c>
      <c r="H2143">
        <v>2.4500000000000002</v>
      </c>
      <c r="J2143" s="2"/>
      <c r="K2143" s="2"/>
    </row>
    <row r="2144" spans="1:11" x14ac:dyDescent="0.25">
      <c r="A2144" s="2">
        <v>44302</v>
      </c>
      <c r="B2144" t="s">
        <v>5319</v>
      </c>
      <c r="C2144">
        <v>552.6</v>
      </c>
      <c r="D2144">
        <v>557.79999999999995</v>
      </c>
      <c r="E2144">
        <v>3405</v>
      </c>
      <c r="F2144" t="s">
        <v>5320</v>
      </c>
      <c r="G2144">
        <v>2.2000000000000002</v>
      </c>
      <c r="H2144">
        <v>2.4</v>
      </c>
      <c r="J2144" s="2"/>
      <c r="K2144" s="2"/>
    </row>
    <row r="2145" spans="1:11" x14ac:dyDescent="0.25">
      <c r="A2145" s="2">
        <v>44302</v>
      </c>
      <c r="B2145" t="s">
        <v>5321</v>
      </c>
      <c r="C2145">
        <v>553</v>
      </c>
      <c r="D2145">
        <v>558</v>
      </c>
      <c r="E2145">
        <v>3405</v>
      </c>
      <c r="F2145" t="s">
        <v>5322</v>
      </c>
      <c r="G2145">
        <v>2.35</v>
      </c>
      <c r="H2145">
        <v>2.5</v>
      </c>
      <c r="J2145" s="2"/>
      <c r="K2145" s="2"/>
    </row>
    <row r="2146" spans="1:11" x14ac:dyDescent="0.25">
      <c r="A2146" s="2">
        <v>44302</v>
      </c>
      <c r="B2146" t="s">
        <v>5323</v>
      </c>
      <c r="C2146">
        <v>547.9</v>
      </c>
      <c r="D2146">
        <v>552.9</v>
      </c>
      <c r="E2146">
        <v>3410</v>
      </c>
      <c r="F2146" t="s">
        <v>5324</v>
      </c>
      <c r="G2146">
        <v>2.25</v>
      </c>
      <c r="H2146">
        <v>2.4</v>
      </c>
      <c r="J2146" s="2"/>
      <c r="K2146" s="2"/>
    </row>
    <row r="2147" spans="1:11" x14ac:dyDescent="0.25">
      <c r="A2147" s="2">
        <v>44302</v>
      </c>
      <c r="B2147" t="s">
        <v>5325</v>
      </c>
      <c r="C2147">
        <v>548.1</v>
      </c>
      <c r="D2147">
        <v>553</v>
      </c>
      <c r="E2147">
        <v>3410</v>
      </c>
      <c r="F2147" t="s">
        <v>5326</v>
      </c>
      <c r="G2147">
        <v>2.35</v>
      </c>
      <c r="H2147">
        <v>2.5499999999999998</v>
      </c>
      <c r="J2147" s="2"/>
      <c r="K2147" s="2"/>
    </row>
    <row r="2148" spans="1:11" x14ac:dyDescent="0.25">
      <c r="A2148" s="2">
        <v>44302</v>
      </c>
      <c r="B2148" t="s">
        <v>5327</v>
      </c>
      <c r="C2148">
        <v>542.9</v>
      </c>
      <c r="D2148">
        <v>547.9</v>
      </c>
      <c r="E2148">
        <v>3415</v>
      </c>
      <c r="F2148" t="s">
        <v>5328</v>
      </c>
      <c r="G2148">
        <v>2.2999999999999998</v>
      </c>
      <c r="H2148">
        <v>2.4500000000000002</v>
      </c>
      <c r="J2148" s="2"/>
      <c r="K2148" s="2"/>
    </row>
    <row r="2149" spans="1:11" x14ac:dyDescent="0.25">
      <c r="A2149" s="2">
        <v>44302</v>
      </c>
      <c r="B2149" t="s">
        <v>5329</v>
      </c>
      <c r="C2149">
        <v>543.1</v>
      </c>
      <c r="D2149">
        <v>548.1</v>
      </c>
      <c r="E2149">
        <v>3415</v>
      </c>
      <c r="F2149" t="s">
        <v>5330</v>
      </c>
      <c r="G2149">
        <v>2.4</v>
      </c>
      <c r="H2149">
        <v>2.6</v>
      </c>
      <c r="J2149" s="2"/>
      <c r="K2149" s="2"/>
    </row>
    <row r="2150" spans="1:11" x14ac:dyDescent="0.25">
      <c r="A2150" s="2">
        <v>44302</v>
      </c>
      <c r="B2150" t="s">
        <v>5331</v>
      </c>
      <c r="C2150">
        <v>538</v>
      </c>
      <c r="D2150">
        <v>543</v>
      </c>
      <c r="E2150">
        <v>3420</v>
      </c>
      <c r="F2150" t="s">
        <v>5332</v>
      </c>
      <c r="G2150">
        <v>2.2999999999999998</v>
      </c>
      <c r="H2150">
        <v>2.5</v>
      </c>
      <c r="J2150" s="2"/>
      <c r="K2150" s="2"/>
    </row>
    <row r="2151" spans="1:11" x14ac:dyDescent="0.25">
      <c r="A2151" s="2">
        <v>44302</v>
      </c>
      <c r="B2151" t="s">
        <v>5333</v>
      </c>
      <c r="C2151">
        <v>538.20000000000005</v>
      </c>
      <c r="D2151">
        <v>543.1</v>
      </c>
      <c r="E2151">
        <v>3420</v>
      </c>
      <c r="F2151" t="s">
        <v>5334</v>
      </c>
      <c r="G2151">
        <v>2.4500000000000002</v>
      </c>
      <c r="H2151">
        <v>2.65</v>
      </c>
      <c r="J2151" s="2"/>
      <c r="K2151" s="2"/>
    </row>
    <row r="2152" spans="1:11" x14ac:dyDescent="0.25">
      <c r="A2152" s="2">
        <v>44302</v>
      </c>
      <c r="B2152" t="s">
        <v>5335</v>
      </c>
      <c r="C2152">
        <v>533</v>
      </c>
      <c r="D2152">
        <v>537.9</v>
      </c>
      <c r="E2152">
        <v>3425</v>
      </c>
      <c r="F2152" t="s">
        <v>5336</v>
      </c>
      <c r="G2152">
        <v>2.35</v>
      </c>
      <c r="H2152">
        <v>2.5499999999999998</v>
      </c>
      <c r="J2152" s="2"/>
      <c r="K2152" s="2"/>
    </row>
    <row r="2153" spans="1:11" x14ac:dyDescent="0.25">
      <c r="A2153" s="2">
        <v>44302</v>
      </c>
      <c r="B2153" t="s">
        <v>5337</v>
      </c>
      <c r="C2153">
        <v>533.29999999999995</v>
      </c>
      <c r="D2153">
        <v>538</v>
      </c>
      <c r="E2153">
        <v>3425</v>
      </c>
      <c r="F2153" t="s">
        <v>5338</v>
      </c>
      <c r="G2153">
        <v>2.5</v>
      </c>
      <c r="H2153">
        <v>2.65</v>
      </c>
      <c r="J2153" s="2"/>
      <c r="K2153" s="2"/>
    </row>
    <row r="2154" spans="1:11" x14ac:dyDescent="0.25">
      <c r="A2154" s="2">
        <v>44302</v>
      </c>
      <c r="B2154" t="s">
        <v>5339</v>
      </c>
      <c r="C2154">
        <v>528.1</v>
      </c>
      <c r="D2154">
        <v>533.1</v>
      </c>
      <c r="E2154">
        <v>3430</v>
      </c>
      <c r="F2154" t="s">
        <v>5340</v>
      </c>
      <c r="G2154">
        <v>2.4</v>
      </c>
      <c r="H2154">
        <v>2.6</v>
      </c>
      <c r="J2154" s="2"/>
      <c r="K2154" s="2"/>
    </row>
    <row r="2155" spans="1:11" x14ac:dyDescent="0.25">
      <c r="A2155" s="2">
        <v>44302</v>
      </c>
      <c r="B2155" t="s">
        <v>5341</v>
      </c>
      <c r="C2155">
        <v>528.29999999999995</v>
      </c>
      <c r="D2155">
        <v>533.20000000000005</v>
      </c>
      <c r="E2155">
        <v>3430</v>
      </c>
      <c r="F2155" t="s">
        <v>5342</v>
      </c>
      <c r="G2155">
        <v>2.5499999999999998</v>
      </c>
      <c r="H2155">
        <v>2.7</v>
      </c>
      <c r="J2155" s="2"/>
      <c r="K2155" s="2"/>
    </row>
    <row r="2156" spans="1:11" x14ac:dyDescent="0.25">
      <c r="A2156" s="2">
        <v>44302</v>
      </c>
      <c r="B2156" t="s">
        <v>5343</v>
      </c>
      <c r="C2156">
        <v>523.1</v>
      </c>
      <c r="D2156">
        <v>528.1</v>
      </c>
      <c r="E2156">
        <v>3435</v>
      </c>
      <c r="F2156" t="s">
        <v>5344</v>
      </c>
      <c r="G2156">
        <v>2.4500000000000002</v>
      </c>
      <c r="H2156">
        <v>2.65</v>
      </c>
      <c r="J2156" s="2"/>
      <c r="K2156" s="2"/>
    </row>
    <row r="2157" spans="1:11" x14ac:dyDescent="0.25">
      <c r="A2157" s="2">
        <v>44302</v>
      </c>
      <c r="B2157" t="s">
        <v>5345</v>
      </c>
      <c r="C2157">
        <v>523.29999999999995</v>
      </c>
      <c r="D2157">
        <v>528.20000000000005</v>
      </c>
      <c r="E2157">
        <v>3435</v>
      </c>
      <c r="F2157" t="s">
        <v>5346</v>
      </c>
      <c r="G2157">
        <v>2.6</v>
      </c>
      <c r="H2157">
        <v>2.75</v>
      </c>
      <c r="J2157" s="2"/>
      <c r="K2157" s="2"/>
    </row>
    <row r="2158" spans="1:11" x14ac:dyDescent="0.25">
      <c r="A2158" s="2">
        <v>44302</v>
      </c>
      <c r="B2158" t="s">
        <v>5347</v>
      </c>
      <c r="C2158">
        <v>518.20000000000005</v>
      </c>
      <c r="D2158">
        <v>523.20000000000005</v>
      </c>
      <c r="E2158">
        <v>3440</v>
      </c>
      <c r="F2158" t="s">
        <v>5348</v>
      </c>
      <c r="G2158">
        <v>2.5</v>
      </c>
      <c r="H2158">
        <v>2.7</v>
      </c>
      <c r="J2158" s="2"/>
      <c r="K2158" s="2"/>
    </row>
    <row r="2159" spans="1:11" x14ac:dyDescent="0.25">
      <c r="A2159" s="2">
        <v>44302</v>
      </c>
      <c r="B2159" t="s">
        <v>5349</v>
      </c>
      <c r="C2159">
        <v>518.4</v>
      </c>
      <c r="D2159">
        <v>523.29999999999995</v>
      </c>
      <c r="E2159">
        <v>3440</v>
      </c>
      <c r="F2159" t="s">
        <v>5350</v>
      </c>
      <c r="G2159">
        <v>2.65</v>
      </c>
      <c r="H2159">
        <v>2.8</v>
      </c>
      <c r="J2159" s="2"/>
      <c r="K2159" s="2"/>
    </row>
    <row r="2160" spans="1:11" x14ac:dyDescent="0.25">
      <c r="A2160" s="2">
        <v>44302</v>
      </c>
      <c r="B2160" t="s">
        <v>5351</v>
      </c>
      <c r="C2160">
        <v>513.20000000000005</v>
      </c>
      <c r="D2160">
        <v>518.20000000000005</v>
      </c>
      <c r="E2160">
        <v>3445</v>
      </c>
      <c r="F2160" t="s">
        <v>5352</v>
      </c>
      <c r="G2160">
        <v>2.5499999999999998</v>
      </c>
      <c r="H2160">
        <v>2.7</v>
      </c>
      <c r="J2160" s="2"/>
      <c r="K2160" s="2"/>
    </row>
    <row r="2161" spans="1:11" x14ac:dyDescent="0.25">
      <c r="A2161" s="2">
        <v>44302</v>
      </c>
      <c r="B2161" t="s">
        <v>5353</v>
      </c>
      <c r="C2161">
        <v>513.4</v>
      </c>
      <c r="D2161">
        <v>518.4</v>
      </c>
      <c r="E2161">
        <v>3445</v>
      </c>
      <c r="F2161" t="s">
        <v>5354</v>
      </c>
      <c r="G2161">
        <v>2.7</v>
      </c>
      <c r="H2161">
        <v>2.85</v>
      </c>
      <c r="J2161" s="2"/>
      <c r="K2161" s="2"/>
    </row>
    <row r="2162" spans="1:11" x14ac:dyDescent="0.25">
      <c r="A2162" s="2">
        <v>44302</v>
      </c>
      <c r="B2162" t="s">
        <v>5355</v>
      </c>
      <c r="C2162">
        <v>508.1</v>
      </c>
      <c r="D2162">
        <v>513.1</v>
      </c>
      <c r="E2162">
        <v>3450</v>
      </c>
      <c r="F2162" t="s">
        <v>5356</v>
      </c>
      <c r="G2162">
        <v>2.6</v>
      </c>
      <c r="H2162">
        <v>2.75</v>
      </c>
      <c r="J2162" s="2"/>
      <c r="K2162" s="2"/>
    </row>
    <row r="2163" spans="1:11" x14ac:dyDescent="0.25">
      <c r="A2163" s="2">
        <v>44302</v>
      </c>
      <c r="B2163" t="s">
        <v>5357</v>
      </c>
      <c r="C2163">
        <v>508.6</v>
      </c>
      <c r="D2163">
        <v>513.29999999999995</v>
      </c>
      <c r="E2163">
        <v>3450</v>
      </c>
      <c r="F2163" t="s">
        <v>5358</v>
      </c>
      <c r="G2163">
        <v>2.75</v>
      </c>
      <c r="H2163">
        <v>2.9</v>
      </c>
      <c r="J2163" s="2"/>
      <c r="K2163" s="2"/>
    </row>
    <row r="2164" spans="1:11" x14ac:dyDescent="0.25">
      <c r="A2164" s="2">
        <v>44302</v>
      </c>
      <c r="B2164" t="s">
        <v>5359</v>
      </c>
      <c r="C2164">
        <v>503.3</v>
      </c>
      <c r="D2164">
        <v>508.3</v>
      </c>
      <c r="E2164">
        <v>3455</v>
      </c>
      <c r="F2164" t="s">
        <v>5360</v>
      </c>
      <c r="G2164">
        <v>2.65</v>
      </c>
      <c r="H2164">
        <v>2.8</v>
      </c>
      <c r="J2164" s="2"/>
      <c r="K2164" s="2"/>
    </row>
    <row r="2165" spans="1:11" x14ac:dyDescent="0.25">
      <c r="A2165" s="2">
        <v>44302</v>
      </c>
      <c r="B2165" t="s">
        <v>5361</v>
      </c>
      <c r="C2165">
        <v>503.5</v>
      </c>
      <c r="D2165">
        <v>508.5</v>
      </c>
      <c r="E2165">
        <v>3455</v>
      </c>
      <c r="F2165" t="s">
        <v>5362</v>
      </c>
      <c r="G2165">
        <v>2.8</v>
      </c>
      <c r="H2165">
        <v>2.95</v>
      </c>
      <c r="J2165" s="2"/>
      <c r="K2165" s="2"/>
    </row>
    <row r="2166" spans="1:11" x14ac:dyDescent="0.25">
      <c r="A2166" s="2">
        <v>44302</v>
      </c>
      <c r="B2166" t="s">
        <v>5363</v>
      </c>
      <c r="C2166">
        <v>498.4</v>
      </c>
      <c r="D2166">
        <v>503.4</v>
      </c>
      <c r="E2166">
        <v>3460</v>
      </c>
      <c r="F2166" t="s">
        <v>5364</v>
      </c>
      <c r="G2166">
        <v>2.7</v>
      </c>
      <c r="H2166">
        <v>2.85</v>
      </c>
      <c r="J2166" s="2"/>
      <c r="K2166" s="2"/>
    </row>
    <row r="2167" spans="1:11" x14ac:dyDescent="0.25">
      <c r="A2167" s="2">
        <v>44302</v>
      </c>
      <c r="B2167" t="s">
        <v>5365</v>
      </c>
      <c r="C2167">
        <v>498.6</v>
      </c>
      <c r="D2167">
        <v>503.5</v>
      </c>
      <c r="E2167">
        <v>3460</v>
      </c>
      <c r="F2167" t="s">
        <v>5366</v>
      </c>
      <c r="G2167">
        <v>2.85</v>
      </c>
      <c r="H2167">
        <v>3</v>
      </c>
      <c r="J2167" s="2"/>
      <c r="K2167" s="2"/>
    </row>
    <row r="2168" spans="1:11" x14ac:dyDescent="0.25">
      <c r="A2168" s="2">
        <v>44302</v>
      </c>
      <c r="B2168" t="s">
        <v>5367</v>
      </c>
      <c r="C2168">
        <v>493.4</v>
      </c>
      <c r="D2168">
        <v>498.4</v>
      </c>
      <c r="E2168">
        <v>3465</v>
      </c>
      <c r="F2168" t="s">
        <v>5368</v>
      </c>
      <c r="G2168">
        <v>2.75</v>
      </c>
      <c r="H2168">
        <v>2.9</v>
      </c>
      <c r="J2168" s="2"/>
      <c r="K2168" s="2"/>
    </row>
    <row r="2169" spans="1:11" x14ac:dyDescent="0.25">
      <c r="A2169" s="2">
        <v>44302</v>
      </c>
      <c r="B2169" t="s">
        <v>5369</v>
      </c>
      <c r="C2169">
        <v>493.6</v>
      </c>
      <c r="D2169">
        <v>498.6</v>
      </c>
      <c r="E2169">
        <v>3465</v>
      </c>
      <c r="F2169" t="s">
        <v>5370</v>
      </c>
      <c r="G2169">
        <v>2.9</v>
      </c>
      <c r="H2169">
        <v>3.1</v>
      </c>
      <c r="J2169" s="2"/>
      <c r="K2169" s="2"/>
    </row>
    <row r="2170" spans="1:11" x14ac:dyDescent="0.25">
      <c r="A2170" s="2">
        <v>44302</v>
      </c>
      <c r="B2170" t="s">
        <v>5371</v>
      </c>
      <c r="C2170">
        <v>488.5</v>
      </c>
      <c r="D2170">
        <v>493.5</v>
      </c>
      <c r="E2170">
        <v>3470</v>
      </c>
      <c r="F2170" t="s">
        <v>5372</v>
      </c>
      <c r="G2170">
        <v>2.8</v>
      </c>
      <c r="H2170">
        <v>3</v>
      </c>
      <c r="J2170" s="2"/>
      <c r="K2170" s="2"/>
    </row>
    <row r="2171" spans="1:11" x14ac:dyDescent="0.25">
      <c r="A2171" s="2">
        <v>44302</v>
      </c>
      <c r="B2171" t="s">
        <v>5373</v>
      </c>
      <c r="C2171">
        <v>488.7</v>
      </c>
      <c r="D2171">
        <v>493.6</v>
      </c>
      <c r="E2171">
        <v>3470</v>
      </c>
      <c r="F2171" t="s">
        <v>5374</v>
      </c>
      <c r="G2171">
        <v>2.95</v>
      </c>
      <c r="H2171">
        <v>3.2</v>
      </c>
      <c r="J2171" s="2"/>
      <c r="K2171" s="2"/>
    </row>
    <row r="2172" spans="1:11" x14ac:dyDescent="0.25">
      <c r="A2172" s="2">
        <v>44302</v>
      </c>
      <c r="B2172" t="s">
        <v>5375</v>
      </c>
      <c r="C2172">
        <v>483.5</v>
      </c>
      <c r="D2172">
        <v>488.4</v>
      </c>
      <c r="E2172">
        <v>3475</v>
      </c>
      <c r="F2172" t="s">
        <v>5376</v>
      </c>
      <c r="G2172">
        <v>2.85</v>
      </c>
      <c r="H2172">
        <v>3.1</v>
      </c>
      <c r="J2172" s="2"/>
      <c r="K2172" s="2"/>
    </row>
    <row r="2173" spans="1:11" x14ac:dyDescent="0.25">
      <c r="A2173" s="2">
        <v>44302</v>
      </c>
      <c r="B2173" t="s">
        <v>5377</v>
      </c>
      <c r="C2173">
        <v>483.9</v>
      </c>
      <c r="D2173">
        <v>488.6</v>
      </c>
      <c r="E2173">
        <v>3475</v>
      </c>
      <c r="F2173" t="s">
        <v>5378</v>
      </c>
      <c r="G2173">
        <v>3</v>
      </c>
      <c r="H2173">
        <v>3.2</v>
      </c>
      <c r="J2173" s="2"/>
      <c r="K2173" s="2"/>
    </row>
    <row r="2174" spans="1:11" x14ac:dyDescent="0.25">
      <c r="A2174" s="2">
        <v>44302</v>
      </c>
      <c r="B2174" t="s">
        <v>5379</v>
      </c>
      <c r="C2174">
        <v>478.6</v>
      </c>
      <c r="D2174">
        <v>483.6</v>
      </c>
      <c r="E2174">
        <v>3480</v>
      </c>
      <c r="F2174" t="s">
        <v>5380</v>
      </c>
      <c r="G2174">
        <v>2.9</v>
      </c>
      <c r="H2174">
        <v>3.1</v>
      </c>
      <c r="J2174" s="2"/>
      <c r="K2174" s="2"/>
    </row>
    <row r="2175" spans="1:11" x14ac:dyDescent="0.25">
      <c r="A2175" s="2">
        <v>44302</v>
      </c>
      <c r="B2175" t="s">
        <v>5381</v>
      </c>
      <c r="C2175">
        <v>478.8</v>
      </c>
      <c r="D2175">
        <v>483.8</v>
      </c>
      <c r="E2175">
        <v>3480</v>
      </c>
      <c r="F2175" t="s">
        <v>5382</v>
      </c>
      <c r="G2175">
        <v>3.1</v>
      </c>
      <c r="H2175">
        <v>3.3</v>
      </c>
      <c r="J2175" s="2"/>
      <c r="K2175" s="2"/>
    </row>
    <row r="2176" spans="1:11" x14ac:dyDescent="0.25">
      <c r="A2176" s="2">
        <v>44302</v>
      </c>
      <c r="B2176" t="s">
        <v>5383</v>
      </c>
      <c r="C2176">
        <v>473.7</v>
      </c>
      <c r="D2176">
        <v>478.7</v>
      </c>
      <c r="E2176">
        <v>3485</v>
      </c>
      <c r="F2176" t="s">
        <v>5384</v>
      </c>
      <c r="G2176">
        <v>2.95</v>
      </c>
      <c r="H2176">
        <v>3.2</v>
      </c>
      <c r="J2176" s="2"/>
      <c r="K2176" s="2"/>
    </row>
    <row r="2177" spans="1:11" x14ac:dyDescent="0.25">
      <c r="A2177" s="2">
        <v>44302</v>
      </c>
      <c r="B2177" t="s">
        <v>5385</v>
      </c>
      <c r="C2177">
        <v>473.9</v>
      </c>
      <c r="D2177">
        <v>478.8</v>
      </c>
      <c r="E2177">
        <v>3485</v>
      </c>
      <c r="F2177" t="s">
        <v>5386</v>
      </c>
      <c r="G2177">
        <v>3.1</v>
      </c>
      <c r="H2177">
        <v>3.3</v>
      </c>
      <c r="J2177" s="2"/>
      <c r="K2177" s="2"/>
    </row>
    <row r="2178" spans="1:11" x14ac:dyDescent="0.25">
      <c r="A2178" s="2">
        <v>44302</v>
      </c>
      <c r="B2178" t="s">
        <v>5387</v>
      </c>
      <c r="C2178">
        <v>468.7</v>
      </c>
      <c r="D2178">
        <v>473.7</v>
      </c>
      <c r="E2178">
        <v>3490</v>
      </c>
      <c r="F2178" t="s">
        <v>5388</v>
      </c>
      <c r="G2178">
        <v>3</v>
      </c>
      <c r="H2178">
        <v>3.2</v>
      </c>
      <c r="J2178" s="2"/>
      <c r="K2178" s="2"/>
    </row>
    <row r="2179" spans="1:11" x14ac:dyDescent="0.25">
      <c r="A2179" s="2">
        <v>44302</v>
      </c>
      <c r="B2179" t="s">
        <v>5389</v>
      </c>
      <c r="C2179">
        <v>469</v>
      </c>
      <c r="D2179">
        <v>473.9</v>
      </c>
      <c r="E2179">
        <v>3490</v>
      </c>
      <c r="F2179" t="s">
        <v>5390</v>
      </c>
      <c r="G2179">
        <v>3.2</v>
      </c>
      <c r="H2179">
        <v>3.4</v>
      </c>
      <c r="J2179" s="2"/>
      <c r="K2179" s="2"/>
    </row>
    <row r="2180" spans="1:11" x14ac:dyDescent="0.25">
      <c r="A2180" s="2">
        <v>44302</v>
      </c>
      <c r="B2180" t="s">
        <v>5391</v>
      </c>
      <c r="C2180">
        <v>463.8</v>
      </c>
      <c r="D2180">
        <v>468.8</v>
      </c>
      <c r="E2180">
        <v>3495</v>
      </c>
      <c r="F2180" t="s">
        <v>5392</v>
      </c>
      <c r="G2180">
        <v>3.1</v>
      </c>
      <c r="H2180">
        <v>3.3</v>
      </c>
      <c r="J2180" s="2"/>
      <c r="K2180" s="2"/>
    </row>
    <row r="2181" spans="1:11" x14ac:dyDescent="0.25">
      <c r="A2181" s="2">
        <v>44302</v>
      </c>
      <c r="B2181" t="s">
        <v>5393</v>
      </c>
      <c r="C2181">
        <v>464</v>
      </c>
      <c r="D2181">
        <v>469</v>
      </c>
      <c r="E2181">
        <v>3495</v>
      </c>
      <c r="F2181" t="s">
        <v>5394</v>
      </c>
      <c r="G2181">
        <v>3.3</v>
      </c>
      <c r="H2181">
        <v>3.5</v>
      </c>
      <c r="J2181" s="2"/>
      <c r="K2181" s="2"/>
    </row>
    <row r="2182" spans="1:11" x14ac:dyDescent="0.25">
      <c r="A2182" s="2">
        <v>44302</v>
      </c>
      <c r="B2182" t="s">
        <v>5395</v>
      </c>
      <c r="C2182">
        <v>458.8</v>
      </c>
      <c r="D2182">
        <v>463.7</v>
      </c>
      <c r="E2182">
        <v>3500</v>
      </c>
      <c r="F2182" t="s">
        <v>5396</v>
      </c>
      <c r="G2182">
        <v>3.1</v>
      </c>
      <c r="H2182">
        <v>3.3</v>
      </c>
      <c r="J2182" s="2"/>
      <c r="K2182" s="2"/>
    </row>
    <row r="2183" spans="1:11" x14ac:dyDescent="0.25">
      <c r="A2183" s="2">
        <v>44302</v>
      </c>
      <c r="B2183" t="s">
        <v>5397</v>
      </c>
      <c r="C2183">
        <v>459.2</v>
      </c>
      <c r="D2183">
        <v>463.9</v>
      </c>
      <c r="E2183">
        <v>3500</v>
      </c>
      <c r="F2183" t="s">
        <v>5398</v>
      </c>
      <c r="G2183">
        <v>3.3</v>
      </c>
      <c r="H2183">
        <v>3.5</v>
      </c>
      <c r="J2183" s="2"/>
      <c r="K2183" s="2"/>
    </row>
    <row r="2184" spans="1:11" x14ac:dyDescent="0.25">
      <c r="A2184" s="2">
        <v>44302</v>
      </c>
      <c r="B2184" t="s">
        <v>5399</v>
      </c>
      <c r="C2184">
        <v>453.9</v>
      </c>
      <c r="D2184">
        <v>458.9</v>
      </c>
      <c r="E2184">
        <v>3505</v>
      </c>
      <c r="F2184" t="s">
        <v>5400</v>
      </c>
      <c r="G2184">
        <v>3.2</v>
      </c>
      <c r="H2184">
        <v>3.4</v>
      </c>
      <c r="J2184" s="2"/>
      <c r="K2184" s="2"/>
    </row>
    <row r="2185" spans="1:11" x14ac:dyDescent="0.25">
      <c r="A2185" s="2">
        <v>44302</v>
      </c>
      <c r="B2185" t="s">
        <v>5401</v>
      </c>
      <c r="C2185">
        <v>454.2</v>
      </c>
      <c r="D2185">
        <v>459.1</v>
      </c>
      <c r="E2185">
        <v>3505</v>
      </c>
      <c r="F2185" t="s">
        <v>5402</v>
      </c>
      <c r="G2185">
        <v>3.4</v>
      </c>
      <c r="H2185">
        <v>3.6</v>
      </c>
      <c r="J2185" s="2"/>
      <c r="K2185" s="2"/>
    </row>
    <row r="2186" spans="1:11" x14ac:dyDescent="0.25">
      <c r="A2186" s="2">
        <v>44302</v>
      </c>
      <c r="B2186" t="s">
        <v>5403</v>
      </c>
      <c r="C2186">
        <v>449</v>
      </c>
      <c r="D2186">
        <v>454</v>
      </c>
      <c r="E2186">
        <v>3510</v>
      </c>
      <c r="F2186" t="s">
        <v>5404</v>
      </c>
      <c r="G2186">
        <v>3.3</v>
      </c>
      <c r="H2186">
        <v>3.5</v>
      </c>
      <c r="J2186" s="2"/>
      <c r="K2186" s="2"/>
    </row>
    <row r="2187" spans="1:11" x14ac:dyDescent="0.25">
      <c r="A2187" s="2">
        <v>44302</v>
      </c>
      <c r="B2187" t="s">
        <v>5405</v>
      </c>
      <c r="C2187">
        <v>449.3</v>
      </c>
      <c r="D2187">
        <v>454.2</v>
      </c>
      <c r="E2187">
        <v>3510</v>
      </c>
      <c r="F2187" t="s">
        <v>5406</v>
      </c>
      <c r="G2187">
        <v>3.5</v>
      </c>
      <c r="H2187">
        <v>3.7</v>
      </c>
      <c r="J2187" s="2"/>
      <c r="K2187" s="2"/>
    </row>
    <row r="2188" spans="1:11" x14ac:dyDescent="0.25">
      <c r="A2188" s="2">
        <v>44302</v>
      </c>
      <c r="B2188" t="s">
        <v>5407</v>
      </c>
      <c r="C2188">
        <v>444.1</v>
      </c>
      <c r="D2188">
        <v>449.1</v>
      </c>
      <c r="E2188">
        <v>3515</v>
      </c>
      <c r="F2188" t="s">
        <v>5408</v>
      </c>
      <c r="G2188">
        <v>3.3</v>
      </c>
      <c r="H2188">
        <v>3.6</v>
      </c>
      <c r="J2188" s="2"/>
      <c r="K2188" s="2"/>
    </row>
    <row r="2189" spans="1:11" x14ac:dyDescent="0.25">
      <c r="A2189" s="2">
        <v>44302</v>
      </c>
      <c r="B2189" t="s">
        <v>5409</v>
      </c>
      <c r="C2189">
        <v>444.4</v>
      </c>
      <c r="D2189">
        <v>449.3</v>
      </c>
      <c r="E2189">
        <v>3515</v>
      </c>
      <c r="F2189" t="s">
        <v>5410</v>
      </c>
      <c r="G2189">
        <v>3.6</v>
      </c>
      <c r="H2189">
        <v>3.7</v>
      </c>
      <c r="J2189" s="2"/>
      <c r="K2189" s="2"/>
    </row>
    <row r="2190" spans="1:11" x14ac:dyDescent="0.25">
      <c r="A2190" s="2">
        <v>44302</v>
      </c>
      <c r="B2190" t="s">
        <v>5411</v>
      </c>
      <c r="C2190">
        <v>438.9</v>
      </c>
      <c r="D2190">
        <v>444.1</v>
      </c>
      <c r="E2190">
        <v>3520</v>
      </c>
      <c r="F2190" t="s">
        <v>5412</v>
      </c>
      <c r="G2190">
        <v>3.4</v>
      </c>
      <c r="H2190">
        <v>3.6</v>
      </c>
      <c r="J2190" s="2"/>
      <c r="K2190" s="2"/>
    </row>
    <row r="2191" spans="1:11" x14ac:dyDescent="0.25">
      <c r="A2191" s="2">
        <v>44302</v>
      </c>
      <c r="B2191" t="s">
        <v>5413</v>
      </c>
      <c r="C2191">
        <v>439.4</v>
      </c>
      <c r="D2191">
        <v>444.3</v>
      </c>
      <c r="E2191">
        <v>3520</v>
      </c>
      <c r="F2191" t="s">
        <v>5414</v>
      </c>
      <c r="G2191">
        <v>3.6</v>
      </c>
      <c r="H2191">
        <v>3.8</v>
      </c>
      <c r="J2191" s="2"/>
      <c r="K2191" s="2"/>
    </row>
    <row r="2192" spans="1:11" x14ac:dyDescent="0.25">
      <c r="A2192" s="2">
        <v>44302</v>
      </c>
      <c r="B2192" t="s">
        <v>5415</v>
      </c>
      <c r="C2192">
        <v>434.2</v>
      </c>
      <c r="D2192">
        <v>439.1</v>
      </c>
      <c r="E2192">
        <v>3525</v>
      </c>
      <c r="F2192" t="s">
        <v>5416</v>
      </c>
      <c r="G2192">
        <v>3.5</v>
      </c>
      <c r="H2192">
        <v>3.7</v>
      </c>
      <c r="J2192" s="2"/>
      <c r="K2192" s="2"/>
    </row>
    <row r="2193" spans="1:11" x14ac:dyDescent="0.25">
      <c r="A2193" s="2">
        <v>44302</v>
      </c>
      <c r="B2193" t="s">
        <v>5417</v>
      </c>
      <c r="C2193">
        <v>434.6</v>
      </c>
      <c r="D2193">
        <v>439.3</v>
      </c>
      <c r="E2193">
        <v>3525</v>
      </c>
      <c r="F2193" t="s">
        <v>5418</v>
      </c>
      <c r="G2193">
        <v>3.7</v>
      </c>
      <c r="H2193">
        <v>3.9</v>
      </c>
      <c r="J2193" s="2"/>
      <c r="K2193" s="2"/>
    </row>
    <row r="2194" spans="1:11" x14ac:dyDescent="0.25">
      <c r="A2194" s="2">
        <v>44302</v>
      </c>
      <c r="B2194" t="s">
        <v>5419</v>
      </c>
      <c r="C2194">
        <v>429.3</v>
      </c>
      <c r="D2194">
        <v>434.3</v>
      </c>
      <c r="E2194">
        <v>3530</v>
      </c>
      <c r="F2194" t="s">
        <v>5420</v>
      </c>
      <c r="G2194">
        <v>3.6</v>
      </c>
      <c r="H2194">
        <v>3.8</v>
      </c>
      <c r="J2194" s="2"/>
      <c r="K2194" s="2"/>
    </row>
    <row r="2195" spans="1:11" x14ac:dyDescent="0.25">
      <c r="A2195" s="2">
        <v>44302</v>
      </c>
      <c r="B2195" t="s">
        <v>5421</v>
      </c>
      <c r="C2195">
        <v>429.6</v>
      </c>
      <c r="D2195">
        <v>434.5</v>
      </c>
      <c r="E2195">
        <v>3530</v>
      </c>
      <c r="F2195" t="s">
        <v>5422</v>
      </c>
      <c r="G2195">
        <v>3.8</v>
      </c>
      <c r="H2195">
        <v>4</v>
      </c>
      <c r="J2195" s="2"/>
      <c r="K2195" s="2"/>
    </row>
    <row r="2196" spans="1:11" x14ac:dyDescent="0.25">
      <c r="A2196" s="2">
        <v>44302</v>
      </c>
      <c r="B2196" t="s">
        <v>5423</v>
      </c>
      <c r="C2196">
        <v>424.4</v>
      </c>
      <c r="D2196">
        <v>429.4</v>
      </c>
      <c r="E2196">
        <v>3535</v>
      </c>
      <c r="F2196" t="s">
        <v>5424</v>
      </c>
      <c r="G2196">
        <v>3.7</v>
      </c>
      <c r="H2196">
        <v>3.9</v>
      </c>
      <c r="J2196" s="2"/>
      <c r="K2196" s="2"/>
    </row>
    <row r="2197" spans="1:11" x14ac:dyDescent="0.25">
      <c r="A2197" s="2">
        <v>44302</v>
      </c>
      <c r="B2197" t="s">
        <v>5425</v>
      </c>
      <c r="C2197">
        <v>424.7</v>
      </c>
      <c r="D2197">
        <v>429.6</v>
      </c>
      <c r="E2197">
        <v>3535</v>
      </c>
      <c r="F2197" t="s">
        <v>5426</v>
      </c>
      <c r="G2197">
        <v>3.9</v>
      </c>
      <c r="H2197">
        <v>4.0999999999999996</v>
      </c>
      <c r="J2197" s="2"/>
      <c r="K2197" s="2"/>
    </row>
    <row r="2198" spans="1:11" x14ac:dyDescent="0.25">
      <c r="A2198" s="2">
        <v>44302</v>
      </c>
      <c r="B2198" t="s">
        <v>5427</v>
      </c>
      <c r="C2198">
        <v>419.5</v>
      </c>
      <c r="D2198">
        <v>424.5</v>
      </c>
      <c r="E2198">
        <v>3540</v>
      </c>
      <c r="F2198" t="s">
        <v>5428</v>
      </c>
      <c r="G2198">
        <v>3.7</v>
      </c>
      <c r="H2198">
        <v>3.9</v>
      </c>
      <c r="J2198" s="2"/>
      <c r="K2198" s="2"/>
    </row>
    <row r="2199" spans="1:11" x14ac:dyDescent="0.25">
      <c r="A2199" s="2">
        <v>44302</v>
      </c>
      <c r="B2199" t="s">
        <v>5429</v>
      </c>
      <c r="C2199">
        <v>419.8</v>
      </c>
      <c r="D2199">
        <v>424.7</v>
      </c>
      <c r="E2199">
        <v>3540</v>
      </c>
      <c r="F2199" t="s">
        <v>5430</v>
      </c>
      <c r="G2199">
        <v>4</v>
      </c>
      <c r="H2199">
        <v>4.2</v>
      </c>
      <c r="J2199" s="2"/>
      <c r="K2199" s="2"/>
    </row>
    <row r="2200" spans="1:11" x14ac:dyDescent="0.25">
      <c r="A2200" s="2">
        <v>44302</v>
      </c>
      <c r="B2200" t="s">
        <v>5431</v>
      </c>
      <c r="C2200">
        <v>414.6</v>
      </c>
      <c r="D2200">
        <v>419.5</v>
      </c>
      <c r="E2200">
        <v>3545</v>
      </c>
      <c r="F2200" t="s">
        <v>5432</v>
      </c>
      <c r="G2200">
        <v>3.8</v>
      </c>
      <c r="H2200">
        <v>4</v>
      </c>
      <c r="J2200" s="2"/>
      <c r="K2200" s="2"/>
    </row>
    <row r="2201" spans="1:11" x14ac:dyDescent="0.25">
      <c r="A2201" s="2">
        <v>44302</v>
      </c>
      <c r="B2201" t="s">
        <v>5433</v>
      </c>
      <c r="C2201">
        <v>414.9</v>
      </c>
      <c r="D2201">
        <v>419.8</v>
      </c>
      <c r="E2201">
        <v>3545</v>
      </c>
      <c r="F2201" t="s">
        <v>5434</v>
      </c>
      <c r="G2201">
        <v>4.0999999999999996</v>
      </c>
      <c r="H2201">
        <v>4.3</v>
      </c>
      <c r="J2201" s="2"/>
      <c r="K2201" s="2"/>
    </row>
    <row r="2202" spans="1:11" x14ac:dyDescent="0.25">
      <c r="A2202" s="2">
        <v>44302</v>
      </c>
      <c r="B2202" t="s">
        <v>5435</v>
      </c>
      <c r="C2202">
        <v>409.6</v>
      </c>
      <c r="D2202">
        <v>414.5</v>
      </c>
      <c r="E2202">
        <v>3550</v>
      </c>
      <c r="F2202" t="s">
        <v>5436</v>
      </c>
      <c r="G2202">
        <v>3.9</v>
      </c>
      <c r="H2202">
        <v>4.0999999999999996</v>
      </c>
      <c r="J2202" s="2"/>
      <c r="K2202" s="2"/>
    </row>
    <row r="2203" spans="1:11" x14ac:dyDescent="0.25">
      <c r="A2203" s="2">
        <v>44302</v>
      </c>
      <c r="B2203" t="s">
        <v>5437</v>
      </c>
      <c r="C2203">
        <v>410.1</v>
      </c>
      <c r="D2203">
        <v>414.8</v>
      </c>
      <c r="E2203">
        <v>3550</v>
      </c>
      <c r="F2203" t="s">
        <v>5438</v>
      </c>
      <c r="G2203">
        <v>4.2</v>
      </c>
      <c r="H2203">
        <v>4.3</v>
      </c>
      <c r="J2203" s="2"/>
      <c r="K2203" s="2"/>
    </row>
    <row r="2204" spans="1:11" x14ac:dyDescent="0.25">
      <c r="A2204" s="2">
        <v>44302</v>
      </c>
      <c r="B2204" t="s">
        <v>5439</v>
      </c>
      <c r="C2204">
        <v>404.8</v>
      </c>
      <c r="D2204">
        <v>409.7</v>
      </c>
      <c r="E2204">
        <v>3555</v>
      </c>
      <c r="F2204" t="s">
        <v>5440</v>
      </c>
      <c r="G2204">
        <v>4</v>
      </c>
      <c r="H2204">
        <v>4.2</v>
      </c>
      <c r="J2204" s="2"/>
      <c r="K2204" s="2"/>
    </row>
    <row r="2205" spans="1:11" x14ac:dyDescent="0.25">
      <c r="A2205" s="2">
        <v>44302</v>
      </c>
      <c r="B2205" t="s">
        <v>5441</v>
      </c>
      <c r="C2205">
        <v>405.1</v>
      </c>
      <c r="D2205">
        <v>410</v>
      </c>
      <c r="E2205">
        <v>3555</v>
      </c>
      <c r="F2205" t="s">
        <v>5442</v>
      </c>
      <c r="G2205">
        <v>4.2</v>
      </c>
      <c r="H2205">
        <v>4.4000000000000004</v>
      </c>
      <c r="J2205" s="2"/>
      <c r="K2205" s="2"/>
    </row>
    <row r="2206" spans="1:11" x14ac:dyDescent="0.25">
      <c r="A2206" s="2">
        <v>44302</v>
      </c>
      <c r="B2206" t="s">
        <v>5443</v>
      </c>
      <c r="C2206">
        <v>399.6</v>
      </c>
      <c r="D2206">
        <v>404.8</v>
      </c>
      <c r="E2206">
        <v>3560</v>
      </c>
      <c r="F2206" t="s">
        <v>5444</v>
      </c>
      <c r="G2206">
        <v>4.0999999999999996</v>
      </c>
      <c r="H2206">
        <v>4.3</v>
      </c>
      <c r="J2206" s="2"/>
      <c r="K2206" s="2"/>
    </row>
    <row r="2207" spans="1:11" x14ac:dyDescent="0.25">
      <c r="A2207" s="2">
        <v>44302</v>
      </c>
      <c r="B2207" t="s">
        <v>5445</v>
      </c>
      <c r="C2207">
        <v>400.2</v>
      </c>
      <c r="D2207">
        <v>405.1</v>
      </c>
      <c r="E2207">
        <v>3560</v>
      </c>
      <c r="F2207" t="s">
        <v>5446</v>
      </c>
      <c r="G2207">
        <v>4.3</v>
      </c>
      <c r="H2207">
        <v>4.5</v>
      </c>
      <c r="J2207" s="2"/>
      <c r="K2207" s="2"/>
    </row>
    <row r="2208" spans="1:11" x14ac:dyDescent="0.25">
      <c r="A2208" s="2">
        <v>44302</v>
      </c>
      <c r="B2208" t="s">
        <v>5447</v>
      </c>
      <c r="C2208">
        <v>394.7</v>
      </c>
      <c r="D2208">
        <v>399.9</v>
      </c>
      <c r="E2208">
        <v>3565</v>
      </c>
      <c r="F2208" t="s">
        <v>5448</v>
      </c>
      <c r="G2208">
        <v>4.2</v>
      </c>
      <c r="H2208">
        <v>4.4000000000000004</v>
      </c>
      <c r="J2208" s="2"/>
      <c r="K2208" s="2"/>
    </row>
    <row r="2209" spans="1:11" x14ac:dyDescent="0.25">
      <c r="A2209" s="2">
        <v>44302</v>
      </c>
      <c r="B2209" t="s">
        <v>5449</v>
      </c>
      <c r="C2209">
        <v>395.3</v>
      </c>
      <c r="D2209">
        <v>400.2</v>
      </c>
      <c r="E2209">
        <v>3565</v>
      </c>
      <c r="F2209" t="s">
        <v>5450</v>
      </c>
      <c r="G2209">
        <v>4.4000000000000004</v>
      </c>
      <c r="H2209">
        <v>4.7</v>
      </c>
      <c r="J2209" s="2"/>
      <c r="K2209" s="2"/>
    </row>
    <row r="2210" spans="1:11" x14ac:dyDescent="0.25">
      <c r="A2210" s="2">
        <v>44302</v>
      </c>
      <c r="B2210" t="s">
        <v>5451</v>
      </c>
      <c r="C2210">
        <v>389.8</v>
      </c>
      <c r="D2210">
        <v>395</v>
      </c>
      <c r="E2210">
        <v>3570</v>
      </c>
      <c r="F2210" t="s">
        <v>5452</v>
      </c>
      <c r="G2210">
        <v>4.2</v>
      </c>
      <c r="H2210">
        <v>4.5</v>
      </c>
      <c r="J2210" s="2"/>
      <c r="K2210" s="2"/>
    </row>
    <row r="2211" spans="1:11" x14ac:dyDescent="0.25">
      <c r="A2211" s="2">
        <v>44302</v>
      </c>
      <c r="B2211" t="s">
        <v>5453</v>
      </c>
      <c r="C2211">
        <v>390.5</v>
      </c>
      <c r="D2211">
        <v>395.3</v>
      </c>
      <c r="E2211">
        <v>3570</v>
      </c>
      <c r="F2211" t="s">
        <v>5454</v>
      </c>
      <c r="G2211">
        <v>4.5</v>
      </c>
      <c r="H2211">
        <v>4.8</v>
      </c>
      <c r="J2211" s="2"/>
      <c r="K2211" s="2"/>
    </row>
    <row r="2212" spans="1:11" x14ac:dyDescent="0.25">
      <c r="A2212" s="2">
        <v>44302</v>
      </c>
      <c r="B2212" t="s">
        <v>5455</v>
      </c>
      <c r="C2212">
        <v>385.1</v>
      </c>
      <c r="D2212">
        <v>390</v>
      </c>
      <c r="E2212">
        <v>3575</v>
      </c>
      <c r="F2212" t="s">
        <v>5456</v>
      </c>
      <c r="G2212">
        <v>4.3</v>
      </c>
      <c r="H2212">
        <v>4.5999999999999996</v>
      </c>
      <c r="J2212" s="2"/>
      <c r="K2212" s="2"/>
    </row>
    <row r="2213" spans="1:11" x14ac:dyDescent="0.25">
      <c r="A2213" s="2">
        <v>44302</v>
      </c>
      <c r="B2213" t="s">
        <v>5457</v>
      </c>
      <c r="C2213">
        <v>385.7</v>
      </c>
      <c r="D2213">
        <v>390.3</v>
      </c>
      <c r="E2213">
        <v>3575</v>
      </c>
      <c r="F2213" t="s">
        <v>5458</v>
      </c>
      <c r="G2213">
        <v>4.5999999999999996</v>
      </c>
      <c r="H2213">
        <v>4.9000000000000004</v>
      </c>
      <c r="J2213" s="2"/>
      <c r="K2213" s="2"/>
    </row>
    <row r="2214" spans="1:11" x14ac:dyDescent="0.25">
      <c r="A2214" s="2">
        <v>44302</v>
      </c>
      <c r="B2214" t="s">
        <v>5459</v>
      </c>
      <c r="C2214">
        <v>380.3</v>
      </c>
      <c r="D2214">
        <v>385.2</v>
      </c>
      <c r="E2214">
        <v>3580</v>
      </c>
      <c r="F2214" t="s">
        <v>5460</v>
      </c>
      <c r="G2214">
        <v>4.4000000000000004</v>
      </c>
      <c r="H2214">
        <v>4.7</v>
      </c>
      <c r="J2214" s="2"/>
      <c r="K2214" s="2"/>
    </row>
    <row r="2215" spans="1:11" x14ac:dyDescent="0.25">
      <c r="A2215" s="2">
        <v>44302</v>
      </c>
      <c r="B2215" t="s">
        <v>5461</v>
      </c>
      <c r="C2215">
        <v>380.7</v>
      </c>
      <c r="D2215">
        <v>385.6</v>
      </c>
      <c r="E2215">
        <v>3580</v>
      </c>
      <c r="F2215" t="s">
        <v>5462</v>
      </c>
      <c r="G2215">
        <v>4.7</v>
      </c>
      <c r="H2215">
        <v>5</v>
      </c>
      <c r="J2215" s="2"/>
      <c r="K2215" s="2"/>
    </row>
    <row r="2216" spans="1:11" x14ac:dyDescent="0.25">
      <c r="A2216" s="2">
        <v>44302</v>
      </c>
      <c r="B2216" t="s">
        <v>5463</v>
      </c>
      <c r="C2216">
        <v>375.4</v>
      </c>
      <c r="D2216">
        <v>380.4</v>
      </c>
      <c r="E2216">
        <v>3585</v>
      </c>
      <c r="F2216" t="s">
        <v>5464</v>
      </c>
      <c r="G2216">
        <v>4.5</v>
      </c>
      <c r="H2216">
        <v>4.9000000000000004</v>
      </c>
      <c r="J2216" s="2"/>
      <c r="K2216" s="2"/>
    </row>
    <row r="2217" spans="1:11" x14ac:dyDescent="0.25">
      <c r="A2217" s="2">
        <v>44302</v>
      </c>
      <c r="B2217" t="s">
        <v>5465</v>
      </c>
      <c r="C2217">
        <v>375.8</v>
      </c>
      <c r="D2217">
        <v>380.7</v>
      </c>
      <c r="E2217">
        <v>3585</v>
      </c>
      <c r="F2217" t="s">
        <v>5466</v>
      </c>
      <c r="G2217">
        <v>4.9000000000000004</v>
      </c>
      <c r="H2217">
        <v>5.0999999999999996</v>
      </c>
      <c r="J2217" s="2"/>
      <c r="K2217" s="2"/>
    </row>
    <row r="2218" spans="1:11" x14ac:dyDescent="0.25">
      <c r="A2218" s="2">
        <v>44302</v>
      </c>
      <c r="B2218" t="s">
        <v>5467</v>
      </c>
      <c r="C2218">
        <v>370.3</v>
      </c>
      <c r="D2218">
        <v>375.5</v>
      </c>
      <c r="E2218">
        <v>3590</v>
      </c>
      <c r="F2218" t="s">
        <v>5468</v>
      </c>
      <c r="G2218">
        <v>4.5999999999999996</v>
      </c>
      <c r="H2218">
        <v>5</v>
      </c>
      <c r="J2218" s="2"/>
      <c r="K2218" s="2"/>
    </row>
    <row r="2219" spans="1:11" x14ac:dyDescent="0.25">
      <c r="A2219" s="2">
        <v>44302</v>
      </c>
      <c r="B2219" t="s">
        <v>5469</v>
      </c>
      <c r="C2219">
        <v>371</v>
      </c>
      <c r="D2219">
        <v>375.8</v>
      </c>
      <c r="E2219">
        <v>3590</v>
      </c>
      <c r="F2219" t="s">
        <v>5470</v>
      </c>
      <c r="G2219">
        <v>5</v>
      </c>
      <c r="H2219">
        <v>5.2</v>
      </c>
      <c r="J2219" s="2"/>
      <c r="K2219" s="2"/>
    </row>
    <row r="2220" spans="1:11" x14ac:dyDescent="0.25">
      <c r="A2220" s="2">
        <v>44302</v>
      </c>
      <c r="B2220" t="s">
        <v>5471</v>
      </c>
      <c r="C2220">
        <v>365.4</v>
      </c>
      <c r="D2220">
        <v>370.6</v>
      </c>
      <c r="E2220">
        <v>3595</v>
      </c>
      <c r="F2220" t="s">
        <v>5472</v>
      </c>
      <c r="G2220">
        <v>4.7</v>
      </c>
      <c r="H2220">
        <v>5.0999999999999996</v>
      </c>
      <c r="J2220" s="2"/>
      <c r="K2220" s="2"/>
    </row>
    <row r="2221" spans="1:11" x14ac:dyDescent="0.25">
      <c r="A2221" s="2">
        <v>44302</v>
      </c>
      <c r="B2221" t="s">
        <v>5473</v>
      </c>
      <c r="C2221">
        <v>366.1</v>
      </c>
      <c r="D2221">
        <v>370.9</v>
      </c>
      <c r="E2221">
        <v>3595</v>
      </c>
      <c r="F2221" t="s">
        <v>5474</v>
      </c>
      <c r="G2221">
        <v>5.0999999999999996</v>
      </c>
      <c r="H2221">
        <v>5.4</v>
      </c>
      <c r="J2221" s="2"/>
      <c r="K2221" s="2"/>
    </row>
    <row r="2222" spans="1:11" x14ac:dyDescent="0.25">
      <c r="A2222" s="2">
        <v>44302</v>
      </c>
      <c r="B2222" t="s">
        <v>5475</v>
      </c>
      <c r="C2222">
        <v>360.7</v>
      </c>
      <c r="D2222">
        <v>365.6</v>
      </c>
      <c r="E2222">
        <v>3600</v>
      </c>
      <c r="F2222" t="s">
        <v>5476</v>
      </c>
      <c r="G2222">
        <v>4.9000000000000004</v>
      </c>
      <c r="H2222">
        <v>5.2</v>
      </c>
      <c r="J2222" s="2"/>
      <c r="K2222" s="2"/>
    </row>
    <row r="2223" spans="1:11" x14ac:dyDescent="0.25">
      <c r="A2223" s="2">
        <v>44302</v>
      </c>
      <c r="B2223" t="s">
        <v>5477</v>
      </c>
      <c r="C2223">
        <v>361.4</v>
      </c>
      <c r="D2223">
        <v>366</v>
      </c>
      <c r="E2223">
        <v>3600</v>
      </c>
      <c r="F2223" t="s">
        <v>5478</v>
      </c>
      <c r="G2223">
        <v>5.2</v>
      </c>
      <c r="H2223">
        <v>5.5</v>
      </c>
      <c r="J2223" s="2"/>
      <c r="K2223" s="2"/>
    </row>
    <row r="2224" spans="1:11" x14ac:dyDescent="0.25">
      <c r="A2224" s="2">
        <v>44302</v>
      </c>
      <c r="B2224" t="s">
        <v>5479</v>
      </c>
      <c r="C2224">
        <v>355.7</v>
      </c>
      <c r="D2224">
        <v>360.8</v>
      </c>
      <c r="E2224">
        <v>3605</v>
      </c>
      <c r="F2224" t="s">
        <v>5480</v>
      </c>
      <c r="G2224">
        <v>5</v>
      </c>
      <c r="H2224">
        <v>5.4</v>
      </c>
      <c r="J2224" s="2"/>
      <c r="K2224" s="2"/>
    </row>
    <row r="2225" spans="1:11" x14ac:dyDescent="0.25">
      <c r="A2225" s="2">
        <v>44302</v>
      </c>
      <c r="B2225" t="s">
        <v>5481</v>
      </c>
      <c r="C2225">
        <v>356.4</v>
      </c>
      <c r="D2225">
        <v>361.2</v>
      </c>
      <c r="E2225">
        <v>3605</v>
      </c>
      <c r="F2225" t="s">
        <v>5482</v>
      </c>
      <c r="G2225">
        <v>5.4</v>
      </c>
      <c r="H2225">
        <v>5.7</v>
      </c>
      <c r="J2225" s="2"/>
      <c r="K2225" s="2"/>
    </row>
    <row r="2226" spans="1:11" x14ac:dyDescent="0.25">
      <c r="A2226" s="2">
        <v>44302</v>
      </c>
      <c r="B2226" t="s">
        <v>5483</v>
      </c>
      <c r="C2226">
        <v>350.8</v>
      </c>
      <c r="D2226">
        <v>356</v>
      </c>
      <c r="E2226">
        <v>3610</v>
      </c>
      <c r="F2226" t="s">
        <v>5484</v>
      </c>
      <c r="G2226">
        <v>5.0999999999999996</v>
      </c>
      <c r="H2226">
        <v>5.5</v>
      </c>
      <c r="J2226" s="2"/>
      <c r="K2226" s="2"/>
    </row>
    <row r="2227" spans="1:11" x14ac:dyDescent="0.25">
      <c r="A2227" s="2">
        <v>44302</v>
      </c>
      <c r="B2227" t="s">
        <v>5485</v>
      </c>
      <c r="C2227">
        <v>351.5</v>
      </c>
      <c r="D2227">
        <v>356.3</v>
      </c>
      <c r="E2227">
        <v>3610</v>
      </c>
      <c r="F2227" t="s">
        <v>5486</v>
      </c>
      <c r="G2227">
        <v>5.5</v>
      </c>
      <c r="H2227">
        <v>5.8</v>
      </c>
      <c r="J2227" s="2"/>
      <c r="K2227" s="2"/>
    </row>
    <row r="2228" spans="1:11" x14ac:dyDescent="0.25">
      <c r="A2228" s="2">
        <v>44302</v>
      </c>
      <c r="B2228" t="s">
        <v>5487</v>
      </c>
      <c r="C2228">
        <v>346</v>
      </c>
      <c r="D2228">
        <v>351.1</v>
      </c>
      <c r="E2228">
        <v>3615</v>
      </c>
      <c r="F2228" t="s">
        <v>5488</v>
      </c>
      <c r="G2228">
        <v>5.3</v>
      </c>
      <c r="H2228">
        <v>5.6</v>
      </c>
      <c r="J2228" s="2"/>
      <c r="K2228" s="2"/>
    </row>
    <row r="2229" spans="1:11" x14ac:dyDescent="0.25">
      <c r="A2229" s="2">
        <v>44302</v>
      </c>
      <c r="B2229" t="s">
        <v>5489</v>
      </c>
      <c r="C2229">
        <v>346.7</v>
      </c>
      <c r="D2229">
        <v>351.5</v>
      </c>
      <c r="E2229">
        <v>3615</v>
      </c>
      <c r="F2229" t="s">
        <v>5490</v>
      </c>
      <c r="G2229">
        <v>5.7</v>
      </c>
      <c r="H2229">
        <v>6</v>
      </c>
      <c r="J2229" s="2"/>
      <c r="K2229" s="2"/>
    </row>
    <row r="2230" spans="1:11" x14ac:dyDescent="0.25">
      <c r="A2230" s="2">
        <v>44302</v>
      </c>
      <c r="B2230" t="s">
        <v>5491</v>
      </c>
      <c r="C2230">
        <v>341.1</v>
      </c>
      <c r="D2230">
        <v>346.3</v>
      </c>
      <c r="E2230">
        <v>3620</v>
      </c>
      <c r="F2230" t="s">
        <v>5492</v>
      </c>
      <c r="G2230">
        <v>5.4</v>
      </c>
      <c r="H2230">
        <v>5.8</v>
      </c>
      <c r="J2230" s="2"/>
      <c r="K2230" s="2"/>
    </row>
    <row r="2231" spans="1:11" x14ac:dyDescent="0.25">
      <c r="A2231" s="2">
        <v>44302</v>
      </c>
      <c r="B2231" t="s">
        <v>5493</v>
      </c>
      <c r="C2231">
        <v>341.9</v>
      </c>
      <c r="D2231">
        <v>346.6</v>
      </c>
      <c r="E2231">
        <v>3620</v>
      </c>
      <c r="F2231" t="s">
        <v>5494</v>
      </c>
      <c r="G2231">
        <v>5.8</v>
      </c>
      <c r="H2231">
        <v>6.1</v>
      </c>
      <c r="J2231" s="2"/>
      <c r="K2231" s="2"/>
    </row>
    <row r="2232" spans="1:11" x14ac:dyDescent="0.25">
      <c r="A2232" s="2">
        <v>44302</v>
      </c>
      <c r="B2232" t="s">
        <v>5495</v>
      </c>
      <c r="C2232">
        <v>336.5</v>
      </c>
      <c r="D2232">
        <v>341.3</v>
      </c>
      <c r="E2232">
        <v>3625</v>
      </c>
      <c r="F2232" t="s">
        <v>5496</v>
      </c>
      <c r="G2232">
        <v>5.6</v>
      </c>
      <c r="H2232">
        <v>5.9</v>
      </c>
      <c r="J2232" s="2"/>
      <c r="K2232" s="2"/>
    </row>
    <row r="2233" spans="1:11" x14ac:dyDescent="0.25">
      <c r="A2233" s="2">
        <v>44302</v>
      </c>
      <c r="B2233" t="s">
        <v>5497</v>
      </c>
      <c r="C2233">
        <v>337.1</v>
      </c>
      <c r="D2233">
        <v>341.7</v>
      </c>
      <c r="E2233">
        <v>3625</v>
      </c>
      <c r="F2233" t="s">
        <v>5498</v>
      </c>
      <c r="G2233">
        <v>6</v>
      </c>
      <c r="H2233">
        <v>6.3</v>
      </c>
      <c r="J2233" s="2"/>
      <c r="K2233" s="2"/>
    </row>
    <row r="2234" spans="1:11" x14ac:dyDescent="0.25">
      <c r="A2234" s="2">
        <v>44302</v>
      </c>
      <c r="B2234" t="s">
        <v>5499</v>
      </c>
      <c r="C2234">
        <v>331.5</v>
      </c>
      <c r="D2234">
        <v>336.6</v>
      </c>
      <c r="E2234">
        <v>3630</v>
      </c>
      <c r="F2234" t="s">
        <v>5500</v>
      </c>
      <c r="G2234">
        <v>5.7</v>
      </c>
      <c r="H2234">
        <v>6.1</v>
      </c>
      <c r="J2234" s="2"/>
      <c r="K2234" s="2"/>
    </row>
    <row r="2235" spans="1:11" x14ac:dyDescent="0.25">
      <c r="A2235" s="2">
        <v>44302</v>
      </c>
      <c r="B2235" t="s">
        <v>5501</v>
      </c>
      <c r="C2235">
        <v>332.2</v>
      </c>
      <c r="D2235">
        <v>337</v>
      </c>
      <c r="E2235">
        <v>3630</v>
      </c>
      <c r="F2235" t="s">
        <v>5502</v>
      </c>
      <c r="G2235">
        <v>6.1</v>
      </c>
      <c r="H2235">
        <v>6.4</v>
      </c>
      <c r="J2235" s="2"/>
      <c r="K2235" s="2"/>
    </row>
    <row r="2236" spans="1:11" x14ac:dyDescent="0.25">
      <c r="A2236" s="2">
        <v>44302</v>
      </c>
      <c r="B2236" t="s">
        <v>5503</v>
      </c>
      <c r="C2236">
        <v>326.60000000000002</v>
      </c>
      <c r="D2236">
        <v>331.7</v>
      </c>
      <c r="E2236">
        <v>3635</v>
      </c>
      <c r="F2236" t="s">
        <v>5504</v>
      </c>
      <c r="G2236">
        <v>5.9</v>
      </c>
      <c r="H2236">
        <v>6.3</v>
      </c>
      <c r="J2236" s="2"/>
      <c r="K2236" s="2"/>
    </row>
    <row r="2237" spans="1:11" x14ac:dyDescent="0.25">
      <c r="A2237" s="2">
        <v>44302</v>
      </c>
      <c r="B2237" t="s">
        <v>5505</v>
      </c>
      <c r="C2237">
        <v>327.39999999999998</v>
      </c>
      <c r="D2237">
        <v>332.1</v>
      </c>
      <c r="E2237">
        <v>3635</v>
      </c>
      <c r="F2237" t="s">
        <v>5506</v>
      </c>
      <c r="G2237">
        <v>6.3</v>
      </c>
      <c r="H2237">
        <v>6.6</v>
      </c>
      <c r="J2237" s="2"/>
      <c r="K2237" s="2"/>
    </row>
    <row r="2238" spans="1:11" x14ac:dyDescent="0.25">
      <c r="A2238" s="2">
        <v>44302</v>
      </c>
      <c r="B2238" t="s">
        <v>5507</v>
      </c>
      <c r="C2238">
        <v>321.8</v>
      </c>
      <c r="D2238">
        <v>326.89999999999998</v>
      </c>
      <c r="E2238">
        <v>3640</v>
      </c>
      <c r="F2238" t="s">
        <v>5508</v>
      </c>
      <c r="G2238">
        <v>6</v>
      </c>
      <c r="H2238">
        <v>6.5</v>
      </c>
      <c r="J2238" s="2"/>
      <c r="K2238" s="2"/>
    </row>
    <row r="2239" spans="1:11" x14ac:dyDescent="0.25">
      <c r="A2239" s="2">
        <v>44302</v>
      </c>
      <c r="B2239" t="s">
        <v>5509</v>
      </c>
      <c r="C2239">
        <v>322.60000000000002</v>
      </c>
      <c r="D2239">
        <v>327.3</v>
      </c>
      <c r="E2239">
        <v>3640</v>
      </c>
      <c r="F2239" t="s">
        <v>5510</v>
      </c>
      <c r="G2239">
        <v>6.5</v>
      </c>
      <c r="H2239">
        <v>6.8</v>
      </c>
      <c r="J2239" s="2"/>
      <c r="K2239" s="2"/>
    </row>
    <row r="2240" spans="1:11" x14ac:dyDescent="0.25">
      <c r="A2240" s="2">
        <v>44302</v>
      </c>
      <c r="B2240" t="s">
        <v>5511</v>
      </c>
      <c r="C2240">
        <v>317.2</v>
      </c>
      <c r="D2240">
        <v>322</v>
      </c>
      <c r="E2240">
        <v>3645</v>
      </c>
      <c r="F2240" t="s">
        <v>5512</v>
      </c>
      <c r="G2240">
        <v>6.2</v>
      </c>
      <c r="H2240">
        <v>6.6</v>
      </c>
      <c r="J2240" s="2"/>
      <c r="K2240" s="2"/>
    </row>
    <row r="2241" spans="1:11" x14ac:dyDescent="0.25">
      <c r="A2241" s="2">
        <v>44302</v>
      </c>
      <c r="B2241" t="s">
        <v>5513</v>
      </c>
      <c r="C2241">
        <v>317.7</v>
      </c>
      <c r="D2241">
        <v>322.5</v>
      </c>
      <c r="E2241">
        <v>3645</v>
      </c>
      <c r="F2241" t="s">
        <v>5514</v>
      </c>
      <c r="G2241">
        <v>6.7</v>
      </c>
      <c r="H2241">
        <v>7</v>
      </c>
      <c r="J2241" s="2"/>
      <c r="K2241" s="2"/>
    </row>
    <row r="2242" spans="1:11" x14ac:dyDescent="0.25">
      <c r="A2242" s="2">
        <v>44302</v>
      </c>
      <c r="B2242" t="s">
        <v>5515</v>
      </c>
      <c r="C2242">
        <v>312.3</v>
      </c>
      <c r="D2242">
        <v>317.10000000000002</v>
      </c>
      <c r="E2242">
        <v>3650</v>
      </c>
      <c r="F2242" t="s">
        <v>5516</v>
      </c>
      <c r="G2242">
        <v>6.4</v>
      </c>
      <c r="H2242">
        <v>6.8</v>
      </c>
      <c r="J2242" s="2"/>
      <c r="K2242" s="2"/>
    </row>
    <row r="2243" spans="1:11" x14ac:dyDescent="0.25">
      <c r="A2243" s="2">
        <v>44302</v>
      </c>
      <c r="B2243" t="s">
        <v>5517</v>
      </c>
      <c r="C2243">
        <v>313</v>
      </c>
      <c r="D2243">
        <v>317.5</v>
      </c>
      <c r="E2243">
        <v>3650</v>
      </c>
      <c r="F2243" t="s">
        <v>5518</v>
      </c>
      <c r="G2243">
        <v>6.9</v>
      </c>
      <c r="H2243">
        <v>7.2</v>
      </c>
      <c r="J2243" s="2"/>
      <c r="K2243" s="2"/>
    </row>
    <row r="2244" spans="1:11" x14ac:dyDescent="0.25">
      <c r="A2244" s="2">
        <v>44302</v>
      </c>
      <c r="B2244" t="s">
        <v>5519</v>
      </c>
      <c r="C2244">
        <v>307.60000000000002</v>
      </c>
      <c r="D2244">
        <v>312.39999999999998</v>
      </c>
      <c r="E2244">
        <v>3655</v>
      </c>
      <c r="F2244" t="s">
        <v>5520</v>
      </c>
      <c r="G2244">
        <v>6.6</v>
      </c>
      <c r="H2244">
        <v>7</v>
      </c>
      <c r="J2244" s="2"/>
      <c r="K2244" s="2"/>
    </row>
    <row r="2245" spans="1:11" x14ac:dyDescent="0.25">
      <c r="A2245" s="2">
        <v>44302</v>
      </c>
      <c r="B2245" t="s">
        <v>5521</v>
      </c>
      <c r="C2245">
        <v>308.10000000000002</v>
      </c>
      <c r="D2245">
        <v>312.8</v>
      </c>
      <c r="E2245">
        <v>3655</v>
      </c>
      <c r="F2245" t="s">
        <v>5522</v>
      </c>
      <c r="G2245">
        <v>7</v>
      </c>
      <c r="H2245">
        <v>7.4</v>
      </c>
      <c r="J2245" s="2"/>
      <c r="K2245" s="2"/>
    </row>
    <row r="2246" spans="1:11" x14ac:dyDescent="0.25">
      <c r="A2246" s="2">
        <v>44302</v>
      </c>
      <c r="B2246" t="s">
        <v>5523</v>
      </c>
      <c r="C2246">
        <v>302.8</v>
      </c>
      <c r="D2246">
        <v>307.60000000000002</v>
      </c>
      <c r="E2246">
        <v>3660</v>
      </c>
      <c r="F2246" t="s">
        <v>5524</v>
      </c>
      <c r="G2246">
        <v>6.8</v>
      </c>
      <c r="H2246">
        <v>7.2</v>
      </c>
      <c r="J2246" s="2"/>
      <c r="K2246" s="2"/>
    </row>
    <row r="2247" spans="1:11" x14ac:dyDescent="0.25">
      <c r="A2247" s="2">
        <v>44302</v>
      </c>
      <c r="B2247" t="s">
        <v>5525</v>
      </c>
      <c r="C2247">
        <v>303.3</v>
      </c>
      <c r="D2247">
        <v>308</v>
      </c>
      <c r="E2247">
        <v>3660</v>
      </c>
      <c r="F2247" t="s">
        <v>5526</v>
      </c>
      <c r="G2247">
        <v>7.3</v>
      </c>
      <c r="H2247">
        <v>7.6</v>
      </c>
      <c r="J2247" s="2"/>
      <c r="K2247" s="2"/>
    </row>
    <row r="2248" spans="1:11" x14ac:dyDescent="0.25">
      <c r="A2248" s="2">
        <v>44302</v>
      </c>
      <c r="B2248" t="s">
        <v>5527</v>
      </c>
      <c r="C2248">
        <v>298</v>
      </c>
      <c r="D2248">
        <v>302.8</v>
      </c>
      <c r="E2248">
        <v>3665</v>
      </c>
      <c r="F2248" t="s">
        <v>5528</v>
      </c>
      <c r="G2248">
        <v>7</v>
      </c>
      <c r="H2248">
        <v>7.4</v>
      </c>
      <c r="J2248" s="2"/>
      <c r="K2248" s="2"/>
    </row>
    <row r="2249" spans="1:11" x14ac:dyDescent="0.25">
      <c r="A2249" s="2">
        <v>44302</v>
      </c>
      <c r="B2249" t="s">
        <v>5529</v>
      </c>
      <c r="C2249">
        <v>298.60000000000002</v>
      </c>
      <c r="D2249">
        <v>303.2</v>
      </c>
      <c r="E2249">
        <v>3665</v>
      </c>
      <c r="F2249" t="s">
        <v>5530</v>
      </c>
      <c r="G2249">
        <v>7.5</v>
      </c>
      <c r="H2249">
        <v>7.8</v>
      </c>
      <c r="J2249" s="2"/>
      <c r="K2249" s="2"/>
    </row>
    <row r="2250" spans="1:11" x14ac:dyDescent="0.25">
      <c r="A2250" s="2">
        <v>44302</v>
      </c>
      <c r="B2250" t="s">
        <v>5531</v>
      </c>
      <c r="C2250">
        <v>293.2</v>
      </c>
      <c r="D2250">
        <v>298</v>
      </c>
      <c r="E2250">
        <v>3670</v>
      </c>
      <c r="F2250" t="s">
        <v>5532</v>
      </c>
      <c r="G2250">
        <v>7.2</v>
      </c>
      <c r="H2250">
        <v>7.6</v>
      </c>
      <c r="J2250" s="2"/>
      <c r="K2250" s="2"/>
    </row>
    <row r="2251" spans="1:11" x14ac:dyDescent="0.25">
      <c r="A2251" s="2">
        <v>44302</v>
      </c>
      <c r="B2251" t="s">
        <v>5533</v>
      </c>
      <c r="C2251">
        <v>293.8</v>
      </c>
      <c r="D2251">
        <v>298.5</v>
      </c>
      <c r="E2251">
        <v>3670</v>
      </c>
      <c r="F2251" t="s">
        <v>5534</v>
      </c>
      <c r="G2251">
        <v>7.7</v>
      </c>
      <c r="H2251">
        <v>8</v>
      </c>
      <c r="J2251" s="2"/>
      <c r="K2251" s="2"/>
    </row>
    <row r="2252" spans="1:11" x14ac:dyDescent="0.25">
      <c r="A2252" s="2">
        <v>44302</v>
      </c>
      <c r="B2252" t="s">
        <v>5535</v>
      </c>
      <c r="C2252">
        <v>288.3</v>
      </c>
      <c r="D2252">
        <v>293</v>
      </c>
      <c r="E2252">
        <v>3675</v>
      </c>
      <c r="F2252" t="s">
        <v>5536</v>
      </c>
      <c r="G2252">
        <v>7.4</v>
      </c>
      <c r="H2252">
        <v>7.9</v>
      </c>
      <c r="J2252" s="2"/>
      <c r="K2252" s="2"/>
    </row>
    <row r="2253" spans="1:11" x14ac:dyDescent="0.25">
      <c r="A2253" s="2">
        <v>44302</v>
      </c>
      <c r="B2253" t="s">
        <v>5537</v>
      </c>
      <c r="C2253">
        <v>289.10000000000002</v>
      </c>
      <c r="D2253">
        <v>293.60000000000002</v>
      </c>
      <c r="E2253">
        <v>3675</v>
      </c>
      <c r="F2253" t="s">
        <v>5538</v>
      </c>
      <c r="G2253">
        <v>7.9</v>
      </c>
      <c r="H2253">
        <v>8.3000000000000007</v>
      </c>
      <c r="J2253" s="2"/>
      <c r="K2253" s="2"/>
    </row>
    <row r="2254" spans="1:11" x14ac:dyDescent="0.25">
      <c r="A2254" s="2">
        <v>44302</v>
      </c>
      <c r="B2254" t="s">
        <v>5539</v>
      </c>
      <c r="C2254">
        <v>283.7</v>
      </c>
      <c r="D2254">
        <v>288.39999999999998</v>
      </c>
      <c r="E2254">
        <v>3680</v>
      </c>
      <c r="F2254" t="s">
        <v>5540</v>
      </c>
      <c r="G2254">
        <v>7.6</v>
      </c>
      <c r="H2254">
        <v>8.1</v>
      </c>
      <c r="J2254" s="2"/>
      <c r="K2254" s="2"/>
    </row>
    <row r="2255" spans="1:11" x14ac:dyDescent="0.25">
      <c r="A2255" s="2">
        <v>44302</v>
      </c>
      <c r="B2255" t="s">
        <v>5541</v>
      </c>
      <c r="C2255">
        <v>284.3</v>
      </c>
      <c r="D2255">
        <v>288.89999999999998</v>
      </c>
      <c r="E2255">
        <v>3680</v>
      </c>
      <c r="F2255" t="s">
        <v>5542</v>
      </c>
      <c r="G2255">
        <v>8.1</v>
      </c>
      <c r="H2255">
        <v>8.5</v>
      </c>
      <c r="J2255" s="2"/>
      <c r="K2255" s="2"/>
    </row>
    <row r="2256" spans="1:11" x14ac:dyDescent="0.25">
      <c r="A2256" s="2">
        <v>44302</v>
      </c>
      <c r="B2256" t="s">
        <v>5543</v>
      </c>
      <c r="C2256">
        <v>278.89999999999998</v>
      </c>
      <c r="D2256">
        <v>283.60000000000002</v>
      </c>
      <c r="E2256">
        <v>3685</v>
      </c>
      <c r="F2256" t="s">
        <v>5544</v>
      </c>
      <c r="G2256">
        <v>7.9</v>
      </c>
      <c r="H2256">
        <v>8.3000000000000007</v>
      </c>
      <c r="J2256" s="2"/>
      <c r="K2256" s="2"/>
    </row>
    <row r="2257" spans="1:11" x14ac:dyDescent="0.25">
      <c r="A2257" s="2">
        <v>44302</v>
      </c>
      <c r="B2257" t="s">
        <v>5545</v>
      </c>
      <c r="C2257">
        <v>279.5</v>
      </c>
      <c r="D2257">
        <v>284.10000000000002</v>
      </c>
      <c r="E2257">
        <v>3685</v>
      </c>
      <c r="F2257" t="s">
        <v>5546</v>
      </c>
      <c r="G2257">
        <v>8.4</v>
      </c>
      <c r="H2257">
        <v>8.6999999999999993</v>
      </c>
      <c r="J2257" s="2"/>
      <c r="K2257" s="2"/>
    </row>
    <row r="2258" spans="1:11" x14ac:dyDescent="0.25">
      <c r="A2258" s="2">
        <v>44302</v>
      </c>
      <c r="B2258" t="s">
        <v>5547</v>
      </c>
      <c r="C2258">
        <v>274.10000000000002</v>
      </c>
      <c r="D2258">
        <v>278.8</v>
      </c>
      <c r="E2258">
        <v>3690</v>
      </c>
      <c r="F2258" t="s">
        <v>5548</v>
      </c>
      <c r="G2258">
        <v>8.1</v>
      </c>
      <c r="H2258">
        <v>8.6</v>
      </c>
      <c r="J2258" s="2"/>
      <c r="K2258" s="2"/>
    </row>
    <row r="2259" spans="1:11" x14ac:dyDescent="0.25">
      <c r="A2259" s="2">
        <v>44302</v>
      </c>
      <c r="B2259" t="s">
        <v>5549</v>
      </c>
      <c r="C2259">
        <v>274.8</v>
      </c>
      <c r="D2259">
        <v>279.39999999999998</v>
      </c>
      <c r="E2259">
        <v>3690</v>
      </c>
      <c r="F2259" t="s">
        <v>5550</v>
      </c>
      <c r="G2259">
        <v>8.6</v>
      </c>
      <c r="H2259">
        <v>9</v>
      </c>
      <c r="J2259" s="2"/>
      <c r="K2259" s="2"/>
    </row>
    <row r="2260" spans="1:11" x14ac:dyDescent="0.25">
      <c r="A2260" s="2">
        <v>44302</v>
      </c>
      <c r="B2260" t="s">
        <v>5551</v>
      </c>
      <c r="C2260">
        <v>269.39999999999998</v>
      </c>
      <c r="D2260">
        <v>274.10000000000002</v>
      </c>
      <c r="E2260">
        <v>3695</v>
      </c>
      <c r="F2260" t="s">
        <v>5552</v>
      </c>
      <c r="G2260">
        <v>8.4</v>
      </c>
      <c r="H2260">
        <v>8.8000000000000007</v>
      </c>
      <c r="J2260" s="2"/>
      <c r="K2260" s="2"/>
    </row>
    <row r="2261" spans="1:11" x14ac:dyDescent="0.25">
      <c r="A2261" s="2">
        <v>44302</v>
      </c>
      <c r="B2261" t="s">
        <v>5553</v>
      </c>
      <c r="C2261">
        <v>270</v>
      </c>
      <c r="D2261">
        <v>274.60000000000002</v>
      </c>
      <c r="E2261">
        <v>3695</v>
      </c>
      <c r="F2261" t="s">
        <v>5554</v>
      </c>
      <c r="G2261">
        <v>8.9</v>
      </c>
      <c r="H2261">
        <v>9.3000000000000007</v>
      </c>
      <c r="J2261" s="2"/>
      <c r="K2261" s="2"/>
    </row>
    <row r="2262" spans="1:11" x14ac:dyDescent="0.25">
      <c r="A2262" s="2">
        <v>44302</v>
      </c>
      <c r="B2262" t="s">
        <v>5555</v>
      </c>
      <c r="C2262">
        <v>264.60000000000002</v>
      </c>
      <c r="D2262">
        <v>269.2</v>
      </c>
      <c r="E2262">
        <v>3700</v>
      </c>
      <c r="F2262" t="s">
        <v>5556</v>
      </c>
      <c r="G2262">
        <v>8.6</v>
      </c>
      <c r="H2262">
        <v>9.1</v>
      </c>
      <c r="J2262" s="2"/>
      <c r="K2262" s="2"/>
    </row>
    <row r="2263" spans="1:11" x14ac:dyDescent="0.25">
      <c r="A2263" s="2">
        <v>44302</v>
      </c>
      <c r="B2263" t="s">
        <v>5557</v>
      </c>
      <c r="C2263">
        <v>265.39999999999998</v>
      </c>
      <c r="D2263">
        <v>269.8</v>
      </c>
      <c r="E2263">
        <v>3700</v>
      </c>
      <c r="F2263" t="s">
        <v>5558</v>
      </c>
      <c r="G2263">
        <v>9.1999999999999993</v>
      </c>
      <c r="H2263">
        <v>9.5</v>
      </c>
      <c r="J2263" s="2"/>
      <c r="K2263" s="2"/>
    </row>
    <row r="2264" spans="1:11" x14ac:dyDescent="0.25">
      <c r="A2264" s="2">
        <v>44302</v>
      </c>
      <c r="B2264" t="s">
        <v>5559</v>
      </c>
      <c r="C2264">
        <v>259.89999999999998</v>
      </c>
      <c r="D2264">
        <v>264.60000000000002</v>
      </c>
      <c r="E2264">
        <v>3705</v>
      </c>
      <c r="F2264" t="s">
        <v>5560</v>
      </c>
      <c r="G2264">
        <v>8.9</v>
      </c>
      <c r="H2264">
        <v>9.3000000000000007</v>
      </c>
      <c r="J2264" s="2"/>
      <c r="K2264" s="2"/>
    </row>
    <row r="2265" spans="1:11" x14ac:dyDescent="0.25">
      <c r="A2265" s="2">
        <v>44302</v>
      </c>
      <c r="B2265" t="s">
        <v>5561</v>
      </c>
      <c r="C2265">
        <v>260.60000000000002</v>
      </c>
      <c r="D2265">
        <v>265.2</v>
      </c>
      <c r="E2265">
        <v>3705</v>
      </c>
      <c r="F2265" t="s">
        <v>5562</v>
      </c>
      <c r="G2265">
        <v>9.4</v>
      </c>
      <c r="H2265">
        <v>9.8000000000000007</v>
      </c>
      <c r="J2265" s="2"/>
      <c r="K2265" s="2"/>
    </row>
    <row r="2266" spans="1:11" x14ac:dyDescent="0.25">
      <c r="A2266" s="2">
        <v>44302</v>
      </c>
      <c r="B2266" t="s">
        <v>5563</v>
      </c>
      <c r="C2266">
        <v>255.2</v>
      </c>
      <c r="D2266">
        <v>259.8</v>
      </c>
      <c r="E2266">
        <v>3710</v>
      </c>
      <c r="F2266" t="s">
        <v>5564</v>
      </c>
      <c r="G2266">
        <v>9.1999999999999993</v>
      </c>
      <c r="H2266">
        <v>9.6</v>
      </c>
      <c r="J2266" s="2"/>
      <c r="K2266" s="2"/>
    </row>
    <row r="2267" spans="1:11" x14ac:dyDescent="0.25">
      <c r="A2267" s="2">
        <v>44302</v>
      </c>
      <c r="B2267" t="s">
        <v>5565</v>
      </c>
      <c r="C2267">
        <v>255.9</v>
      </c>
      <c r="D2267">
        <v>260.39999999999998</v>
      </c>
      <c r="E2267">
        <v>3710</v>
      </c>
      <c r="F2267" t="s">
        <v>5566</v>
      </c>
      <c r="G2267">
        <v>9.8000000000000007</v>
      </c>
      <c r="H2267">
        <v>10.1</v>
      </c>
      <c r="J2267" s="2"/>
      <c r="K2267" s="2"/>
    </row>
    <row r="2268" spans="1:11" x14ac:dyDescent="0.25">
      <c r="A2268" s="2">
        <v>44302</v>
      </c>
      <c r="B2268" t="s">
        <v>5567</v>
      </c>
      <c r="C2268">
        <v>250.5</v>
      </c>
      <c r="D2268">
        <v>255.1</v>
      </c>
      <c r="E2268">
        <v>3715</v>
      </c>
      <c r="F2268" t="s">
        <v>5568</v>
      </c>
      <c r="G2268">
        <v>9.4</v>
      </c>
      <c r="H2268">
        <v>9.9</v>
      </c>
      <c r="J2268" s="2"/>
      <c r="K2268" s="2"/>
    </row>
    <row r="2269" spans="1:11" x14ac:dyDescent="0.25">
      <c r="A2269" s="2">
        <v>44302</v>
      </c>
      <c r="B2269" t="s">
        <v>5569</v>
      </c>
      <c r="C2269">
        <v>251.2</v>
      </c>
      <c r="D2269">
        <v>255.7</v>
      </c>
      <c r="E2269">
        <v>3715</v>
      </c>
      <c r="F2269" t="s">
        <v>5570</v>
      </c>
      <c r="G2269">
        <v>10.1</v>
      </c>
      <c r="H2269">
        <v>10.4</v>
      </c>
      <c r="J2269" s="2"/>
      <c r="K2269" s="2"/>
    </row>
    <row r="2270" spans="1:11" x14ac:dyDescent="0.25">
      <c r="A2270" s="2">
        <v>44302</v>
      </c>
      <c r="B2270" t="s">
        <v>5571</v>
      </c>
      <c r="C2270">
        <v>245.8</v>
      </c>
      <c r="D2270">
        <v>250.4</v>
      </c>
      <c r="E2270">
        <v>3720</v>
      </c>
      <c r="F2270" t="s">
        <v>5572</v>
      </c>
      <c r="G2270">
        <v>9.6999999999999993</v>
      </c>
      <c r="H2270">
        <v>10.199999999999999</v>
      </c>
      <c r="J2270" s="2"/>
      <c r="K2270" s="2"/>
    </row>
    <row r="2271" spans="1:11" x14ac:dyDescent="0.25">
      <c r="A2271" s="2">
        <v>44302</v>
      </c>
      <c r="B2271" t="s">
        <v>5573</v>
      </c>
      <c r="C2271">
        <v>246.5</v>
      </c>
      <c r="D2271">
        <v>250.9</v>
      </c>
      <c r="E2271">
        <v>3720</v>
      </c>
      <c r="F2271" t="s">
        <v>5574</v>
      </c>
      <c r="G2271">
        <v>10.4</v>
      </c>
      <c r="H2271">
        <v>10.7</v>
      </c>
      <c r="J2271" s="2"/>
      <c r="K2271" s="2"/>
    </row>
    <row r="2272" spans="1:11" x14ac:dyDescent="0.25">
      <c r="A2272" s="2">
        <v>44302</v>
      </c>
      <c r="B2272" t="s">
        <v>5575</v>
      </c>
      <c r="C2272">
        <v>241</v>
      </c>
      <c r="D2272">
        <v>245.6</v>
      </c>
      <c r="E2272">
        <v>3725</v>
      </c>
      <c r="F2272" t="s">
        <v>5576</v>
      </c>
      <c r="G2272">
        <v>10</v>
      </c>
      <c r="H2272">
        <v>10.5</v>
      </c>
      <c r="J2272" s="2"/>
      <c r="K2272" s="2"/>
    </row>
    <row r="2273" spans="1:11" x14ac:dyDescent="0.25">
      <c r="A2273" s="2">
        <v>44302</v>
      </c>
      <c r="B2273" t="s">
        <v>5577</v>
      </c>
      <c r="C2273">
        <v>241.9</v>
      </c>
      <c r="D2273">
        <v>246.2</v>
      </c>
      <c r="E2273">
        <v>3725</v>
      </c>
      <c r="F2273" t="s">
        <v>5578</v>
      </c>
      <c r="G2273">
        <v>10.7</v>
      </c>
      <c r="H2273">
        <v>11</v>
      </c>
      <c r="J2273" s="2"/>
      <c r="K2273" s="2"/>
    </row>
    <row r="2274" spans="1:11" x14ac:dyDescent="0.25">
      <c r="A2274" s="2">
        <v>44302</v>
      </c>
      <c r="B2274" t="s">
        <v>5579</v>
      </c>
      <c r="C2274">
        <v>236.5</v>
      </c>
      <c r="D2274">
        <v>241</v>
      </c>
      <c r="E2274">
        <v>3730</v>
      </c>
      <c r="F2274" t="s">
        <v>5580</v>
      </c>
      <c r="G2274">
        <v>10.4</v>
      </c>
      <c r="H2274">
        <v>10.8</v>
      </c>
      <c r="J2274" s="2"/>
      <c r="K2274" s="2"/>
    </row>
    <row r="2275" spans="1:11" x14ac:dyDescent="0.25">
      <c r="A2275" s="2">
        <v>44302</v>
      </c>
      <c r="B2275" t="s">
        <v>5581</v>
      </c>
      <c r="C2275">
        <v>237.2</v>
      </c>
      <c r="D2275">
        <v>241.7</v>
      </c>
      <c r="E2275">
        <v>3730</v>
      </c>
      <c r="F2275" t="s">
        <v>5582</v>
      </c>
      <c r="G2275">
        <v>11</v>
      </c>
      <c r="H2275">
        <v>11.3</v>
      </c>
      <c r="J2275" s="2"/>
      <c r="K2275" s="2"/>
    </row>
    <row r="2276" spans="1:11" x14ac:dyDescent="0.25">
      <c r="A2276" s="2">
        <v>44302</v>
      </c>
      <c r="B2276" t="s">
        <v>5583</v>
      </c>
      <c r="C2276">
        <v>231.8</v>
      </c>
      <c r="D2276">
        <v>236.3</v>
      </c>
      <c r="E2276">
        <v>3735</v>
      </c>
      <c r="F2276" t="s">
        <v>5584</v>
      </c>
      <c r="G2276">
        <v>10.7</v>
      </c>
      <c r="H2276">
        <v>11.1</v>
      </c>
      <c r="J2276" s="2"/>
      <c r="K2276" s="2"/>
    </row>
    <row r="2277" spans="1:11" x14ac:dyDescent="0.25">
      <c r="A2277" s="2">
        <v>44302</v>
      </c>
      <c r="B2277" t="s">
        <v>5585</v>
      </c>
      <c r="C2277">
        <v>232.5</v>
      </c>
      <c r="D2277">
        <v>237</v>
      </c>
      <c r="E2277">
        <v>3735</v>
      </c>
      <c r="F2277" t="s">
        <v>5586</v>
      </c>
      <c r="G2277">
        <v>11.3</v>
      </c>
      <c r="H2277">
        <v>11.7</v>
      </c>
      <c r="J2277" s="2"/>
      <c r="K2277" s="2"/>
    </row>
    <row r="2278" spans="1:11" x14ac:dyDescent="0.25">
      <c r="A2278" s="2">
        <v>44302</v>
      </c>
      <c r="B2278" t="s">
        <v>5587</v>
      </c>
      <c r="C2278">
        <v>227.2</v>
      </c>
      <c r="D2278">
        <v>231.6</v>
      </c>
      <c r="E2278">
        <v>3740</v>
      </c>
      <c r="F2278" t="s">
        <v>5588</v>
      </c>
      <c r="G2278">
        <v>11</v>
      </c>
      <c r="H2278">
        <v>11.5</v>
      </c>
      <c r="J2278" s="2"/>
      <c r="K2278" s="2"/>
    </row>
    <row r="2279" spans="1:11" x14ac:dyDescent="0.25">
      <c r="A2279" s="2">
        <v>44302</v>
      </c>
      <c r="B2279" t="s">
        <v>5589</v>
      </c>
      <c r="C2279">
        <v>227.9</v>
      </c>
      <c r="D2279">
        <v>232.2</v>
      </c>
      <c r="E2279">
        <v>3740</v>
      </c>
      <c r="F2279" t="s">
        <v>5590</v>
      </c>
      <c r="G2279">
        <v>11.7</v>
      </c>
      <c r="H2279">
        <v>12</v>
      </c>
      <c r="J2279" s="2"/>
      <c r="K2279" s="2"/>
    </row>
    <row r="2280" spans="1:11" x14ac:dyDescent="0.25">
      <c r="A2280" s="2">
        <v>44302</v>
      </c>
      <c r="B2280" t="s">
        <v>5591</v>
      </c>
      <c r="C2280">
        <v>222.5</v>
      </c>
      <c r="D2280">
        <v>227</v>
      </c>
      <c r="E2280">
        <v>3745</v>
      </c>
      <c r="F2280" t="s">
        <v>5592</v>
      </c>
      <c r="G2280">
        <v>11.4</v>
      </c>
      <c r="H2280">
        <v>11.8</v>
      </c>
      <c r="J2280" s="2"/>
      <c r="K2280" s="2"/>
    </row>
    <row r="2281" spans="1:11" x14ac:dyDescent="0.25">
      <c r="A2281" s="2">
        <v>44302</v>
      </c>
      <c r="B2281" t="s">
        <v>5593</v>
      </c>
      <c r="C2281">
        <v>223.3</v>
      </c>
      <c r="D2281">
        <v>227.5</v>
      </c>
      <c r="E2281">
        <v>3745</v>
      </c>
      <c r="F2281" t="s">
        <v>5594</v>
      </c>
      <c r="G2281">
        <v>12.1</v>
      </c>
      <c r="H2281">
        <v>12.4</v>
      </c>
      <c r="J2281" s="2"/>
      <c r="K2281" s="2"/>
    </row>
    <row r="2282" spans="1:11" x14ac:dyDescent="0.25">
      <c r="A2282" s="2">
        <v>44302</v>
      </c>
      <c r="B2282" t="s">
        <v>5595</v>
      </c>
      <c r="C2282">
        <v>217.8</v>
      </c>
      <c r="D2282">
        <v>222.2</v>
      </c>
      <c r="E2282">
        <v>3750</v>
      </c>
      <c r="F2282" t="s">
        <v>5596</v>
      </c>
      <c r="G2282">
        <v>11.8</v>
      </c>
      <c r="H2282">
        <v>12.2</v>
      </c>
      <c r="J2282" s="2"/>
      <c r="K2282" s="2"/>
    </row>
    <row r="2283" spans="1:11" x14ac:dyDescent="0.25">
      <c r="A2283" s="2">
        <v>44302</v>
      </c>
      <c r="B2283" t="s">
        <v>5597</v>
      </c>
      <c r="C2283">
        <v>218.7</v>
      </c>
      <c r="D2283">
        <v>222.9</v>
      </c>
      <c r="E2283">
        <v>3750</v>
      </c>
      <c r="F2283" t="s">
        <v>5598</v>
      </c>
      <c r="G2283">
        <v>12.4</v>
      </c>
      <c r="H2283">
        <v>12.8</v>
      </c>
      <c r="J2283" s="2"/>
      <c r="K2283" s="2"/>
    </row>
    <row r="2284" spans="1:11" x14ac:dyDescent="0.25">
      <c r="A2284" s="2">
        <v>44302</v>
      </c>
      <c r="B2284" t="s">
        <v>5599</v>
      </c>
      <c r="C2284">
        <v>213.3</v>
      </c>
      <c r="D2284">
        <v>217.7</v>
      </c>
      <c r="E2284">
        <v>3755</v>
      </c>
      <c r="F2284" t="s">
        <v>5600</v>
      </c>
      <c r="G2284">
        <v>12.1</v>
      </c>
      <c r="H2284">
        <v>12.6</v>
      </c>
      <c r="J2284" s="2"/>
      <c r="K2284" s="2"/>
    </row>
    <row r="2285" spans="1:11" x14ac:dyDescent="0.25">
      <c r="A2285" s="2">
        <v>44302</v>
      </c>
      <c r="B2285" t="s">
        <v>5601</v>
      </c>
      <c r="C2285">
        <v>214</v>
      </c>
      <c r="D2285">
        <v>218.3</v>
      </c>
      <c r="E2285">
        <v>3755</v>
      </c>
      <c r="F2285" t="s">
        <v>5602</v>
      </c>
      <c r="G2285">
        <v>12.8</v>
      </c>
      <c r="H2285">
        <v>13.2</v>
      </c>
      <c r="J2285" s="2"/>
      <c r="K2285" s="2"/>
    </row>
    <row r="2286" spans="1:11" x14ac:dyDescent="0.25">
      <c r="A2286" s="2">
        <v>44302</v>
      </c>
      <c r="B2286" t="s">
        <v>5603</v>
      </c>
      <c r="C2286">
        <v>208.6</v>
      </c>
      <c r="D2286">
        <v>213</v>
      </c>
      <c r="E2286">
        <v>3760</v>
      </c>
      <c r="F2286" t="s">
        <v>5604</v>
      </c>
      <c r="G2286">
        <v>12.5</v>
      </c>
      <c r="H2286">
        <v>13</v>
      </c>
      <c r="J2286" s="2"/>
      <c r="K2286" s="2"/>
    </row>
    <row r="2287" spans="1:11" x14ac:dyDescent="0.25">
      <c r="A2287" s="2">
        <v>44302</v>
      </c>
      <c r="B2287" t="s">
        <v>5605</v>
      </c>
      <c r="C2287">
        <v>209.4</v>
      </c>
      <c r="D2287">
        <v>213.7</v>
      </c>
      <c r="E2287">
        <v>3760</v>
      </c>
      <c r="F2287" t="s">
        <v>5606</v>
      </c>
      <c r="G2287">
        <v>13.2</v>
      </c>
      <c r="H2287">
        <v>13.5</v>
      </c>
      <c r="J2287" s="2"/>
      <c r="K2287" s="2"/>
    </row>
    <row r="2288" spans="1:11" x14ac:dyDescent="0.25">
      <c r="A2288" s="2">
        <v>44302</v>
      </c>
      <c r="B2288" t="s">
        <v>5607</v>
      </c>
      <c r="C2288">
        <v>204</v>
      </c>
      <c r="D2288">
        <v>208.4</v>
      </c>
      <c r="E2288">
        <v>3765</v>
      </c>
      <c r="F2288" t="s">
        <v>5608</v>
      </c>
      <c r="G2288">
        <v>12.9</v>
      </c>
      <c r="H2288">
        <v>13.4</v>
      </c>
      <c r="J2288" s="2"/>
      <c r="K2288" s="2"/>
    </row>
    <row r="2289" spans="1:11" x14ac:dyDescent="0.25">
      <c r="A2289" s="2">
        <v>44302</v>
      </c>
      <c r="B2289" t="s">
        <v>5609</v>
      </c>
      <c r="C2289">
        <v>204.8</v>
      </c>
      <c r="D2289">
        <v>209.2</v>
      </c>
      <c r="E2289">
        <v>3765</v>
      </c>
      <c r="F2289" t="s">
        <v>5610</v>
      </c>
      <c r="G2289">
        <v>13.6</v>
      </c>
      <c r="H2289">
        <v>14</v>
      </c>
      <c r="J2289" s="2"/>
      <c r="K2289" s="2"/>
    </row>
    <row r="2290" spans="1:11" x14ac:dyDescent="0.25">
      <c r="A2290" s="2">
        <v>44302</v>
      </c>
      <c r="B2290" t="s">
        <v>5611</v>
      </c>
      <c r="C2290">
        <v>199.5</v>
      </c>
      <c r="D2290">
        <v>203.8</v>
      </c>
      <c r="E2290">
        <v>3770</v>
      </c>
      <c r="F2290" t="s">
        <v>5612</v>
      </c>
      <c r="G2290">
        <v>13.3</v>
      </c>
      <c r="H2290">
        <v>13.8</v>
      </c>
      <c r="J2290" s="2"/>
      <c r="K2290" s="2"/>
    </row>
    <row r="2291" spans="1:11" x14ac:dyDescent="0.25">
      <c r="A2291" s="2">
        <v>44302</v>
      </c>
      <c r="B2291" t="s">
        <v>5613</v>
      </c>
      <c r="C2291">
        <v>200.3</v>
      </c>
      <c r="D2291">
        <v>204.5</v>
      </c>
      <c r="E2291">
        <v>3770</v>
      </c>
      <c r="F2291" t="s">
        <v>5614</v>
      </c>
      <c r="G2291">
        <v>14</v>
      </c>
      <c r="H2291">
        <v>14.4</v>
      </c>
      <c r="J2291" s="2"/>
      <c r="K2291" s="2"/>
    </row>
    <row r="2292" spans="1:11" x14ac:dyDescent="0.25">
      <c r="A2292" s="2">
        <v>44302</v>
      </c>
      <c r="B2292" t="s">
        <v>5615</v>
      </c>
      <c r="C2292">
        <v>195</v>
      </c>
      <c r="D2292">
        <v>199.1</v>
      </c>
      <c r="E2292">
        <v>3775</v>
      </c>
      <c r="F2292" t="s">
        <v>5616</v>
      </c>
      <c r="G2292">
        <v>13.7</v>
      </c>
      <c r="H2292">
        <v>14.2</v>
      </c>
      <c r="J2292" s="2"/>
      <c r="K2292" s="2"/>
    </row>
    <row r="2293" spans="1:11" x14ac:dyDescent="0.25">
      <c r="A2293" s="2">
        <v>44302</v>
      </c>
      <c r="B2293" t="s">
        <v>5617</v>
      </c>
      <c r="C2293">
        <v>195.8</v>
      </c>
      <c r="D2293">
        <v>199.9</v>
      </c>
      <c r="E2293">
        <v>3775</v>
      </c>
      <c r="F2293" t="s">
        <v>5618</v>
      </c>
      <c r="G2293">
        <v>14.5</v>
      </c>
      <c r="H2293">
        <v>14.8</v>
      </c>
      <c r="J2293" s="2"/>
      <c r="K2293" s="2"/>
    </row>
    <row r="2294" spans="1:11" x14ac:dyDescent="0.25">
      <c r="A2294" s="2">
        <v>44302</v>
      </c>
      <c r="B2294" t="s">
        <v>5619</v>
      </c>
      <c r="C2294">
        <v>190.4</v>
      </c>
      <c r="D2294">
        <v>194.6</v>
      </c>
      <c r="E2294">
        <v>3780</v>
      </c>
      <c r="F2294" t="s">
        <v>5620</v>
      </c>
      <c r="G2294">
        <v>14.1</v>
      </c>
      <c r="H2294">
        <v>14.7</v>
      </c>
      <c r="J2294" s="2"/>
      <c r="K2294" s="2"/>
    </row>
    <row r="2295" spans="1:11" x14ac:dyDescent="0.25">
      <c r="A2295" s="2">
        <v>44302</v>
      </c>
      <c r="B2295" t="s">
        <v>5621</v>
      </c>
      <c r="C2295">
        <v>191.2</v>
      </c>
      <c r="D2295">
        <v>195.3</v>
      </c>
      <c r="E2295">
        <v>3780</v>
      </c>
      <c r="F2295" t="s">
        <v>5622</v>
      </c>
      <c r="G2295">
        <v>14.9</v>
      </c>
      <c r="H2295">
        <v>15.3</v>
      </c>
      <c r="J2295" s="2"/>
      <c r="K2295" s="2"/>
    </row>
    <row r="2296" spans="1:11" x14ac:dyDescent="0.25">
      <c r="A2296" s="2">
        <v>44302</v>
      </c>
      <c r="B2296" t="s">
        <v>5623</v>
      </c>
      <c r="C2296">
        <v>185.9</v>
      </c>
      <c r="D2296">
        <v>190.1</v>
      </c>
      <c r="E2296">
        <v>3785</v>
      </c>
      <c r="F2296" t="s">
        <v>5624</v>
      </c>
      <c r="G2296">
        <v>14.6</v>
      </c>
      <c r="H2296">
        <v>15.2</v>
      </c>
      <c r="J2296" s="2"/>
      <c r="K2296" s="2"/>
    </row>
    <row r="2297" spans="1:11" x14ac:dyDescent="0.25">
      <c r="A2297" s="2">
        <v>44302</v>
      </c>
      <c r="B2297" t="s">
        <v>5625</v>
      </c>
      <c r="C2297">
        <v>186.7</v>
      </c>
      <c r="D2297">
        <v>190.8</v>
      </c>
      <c r="E2297">
        <v>3785</v>
      </c>
      <c r="F2297" t="s">
        <v>5626</v>
      </c>
      <c r="G2297">
        <v>15.4</v>
      </c>
      <c r="H2297">
        <v>15.7</v>
      </c>
      <c r="J2297" s="2"/>
      <c r="K2297" s="2"/>
    </row>
    <row r="2298" spans="1:11" x14ac:dyDescent="0.25">
      <c r="A2298" s="2">
        <v>44302</v>
      </c>
      <c r="B2298" t="s">
        <v>5627</v>
      </c>
      <c r="C2298">
        <v>181.1</v>
      </c>
      <c r="D2298">
        <v>185.5</v>
      </c>
      <c r="E2298">
        <v>3790</v>
      </c>
      <c r="F2298" t="s">
        <v>5628</v>
      </c>
      <c r="G2298">
        <v>15</v>
      </c>
      <c r="H2298">
        <v>15.6</v>
      </c>
      <c r="J2298" s="2"/>
      <c r="K2298" s="2"/>
    </row>
    <row r="2299" spans="1:11" x14ac:dyDescent="0.25">
      <c r="A2299" s="2">
        <v>44302</v>
      </c>
      <c r="B2299" t="s">
        <v>5629</v>
      </c>
      <c r="C2299">
        <v>182.2</v>
      </c>
      <c r="D2299">
        <v>186.3</v>
      </c>
      <c r="E2299">
        <v>3790</v>
      </c>
      <c r="F2299" t="s">
        <v>5630</v>
      </c>
      <c r="G2299">
        <v>15.9</v>
      </c>
      <c r="H2299">
        <v>16.2</v>
      </c>
      <c r="J2299" s="2"/>
      <c r="K2299" s="2"/>
    </row>
    <row r="2300" spans="1:11" x14ac:dyDescent="0.25">
      <c r="A2300" s="2">
        <v>44302</v>
      </c>
      <c r="B2300" t="s">
        <v>5631</v>
      </c>
      <c r="C2300">
        <v>176.6</v>
      </c>
      <c r="D2300">
        <v>181</v>
      </c>
      <c r="E2300">
        <v>3795</v>
      </c>
      <c r="F2300" t="s">
        <v>5632</v>
      </c>
      <c r="G2300">
        <v>15.5</v>
      </c>
      <c r="H2300">
        <v>16.100000000000001</v>
      </c>
      <c r="J2300" s="2"/>
      <c r="K2300" s="2"/>
    </row>
    <row r="2301" spans="1:11" x14ac:dyDescent="0.25">
      <c r="A2301" s="2">
        <v>44302</v>
      </c>
      <c r="B2301" t="s">
        <v>5633</v>
      </c>
      <c r="C2301">
        <v>177.7</v>
      </c>
      <c r="D2301">
        <v>181.8</v>
      </c>
      <c r="E2301">
        <v>3795</v>
      </c>
      <c r="F2301" t="s">
        <v>5634</v>
      </c>
      <c r="G2301">
        <v>16.399999999999999</v>
      </c>
      <c r="H2301">
        <v>16.7</v>
      </c>
      <c r="J2301" s="2"/>
      <c r="K2301" s="2"/>
    </row>
    <row r="2302" spans="1:11" x14ac:dyDescent="0.25">
      <c r="A2302" s="2">
        <v>44302</v>
      </c>
      <c r="B2302" t="s">
        <v>5635</v>
      </c>
      <c r="C2302">
        <v>172.3</v>
      </c>
      <c r="D2302">
        <v>176.4</v>
      </c>
      <c r="E2302">
        <v>3800</v>
      </c>
      <c r="F2302" t="s">
        <v>5636</v>
      </c>
      <c r="G2302">
        <v>16</v>
      </c>
      <c r="H2302">
        <v>16.7</v>
      </c>
      <c r="J2302" s="2"/>
      <c r="K2302" s="2"/>
    </row>
    <row r="2303" spans="1:11" x14ac:dyDescent="0.25">
      <c r="A2303" s="2">
        <v>44302</v>
      </c>
      <c r="B2303" t="s">
        <v>5637</v>
      </c>
      <c r="C2303">
        <v>173.3</v>
      </c>
      <c r="D2303">
        <v>177.2</v>
      </c>
      <c r="E2303">
        <v>3800</v>
      </c>
      <c r="F2303" t="s">
        <v>5638</v>
      </c>
      <c r="G2303">
        <v>16.899999999999999</v>
      </c>
      <c r="H2303">
        <v>17.3</v>
      </c>
      <c r="J2303" s="2"/>
      <c r="K2303" s="2"/>
    </row>
    <row r="2304" spans="1:11" x14ac:dyDescent="0.25">
      <c r="A2304" s="2">
        <v>44302</v>
      </c>
      <c r="B2304" t="s">
        <v>5639</v>
      </c>
      <c r="C2304">
        <v>167.9</v>
      </c>
      <c r="D2304">
        <v>172</v>
      </c>
      <c r="E2304">
        <v>3805</v>
      </c>
      <c r="F2304" t="s">
        <v>5640</v>
      </c>
      <c r="G2304">
        <v>16.5</v>
      </c>
      <c r="H2304">
        <v>17.100000000000001</v>
      </c>
      <c r="J2304" s="2"/>
      <c r="K2304" s="2"/>
    </row>
    <row r="2305" spans="1:11" x14ac:dyDescent="0.25">
      <c r="A2305" s="2">
        <v>44302</v>
      </c>
      <c r="B2305" t="s">
        <v>5641</v>
      </c>
      <c r="C2305">
        <v>168.8</v>
      </c>
      <c r="D2305">
        <v>172.8</v>
      </c>
      <c r="E2305">
        <v>3805</v>
      </c>
      <c r="F2305" t="s">
        <v>5642</v>
      </c>
      <c r="G2305">
        <v>17.399999999999999</v>
      </c>
      <c r="H2305">
        <v>17.8</v>
      </c>
      <c r="J2305" s="2"/>
      <c r="K2305" s="2"/>
    </row>
    <row r="2306" spans="1:11" x14ac:dyDescent="0.25">
      <c r="A2306" s="2">
        <v>44302</v>
      </c>
      <c r="B2306" t="s">
        <v>5643</v>
      </c>
      <c r="C2306">
        <v>163.19999999999999</v>
      </c>
      <c r="D2306">
        <v>167.5</v>
      </c>
      <c r="E2306">
        <v>3810</v>
      </c>
      <c r="F2306" t="s">
        <v>5644</v>
      </c>
      <c r="G2306">
        <v>17</v>
      </c>
      <c r="H2306">
        <v>17.600000000000001</v>
      </c>
      <c r="J2306" s="2"/>
      <c r="K2306" s="2"/>
    </row>
    <row r="2307" spans="1:11" x14ac:dyDescent="0.25">
      <c r="A2307" s="2">
        <v>44302</v>
      </c>
      <c r="B2307" t="s">
        <v>5645</v>
      </c>
      <c r="C2307">
        <v>164.3</v>
      </c>
      <c r="D2307">
        <v>168.3</v>
      </c>
      <c r="E2307">
        <v>3810</v>
      </c>
      <c r="F2307" t="s">
        <v>5646</v>
      </c>
      <c r="G2307">
        <v>17.899999999999999</v>
      </c>
      <c r="H2307">
        <v>18.3</v>
      </c>
      <c r="J2307" s="2"/>
      <c r="K2307" s="2"/>
    </row>
    <row r="2308" spans="1:11" x14ac:dyDescent="0.25">
      <c r="A2308" s="2">
        <v>44302</v>
      </c>
      <c r="B2308" t="s">
        <v>5647</v>
      </c>
      <c r="C2308">
        <v>158.80000000000001</v>
      </c>
      <c r="D2308">
        <v>163</v>
      </c>
      <c r="E2308">
        <v>3815</v>
      </c>
      <c r="F2308" t="s">
        <v>5648</v>
      </c>
      <c r="G2308">
        <v>17.600000000000001</v>
      </c>
      <c r="H2308">
        <v>18.2</v>
      </c>
      <c r="J2308" s="2"/>
      <c r="K2308" s="2"/>
    </row>
    <row r="2309" spans="1:11" x14ac:dyDescent="0.25">
      <c r="A2309" s="2">
        <v>44302</v>
      </c>
      <c r="B2309" t="s">
        <v>5649</v>
      </c>
      <c r="C2309">
        <v>159.9</v>
      </c>
      <c r="D2309">
        <v>163.9</v>
      </c>
      <c r="E2309">
        <v>3815</v>
      </c>
      <c r="F2309" t="s">
        <v>5650</v>
      </c>
      <c r="G2309">
        <v>18.5</v>
      </c>
      <c r="H2309">
        <v>18.899999999999999</v>
      </c>
      <c r="J2309" s="2"/>
      <c r="K2309" s="2"/>
    </row>
    <row r="2310" spans="1:11" x14ac:dyDescent="0.25">
      <c r="A2310" s="2">
        <v>44302</v>
      </c>
      <c r="B2310" t="s">
        <v>5651</v>
      </c>
      <c r="C2310">
        <v>154.6</v>
      </c>
      <c r="D2310">
        <v>158.6</v>
      </c>
      <c r="E2310">
        <v>3820</v>
      </c>
      <c r="F2310" t="s">
        <v>5652</v>
      </c>
      <c r="G2310">
        <v>18.2</v>
      </c>
      <c r="H2310">
        <v>18.8</v>
      </c>
      <c r="J2310" s="2"/>
      <c r="K2310" s="2"/>
    </row>
    <row r="2311" spans="1:11" x14ac:dyDescent="0.25">
      <c r="A2311" s="2">
        <v>44302</v>
      </c>
      <c r="B2311" t="s">
        <v>5653</v>
      </c>
      <c r="C2311">
        <v>155.5</v>
      </c>
      <c r="D2311">
        <v>159.5</v>
      </c>
      <c r="E2311">
        <v>3820</v>
      </c>
      <c r="F2311" t="s">
        <v>5654</v>
      </c>
      <c r="G2311">
        <v>19.100000000000001</v>
      </c>
      <c r="H2311">
        <v>19.5</v>
      </c>
      <c r="J2311" s="2"/>
      <c r="K2311" s="2"/>
    </row>
    <row r="2312" spans="1:11" x14ac:dyDescent="0.25">
      <c r="A2312" s="2">
        <v>44302</v>
      </c>
      <c r="B2312" t="s">
        <v>5655</v>
      </c>
      <c r="C2312">
        <v>150.19999999999999</v>
      </c>
      <c r="D2312">
        <v>154</v>
      </c>
      <c r="E2312">
        <v>3825</v>
      </c>
      <c r="F2312" t="s">
        <v>5656</v>
      </c>
      <c r="G2312">
        <v>18.8</v>
      </c>
      <c r="H2312">
        <v>19.399999999999999</v>
      </c>
      <c r="J2312" s="2"/>
      <c r="K2312" s="2"/>
    </row>
    <row r="2313" spans="1:11" x14ac:dyDescent="0.25">
      <c r="A2313" s="2">
        <v>44302</v>
      </c>
      <c r="B2313" t="s">
        <v>5657</v>
      </c>
      <c r="C2313">
        <v>152.5</v>
      </c>
      <c r="D2313">
        <v>153.4</v>
      </c>
      <c r="E2313">
        <v>3825</v>
      </c>
      <c r="F2313" t="s">
        <v>5658</v>
      </c>
      <c r="G2313">
        <v>19.7</v>
      </c>
      <c r="H2313">
        <v>20.100000000000001</v>
      </c>
      <c r="J2313" s="2"/>
      <c r="K2313" s="2"/>
    </row>
    <row r="2314" spans="1:11" x14ac:dyDescent="0.25">
      <c r="A2314" s="2">
        <v>44302</v>
      </c>
      <c r="B2314" t="s">
        <v>5659</v>
      </c>
      <c r="C2314">
        <v>145.69999999999999</v>
      </c>
      <c r="D2314">
        <v>149.69999999999999</v>
      </c>
      <c r="E2314">
        <v>3830</v>
      </c>
      <c r="F2314" t="s">
        <v>5660</v>
      </c>
      <c r="G2314">
        <v>19.399999999999999</v>
      </c>
      <c r="H2314">
        <v>20</v>
      </c>
      <c r="J2314" s="2"/>
      <c r="K2314" s="2"/>
    </row>
    <row r="2315" spans="1:11" x14ac:dyDescent="0.25">
      <c r="A2315" s="2">
        <v>44302</v>
      </c>
      <c r="B2315" t="s">
        <v>5661</v>
      </c>
      <c r="C2315">
        <v>148.1</v>
      </c>
      <c r="D2315">
        <v>149</v>
      </c>
      <c r="E2315">
        <v>3830</v>
      </c>
      <c r="F2315" t="s">
        <v>5662</v>
      </c>
      <c r="G2315">
        <v>20.3</v>
      </c>
      <c r="H2315">
        <v>20.7</v>
      </c>
      <c r="J2315" s="2"/>
      <c r="K2315" s="2"/>
    </row>
    <row r="2316" spans="1:11" x14ac:dyDescent="0.25">
      <c r="A2316" s="2">
        <v>44302</v>
      </c>
      <c r="B2316" t="s">
        <v>5663</v>
      </c>
      <c r="C2316">
        <v>141.30000000000001</v>
      </c>
      <c r="D2316">
        <v>145.4</v>
      </c>
      <c r="E2316">
        <v>3835</v>
      </c>
      <c r="F2316" t="s">
        <v>5664</v>
      </c>
      <c r="G2316">
        <v>20</v>
      </c>
      <c r="H2316">
        <v>20.6</v>
      </c>
      <c r="J2316" s="2"/>
      <c r="K2316" s="2"/>
    </row>
    <row r="2317" spans="1:11" x14ac:dyDescent="0.25">
      <c r="A2317" s="2">
        <v>44302</v>
      </c>
      <c r="B2317" t="s">
        <v>5665</v>
      </c>
      <c r="C2317">
        <v>143.80000000000001</v>
      </c>
      <c r="D2317">
        <v>144.6</v>
      </c>
      <c r="E2317">
        <v>3835</v>
      </c>
      <c r="F2317" t="s">
        <v>5666</v>
      </c>
      <c r="G2317">
        <v>21</v>
      </c>
      <c r="H2317">
        <v>21.4</v>
      </c>
      <c r="J2317" s="2"/>
      <c r="K2317" s="2"/>
    </row>
    <row r="2318" spans="1:11" x14ac:dyDescent="0.25">
      <c r="A2318" s="2">
        <v>44302</v>
      </c>
      <c r="B2318" t="s">
        <v>5667</v>
      </c>
      <c r="C2318">
        <v>137</v>
      </c>
      <c r="D2318">
        <v>141</v>
      </c>
      <c r="E2318">
        <v>3840</v>
      </c>
      <c r="F2318" t="s">
        <v>5668</v>
      </c>
      <c r="G2318">
        <v>20.7</v>
      </c>
      <c r="H2318">
        <v>21.3</v>
      </c>
      <c r="J2318" s="2"/>
      <c r="K2318" s="2"/>
    </row>
    <row r="2319" spans="1:11" x14ac:dyDescent="0.25">
      <c r="A2319" s="2">
        <v>44302</v>
      </c>
      <c r="B2319" t="s">
        <v>5669</v>
      </c>
      <c r="C2319">
        <v>139.4</v>
      </c>
      <c r="D2319">
        <v>140.30000000000001</v>
      </c>
      <c r="E2319">
        <v>3840</v>
      </c>
      <c r="F2319" t="s">
        <v>5670</v>
      </c>
      <c r="G2319">
        <v>21.6</v>
      </c>
      <c r="H2319">
        <v>22</v>
      </c>
      <c r="J2319" s="2"/>
      <c r="K2319" s="2"/>
    </row>
    <row r="2320" spans="1:11" x14ac:dyDescent="0.25">
      <c r="A2320" s="2">
        <v>44302</v>
      </c>
      <c r="B2320" t="s">
        <v>5671</v>
      </c>
      <c r="C2320">
        <v>132.69999999999999</v>
      </c>
      <c r="D2320">
        <v>136.69999999999999</v>
      </c>
      <c r="E2320">
        <v>3845</v>
      </c>
      <c r="F2320" t="s">
        <v>5672</v>
      </c>
      <c r="G2320">
        <v>21.3</v>
      </c>
      <c r="H2320">
        <v>22</v>
      </c>
      <c r="J2320" s="2"/>
      <c r="K2320" s="2"/>
    </row>
    <row r="2321" spans="1:11" x14ac:dyDescent="0.25">
      <c r="A2321" s="2">
        <v>44302</v>
      </c>
      <c r="B2321" t="s">
        <v>5673</v>
      </c>
      <c r="C2321">
        <v>135.1</v>
      </c>
      <c r="D2321">
        <v>136</v>
      </c>
      <c r="E2321">
        <v>3845</v>
      </c>
      <c r="F2321" t="s">
        <v>5674</v>
      </c>
      <c r="G2321">
        <v>22.3</v>
      </c>
      <c r="H2321">
        <v>22.7</v>
      </c>
      <c r="J2321" s="2"/>
      <c r="K2321" s="2"/>
    </row>
    <row r="2322" spans="1:11" x14ac:dyDescent="0.25">
      <c r="A2322" s="2">
        <v>44302</v>
      </c>
      <c r="B2322" t="s">
        <v>5675</v>
      </c>
      <c r="C2322">
        <v>128.5</v>
      </c>
      <c r="D2322">
        <v>131</v>
      </c>
      <c r="E2322">
        <v>3850</v>
      </c>
      <c r="F2322" t="s">
        <v>5676</v>
      </c>
      <c r="G2322">
        <v>22</v>
      </c>
      <c r="H2322">
        <v>22.7</v>
      </c>
      <c r="J2322" s="2"/>
      <c r="K2322" s="2"/>
    </row>
    <row r="2323" spans="1:11" x14ac:dyDescent="0.25">
      <c r="A2323" s="2">
        <v>44302</v>
      </c>
      <c r="B2323" t="s">
        <v>5677</v>
      </c>
      <c r="C2323">
        <v>130.80000000000001</v>
      </c>
      <c r="D2323">
        <v>131.69999999999999</v>
      </c>
      <c r="E2323">
        <v>3850</v>
      </c>
      <c r="F2323" t="s">
        <v>5678</v>
      </c>
      <c r="G2323">
        <v>23.1</v>
      </c>
      <c r="H2323">
        <v>23.5</v>
      </c>
      <c r="J2323" s="2"/>
      <c r="K2323" s="2"/>
    </row>
    <row r="2324" spans="1:11" x14ac:dyDescent="0.25">
      <c r="A2324" s="2">
        <v>44302</v>
      </c>
      <c r="B2324" t="s">
        <v>5679</v>
      </c>
      <c r="C2324">
        <v>124.2</v>
      </c>
      <c r="D2324">
        <v>128.1</v>
      </c>
      <c r="E2324">
        <v>3855</v>
      </c>
      <c r="F2324" t="s">
        <v>5680</v>
      </c>
      <c r="G2324">
        <v>22.7</v>
      </c>
      <c r="H2324">
        <v>23.4</v>
      </c>
      <c r="J2324" s="2"/>
      <c r="K2324" s="2"/>
    </row>
    <row r="2325" spans="1:11" x14ac:dyDescent="0.25">
      <c r="A2325" s="2">
        <v>44302</v>
      </c>
      <c r="B2325" t="s">
        <v>5681</v>
      </c>
      <c r="C2325">
        <v>126.6</v>
      </c>
      <c r="D2325">
        <v>127.5</v>
      </c>
      <c r="E2325">
        <v>3855</v>
      </c>
      <c r="F2325" t="s">
        <v>5682</v>
      </c>
      <c r="G2325">
        <v>23.8</v>
      </c>
      <c r="H2325">
        <v>24.2</v>
      </c>
      <c r="J2325" s="2"/>
      <c r="K2325" s="2"/>
    </row>
    <row r="2326" spans="1:11" x14ac:dyDescent="0.25">
      <c r="A2326" s="2">
        <v>44302</v>
      </c>
      <c r="B2326" t="s">
        <v>5683</v>
      </c>
      <c r="C2326">
        <v>120</v>
      </c>
      <c r="D2326">
        <v>123.5</v>
      </c>
      <c r="E2326">
        <v>3860</v>
      </c>
      <c r="F2326" t="s">
        <v>5684</v>
      </c>
      <c r="G2326">
        <v>23.5</v>
      </c>
      <c r="H2326">
        <v>24.2</v>
      </c>
      <c r="J2326" s="2"/>
      <c r="K2326" s="2"/>
    </row>
    <row r="2327" spans="1:11" x14ac:dyDescent="0.25">
      <c r="A2327" s="2">
        <v>44302</v>
      </c>
      <c r="B2327" t="s">
        <v>5685</v>
      </c>
      <c r="C2327">
        <v>122.4</v>
      </c>
      <c r="D2327">
        <v>123.2</v>
      </c>
      <c r="E2327">
        <v>3860</v>
      </c>
      <c r="F2327" t="s">
        <v>5686</v>
      </c>
      <c r="G2327">
        <v>24.6</v>
      </c>
      <c r="H2327">
        <v>25</v>
      </c>
      <c r="J2327" s="2"/>
      <c r="K2327" s="2"/>
    </row>
    <row r="2328" spans="1:11" x14ac:dyDescent="0.25">
      <c r="A2328" s="2">
        <v>44302</v>
      </c>
      <c r="B2328" t="s">
        <v>5687</v>
      </c>
      <c r="C2328">
        <v>115.9</v>
      </c>
      <c r="D2328">
        <v>119.3</v>
      </c>
      <c r="E2328">
        <v>3865</v>
      </c>
      <c r="F2328" t="s">
        <v>5688</v>
      </c>
      <c r="G2328">
        <v>24.3</v>
      </c>
      <c r="H2328">
        <v>25</v>
      </c>
      <c r="J2328" s="2"/>
      <c r="K2328" s="2"/>
    </row>
    <row r="2329" spans="1:11" x14ac:dyDescent="0.25">
      <c r="A2329" s="2">
        <v>44302</v>
      </c>
      <c r="B2329" t="s">
        <v>5689</v>
      </c>
      <c r="C2329">
        <v>118.2</v>
      </c>
      <c r="D2329">
        <v>119.1</v>
      </c>
      <c r="E2329">
        <v>3865</v>
      </c>
      <c r="F2329" t="s">
        <v>5690</v>
      </c>
      <c r="G2329">
        <v>25.4</v>
      </c>
      <c r="H2329">
        <v>25.8</v>
      </c>
      <c r="J2329" s="2"/>
      <c r="K2329" s="2"/>
    </row>
    <row r="2330" spans="1:11" x14ac:dyDescent="0.25">
      <c r="A2330" s="2">
        <v>44302</v>
      </c>
      <c r="B2330" t="s">
        <v>5691</v>
      </c>
      <c r="C2330">
        <v>111.8</v>
      </c>
      <c r="D2330">
        <v>115.1</v>
      </c>
      <c r="E2330">
        <v>3870</v>
      </c>
      <c r="F2330" t="s">
        <v>5692</v>
      </c>
      <c r="G2330">
        <v>25.1</v>
      </c>
      <c r="H2330">
        <v>25.8</v>
      </c>
      <c r="J2330" s="2"/>
      <c r="K2330" s="2"/>
    </row>
    <row r="2331" spans="1:11" x14ac:dyDescent="0.25">
      <c r="A2331" s="2">
        <v>44302</v>
      </c>
      <c r="B2331" t="s">
        <v>5693</v>
      </c>
      <c r="C2331">
        <v>114</v>
      </c>
      <c r="D2331">
        <v>114.9</v>
      </c>
      <c r="E2331">
        <v>3870</v>
      </c>
      <c r="F2331" t="s">
        <v>5694</v>
      </c>
      <c r="G2331">
        <v>26.2</v>
      </c>
      <c r="H2331">
        <v>26.6</v>
      </c>
      <c r="J2331" s="2"/>
      <c r="K2331" s="2"/>
    </row>
    <row r="2332" spans="1:11" x14ac:dyDescent="0.25">
      <c r="A2332" s="2">
        <v>44302</v>
      </c>
      <c r="B2332" t="s">
        <v>5695</v>
      </c>
      <c r="C2332">
        <v>107.7</v>
      </c>
      <c r="D2332">
        <v>111</v>
      </c>
      <c r="E2332">
        <v>3875</v>
      </c>
      <c r="F2332" t="s">
        <v>5696</v>
      </c>
      <c r="G2332">
        <v>26</v>
      </c>
      <c r="H2332">
        <v>26.6</v>
      </c>
      <c r="J2332" s="2"/>
      <c r="K2332" s="2"/>
    </row>
    <row r="2333" spans="1:11" x14ac:dyDescent="0.25">
      <c r="A2333" s="2">
        <v>44302</v>
      </c>
      <c r="B2333" t="s">
        <v>5697</v>
      </c>
      <c r="C2333">
        <v>109.9</v>
      </c>
      <c r="D2333">
        <v>110.8</v>
      </c>
      <c r="E2333">
        <v>3875</v>
      </c>
      <c r="F2333" t="s">
        <v>5698</v>
      </c>
      <c r="G2333">
        <v>27.1</v>
      </c>
      <c r="H2333">
        <v>27.5</v>
      </c>
      <c r="J2333" s="2"/>
      <c r="K2333" s="2"/>
    </row>
    <row r="2334" spans="1:11" x14ac:dyDescent="0.25">
      <c r="A2334" s="2">
        <v>44302</v>
      </c>
      <c r="B2334" t="s">
        <v>5699</v>
      </c>
      <c r="C2334">
        <v>103.8</v>
      </c>
      <c r="D2334">
        <v>107</v>
      </c>
      <c r="E2334">
        <v>3880</v>
      </c>
      <c r="F2334" t="s">
        <v>5700</v>
      </c>
      <c r="G2334">
        <v>26.8</v>
      </c>
      <c r="H2334">
        <v>27.5</v>
      </c>
      <c r="J2334" s="2"/>
      <c r="K2334" s="2"/>
    </row>
    <row r="2335" spans="1:11" x14ac:dyDescent="0.25">
      <c r="A2335" s="2">
        <v>44302</v>
      </c>
      <c r="B2335" t="s">
        <v>5701</v>
      </c>
      <c r="C2335">
        <v>105.8</v>
      </c>
      <c r="D2335">
        <v>106.7</v>
      </c>
      <c r="E2335">
        <v>3880</v>
      </c>
      <c r="F2335" t="s">
        <v>5702</v>
      </c>
      <c r="G2335">
        <v>28</v>
      </c>
      <c r="H2335">
        <v>28.4</v>
      </c>
      <c r="J2335" s="2"/>
      <c r="K2335" s="2"/>
    </row>
    <row r="2336" spans="1:11" x14ac:dyDescent="0.25">
      <c r="A2336" s="2">
        <v>44302</v>
      </c>
      <c r="B2336" t="s">
        <v>5703</v>
      </c>
      <c r="C2336">
        <v>99.8</v>
      </c>
      <c r="D2336">
        <v>102.9</v>
      </c>
      <c r="E2336">
        <v>3885</v>
      </c>
      <c r="F2336" t="s">
        <v>5704</v>
      </c>
      <c r="G2336">
        <v>27.8</v>
      </c>
      <c r="H2336">
        <v>28.5</v>
      </c>
      <c r="J2336" s="2"/>
      <c r="K2336" s="2"/>
    </row>
    <row r="2337" spans="1:11" x14ac:dyDescent="0.25">
      <c r="A2337" s="2">
        <v>44302</v>
      </c>
      <c r="B2337" t="s">
        <v>5705</v>
      </c>
      <c r="C2337">
        <v>101.8</v>
      </c>
      <c r="D2337">
        <v>102.6</v>
      </c>
      <c r="E2337">
        <v>3885</v>
      </c>
      <c r="F2337" t="s">
        <v>5706</v>
      </c>
      <c r="G2337">
        <v>28.9</v>
      </c>
      <c r="H2337">
        <v>29.4</v>
      </c>
      <c r="J2337" s="2"/>
      <c r="K2337" s="2"/>
    </row>
    <row r="2338" spans="1:11" x14ac:dyDescent="0.25">
      <c r="A2338" s="2">
        <v>44302</v>
      </c>
      <c r="B2338" t="s">
        <v>5707</v>
      </c>
      <c r="C2338">
        <v>95.8</v>
      </c>
      <c r="D2338">
        <v>98.8</v>
      </c>
      <c r="E2338">
        <v>3890</v>
      </c>
      <c r="F2338" t="s">
        <v>5708</v>
      </c>
      <c r="G2338">
        <v>28.7</v>
      </c>
      <c r="H2338">
        <v>29.4</v>
      </c>
      <c r="J2338" s="2"/>
      <c r="K2338" s="2"/>
    </row>
    <row r="2339" spans="1:11" x14ac:dyDescent="0.25">
      <c r="A2339" s="2">
        <v>44302</v>
      </c>
      <c r="B2339" t="s">
        <v>5709</v>
      </c>
      <c r="C2339">
        <v>97.8</v>
      </c>
      <c r="D2339">
        <v>98.6</v>
      </c>
      <c r="E2339">
        <v>3890</v>
      </c>
      <c r="F2339" t="s">
        <v>5710</v>
      </c>
      <c r="G2339">
        <v>29.9</v>
      </c>
      <c r="H2339">
        <v>30.3</v>
      </c>
      <c r="J2339" s="2"/>
      <c r="K2339" s="2"/>
    </row>
    <row r="2340" spans="1:11" x14ac:dyDescent="0.25">
      <c r="A2340" s="2">
        <v>44302</v>
      </c>
      <c r="B2340" t="s">
        <v>5711</v>
      </c>
      <c r="C2340">
        <v>91.8</v>
      </c>
      <c r="D2340">
        <v>94.8</v>
      </c>
      <c r="E2340">
        <v>3895</v>
      </c>
      <c r="F2340" t="s">
        <v>5712</v>
      </c>
      <c r="G2340">
        <v>29.7</v>
      </c>
      <c r="H2340">
        <v>30.4</v>
      </c>
      <c r="J2340" s="2"/>
      <c r="K2340" s="2"/>
    </row>
    <row r="2341" spans="1:11" x14ac:dyDescent="0.25">
      <c r="A2341" s="2">
        <v>44302</v>
      </c>
      <c r="B2341" t="s">
        <v>5713</v>
      </c>
      <c r="C2341">
        <v>93.8</v>
      </c>
      <c r="D2341">
        <v>94.6</v>
      </c>
      <c r="E2341">
        <v>3895</v>
      </c>
      <c r="F2341" t="s">
        <v>5714</v>
      </c>
      <c r="G2341">
        <v>30.9</v>
      </c>
      <c r="H2341">
        <v>31.4</v>
      </c>
      <c r="J2341" s="2"/>
      <c r="K2341" s="2"/>
    </row>
    <row r="2342" spans="1:11" x14ac:dyDescent="0.25">
      <c r="A2342" s="2">
        <v>44302</v>
      </c>
      <c r="B2342" t="s">
        <v>5715</v>
      </c>
      <c r="C2342">
        <v>87.9</v>
      </c>
      <c r="D2342">
        <v>90.8</v>
      </c>
      <c r="E2342">
        <v>3900</v>
      </c>
      <c r="F2342" t="s">
        <v>5716</v>
      </c>
      <c r="G2342">
        <v>30.7</v>
      </c>
      <c r="H2342">
        <v>31.5</v>
      </c>
      <c r="J2342" s="2"/>
      <c r="K2342" s="2"/>
    </row>
    <row r="2343" spans="1:11" x14ac:dyDescent="0.25">
      <c r="A2343" s="2">
        <v>44302</v>
      </c>
      <c r="B2343" t="s">
        <v>5717</v>
      </c>
      <c r="C2343">
        <v>89.9</v>
      </c>
      <c r="D2343">
        <v>90.7</v>
      </c>
      <c r="E2343">
        <v>3900</v>
      </c>
      <c r="F2343" t="s">
        <v>5718</v>
      </c>
      <c r="G2343">
        <v>32</v>
      </c>
      <c r="H2343">
        <v>32.4</v>
      </c>
      <c r="J2343" s="2"/>
      <c r="K2343" s="2"/>
    </row>
    <row r="2344" spans="1:11" x14ac:dyDescent="0.25">
      <c r="A2344" s="2">
        <v>44302</v>
      </c>
      <c r="B2344" t="s">
        <v>5719</v>
      </c>
      <c r="C2344">
        <v>84</v>
      </c>
      <c r="D2344">
        <v>87</v>
      </c>
      <c r="E2344">
        <v>3905</v>
      </c>
      <c r="F2344" t="s">
        <v>5720</v>
      </c>
      <c r="G2344">
        <v>31.8</v>
      </c>
      <c r="H2344">
        <v>32.6</v>
      </c>
      <c r="J2344" s="2"/>
      <c r="K2344" s="2"/>
    </row>
    <row r="2345" spans="1:11" x14ac:dyDescent="0.25">
      <c r="A2345" s="2">
        <v>44302</v>
      </c>
      <c r="B2345" t="s">
        <v>5721</v>
      </c>
      <c r="C2345">
        <v>86</v>
      </c>
      <c r="D2345">
        <v>86.8</v>
      </c>
      <c r="E2345">
        <v>3905</v>
      </c>
      <c r="F2345" t="s">
        <v>5722</v>
      </c>
      <c r="G2345">
        <v>33.1</v>
      </c>
      <c r="H2345">
        <v>33.5</v>
      </c>
      <c r="J2345" s="2"/>
      <c r="K2345" s="2"/>
    </row>
    <row r="2346" spans="1:11" x14ac:dyDescent="0.25">
      <c r="A2346" s="2">
        <v>44302</v>
      </c>
      <c r="B2346" t="s">
        <v>5723</v>
      </c>
      <c r="C2346">
        <v>80.599999999999994</v>
      </c>
      <c r="D2346">
        <v>82.4</v>
      </c>
      <c r="E2346">
        <v>3910</v>
      </c>
      <c r="F2346" t="s">
        <v>5724</v>
      </c>
      <c r="G2346">
        <v>33</v>
      </c>
      <c r="H2346">
        <v>33.799999999999997</v>
      </c>
      <c r="J2346" s="2"/>
      <c r="K2346" s="2"/>
    </row>
    <row r="2347" spans="1:11" x14ac:dyDescent="0.25">
      <c r="A2347" s="2">
        <v>44302</v>
      </c>
      <c r="B2347" t="s">
        <v>5725</v>
      </c>
      <c r="C2347">
        <v>82.1</v>
      </c>
      <c r="D2347">
        <v>82.9</v>
      </c>
      <c r="E2347">
        <v>3910</v>
      </c>
      <c r="F2347" t="s">
        <v>5726</v>
      </c>
      <c r="G2347">
        <v>34.299999999999997</v>
      </c>
      <c r="H2347">
        <v>34.700000000000003</v>
      </c>
      <c r="J2347" s="2"/>
      <c r="K2347" s="2"/>
    </row>
    <row r="2348" spans="1:11" x14ac:dyDescent="0.25">
      <c r="A2348" s="2">
        <v>44302</v>
      </c>
      <c r="B2348" t="s">
        <v>5727</v>
      </c>
      <c r="C2348">
        <v>76.8</v>
      </c>
      <c r="D2348">
        <v>78.5</v>
      </c>
      <c r="E2348">
        <v>3915</v>
      </c>
      <c r="F2348" t="s">
        <v>5728</v>
      </c>
      <c r="G2348">
        <v>34.200000000000003</v>
      </c>
      <c r="H2348">
        <v>35</v>
      </c>
      <c r="J2348" s="2"/>
      <c r="K2348" s="2"/>
    </row>
    <row r="2349" spans="1:11" x14ac:dyDescent="0.25">
      <c r="A2349" s="2">
        <v>44302</v>
      </c>
      <c r="B2349" t="s">
        <v>5729</v>
      </c>
      <c r="C2349">
        <v>78.400000000000006</v>
      </c>
      <c r="D2349">
        <v>79.099999999999994</v>
      </c>
      <c r="E2349">
        <v>3915</v>
      </c>
      <c r="F2349" t="s">
        <v>5730</v>
      </c>
      <c r="G2349">
        <v>35.5</v>
      </c>
      <c r="H2349">
        <v>35.9</v>
      </c>
      <c r="J2349" s="2"/>
      <c r="K2349" s="2"/>
    </row>
    <row r="2350" spans="1:11" x14ac:dyDescent="0.25">
      <c r="A2350" s="2">
        <v>44302</v>
      </c>
      <c r="B2350" t="s">
        <v>5731</v>
      </c>
      <c r="C2350">
        <v>73.099999999999994</v>
      </c>
      <c r="D2350">
        <v>74.8</v>
      </c>
      <c r="E2350">
        <v>3920</v>
      </c>
      <c r="F2350" t="s">
        <v>5732</v>
      </c>
      <c r="G2350">
        <v>35.5</v>
      </c>
      <c r="H2350">
        <v>36.299999999999997</v>
      </c>
      <c r="J2350" s="2"/>
      <c r="K2350" s="2"/>
    </row>
    <row r="2351" spans="1:11" x14ac:dyDescent="0.25">
      <c r="A2351" s="2">
        <v>44302</v>
      </c>
      <c r="B2351" t="s">
        <v>5733</v>
      </c>
      <c r="C2351">
        <v>74.7</v>
      </c>
      <c r="D2351">
        <v>75.400000000000006</v>
      </c>
      <c r="E2351">
        <v>3920</v>
      </c>
      <c r="F2351" t="s">
        <v>5734</v>
      </c>
      <c r="G2351">
        <v>36.799999999999997</v>
      </c>
      <c r="H2351">
        <v>37.200000000000003</v>
      </c>
      <c r="J2351" s="2"/>
      <c r="K2351" s="2"/>
    </row>
    <row r="2352" spans="1:11" x14ac:dyDescent="0.25">
      <c r="A2352" s="2">
        <v>44302</v>
      </c>
      <c r="B2352" t="s">
        <v>5735</v>
      </c>
      <c r="C2352">
        <v>69.400000000000006</v>
      </c>
      <c r="D2352">
        <v>71.099999999999994</v>
      </c>
      <c r="E2352">
        <v>3925</v>
      </c>
      <c r="F2352" t="s">
        <v>5736</v>
      </c>
      <c r="G2352">
        <v>36.799999999999997</v>
      </c>
      <c r="H2352">
        <v>37.6</v>
      </c>
      <c r="J2352" s="2"/>
      <c r="K2352" s="2"/>
    </row>
    <row r="2353" spans="1:11" x14ac:dyDescent="0.25">
      <c r="A2353" s="2">
        <v>44302</v>
      </c>
      <c r="B2353" t="s">
        <v>5737</v>
      </c>
      <c r="C2353">
        <v>71</v>
      </c>
      <c r="D2353">
        <v>71.7</v>
      </c>
      <c r="E2353">
        <v>3925</v>
      </c>
      <c r="F2353" t="s">
        <v>5738</v>
      </c>
      <c r="G2353">
        <v>38.1</v>
      </c>
      <c r="H2353">
        <v>38.6</v>
      </c>
      <c r="J2353" s="2"/>
      <c r="K2353" s="2"/>
    </row>
    <row r="2354" spans="1:11" x14ac:dyDescent="0.25">
      <c r="A2354" s="2">
        <v>44302</v>
      </c>
      <c r="B2354" t="s">
        <v>5739</v>
      </c>
      <c r="C2354">
        <v>66</v>
      </c>
      <c r="D2354">
        <v>67.2</v>
      </c>
      <c r="E2354">
        <v>3930</v>
      </c>
      <c r="F2354" t="s">
        <v>5740</v>
      </c>
      <c r="G2354">
        <v>38.200000000000003</v>
      </c>
      <c r="H2354">
        <v>39.1</v>
      </c>
      <c r="J2354" s="2"/>
      <c r="K2354" s="2"/>
    </row>
    <row r="2355" spans="1:11" x14ac:dyDescent="0.25">
      <c r="A2355" s="2">
        <v>44302</v>
      </c>
      <c r="B2355" t="s">
        <v>5741</v>
      </c>
      <c r="C2355">
        <v>67.400000000000006</v>
      </c>
      <c r="D2355">
        <v>68.099999999999994</v>
      </c>
      <c r="E2355">
        <v>3930</v>
      </c>
      <c r="F2355" t="s">
        <v>5742</v>
      </c>
      <c r="G2355">
        <v>39.5</v>
      </c>
      <c r="H2355">
        <v>40</v>
      </c>
      <c r="J2355" s="2"/>
      <c r="K2355" s="2"/>
    </row>
    <row r="2356" spans="1:11" x14ac:dyDescent="0.25">
      <c r="A2356" s="2">
        <v>44302</v>
      </c>
      <c r="B2356" t="s">
        <v>5743</v>
      </c>
      <c r="C2356">
        <v>62.5</v>
      </c>
      <c r="D2356">
        <v>63.7</v>
      </c>
      <c r="E2356">
        <v>3935</v>
      </c>
      <c r="F2356" t="s">
        <v>5744</v>
      </c>
      <c r="G2356">
        <v>39.700000000000003</v>
      </c>
      <c r="H2356">
        <v>40.6</v>
      </c>
      <c r="J2356" s="2"/>
      <c r="K2356" s="2"/>
    </row>
    <row r="2357" spans="1:11" x14ac:dyDescent="0.25">
      <c r="A2357" s="2">
        <v>44302</v>
      </c>
      <c r="B2357" t="s">
        <v>5745</v>
      </c>
      <c r="C2357">
        <v>63.9</v>
      </c>
      <c r="D2357">
        <v>64.599999999999994</v>
      </c>
      <c r="E2357">
        <v>3935</v>
      </c>
      <c r="F2357" t="s">
        <v>5746</v>
      </c>
      <c r="G2357">
        <v>41</v>
      </c>
      <c r="H2357">
        <v>41.5</v>
      </c>
      <c r="J2357" s="2"/>
      <c r="K2357" s="2"/>
    </row>
    <row r="2358" spans="1:11" x14ac:dyDescent="0.25">
      <c r="A2358" s="2">
        <v>44302</v>
      </c>
      <c r="B2358" t="s">
        <v>5747</v>
      </c>
      <c r="C2358">
        <v>59.1</v>
      </c>
      <c r="D2358">
        <v>60.3</v>
      </c>
      <c r="E2358">
        <v>3940</v>
      </c>
      <c r="F2358" t="s">
        <v>5748</v>
      </c>
      <c r="G2358">
        <v>41.3</v>
      </c>
      <c r="H2358">
        <v>42.2</v>
      </c>
      <c r="J2358" s="2"/>
      <c r="K2358" s="2"/>
    </row>
    <row r="2359" spans="1:11" x14ac:dyDescent="0.25">
      <c r="A2359" s="2">
        <v>44302</v>
      </c>
      <c r="B2359" t="s">
        <v>5749</v>
      </c>
      <c r="C2359">
        <v>60.5</v>
      </c>
      <c r="D2359">
        <v>61.1</v>
      </c>
      <c r="E2359">
        <v>3940</v>
      </c>
      <c r="F2359" t="s">
        <v>5750</v>
      </c>
      <c r="G2359">
        <v>42.6</v>
      </c>
      <c r="H2359">
        <v>43.1</v>
      </c>
      <c r="J2359" s="2"/>
      <c r="K2359" s="2"/>
    </row>
    <row r="2360" spans="1:11" x14ac:dyDescent="0.25">
      <c r="A2360" s="2">
        <v>44302</v>
      </c>
      <c r="B2360" t="s">
        <v>5751</v>
      </c>
      <c r="C2360">
        <v>55.8</v>
      </c>
      <c r="D2360">
        <v>56.9</v>
      </c>
      <c r="E2360">
        <v>3945</v>
      </c>
      <c r="F2360" t="s">
        <v>5752</v>
      </c>
      <c r="G2360">
        <v>42.9</v>
      </c>
      <c r="H2360">
        <v>43.8</v>
      </c>
      <c r="J2360" s="2"/>
      <c r="K2360" s="2"/>
    </row>
    <row r="2361" spans="1:11" x14ac:dyDescent="0.25">
      <c r="A2361" s="2">
        <v>44302</v>
      </c>
      <c r="B2361" t="s">
        <v>5753</v>
      </c>
      <c r="C2361">
        <v>57.2</v>
      </c>
      <c r="D2361">
        <v>57.8</v>
      </c>
      <c r="E2361">
        <v>3945</v>
      </c>
      <c r="F2361" t="s">
        <v>5754</v>
      </c>
      <c r="G2361">
        <v>44.2</v>
      </c>
      <c r="H2361">
        <v>44.7</v>
      </c>
      <c r="J2361" s="2"/>
      <c r="K2361" s="2"/>
    </row>
    <row r="2362" spans="1:11" x14ac:dyDescent="0.25">
      <c r="A2362" s="2">
        <v>44302</v>
      </c>
      <c r="B2362" t="s">
        <v>5755</v>
      </c>
      <c r="C2362">
        <v>52.6</v>
      </c>
      <c r="D2362">
        <v>53.7</v>
      </c>
      <c r="E2362">
        <v>3950</v>
      </c>
      <c r="F2362" t="s">
        <v>5756</v>
      </c>
      <c r="G2362">
        <v>44.6</v>
      </c>
      <c r="H2362">
        <v>45.4</v>
      </c>
      <c r="J2362" s="2"/>
      <c r="K2362" s="2"/>
    </row>
    <row r="2363" spans="1:11" x14ac:dyDescent="0.25">
      <c r="A2363" s="2">
        <v>44302</v>
      </c>
      <c r="B2363" t="s">
        <v>5757</v>
      </c>
      <c r="C2363">
        <v>53.9</v>
      </c>
      <c r="D2363">
        <v>54.5</v>
      </c>
      <c r="E2363">
        <v>3950</v>
      </c>
      <c r="F2363" t="s">
        <v>5758</v>
      </c>
      <c r="G2363">
        <v>46</v>
      </c>
      <c r="H2363">
        <v>46.4</v>
      </c>
      <c r="J2363" s="2"/>
      <c r="K2363" s="2"/>
    </row>
    <row r="2364" spans="1:11" x14ac:dyDescent="0.25">
      <c r="A2364" s="2">
        <v>44302</v>
      </c>
      <c r="B2364" t="s">
        <v>5759</v>
      </c>
      <c r="C2364">
        <v>49.4</v>
      </c>
      <c r="D2364">
        <v>50.5</v>
      </c>
      <c r="E2364">
        <v>3955</v>
      </c>
      <c r="F2364" t="s">
        <v>5760</v>
      </c>
      <c r="G2364">
        <v>46.4</v>
      </c>
      <c r="H2364">
        <v>47.3</v>
      </c>
      <c r="J2364" s="2"/>
      <c r="K2364" s="2"/>
    </row>
    <row r="2365" spans="1:11" x14ac:dyDescent="0.25">
      <c r="A2365" s="2">
        <v>44302</v>
      </c>
      <c r="B2365" t="s">
        <v>5761</v>
      </c>
      <c r="C2365">
        <v>50.8</v>
      </c>
      <c r="D2365">
        <v>51.4</v>
      </c>
      <c r="E2365">
        <v>3955</v>
      </c>
      <c r="F2365" t="s">
        <v>5762</v>
      </c>
      <c r="G2365">
        <v>47.8</v>
      </c>
      <c r="H2365">
        <v>48.3</v>
      </c>
      <c r="J2365" s="2"/>
      <c r="K2365" s="2"/>
    </row>
    <row r="2366" spans="1:11" x14ac:dyDescent="0.25">
      <c r="A2366" s="2">
        <v>44302</v>
      </c>
      <c r="B2366" t="s">
        <v>5763</v>
      </c>
      <c r="C2366">
        <v>46.4</v>
      </c>
      <c r="D2366">
        <v>47.2</v>
      </c>
      <c r="E2366">
        <v>3960</v>
      </c>
      <c r="F2366" t="s">
        <v>5764</v>
      </c>
      <c r="G2366">
        <v>48.3</v>
      </c>
      <c r="H2366">
        <v>49.4</v>
      </c>
      <c r="J2366" s="2"/>
      <c r="K2366" s="2"/>
    </row>
    <row r="2367" spans="1:11" x14ac:dyDescent="0.25">
      <c r="A2367" s="2">
        <v>44302</v>
      </c>
      <c r="B2367" t="s">
        <v>5765</v>
      </c>
      <c r="C2367">
        <v>47.7</v>
      </c>
      <c r="D2367">
        <v>48.2</v>
      </c>
      <c r="E2367">
        <v>3960</v>
      </c>
      <c r="F2367" t="s">
        <v>5766</v>
      </c>
      <c r="G2367">
        <v>49.7</v>
      </c>
      <c r="H2367">
        <v>50.3</v>
      </c>
      <c r="J2367" s="2"/>
      <c r="K2367" s="2"/>
    </row>
    <row r="2368" spans="1:11" x14ac:dyDescent="0.25">
      <c r="A2368" s="2">
        <v>44302</v>
      </c>
      <c r="B2368" t="s">
        <v>5767</v>
      </c>
      <c r="C2368">
        <v>43.4</v>
      </c>
      <c r="D2368">
        <v>44.5</v>
      </c>
      <c r="E2368">
        <v>3965</v>
      </c>
      <c r="F2368" t="s">
        <v>5768</v>
      </c>
      <c r="G2368">
        <v>50.3</v>
      </c>
      <c r="H2368">
        <v>51.5</v>
      </c>
      <c r="J2368" s="2"/>
      <c r="K2368" s="2"/>
    </row>
    <row r="2369" spans="1:11" x14ac:dyDescent="0.25">
      <c r="A2369" s="2">
        <v>44302</v>
      </c>
      <c r="B2369" t="s">
        <v>5769</v>
      </c>
      <c r="C2369">
        <v>44.8</v>
      </c>
      <c r="D2369">
        <v>45.3</v>
      </c>
      <c r="E2369">
        <v>3965</v>
      </c>
      <c r="F2369" t="s">
        <v>5770</v>
      </c>
      <c r="G2369">
        <v>51.7</v>
      </c>
      <c r="H2369">
        <v>52.3</v>
      </c>
      <c r="J2369" s="2"/>
      <c r="K2369" s="2"/>
    </row>
    <row r="2370" spans="1:11" x14ac:dyDescent="0.25">
      <c r="A2370" s="2">
        <v>44302</v>
      </c>
      <c r="B2370" t="s">
        <v>5771</v>
      </c>
      <c r="C2370">
        <v>40.5</v>
      </c>
      <c r="D2370">
        <v>41.6</v>
      </c>
      <c r="E2370">
        <v>3970</v>
      </c>
      <c r="F2370" t="s">
        <v>5772</v>
      </c>
      <c r="G2370">
        <v>52.5</v>
      </c>
      <c r="H2370">
        <v>53.6</v>
      </c>
      <c r="J2370" s="2"/>
      <c r="K2370" s="2"/>
    </row>
    <row r="2371" spans="1:11" x14ac:dyDescent="0.25">
      <c r="A2371" s="2">
        <v>44302</v>
      </c>
      <c r="B2371" t="s">
        <v>5773</v>
      </c>
      <c r="C2371">
        <v>41.9</v>
      </c>
      <c r="D2371">
        <v>42.4</v>
      </c>
      <c r="E2371">
        <v>3970</v>
      </c>
      <c r="F2371" t="s">
        <v>5774</v>
      </c>
      <c r="G2371">
        <v>53.8</v>
      </c>
      <c r="H2371">
        <v>54.5</v>
      </c>
      <c r="J2371" s="2"/>
      <c r="K2371" s="2"/>
    </row>
    <row r="2372" spans="1:11" x14ac:dyDescent="0.25">
      <c r="A2372" s="2">
        <v>44302</v>
      </c>
      <c r="B2372" t="s">
        <v>5775</v>
      </c>
      <c r="C2372">
        <v>37.9</v>
      </c>
      <c r="D2372">
        <v>38.700000000000003</v>
      </c>
      <c r="E2372">
        <v>3975</v>
      </c>
      <c r="F2372" t="s">
        <v>5776</v>
      </c>
      <c r="G2372">
        <v>54.7</v>
      </c>
      <c r="H2372">
        <v>55.9</v>
      </c>
      <c r="J2372" s="2"/>
      <c r="K2372" s="2"/>
    </row>
    <row r="2373" spans="1:11" x14ac:dyDescent="0.25">
      <c r="A2373" s="2">
        <v>44302</v>
      </c>
      <c r="B2373" t="s">
        <v>5777</v>
      </c>
      <c r="C2373">
        <v>39.200000000000003</v>
      </c>
      <c r="D2373">
        <v>39.6</v>
      </c>
      <c r="E2373">
        <v>3975</v>
      </c>
      <c r="F2373" t="s">
        <v>5778</v>
      </c>
      <c r="G2373">
        <v>56.1</v>
      </c>
      <c r="H2373">
        <v>56.8</v>
      </c>
      <c r="J2373" s="2"/>
      <c r="K2373" s="2"/>
    </row>
    <row r="2374" spans="1:11" x14ac:dyDescent="0.25">
      <c r="A2374" s="2">
        <v>44302</v>
      </c>
      <c r="B2374" t="s">
        <v>5779</v>
      </c>
      <c r="C2374">
        <v>35.200000000000003</v>
      </c>
      <c r="D2374">
        <v>36.1</v>
      </c>
      <c r="E2374">
        <v>3980</v>
      </c>
      <c r="F2374" t="s">
        <v>5780</v>
      </c>
      <c r="G2374">
        <v>57</v>
      </c>
      <c r="H2374">
        <v>58.3</v>
      </c>
      <c r="J2374" s="2"/>
      <c r="K2374" s="2"/>
    </row>
    <row r="2375" spans="1:11" x14ac:dyDescent="0.25">
      <c r="A2375" s="2">
        <v>44302</v>
      </c>
      <c r="B2375" t="s">
        <v>5781</v>
      </c>
      <c r="C2375">
        <v>36.5</v>
      </c>
      <c r="D2375">
        <v>37</v>
      </c>
      <c r="E2375">
        <v>3980</v>
      </c>
      <c r="F2375" t="s">
        <v>5782</v>
      </c>
      <c r="G2375">
        <v>58.4</v>
      </c>
      <c r="H2375">
        <v>59.1</v>
      </c>
      <c r="J2375" s="2"/>
      <c r="K2375" s="2"/>
    </row>
    <row r="2376" spans="1:11" x14ac:dyDescent="0.25">
      <c r="A2376" s="2">
        <v>44302</v>
      </c>
      <c r="B2376" t="s">
        <v>5783</v>
      </c>
      <c r="C2376">
        <v>32.700000000000003</v>
      </c>
      <c r="D2376">
        <v>33.6</v>
      </c>
      <c r="E2376">
        <v>3985</v>
      </c>
      <c r="F2376" t="s">
        <v>5784</v>
      </c>
      <c r="G2376">
        <v>59.3</v>
      </c>
      <c r="H2376">
        <v>61</v>
      </c>
      <c r="J2376" s="2"/>
      <c r="K2376" s="2"/>
    </row>
    <row r="2377" spans="1:11" x14ac:dyDescent="0.25">
      <c r="A2377" s="2">
        <v>44302</v>
      </c>
      <c r="B2377" t="s">
        <v>5785</v>
      </c>
      <c r="C2377">
        <v>34</v>
      </c>
      <c r="D2377">
        <v>34.4</v>
      </c>
      <c r="E2377">
        <v>3985</v>
      </c>
      <c r="F2377" t="s">
        <v>5786</v>
      </c>
      <c r="G2377">
        <v>60.9</v>
      </c>
      <c r="H2377">
        <v>61.7</v>
      </c>
      <c r="J2377" s="2"/>
      <c r="K2377" s="2"/>
    </row>
    <row r="2378" spans="1:11" x14ac:dyDescent="0.25">
      <c r="A2378" s="2">
        <v>44302</v>
      </c>
      <c r="B2378" t="s">
        <v>5787</v>
      </c>
      <c r="C2378">
        <v>30.3</v>
      </c>
      <c r="D2378">
        <v>31.2</v>
      </c>
      <c r="E2378">
        <v>3990</v>
      </c>
      <c r="F2378" t="s">
        <v>5788</v>
      </c>
      <c r="G2378">
        <v>61.9</v>
      </c>
      <c r="H2378">
        <v>63.6</v>
      </c>
      <c r="J2378" s="2"/>
      <c r="K2378" s="2"/>
    </row>
    <row r="2379" spans="1:11" x14ac:dyDescent="0.25">
      <c r="A2379" s="2">
        <v>44302</v>
      </c>
      <c r="B2379" t="s">
        <v>5789</v>
      </c>
      <c r="C2379">
        <v>31.6</v>
      </c>
      <c r="D2379">
        <v>32</v>
      </c>
      <c r="E2379">
        <v>3990</v>
      </c>
      <c r="F2379" t="s">
        <v>5790</v>
      </c>
      <c r="G2379">
        <v>63.4</v>
      </c>
      <c r="H2379">
        <v>64.2</v>
      </c>
      <c r="J2379" s="2"/>
      <c r="K2379" s="2"/>
    </row>
    <row r="2380" spans="1:11" x14ac:dyDescent="0.25">
      <c r="A2380" s="2">
        <v>44302</v>
      </c>
      <c r="B2380" t="s">
        <v>5791</v>
      </c>
      <c r="C2380">
        <v>28.1</v>
      </c>
      <c r="D2380">
        <v>28.9</v>
      </c>
      <c r="E2380">
        <v>3995</v>
      </c>
      <c r="F2380" t="s">
        <v>5792</v>
      </c>
      <c r="G2380">
        <v>64.599999999999994</v>
      </c>
      <c r="H2380">
        <v>66.3</v>
      </c>
      <c r="J2380" s="2"/>
      <c r="K2380" s="2"/>
    </row>
    <row r="2381" spans="1:11" x14ac:dyDescent="0.25">
      <c r="A2381" s="2">
        <v>44302</v>
      </c>
      <c r="B2381" t="s">
        <v>5793</v>
      </c>
      <c r="C2381">
        <v>29.3</v>
      </c>
      <c r="D2381">
        <v>29.6</v>
      </c>
      <c r="E2381">
        <v>3995</v>
      </c>
      <c r="F2381" t="s">
        <v>5794</v>
      </c>
      <c r="G2381">
        <v>66.099999999999994</v>
      </c>
      <c r="H2381">
        <v>66.900000000000006</v>
      </c>
      <c r="J2381" s="2"/>
      <c r="K2381" s="2"/>
    </row>
    <row r="2382" spans="1:11" x14ac:dyDescent="0.25">
      <c r="A2382" s="2">
        <v>44302</v>
      </c>
      <c r="B2382" t="s">
        <v>5795</v>
      </c>
      <c r="C2382">
        <v>25.9</v>
      </c>
      <c r="D2382">
        <v>26.7</v>
      </c>
      <c r="E2382">
        <v>4000</v>
      </c>
      <c r="F2382" t="s">
        <v>5796</v>
      </c>
      <c r="G2382">
        <v>67.400000000000006</v>
      </c>
      <c r="H2382">
        <v>69.2</v>
      </c>
      <c r="J2382" s="2"/>
      <c r="K2382" s="2"/>
    </row>
    <row r="2383" spans="1:11" x14ac:dyDescent="0.25">
      <c r="A2383" s="2">
        <v>44302</v>
      </c>
      <c r="B2383" t="s">
        <v>5797</v>
      </c>
      <c r="C2383">
        <v>27.1</v>
      </c>
      <c r="D2383">
        <v>27.5</v>
      </c>
      <c r="E2383">
        <v>4000</v>
      </c>
      <c r="F2383" t="s">
        <v>5798</v>
      </c>
      <c r="G2383">
        <v>68.900000000000006</v>
      </c>
      <c r="H2383">
        <v>69.8</v>
      </c>
      <c r="J2383" s="2"/>
      <c r="K2383" s="2"/>
    </row>
    <row r="2384" spans="1:11" x14ac:dyDescent="0.25">
      <c r="A2384" s="2">
        <v>44302</v>
      </c>
      <c r="B2384" t="s">
        <v>5799</v>
      </c>
      <c r="C2384">
        <v>23.9</v>
      </c>
      <c r="D2384">
        <v>24.5</v>
      </c>
      <c r="E2384">
        <v>4005</v>
      </c>
      <c r="F2384" t="s">
        <v>5800</v>
      </c>
      <c r="G2384">
        <v>69.7</v>
      </c>
      <c r="H2384">
        <v>72.900000000000006</v>
      </c>
      <c r="J2384" s="2"/>
      <c r="K2384" s="2"/>
    </row>
    <row r="2385" spans="1:11" x14ac:dyDescent="0.25">
      <c r="A2385" s="2">
        <v>44302</v>
      </c>
      <c r="B2385" t="s">
        <v>5801</v>
      </c>
      <c r="C2385">
        <v>25</v>
      </c>
      <c r="D2385">
        <v>25.4</v>
      </c>
      <c r="E2385">
        <v>4005</v>
      </c>
      <c r="F2385" t="s">
        <v>5802</v>
      </c>
      <c r="G2385">
        <v>71.8</v>
      </c>
      <c r="H2385">
        <v>72.7</v>
      </c>
      <c r="J2385" s="2"/>
      <c r="K2385" s="2"/>
    </row>
    <row r="2386" spans="1:11" x14ac:dyDescent="0.25">
      <c r="A2386" s="2">
        <v>44302</v>
      </c>
      <c r="B2386" t="s">
        <v>5803</v>
      </c>
      <c r="C2386">
        <v>22</v>
      </c>
      <c r="D2386">
        <v>22.6</v>
      </c>
      <c r="E2386">
        <v>4010</v>
      </c>
      <c r="F2386" t="s">
        <v>5804</v>
      </c>
      <c r="G2386">
        <v>72.7</v>
      </c>
      <c r="H2386">
        <v>75.8</v>
      </c>
      <c r="J2386" s="2"/>
      <c r="K2386" s="2"/>
    </row>
    <row r="2387" spans="1:11" x14ac:dyDescent="0.25">
      <c r="A2387" s="2">
        <v>44302</v>
      </c>
      <c r="B2387" t="s">
        <v>5805</v>
      </c>
      <c r="C2387">
        <v>23.1</v>
      </c>
      <c r="D2387">
        <v>23.4</v>
      </c>
      <c r="E2387">
        <v>4010</v>
      </c>
      <c r="F2387" t="s">
        <v>5806</v>
      </c>
      <c r="G2387">
        <v>74.900000000000006</v>
      </c>
      <c r="H2387">
        <v>75.7</v>
      </c>
      <c r="J2387" s="2"/>
      <c r="K2387" s="2"/>
    </row>
    <row r="2388" spans="1:11" x14ac:dyDescent="0.25">
      <c r="A2388" s="2">
        <v>44302</v>
      </c>
      <c r="B2388" t="s">
        <v>5807</v>
      </c>
      <c r="C2388">
        <v>20.2</v>
      </c>
      <c r="D2388">
        <v>20.8</v>
      </c>
      <c r="E2388">
        <v>4015</v>
      </c>
      <c r="F2388" t="s">
        <v>5808</v>
      </c>
      <c r="G2388">
        <v>75.5</v>
      </c>
      <c r="H2388">
        <v>78.900000000000006</v>
      </c>
      <c r="J2388" s="2"/>
      <c r="K2388" s="2"/>
    </row>
    <row r="2389" spans="1:11" x14ac:dyDescent="0.25">
      <c r="A2389" s="2">
        <v>44302</v>
      </c>
      <c r="B2389" t="s">
        <v>5809</v>
      </c>
      <c r="C2389">
        <v>21.2</v>
      </c>
      <c r="D2389">
        <v>21.6</v>
      </c>
      <c r="E2389">
        <v>4015</v>
      </c>
      <c r="F2389" t="s">
        <v>5810</v>
      </c>
      <c r="G2389">
        <v>78</v>
      </c>
      <c r="H2389">
        <v>78.900000000000006</v>
      </c>
      <c r="J2389" s="2"/>
      <c r="K2389" s="2"/>
    </row>
    <row r="2390" spans="1:11" x14ac:dyDescent="0.25">
      <c r="A2390" s="2">
        <v>44302</v>
      </c>
      <c r="B2390" t="s">
        <v>5811</v>
      </c>
      <c r="C2390">
        <v>18.5</v>
      </c>
      <c r="D2390">
        <v>19.100000000000001</v>
      </c>
      <c r="E2390">
        <v>4020</v>
      </c>
      <c r="F2390" t="s">
        <v>5812</v>
      </c>
      <c r="G2390">
        <v>78.8</v>
      </c>
      <c r="H2390">
        <v>82.2</v>
      </c>
      <c r="J2390" s="2"/>
      <c r="K2390" s="2"/>
    </row>
    <row r="2391" spans="1:11" x14ac:dyDescent="0.25">
      <c r="A2391" s="2">
        <v>44302</v>
      </c>
      <c r="B2391" t="s">
        <v>5813</v>
      </c>
      <c r="C2391">
        <v>19.5</v>
      </c>
      <c r="D2391">
        <v>19.8</v>
      </c>
      <c r="E2391">
        <v>4020</v>
      </c>
      <c r="F2391" t="s">
        <v>5814</v>
      </c>
      <c r="G2391">
        <v>81.3</v>
      </c>
      <c r="H2391">
        <v>82.2</v>
      </c>
      <c r="J2391" s="2"/>
      <c r="K2391" s="2"/>
    </row>
    <row r="2392" spans="1:11" x14ac:dyDescent="0.25">
      <c r="A2392" s="2">
        <v>44302</v>
      </c>
      <c r="B2392" t="s">
        <v>5815</v>
      </c>
      <c r="C2392">
        <v>16.899999999999999</v>
      </c>
      <c r="D2392">
        <v>17.5</v>
      </c>
      <c r="E2392">
        <v>4025</v>
      </c>
      <c r="F2392" t="s">
        <v>5816</v>
      </c>
      <c r="G2392">
        <v>82.5</v>
      </c>
      <c r="H2392">
        <v>86</v>
      </c>
      <c r="J2392" s="2"/>
      <c r="K2392" s="2"/>
    </row>
    <row r="2393" spans="1:11" x14ac:dyDescent="0.25">
      <c r="A2393" s="2">
        <v>44302</v>
      </c>
      <c r="B2393" t="s">
        <v>5817</v>
      </c>
      <c r="C2393">
        <v>18</v>
      </c>
      <c r="D2393">
        <v>18.2</v>
      </c>
      <c r="E2393">
        <v>4025</v>
      </c>
      <c r="F2393" t="s">
        <v>5818</v>
      </c>
      <c r="G2393">
        <v>84.7</v>
      </c>
      <c r="H2393">
        <v>85.6</v>
      </c>
      <c r="J2393" s="2"/>
      <c r="K2393" s="2"/>
    </row>
    <row r="2394" spans="1:11" x14ac:dyDescent="0.25">
      <c r="A2394" s="2">
        <v>44302</v>
      </c>
      <c r="B2394" t="s">
        <v>5819</v>
      </c>
      <c r="C2394">
        <v>15.5</v>
      </c>
      <c r="D2394">
        <v>16.2</v>
      </c>
      <c r="E2394">
        <v>4030</v>
      </c>
      <c r="F2394" t="s">
        <v>5820</v>
      </c>
      <c r="G2394">
        <v>86.1</v>
      </c>
      <c r="H2394">
        <v>89.6</v>
      </c>
      <c r="J2394" s="2"/>
      <c r="K2394" s="2"/>
    </row>
    <row r="2395" spans="1:11" x14ac:dyDescent="0.25">
      <c r="A2395" s="2">
        <v>44302</v>
      </c>
      <c r="B2395" t="s">
        <v>5821</v>
      </c>
      <c r="C2395">
        <v>16.5</v>
      </c>
      <c r="D2395">
        <v>16.7</v>
      </c>
      <c r="E2395">
        <v>4030</v>
      </c>
      <c r="F2395" t="s">
        <v>5822</v>
      </c>
      <c r="G2395">
        <v>88.2</v>
      </c>
      <c r="H2395">
        <v>89.1</v>
      </c>
      <c r="J2395" s="2"/>
      <c r="K2395" s="2"/>
    </row>
    <row r="2396" spans="1:11" x14ac:dyDescent="0.25">
      <c r="A2396" s="2">
        <v>44302</v>
      </c>
      <c r="B2396" t="s">
        <v>5823</v>
      </c>
      <c r="C2396">
        <v>14.1</v>
      </c>
      <c r="D2396">
        <v>14.8</v>
      </c>
      <c r="E2396">
        <v>4035</v>
      </c>
      <c r="F2396" t="s">
        <v>5824</v>
      </c>
      <c r="G2396">
        <v>89.5</v>
      </c>
      <c r="H2396">
        <v>93.7</v>
      </c>
      <c r="J2396" s="2"/>
      <c r="K2396" s="2"/>
    </row>
    <row r="2397" spans="1:11" x14ac:dyDescent="0.25">
      <c r="A2397" s="2">
        <v>44302</v>
      </c>
      <c r="B2397" t="s">
        <v>5825</v>
      </c>
      <c r="C2397">
        <v>15</v>
      </c>
      <c r="D2397">
        <v>15.3</v>
      </c>
      <c r="E2397">
        <v>4035</v>
      </c>
      <c r="F2397" t="s">
        <v>5826</v>
      </c>
      <c r="G2397">
        <v>91.8</v>
      </c>
      <c r="H2397">
        <v>92.7</v>
      </c>
      <c r="J2397" s="2"/>
      <c r="K2397" s="2"/>
    </row>
    <row r="2398" spans="1:11" x14ac:dyDescent="0.25">
      <c r="A2398" s="2">
        <v>44302</v>
      </c>
      <c r="B2398" t="s">
        <v>5827</v>
      </c>
      <c r="C2398">
        <v>12.9</v>
      </c>
      <c r="D2398">
        <v>13.5</v>
      </c>
      <c r="E2398">
        <v>4040</v>
      </c>
      <c r="F2398" t="s">
        <v>5828</v>
      </c>
      <c r="G2398">
        <v>93.2</v>
      </c>
      <c r="H2398">
        <v>97.4</v>
      </c>
      <c r="J2398" s="2"/>
      <c r="K2398" s="2"/>
    </row>
    <row r="2399" spans="1:11" x14ac:dyDescent="0.25">
      <c r="A2399" s="2">
        <v>44302</v>
      </c>
      <c r="B2399" t="s">
        <v>5829</v>
      </c>
      <c r="C2399">
        <v>13.7</v>
      </c>
      <c r="D2399">
        <v>14</v>
      </c>
      <c r="E2399">
        <v>4040</v>
      </c>
      <c r="F2399" t="s">
        <v>5830</v>
      </c>
      <c r="G2399">
        <v>95.5</v>
      </c>
      <c r="H2399">
        <v>96.4</v>
      </c>
      <c r="J2399" s="2"/>
      <c r="K2399" s="2"/>
    </row>
    <row r="2400" spans="1:11" x14ac:dyDescent="0.25">
      <c r="A2400" s="2">
        <v>44302</v>
      </c>
      <c r="B2400" t="s">
        <v>5831</v>
      </c>
      <c r="C2400">
        <v>11.8</v>
      </c>
      <c r="D2400">
        <v>12.4</v>
      </c>
      <c r="E2400">
        <v>4045</v>
      </c>
      <c r="F2400" t="s">
        <v>5832</v>
      </c>
      <c r="G2400">
        <v>97</v>
      </c>
      <c r="H2400">
        <v>101.3</v>
      </c>
      <c r="J2400" s="2"/>
      <c r="K2400" s="2"/>
    </row>
    <row r="2401" spans="1:11" x14ac:dyDescent="0.25">
      <c r="A2401" s="2">
        <v>44302</v>
      </c>
      <c r="B2401" t="s">
        <v>5833</v>
      </c>
      <c r="C2401">
        <v>12.5</v>
      </c>
      <c r="D2401">
        <v>12.8</v>
      </c>
      <c r="E2401">
        <v>4045</v>
      </c>
      <c r="F2401" t="s">
        <v>5834</v>
      </c>
      <c r="G2401">
        <v>99.3</v>
      </c>
      <c r="H2401">
        <v>100.2</v>
      </c>
      <c r="J2401" s="2"/>
      <c r="K2401" s="2"/>
    </row>
    <row r="2402" spans="1:11" x14ac:dyDescent="0.25">
      <c r="A2402" s="2">
        <v>44302</v>
      </c>
      <c r="B2402" t="s">
        <v>5835</v>
      </c>
      <c r="C2402">
        <v>10.7</v>
      </c>
      <c r="D2402">
        <v>11.3</v>
      </c>
      <c r="E2402">
        <v>4050</v>
      </c>
      <c r="F2402" t="s">
        <v>5836</v>
      </c>
      <c r="G2402">
        <v>101</v>
      </c>
      <c r="H2402">
        <v>105.1</v>
      </c>
      <c r="J2402" s="2"/>
      <c r="K2402" s="2"/>
    </row>
    <row r="2403" spans="1:11" x14ac:dyDescent="0.25">
      <c r="A2403" s="2">
        <v>44302</v>
      </c>
      <c r="B2403" t="s">
        <v>5837</v>
      </c>
      <c r="C2403">
        <v>11.4</v>
      </c>
      <c r="D2403">
        <v>11.8</v>
      </c>
      <c r="E2403">
        <v>4050</v>
      </c>
      <c r="F2403" t="s">
        <v>5838</v>
      </c>
      <c r="G2403">
        <v>101.5</v>
      </c>
      <c r="H2403">
        <v>105.7</v>
      </c>
      <c r="J2403" s="2"/>
      <c r="K2403" s="2"/>
    </row>
    <row r="2404" spans="1:11" x14ac:dyDescent="0.25">
      <c r="A2404" s="2">
        <v>44302</v>
      </c>
      <c r="B2404" t="s">
        <v>5839</v>
      </c>
      <c r="C2404">
        <v>9.6999999999999993</v>
      </c>
      <c r="D2404">
        <v>10.3</v>
      </c>
      <c r="E2404">
        <v>4055</v>
      </c>
      <c r="F2404" t="s">
        <v>5840</v>
      </c>
      <c r="G2404">
        <v>104.8</v>
      </c>
      <c r="H2404">
        <v>109.3</v>
      </c>
      <c r="J2404" s="2"/>
      <c r="K2404" s="2"/>
    </row>
    <row r="2405" spans="1:11" x14ac:dyDescent="0.25">
      <c r="A2405" s="2">
        <v>44302</v>
      </c>
      <c r="B2405" t="s">
        <v>5841</v>
      </c>
      <c r="C2405">
        <v>10.4</v>
      </c>
      <c r="D2405">
        <v>10.7</v>
      </c>
      <c r="E2405">
        <v>4055</v>
      </c>
      <c r="F2405" t="s">
        <v>5842</v>
      </c>
      <c r="G2405">
        <v>105.4</v>
      </c>
      <c r="H2405">
        <v>109.8</v>
      </c>
      <c r="J2405" s="2"/>
      <c r="K2405" s="2"/>
    </row>
    <row r="2406" spans="1:11" x14ac:dyDescent="0.25">
      <c r="A2406" s="2">
        <v>44302</v>
      </c>
      <c r="B2406" t="s">
        <v>5843</v>
      </c>
      <c r="C2406">
        <v>8.9</v>
      </c>
      <c r="D2406">
        <v>9.4</v>
      </c>
      <c r="E2406">
        <v>4060</v>
      </c>
      <c r="F2406" t="s">
        <v>5844</v>
      </c>
      <c r="G2406">
        <v>108.9</v>
      </c>
      <c r="H2406">
        <v>113.5</v>
      </c>
      <c r="J2406" s="2"/>
      <c r="K2406" s="2"/>
    </row>
    <row r="2407" spans="1:11" x14ac:dyDescent="0.25">
      <c r="A2407" s="2">
        <v>44302</v>
      </c>
      <c r="B2407" t="s">
        <v>5845</v>
      </c>
      <c r="C2407">
        <v>9.5</v>
      </c>
      <c r="D2407">
        <v>9.8000000000000007</v>
      </c>
      <c r="E2407">
        <v>4060</v>
      </c>
      <c r="F2407" t="s">
        <v>5846</v>
      </c>
      <c r="G2407">
        <v>109.4</v>
      </c>
      <c r="H2407">
        <v>113.8</v>
      </c>
      <c r="J2407" s="2"/>
      <c r="K2407" s="2"/>
    </row>
    <row r="2408" spans="1:11" x14ac:dyDescent="0.25">
      <c r="A2408" s="2">
        <v>44302</v>
      </c>
      <c r="B2408" t="s">
        <v>5847</v>
      </c>
      <c r="C2408">
        <v>8</v>
      </c>
      <c r="D2408">
        <v>8.5</v>
      </c>
      <c r="E2408">
        <v>4065</v>
      </c>
      <c r="F2408" t="s">
        <v>5848</v>
      </c>
      <c r="G2408">
        <v>113</v>
      </c>
      <c r="H2408">
        <v>117.6</v>
      </c>
      <c r="J2408" s="2"/>
      <c r="K2408" s="2"/>
    </row>
    <row r="2409" spans="1:11" x14ac:dyDescent="0.25">
      <c r="A2409" s="2">
        <v>44302</v>
      </c>
      <c r="B2409" t="s">
        <v>5849</v>
      </c>
      <c r="C2409">
        <v>8.6</v>
      </c>
      <c r="D2409">
        <v>9</v>
      </c>
      <c r="E2409">
        <v>4065</v>
      </c>
      <c r="F2409" t="s">
        <v>5850</v>
      </c>
      <c r="G2409">
        <v>113.5</v>
      </c>
      <c r="H2409">
        <v>118</v>
      </c>
      <c r="J2409" s="2"/>
      <c r="K2409" s="2"/>
    </row>
    <row r="2410" spans="1:11" x14ac:dyDescent="0.25">
      <c r="A2410" s="2">
        <v>44302</v>
      </c>
      <c r="B2410" t="s">
        <v>5851</v>
      </c>
      <c r="C2410">
        <v>7.3</v>
      </c>
      <c r="D2410">
        <v>7.8</v>
      </c>
      <c r="E2410">
        <v>4070</v>
      </c>
      <c r="F2410" t="s">
        <v>5852</v>
      </c>
      <c r="G2410">
        <v>117.2</v>
      </c>
      <c r="H2410">
        <v>121.9</v>
      </c>
      <c r="J2410" s="2"/>
      <c r="K2410" s="2"/>
    </row>
    <row r="2411" spans="1:11" x14ac:dyDescent="0.25">
      <c r="A2411" s="2">
        <v>44302</v>
      </c>
      <c r="B2411" t="s">
        <v>5853</v>
      </c>
      <c r="C2411">
        <v>7.9</v>
      </c>
      <c r="D2411">
        <v>8.1999999999999993</v>
      </c>
      <c r="E2411">
        <v>4070</v>
      </c>
      <c r="F2411" t="s">
        <v>5854</v>
      </c>
      <c r="G2411">
        <v>117.7</v>
      </c>
      <c r="H2411">
        <v>122.2</v>
      </c>
      <c r="J2411" s="2"/>
      <c r="K2411" s="2"/>
    </row>
    <row r="2412" spans="1:11" x14ac:dyDescent="0.25">
      <c r="A2412" s="2">
        <v>44302</v>
      </c>
      <c r="B2412" t="s">
        <v>5855</v>
      </c>
      <c r="C2412">
        <v>6.6</v>
      </c>
      <c r="D2412">
        <v>7.1</v>
      </c>
      <c r="E2412">
        <v>4075</v>
      </c>
      <c r="F2412" t="s">
        <v>5856</v>
      </c>
      <c r="G2412">
        <v>121.6</v>
      </c>
      <c r="H2412">
        <v>126.1</v>
      </c>
      <c r="J2412" s="2"/>
      <c r="K2412" s="2"/>
    </row>
    <row r="2413" spans="1:11" x14ac:dyDescent="0.25">
      <c r="A2413" s="2">
        <v>44302</v>
      </c>
      <c r="B2413" t="s">
        <v>5857</v>
      </c>
      <c r="C2413">
        <v>7.2</v>
      </c>
      <c r="D2413">
        <v>7.5</v>
      </c>
      <c r="E2413">
        <v>4075</v>
      </c>
      <c r="F2413" t="s">
        <v>5858</v>
      </c>
      <c r="G2413">
        <v>122</v>
      </c>
      <c r="H2413">
        <v>126.4</v>
      </c>
      <c r="J2413" s="2"/>
      <c r="K2413" s="2"/>
    </row>
    <row r="2414" spans="1:11" x14ac:dyDescent="0.25">
      <c r="A2414" s="2">
        <v>44302</v>
      </c>
      <c r="B2414" t="s">
        <v>5859</v>
      </c>
      <c r="C2414">
        <v>6</v>
      </c>
      <c r="D2414">
        <v>6.5</v>
      </c>
      <c r="E2414">
        <v>4080</v>
      </c>
      <c r="F2414" t="s">
        <v>5860</v>
      </c>
      <c r="G2414">
        <v>125.8</v>
      </c>
      <c r="H2414">
        <v>130.6</v>
      </c>
      <c r="J2414" s="2"/>
      <c r="K2414" s="2"/>
    </row>
    <row r="2415" spans="1:11" x14ac:dyDescent="0.25">
      <c r="A2415" s="2">
        <v>44302</v>
      </c>
      <c r="B2415" t="s">
        <v>5861</v>
      </c>
      <c r="C2415">
        <v>6.5</v>
      </c>
      <c r="D2415">
        <v>6.9</v>
      </c>
      <c r="E2415">
        <v>4080</v>
      </c>
      <c r="F2415" t="s">
        <v>5862</v>
      </c>
      <c r="G2415">
        <v>126.2</v>
      </c>
      <c r="H2415">
        <v>130.9</v>
      </c>
      <c r="J2415" s="2"/>
      <c r="K2415" s="2"/>
    </row>
    <row r="2416" spans="1:11" x14ac:dyDescent="0.25">
      <c r="A2416" s="2">
        <v>44302</v>
      </c>
      <c r="B2416" t="s">
        <v>5863</v>
      </c>
      <c r="C2416">
        <v>5.5</v>
      </c>
      <c r="D2416">
        <v>5.9</v>
      </c>
      <c r="E2416">
        <v>4085</v>
      </c>
      <c r="F2416" t="s">
        <v>5864</v>
      </c>
      <c r="G2416">
        <v>130.19999999999999</v>
      </c>
      <c r="H2416">
        <v>135</v>
      </c>
      <c r="J2416" s="2"/>
      <c r="K2416" s="2"/>
    </row>
    <row r="2417" spans="1:11" x14ac:dyDescent="0.25">
      <c r="A2417" s="2">
        <v>44302</v>
      </c>
      <c r="B2417" t="s">
        <v>5865</v>
      </c>
      <c r="C2417">
        <v>5.9</v>
      </c>
      <c r="D2417">
        <v>6.3</v>
      </c>
      <c r="E2417">
        <v>4085</v>
      </c>
      <c r="F2417" t="s">
        <v>5866</v>
      </c>
      <c r="G2417">
        <v>130.6</v>
      </c>
      <c r="H2417">
        <v>135.30000000000001</v>
      </c>
      <c r="J2417" s="2"/>
      <c r="K2417" s="2"/>
    </row>
    <row r="2418" spans="1:11" x14ac:dyDescent="0.25">
      <c r="A2418" s="2">
        <v>44302</v>
      </c>
      <c r="B2418" t="s">
        <v>5867</v>
      </c>
      <c r="C2418">
        <v>5</v>
      </c>
      <c r="D2418">
        <v>5.4</v>
      </c>
      <c r="E2418">
        <v>4090</v>
      </c>
      <c r="F2418" t="s">
        <v>5868</v>
      </c>
      <c r="G2418">
        <v>134.6</v>
      </c>
      <c r="H2418">
        <v>139.5</v>
      </c>
      <c r="J2418" s="2"/>
      <c r="K2418" s="2"/>
    </row>
    <row r="2419" spans="1:11" x14ac:dyDescent="0.25">
      <c r="A2419" s="2">
        <v>44302</v>
      </c>
      <c r="B2419" t="s">
        <v>5869</v>
      </c>
      <c r="C2419">
        <v>5.4</v>
      </c>
      <c r="D2419">
        <v>5.7</v>
      </c>
      <c r="E2419">
        <v>4090</v>
      </c>
      <c r="F2419" t="s">
        <v>5870</v>
      </c>
      <c r="G2419">
        <v>135</v>
      </c>
      <c r="H2419">
        <v>139.69999999999999</v>
      </c>
      <c r="J2419" s="2"/>
      <c r="K2419" s="2"/>
    </row>
    <row r="2420" spans="1:11" x14ac:dyDescent="0.25">
      <c r="A2420" s="2">
        <v>44302</v>
      </c>
      <c r="B2420" t="s">
        <v>5871</v>
      </c>
      <c r="C2420">
        <v>4.5</v>
      </c>
      <c r="D2420">
        <v>4.9000000000000004</v>
      </c>
      <c r="E2420">
        <v>4095</v>
      </c>
      <c r="F2420" t="s">
        <v>5872</v>
      </c>
      <c r="G2420">
        <v>139.1</v>
      </c>
      <c r="H2420">
        <v>144</v>
      </c>
      <c r="J2420" s="2"/>
      <c r="K2420" s="2"/>
    </row>
    <row r="2421" spans="1:11" x14ac:dyDescent="0.25">
      <c r="A2421" s="2">
        <v>44302</v>
      </c>
      <c r="B2421" t="s">
        <v>5873</v>
      </c>
      <c r="C2421">
        <v>4.9000000000000004</v>
      </c>
      <c r="D2421">
        <v>5.2</v>
      </c>
      <c r="E2421">
        <v>4095</v>
      </c>
      <c r="F2421" t="s">
        <v>5874</v>
      </c>
      <c r="G2421">
        <v>139.5</v>
      </c>
      <c r="H2421">
        <v>144.19999999999999</v>
      </c>
      <c r="J2421" s="2"/>
      <c r="K2421" s="2"/>
    </row>
    <row r="2422" spans="1:11" x14ac:dyDescent="0.25">
      <c r="A2422" s="2">
        <v>44302</v>
      </c>
      <c r="B2422" t="s">
        <v>5875</v>
      </c>
      <c r="C2422">
        <v>4.0999999999999996</v>
      </c>
      <c r="D2422">
        <v>4.5</v>
      </c>
      <c r="E2422">
        <v>4100</v>
      </c>
      <c r="F2422" t="s">
        <v>5876</v>
      </c>
      <c r="G2422">
        <v>143.80000000000001</v>
      </c>
      <c r="H2422">
        <v>148.4</v>
      </c>
      <c r="J2422" s="2"/>
      <c r="K2422" s="2"/>
    </row>
    <row r="2423" spans="1:11" x14ac:dyDescent="0.25">
      <c r="A2423" s="2">
        <v>44302</v>
      </c>
      <c r="B2423" t="s">
        <v>5877</v>
      </c>
      <c r="C2423">
        <v>4.4000000000000004</v>
      </c>
      <c r="D2423">
        <v>4.8</v>
      </c>
      <c r="E2423">
        <v>4100</v>
      </c>
      <c r="F2423" t="s">
        <v>5878</v>
      </c>
      <c r="G2423">
        <v>144.1</v>
      </c>
      <c r="H2423">
        <v>148.69999999999999</v>
      </c>
      <c r="J2423" s="2"/>
      <c r="K2423" s="2"/>
    </row>
    <row r="2424" spans="1:11" x14ac:dyDescent="0.25">
      <c r="A2424" s="2">
        <v>44302</v>
      </c>
      <c r="B2424" t="s">
        <v>5879</v>
      </c>
      <c r="C2424">
        <v>3.7</v>
      </c>
      <c r="D2424">
        <v>4.0999999999999996</v>
      </c>
      <c r="E2424">
        <v>4105</v>
      </c>
      <c r="F2424" t="s">
        <v>5880</v>
      </c>
      <c r="G2424">
        <v>148.30000000000001</v>
      </c>
      <c r="H2424">
        <v>153</v>
      </c>
      <c r="J2424" s="2"/>
      <c r="K2424" s="2"/>
    </row>
    <row r="2425" spans="1:11" x14ac:dyDescent="0.25">
      <c r="A2425" s="2">
        <v>44302</v>
      </c>
      <c r="B2425" t="s">
        <v>5881</v>
      </c>
      <c r="C2425">
        <v>4</v>
      </c>
      <c r="D2425">
        <v>4.4000000000000004</v>
      </c>
      <c r="E2425">
        <v>4105</v>
      </c>
      <c r="F2425" t="s">
        <v>5882</v>
      </c>
      <c r="G2425">
        <v>148.6</v>
      </c>
      <c r="H2425">
        <v>153.4</v>
      </c>
      <c r="J2425" s="2"/>
      <c r="K2425" s="2"/>
    </row>
    <row r="2426" spans="1:11" x14ac:dyDescent="0.25">
      <c r="A2426" s="2">
        <v>44302</v>
      </c>
      <c r="B2426" t="s">
        <v>5883</v>
      </c>
      <c r="C2426">
        <v>3.4</v>
      </c>
      <c r="D2426">
        <v>3.7</v>
      </c>
      <c r="E2426">
        <v>4110</v>
      </c>
      <c r="F2426" t="s">
        <v>5884</v>
      </c>
      <c r="G2426">
        <v>152.9</v>
      </c>
      <c r="H2426">
        <v>157.80000000000001</v>
      </c>
      <c r="J2426" s="2"/>
      <c r="K2426" s="2"/>
    </row>
    <row r="2427" spans="1:11" x14ac:dyDescent="0.25">
      <c r="A2427" s="2">
        <v>44302</v>
      </c>
      <c r="B2427" t="s">
        <v>5885</v>
      </c>
      <c r="C2427">
        <v>3.6</v>
      </c>
      <c r="D2427">
        <v>4</v>
      </c>
      <c r="E2427">
        <v>4110</v>
      </c>
      <c r="F2427" t="s">
        <v>5886</v>
      </c>
      <c r="G2427">
        <v>153.19999999999999</v>
      </c>
      <c r="H2427">
        <v>158</v>
      </c>
      <c r="J2427" s="2"/>
      <c r="K2427" s="2"/>
    </row>
    <row r="2428" spans="1:11" x14ac:dyDescent="0.25">
      <c r="A2428" s="2">
        <v>44302</v>
      </c>
      <c r="B2428" t="s">
        <v>5887</v>
      </c>
      <c r="C2428">
        <v>3.1</v>
      </c>
      <c r="D2428">
        <v>3.3</v>
      </c>
      <c r="E2428">
        <v>4115</v>
      </c>
      <c r="F2428" t="s">
        <v>5888</v>
      </c>
      <c r="G2428">
        <v>157.6</v>
      </c>
      <c r="H2428">
        <v>162.5</v>
      </c>
      <c r="J2428" s="2"/>
      <c r="K2428" s="2"/>
    </row>
    <row r="2429" spans="1:11" x14ac:dyDescent="0.25">
      <c r="A2429" s="2">
        <v>44302</v>
      </c>
      <c r="B2429" t="s">
        <v>5889</v>
      </c>
      <c r="C2429">
        <v>3.3</v>
      </c>
      <c r="D2429">
        <v>3.6</v>
      </c>
      <c r="E2429">
        <v>4115</v>
      </c>
      <c r="F2429" t="s">
        <v>5890</v>
      </c>
      <c r="G2429">
        <v>157.80000000000001</v>
      </c>
      <c r="H2429">
        <v>162.80000000000001</v>
      </c>
      <c r="J2429" s="2"/>
      <c r="K2429" s="2"/>
    </row>
    <row r="2430" spans="1:11" x14ac:dyDescent="0.25">
      <c r="A2430" s="2">
        <v>44302</v>
      </c>
      <c r="B2430" t="s">
        <v>5891</v>
      </c>
      <c r="C2430">
        <v>2.8</v>
      </c>
      <c r="D2430">
        <v>3.1</v>
      </c>
      <c r="E2430">
        <v>4120</v>
      </c>
      <c r="F2430" t="s">
        <v>5892</v>
      </c>
      <c r="G2430">
        <v>162.30000000000001</v>
      </c>
      <c r="H2430">
        <v>167.1</v>
      </c>
      <c r="J2430" s="2"/>
      <c r="K2430" s="2"/>
    </row>
    <row r="2431" spans="1:11" x14ac:dyDescent="0.25">
      <c r="A2431" s="2">
        <v>44302</v>
      </c>
      <c r="B2431" t="s">
        <v>5893</v>
      </c>
      <c r="C2431">
        <v>3</v>
      </c>
      <c r="D2431">
        <v>3.3</v>
      </c>
      <c r="E2431">
        <v>4120</v>
      </c>
      <c r="F2431" t="s">
        <v>5894</v>
      </c>
      <c r="G2431">
        <v>162.5</v>
      </c>
      <c r="H2431">
        <v>167.4</v>
      </c>
      <c r="J2431" s="2"/>
      <c r="K2431" s="2"/>
    </row>
    <row r="2432" spans="1:11" x14ac:dyDescent="0.25">
      <c r="A2432" s="2">
        <v>44302</v>
      </c>
      <c r="B2432" t="s">
        <v>5895</v>
      </c>
      <c r="C2432">
        <v>2.5</v>
      </c>
      <c r="D2432">
        <v>2.8</v>
      </c>
      <c r="E2432">
        <v>4125</v>
      </c>
      <c r="F2432" t="s">
        <v>5896</v>
      </c>
      <c r="G2432">
        <v>167.1</v>
      </c>
      <c r="H2432">
        <v>171.9</v>
      </c>
      <c r="J2432" s="2"/>
      <c r="K2432" s="2"/>
    </row>
    <row r="2433" spans="1:11" x14ac:dyDescent="0.25">
      <c r="A2433" s="2">
        <v>44302</v>
      </c>
      <c r="B2433" t="s">
        <v>5897</v>
      </c>
      <c r="C2433">
        <v>2.75</v>
      </c>
      <c r="D2433">
        <v>3.1</v>
      </c>
      <c r="E2433">
        <v>4125</v>
      </c>
      <c r="F2433" t="s">
        <v>5898</v>
      </c>
      <c r="G2433">
        <v>167.3</v>
      </c>
      <c r="H2433">
        <v>172.1</v>
      </c>
      <c r="J2433" s="2"/>
      <c r="K2433" s="2"/>
    </row>
    <row r="2434" spans="1:11" x14ac:dyDescent="0.25">
      <c r="A2434" s="2">
        <v>44302</v>
      </c>
      <c r="B2434" t="s">
        <v>5899</v>
      </c>
      <c r="C2434">
        <v>2.2999999999999998</v>
      </c>
      <c r="D2434">
        <v>2.5499999999999998</v>
      </c>
      <c r="E2434">
        <v>4130</v>
      </c>
      <c r="F2434" t="s">
        <v>5900</v>
      </c>
      <c r="G2434">
        <v>171.7</v>
      </c>
      <c r="H2434">
        <v>176.7</v>
      </c>
      <c r="J2434" s="2"/>
      <c r="K2434" s="2"/>
    </row>
    <row r="2435" spans="1:11" x14ac:dyDescent="0.25">
      <c r="A2435" s="2">
        <v>44302</v>
      </c>
      <c r="B2435" t="s">
        <v>5901</v>
      </c>
      <c r="C2435">
        <v>2.5499999999999998</v>
      </c>
      <c r="D2435">
        <v>2.75</v>
      </c>
      <c r="E2435">
        <v>4130</v>
      </c>
      <c r="F2435" t="s">
        <v>5902</v>
      </c>
      <c r="G2435">
        <v>171.9</v>
      </c>
      <c r="H2435">
        <v>176.9</v>
      </c>
      <c r="J2435" s="2"/>
      <c r="K2435" s="2"/>
    </row>
    <row r="2436" spans="1:11" x14ac:dyDescent="0.25">
      <c r="A2436" s="2">
        <v>44302</v>
      </c>
      <c r="B2436" t="s">
        <v>5903</v>
      </c>
      <c r="C2436">
        <v>2.1</v>
      </c>
      <c r="D2436">
        <v>2.35</v>
      </c>
      <c r="E2436">
        <v>4135</v>
      </c>
      <c r="F2436" t="s">
        <v>5904</v>
      </c>
      <c r="G2436">
        <v>176.5</v>
      </c>
      <c r="H2436">
        <v>181.4</v>
      </c>
      <c r="J2436" s="2"/>
      <c r="K2436" s="2"/>
    </row>
    <row r="2437" spans="1:11" x14ac:dyDescent="0.25">
      <c r="A2437" s="2">
        <v>44302</v>
      </c>
      <c r="B2437" t="s">
        <v>5905</v>
      </c>
      <c r="C2437">
        <v>2.2999999999999998</v>
      </c>
      <c r="D2437">
        <v>2.5499999999999998</v>
      </c>
      <c r="E2437">
        <v>4135</v>
      </c>
      <c r="F2437" t="s">
        <v>5906</v>
      </c>
      <c r="G2437">
        <v>176.7</v>
      </c>
      <c r="H2437">
        <v>181.7</v>
      </c>
      <c r="J2437" s="2"/>
      <c r="K2437" s="2"/>
    </row>
    <row r="2438" spans="1:11" x14ac:dyDescent="0.25">
      <c r="A2438" s="2">
        <v>44302</v>
      </c>
      <c r="B2438" t="s">
        <v>5907</v>
      </c>
      <c r="C2438">
        <v>1.9</v>
      </c>
      <c r="D2438">
        <v>2.15</v>
      </c>
      <c r="E2438">
        <v>4140</v>
      </c>
      <c r="F2438" t="s">
        <v>5908</v>
      </c>
      <c r="G2438">
        <v>181.3</v>
      </c>
      <c r="H2438">
        <v>186.3</v>
      </c>
      <c r="J2438" s="2"/>
      <c r="K2438" s="2"/>
    </row>
    <row r="2439" spans="1:11" x14ac:dyDescent="0.25">
      <c r="A2439" s="2">
        <v>44302</v>
      </c>
      <c r="B2439" t="s">
        <v>5909</v>
      </c>
      <c r="C2439">
        <v>2.1</v>
      </c>
      <c r="D2439">
        <v>2.2999999999999998</v>
      </c>
      <c r="E2439">
        <v>4140</v>
      </c>
      <c r="F2439" t="s">
        <v>5910</v>
      </c>
      <c r="G2439">
        <v>181.5</v>
      </c>
      <c r="H2439">
        <v>186.5</v>
      </c>
      <c r="J2439" s="2"/>
      <c r="K2439" s="2"/>
    </row>
    <row r="2440" spans="1:11" x14ac:dyDescent="0.25">
      <c r="A2440" s="2">
        <v>44302</v>
      </c>
      <c r="B2440" t="s">
        <v>5911</v>
      </c>
      <c r="C2440">
        <v>1.75</v>
      </c>
      <c r="D2440">
        <v>2</v>
      </c>
      <c r="E2440">
        <v>4145</v>
      </c>
      <c r="F2440" t="s">
        <v>5912</v>
      </c>
      <c r="G2440">
        <v>186.2</v>
      </c>
      <c r="H2440">
        <v>191.2</v>
      </c>
      <c r="J2440" s="2"/>
      <c r="K2440" s="2"/>
    </row>
    <row r="2441" spans="1:11" x14ac:dyDescent="0.25">
      <c r="A2441" s="2">
        <v>44302</v>
      </c>
      <c r="B2441" t="s">
        <v>5913</v>
      </c>
      <c r="C2441">
        <v>1.95</v>
      </c>
      <c r="D2441">
        <v>2.15</v>
      </c>
      <c r="E2441">
        <v>4145</v>
      </c>
      <c r="F2441" t="s">
        <v>5914</v>
      </c>
      <c r="G2441">
        <v>186.3</v>
      </c>
      <c r="H2441">
        <v>191.3</v>
      </c>
      <c r="J2441" s="2"/>
      <c r="K2441" s="2"/>
    </row>
    <row r="2442" spans="1:11" x14ac:dyDescent="0.25">
      <c r="A2442" s="2">
        <v>44302</v>
      </c>
      <c r="B2442" t="s">
        <v>5915</v>
      </c>
      <c r="C2442">
        <v>1.6</v>
      </c>
      <c r="D2442">
        <v>1.8</v>
      </c>
      <c r="E2442">
        <v>4150</v>
      </c>
      <c r="F2442" t="s">
        <v>5916</v>
      </c>
      <c r="G2442">
        <v>191.1</v>
      </c>
      <c r="H2442">
        <v>195.9</v>
      </c>
      <c r="J2442" s="2"/>
      <c r="K2442" s="2"/>
    </row>
    <row r="2443" spans="1:11" x14ac:dyDescent="0.25">
      <c r="A2443" s="2">
        <v>44302</v>
      </c>
      <c r="B2443" t="s">
        <v>5917</v>
      </c>
      <c r="C2443">
        <v>1.75</v>
      </c>
      <c r="D2443">
        <v>1.95</v>
      </c>
      <c r="E2443">
        <v>4150</v>
      </c>
      <c r="F2443" t="s">
        <v>5918</v>
      </c>
      <c r="G2443">
        <v>191.3</v>
      </c>
      <c r="H2443">
        <v>196.1</v>
      </c>
      <c r="J2443" s="2"/>
      <c r="K2443" s="2"/>
    </row>
    <row r="2444" spans="1:11" x14ac:dyDescent="0.25">
      <c r="A2444" s="2">
        <v>44302</v>
      </c>
      <c r="B2444" t="s">
        <v>5919</v>
      </c>
      <c r="C2444">
        <v>1.45</v>
      </c>
      <c r="D2444">
        <v>1.7</v>
      </c>
      <c r="E2444">
        <v>4155</v>
      </c>
      <c r="F2444" t="s">
        <v>5920</v>
      </c>
      <c r="G2444">
        <v>195.9</v>
      </c>
      <c r="H2444">
        <v>200.9</v>
      </c>
      <c r="J2444" s="2"/>
      <c r="K2444" s="2"/>
    </row>
    <row r="2445" spans="1:11" x14ac:dyDescent="0.25">
      <c r="A2445" s="2">
        <v>44302</v>
      </c>
      <c r="B2445" t="s">
        <v>5921</v>
      </c>
      <c r="C2445">
        <v>1.6</v>
      </c>
      <c r="D2445">
        <v>1.8</v>
      </c>
      <c r="E2445">
        <v>4155</v>
      </c>
      <c r="F2445" t="s">
        <v>5922</v>
      </c>
      <c r="G2445">
        <v>196</v>
      </c>
      <c r="H2445">
        <v>201</v>
      </c>
      <c r="J2445" s="2"/>
      <c r="K2445" s="2"/>
    </row>
    <row r="2446" spans="1:11" x14ac:dyDescent="0.25">
      <c r="A2446" s="2">
        <v>44302</v>
      </c>
      <c r="B2446" t="s">
        <v>5923</v>
      </c>
      <c r="C2446">
        <v>1.35</v>
      </c>
      <c r="D2446">
        <v>1.55</v>
      </c>
      <c r="E2446">
        <v>4160</v>
      </c>
      <c r="F2446" t="s">
        <v>5924</v>
      </c>
      <c r="G2446">
        <v>200.7</v>
      </c>
      <c r="H2446">
        <v>205.8</v>
      </c>
      <c r="J2446" s="2"/>
      <c r="K2446" s="2"/>
    </row>
    <row r="2447" spans="1:11" x14ac:dyDescent="0.25">
      <c r="A2447" s="2">
        <v>44302</v>
      </c>
      <c r="B2447" t="s">
        <v>5925</v>
      </c>
      <c r="C2447">
        <v>1.5</v>
      </c>
      <c r="D2447">
        <v>1.65</v>
      </c>
      <c r="E2447">
        <v>4160</v>
      </c>
      <c r="F2447" t="s">
        <v>5926</v>
      </c>
      <c r="G2447">
        <v>200.9</v>
      </c>
      <c r="H2447">
        <v>205.9</v>
      </c>
      <c r="J2447" s="2"/>
      <c r="K2447" s="2"/>
    </row>
    <row r="2448" spans="1:11" x14ac:dyDescent="0.25">
      <c r="A2448" s="2">
        <v>44302</v>
      </c>
      <c r="B2448" t="s">
        <v>5927</v>
      </c>
      <c r="C2448">
        <v>1.2</v>
      </c>
      <c r="D2448">
        <v>1.45</v>
      </c>
      <c r="E2448">
        <v>4165</v>
      </c>
      <c r="F2448" t="s">
        <v>5928</v>
      </c>
      <c r="G2448">
        <v>205.6</v>
      </c>
      <c r="H2448">
        <v>210.7</v>
      </c>
      <c r="J2448" s="2"/>
      <c r="K2448" s="2"/>
    </row>
    <row r="2449" spans="1:11" x14ac:dyDescent="0.25">
      <c r="A2449" s="2">
        <v>44302</v>
      </c>
      <c r="B2449" t="s">
        <v>5929</v>
      </c>
      <c r="C2449">
        <v>1.35</v>
      </c>
      <c r="D2449">
        <v>1.55</v>
      </c>
      <c r="E2449">
        <v>4165</v>
      </c>
      <c r="F2449" t="s">
        <v>5930</v>
      </c>
      <c r="G2449">
        <v>205.8</v>
      </c>
      <c r="H2449">
        <v>210.8</v>
      </c>
      <c r="J2449" s="2"/>
      <c r="K2449" s="2"/>
    </row>
    <row r="2450" spans="1:11" x14ac:dyDescent="0.25">
      <c r="A2450" s="2">
        <v>44302</v>
      </c>
      <c r="B2450" t="s">
        <v>5931</v>
      </c>
      <c r="C2450">
        <v>1.1000000000000001</v>
      </c>
      <c r="D2450">
        <v>1.3</v>
      </c>
      <c r="E2450">
        <v>4170</v>
      </c>
      <c r="F2450" t="s">
        <v>5932</v>
      </c>
      <c r="G2450">
        <v>210.5</v>
      </c>
      <c r="H2450">
        <v>215.6</v>
      </c>
      <c r="J2450" s="2"/>
      <c r="K2450" s="2"/>
    </row>
    <row r="2451" spans="1:11" x14ac:dyDescent="0.25">
      <c r="A2451" s="2">
        <v>44302</v>
      </c>
      <c r="B2451" t="s">
        <v>5933</v>
      </c>
      <c r="C2451">
        <v>1.25</v>
      </c>
      <c r="D2451">
        <v>1.45</v>
      </c>
      <c r="E2451">
        <v>4170</v>
      </c>
      <c r="F2451" t="s">
        <v>5934</v>
      </c>
      <c r="G2451">
        <v>210.6</v>
      </c>
      <c r="H2451">
        <v>215.7</v>
      </c>
      <c r="J2451" s="2"/>
      <c r="K2451" s="2"/>
    </row>
    <row r="2452" spans="1:11" x14ac:dyDescent="0.25">
      <c r="A2452" s="2">
        <v>44302</v>
      </c>
      <c r="B2452" t="s">
        <v>5935</v>
      </c>
      <c r="C2452">
        <v>1.05</v>
      </c>
      <c r="D2452">
        <v>1.25</v>
      </c>
      <c r="E2452">
        <v>4175</v>
      </c>
      <c r="F2452" t="s">
        <v>5936</v>
      </c>
      <c r="G2452">
        <v>215.6</v>
      </c>
      <c r="H2452">
        <v>220.4</v>
      </c>
      <c r="J2452" s="2"/>
      <c r="K2452" s="2"/>
    </row>
    <row r="2453" spans="1:11" x14ac:dyDescent="0.25">
      <c r="A2453" s="2">
        <v>44302</v>
      </c>
      <c r="B2453" t="s">
        <v>5937</v>
      </c>
      <c r="C2453">
        <v>1.1499999999999999</v>
      </c>
      <c r="D2453">
        <v>1.35</v>
      </c>
      <c r="E2453">
        <v>4175</v>
      </c>
      <c r="F2453" t="s">
        <v>5938</v>
      </c>
      <c r="G2453">
        <v>215.7</v>
      </c>
      <c r="H2453">
        <v>220.5</v>
      </c>
      <c r="J2453" s="2"/>
      <c r="K2453" s="2"/>
    </row>
    <row r="2454" spans="1:11" x14ac:dyDescent="0.25">
      <c r="A2454" s="2">
        <v>44302</v>
      </c>
      <c r="B2454" t="s">
        <v>5939</v>
      </c>
      <c r="C2454">
        <v>0.95</v>
      </c>
      <c r="D2454">
        <v>1.1499999999999999</v>
      </c>
      <c r="E2454">
        <v>4180</v>
      </c>
      <c r="F2454" t="s">
        <v>5940</v>
      </c>
      <c r="G2454">
        <v>220.3</v>
      </c>
      <c r="H2454">
        <v>225.4</v>
      </c>
      <c r="J2454" s="2"/>
      <c r="K2454" s="2"/>
    </row>
    <row r="2455" spans="1:11" x14ac:dyDescent="0.25">
      <c r="A2455" s="2">
        <v>44302</v>
      </c>
      <c r="B2455" t="s">
        <v>5941</v>
      </c>
      <c r="C2455">
        <v>1.05</v>
      </c>
      <c r="D2455">
        <v>1.25</v>
      </c>
      <c r="E2455">
        <v>4180</v>
      </c>
      <c r="F2455" t="s">
        <v>5942</v>
      </c>
      <c r="G2455">
        <v>220.5</v>
      </c>
      <c r="H2455">
        <v>225.5</v>
      </c>
      <c r="J2455" s="2"/>
      <c r="K2455" s="2"/>
    </row>
    <row r="2456" spans="1:11" x14ac:dyDescent="0.25">
      <c r="A2456" s="2">
        <v>44302</v>
      </c>
      <c r="B2456" t="s">
        <v>5943</v>
      </c>
      <c r="C2456">
        <v>0.85</v>
      </c>
      <c r="D2456">
        <v>1.05</v>
      </c>
      <c r="E2456">
        <v>4185</v>
      </c>
      <c r="F2456" t="s">
        <v>5944</v>
      </c>
      <c r="G2456">
        <v>225.3</v>
      </c>
      <c r="H2456">
        <v>230.3</v>
      </c>
      <c r="J2456" s="2"/>
      <c r="K2456" s="2"/>
    </row>
    <row r="2457" spans="1:11" x14ac:dyDescent="0.25">
      <c r="A2457" s="2">
        <v>44302</v>
      </c>
      <c r="B2457" t="s">
        <v>5945</v>
      </c>
      <c r="C2457">
        <v>1</v>
      </c>
      <c r="D2457">
        <v>1.1499999999999999</v>
      </c>
      <c r="E2457">
        <v>4185</v>
      </c>
      <c r="F2457" t="s">
        <v>5946</v>
      </c>
      <c r="G2457">
        <v>225.4</v>
      </c>
      <c r="H2457">
        <v>230.4</v>
      </c>
      <c r="J2457" s="2"/>
      <c r="K2457" s="2"/>
    </row>
    <row r="2458" spans="1:11" x14ac:dyDescent="0.25">
      <c r="A2458" s="2">
        <v>44302</v>
      </c>
      <c r="B2458" t="s">
        <v>5947</v>
      </c>
      <c r="C2458">
        <v>0.8</v>
      </c>
      <c r="D2458">
        <v>1</v>
      </c>
      <c r="E2458">
        <v>4190</v>
      </c>
      <c r="F2458" t="s">
        <v>5948</v>
      </c>
      <c r="G2458">
        <v>230.2</v>
      </c>
      <c r="H2458">
        <v>235.2</v>
      </c>
      <c r="J2458" s="2"/>
      <c r="K2458" s="2"/>
    </row>
    <row r="2459" spans="1:11" x14ac:dyDescent="0.25">
      <c r="A2459" s="2">
        <v>44302</v>
      </c>
      <c r="B2459" t="s">
        <v>5949</v>
      </c>
      <c r="C2459">
        <v>0.9</v>
      </c>
      <c r="D2459">
        <v>1.05</v>
      </c>
      <c r="E2459">
        <v>4190</v>
      </c>
      <c r="F2459" t="s">
        <v>5950</v>
      </c>
      <c r="G2459">
        <v>230.3</v>
      </c>
      <c r="H2459">
        <v>235.3</v>
      </c>
      <c r="J2459" s="2"/>
      <c r="K2459" s="2"/>
    </row>
    <row r="2460" spans="1:11" x14ac:dyDescent="0.25">
      <c r="A2460" s="2">
        <v>44302</v>
      </c>
      <c r="B2460" t="s">
        <v>5951</v>
      </c>
      <c r="C2460">
        <v>0.75</v>
      </c>
      <c r="D2460">
        <v>0.95</v>
      </c>
      <c r="E2460">
        <v>4195</v>
      </c>
      <c r="F2460" t="s">
        <v>5952</v>
      </c>
      <c r="G2460">
        <v>235.1</v>
      </c>
      <c r="H2460">
        <v>240.2</v>
      </c>
      <c r="J2460" s="2"/>
      <c r="K2460" s="2"/>
    </row>
    <row r="2461" spans="1:11" x14ac:dyDescent="0.25">
      <c r="A2461" s="2">
        <v>44302</v>
      </c>
      <c r="B2461" t="s">
        <v>5953</v>
      </c>
      <c r="C2461">
        <v>0.85</v>
      </c>
      <c r="D2461">
        <v>1</v>
      </c>
      <c r="E2461">
        <v>4195</v>
      </c>
      <c r="F2461" t="s">
        <v>5954</v>
      </c>
      <c r="G2461">
        <v>235.2</v>
      </c>
      <c r="H2461">
        <v>240.2</v>
      </c>
      <c r="J2461" s="2"/>
      <c r="K2461" s="2"/>
    </row>
    <row r="2462" spans="1:11" x14ac:dyDescent="0.25">
      <c r="A2462" s="2">
        <v>44302</v>
      </c>
      <c r="B2462" t="s">
        <v>5955</v>
      </c>
      <c r="C2462">
        <v>0.65</v>
      </c>
      <c r="D2462">
        <v>0.9</v>
      </c>
      <c r="E2462">
        <v>4200</v>
      </c>
      <c r="F2462" t="s">
        <v>5956</v>
      </c>
      <c r="G2462">
        <v>240.2</v>
      </c>
      <c r="H2462">
        <v>245</v>
      </c>
      <c r="J2462" s="2"/>
      <c r="K2462" s="2"/>
    </row>
    <row r="2463" spans="1:11" x14ac:dyDescent="0.25">
      <c r="A2463" s="2">
        <v>44302</v>
      </c>
      <c r="B2463" t="s">
        <v>5957</v>
      </c>
      <c r="C2463">
        <v>0.8</v>
      </c>
      <c r="D2463">
        <v>0.95</v>
      </c>
      <c r="E2463">
        <v>4200</v>
      </c>
      <c r="F2463" t="s">
        <v>5958</v>
      </c>
      <c r="G2463">
        <v>240.3</v>
      </c>
      <c r="H2463">
        <v>245</v>
      </c>
      <c r="J2463" s="2"/>
      <c r="K2463" s="2"/>
    </row>
    <row r="2464" spans="1:11" x14ac:dyDescent="0.25">
      <c r="A2464" s="2">
        <v>44302</v>
      </c>
      <c r="B2464" t="s">
        <v>5959</v>
      </c>
      <c r="C2464">
        <v>0.6</v>
      </c>
      <c r="D2464">
        <v>0.85</v>
      </c>
      <c r="E2464">
        <v>4205</v>
      </c>
      <c r="F2464" t="s">
        <v>5960</v>
      </c>
      <c r="G2464">
        <v>245</v>
      </c>
      <c r="H2464">
        <v>250</v>
      </c>
      <c r="J2464" s="2"/>
      <c r="K2464" s="2"/>
    </row>
    <row r="2465" spans="1:11" x14ac:dyDescent="0.25">
      <c r="A2465" s="2">
        <v>44302</v>
      </c>
      <c r="B2465" t="s">
        <v>5961</v>
      </c>
      <c r="C2465">
        <v>0.7</v>
      </c>
      <c r="D2465">
        <v>0.9</v>
      </c>
      <c r="E2465">
        <v>4205</v>
      </c>
      <c r="F2465" t="s">
        <v>5962</v>
      </c>
      <c r="G2465">
        <v>244.6</v>
      </c>
      <c r="H2465">
        <v>250.6</v>
      </c>
      <c r="J2465" s="2"/>
      <c r="K2465" s="2"/>
    </row>
    <row r="2466" spans="1:11" x14ac:dyDescent="0.25">
      <c r="A2466" s="2">
        <v>44302</v>
      </c>
      <c r="B2466" t="s">
        <v>5963</v>
      </c>
      <c r="C2466">
        <v>0.6</v>
      </c>
      <c r="D2466">
        <v>0.8</v>
      </c>
      <c r="E2466">
        <v>4210</v>
      </c>
      <c r="F2466" t="s">
        <v>5964</v>
      </c>
      <c r="G2466">
        <v>250</v>
      </c>
      <c r="H2466">
        <v>255</v>
      </c>
      <c r="J2466" s="2"/>
      <c r="K2466" s="2"/>
    </row>
    <row r="2467" spans="1:11" x14ac:dyDescent="0.25">
      <c r="A2467" s="2">
        <v>44302</v>
      </c>
      <c r="B2467" t="s">
        <v>5965</v>
      </c>
      <c r="C2467">
        <v>0.65</v>
      </c>
      <c r="D2467">
        <v>0.85</v>
      </c>
      <c r="E2467">
        <v>4210</v>
      </c>
      <c r="F2467" t="s">
        <v>5966</v>
      </c>
      <c r="G2467">
        <v>249.7</v>
      </c>
      <c r="H2467">
        <v>255.5</v>
      </c>
      <c r="J2467" s="2"/>
      <c r="K2467" s="2"/>
    </row>
    <row r="2468" spans="1:11" x14ac:dyDescent="0.25">
      <c r="A2468" s="2">
        <v>44302</v>
      </c>
      <c r="B2468" t="s">
        <v>5967</v>
      </c>
      <c r="C2468">
        <v>0.55000000000000004</v>
      </c>
      <c r="D2468">
        <v>0.75</v>
      </c>
      <c r="E2468">
        <v>4215</v>
      </c>
      <c r="F2468" t="s">
        <v>5968</v>
      </c>
      <c r="G2468">
        <v>254.9</v>
      </c>
      <c r="H2468">
        <v>259.89999999999998</v>
      </c>
      <c r="J2468" s="2"/>
      <c r="K2468" s="2"/>
    </row>
    <row r="2469" spans="1:11" x14ac:dyDescent="0.25">
      <c r="A2469" s="2">
        <v>44302</v>
      </c>
      <c r="B2469" t="s">
        <v>5969</v>
      </c>
      <c r="C2469">
        <v>0.65</v>
      </c>
      <c r="D2469">
        <v>0.8</v>
      </c>
      <c r="E2469">
        <v>4215</v>
      </c>
      <c r="F2469" t="s">
        <v>5970</v>
      </c>
      <c r="G2469">
        <v>254.6</v>
      </c>
      <c r="H2469">
        <v>260.39999999999998</v>
      </c>
      <c r="J2469" s="2"/>
      <c r="K2469" s="2"/>
    </row>
    <row r="2470" spans="1:11" x14ac:dyDescent="0.25">
      <c r="A2470" s="2">
        <v>44302</v>
      </c>
      <c r="B2470" t="s">
        <v>5971</v>
      </c>
      <c r="C2470">
        <v>0.5</v>
      </c>
      <c r="D2470">
        <v>0.7</v>
      </c>
      <c r="E2470">
        <v>4220</v>
      </c>
      <c r="F2470" t="s">
        <v>5972</v>
      </c>
      <c r="G2470">
        <v>259.89999999999998</v>
      </c>
      <c r="H2470">
        <v>264.89999999999998</v>
      </c>
      <c r="J2470" s="2"/>
      <c r="K2470" s="2"/>
    </row>
    <row r="2471" spans="1:11" x14ac:dyDescent="0.25">
      <c r="A2471" s="2">
        <v>44302</v>
      </c>
      <c r="B2471" t="s">
        <v>5973</v>
      </c>
      <c r="C2471">
        <v>0.6</v>
      </c>
      <c r="D2471">
        <v>0.75</v>
      </c>
      <c r="E2471">
        <v>4220</v>
      </c>
      <c r="F2471" t="s">
        <v>5974</v>
      </c>
      <c r="G2471">
        <v>259.5</v>
      </c>
      <c r="H2471">
        <v>265.39999999999998</v>
      </c>
      <c r="J2471" s="2"/>
      <c r="K2471" s="2"/>
    </row>
    <row r="2472" spans="1:11" x14ac:dyDescent="0.25">
      <c r="A2472" s="2">
        <v>44302</v>
      </c>
      <c r="B2472" t="s">
        <v>5975</v>
      </c>
      <c r="C2472">
        <v>0.45</v>
      </c>
      <c r="D2472">
        <v>0.7</v>
      </c>
      <c r="E2472">
        <v>4225</v>
      </c>
      <c r="F2472" t="s">
        <v>5976</v>
      </c>
      <c r="G2472">
        <v>265</v>
      </c>
      <c r="H2472">
        <v>269.89999999999998</v>
      </c>
      <c r="J2472" s="2"/>
      <c r="K2472" s="2"/>
    </row>
    <row r="2473" spans="1:11" x14ac:dyDescent="0.25">
      <c r="A2473" s="2">
        <v>44302</v>
      </c>
      <c r="B2473" t="s">
        <v>5977</v>
      </c>
      <c r="C2473">
        <v>0.55000000000000004</v>
      </c>
      <c r="D2473">
        <v>0.7</v>
      </c>
      <c r="E2473">
        <v>4225</v>
      </c>
      <c r="F2473" t="s">
        <v>5978</v>
      </c>
      <c r="G2473">
        <v>264.5</v>
      </c>
      <c r="H2473">
        <v>270.39999999999998</v>
      </c>
      <c r="J2473" s="2"/>
      <c r="K2473" s="2"/>
    </row>
    <row r="2474" spans="1:11" x14ac:dyDescent="0.25">
      <c r="A2474" s="2">
        <v>44302</v>
      </c>
      <c r="B2474" t="s">
        <v>5979</v>
      </c>
      <c r="C2474">
        <v>0.4</v>
      </c>
      <c r="D2474">
        <v>0.65</v>
      </c>
      <c r="E2474">
        <v>4230</v>
      </c>
      <c r="F2474" t="s">
        <v>5980</v>
      </c>
      <c r="G2474">
        <v>269.8</v>
      </c>
      <c r="H2474">
        <v>274.8</v>
      </c>
      <c r="J2474" s="2"/>
      <c r="K2474" s="2"/>
    </row>
    <row r="2475" spans="1:11" x14ac:dyDescent="0.25">
      <c r="A2475" s="2">
        <v>44302</v>
      </c>
      <c r="B2475" t="s">
        <v>5981</v>
      </c>
      <c r="C2475">
        <v>0.5</v>
      </c>
      <c r="D2475">
        <v>0.65</v>
      </c>
      <c r="E2475">
        <v>4230</v>
      </c>
      <c r="F2475" t="s">
        <v>5982</v>
      </c>
      <c r="G2475">
        <v>269.39999999999998</v>
      </c>
      <c r="H2475">
        <v>275.3</v>
      </c>
      <c r="J2475" s="2"/>
      <c r="K2475" s="2"/>
    </row>
    <row r="2476" spans="1:11" x14ac:dyDescent="0.25">
      <c r="A2476" s="2">
        <v>44302</v>
      </c>
      <c r="B2476" t="s">
        <v>5983</v>
      </c>
      <c r="C2476">
        <v>0.4</v>
      </c>
      <c r="D2476">
        <v>0.6</v>
      </c>
      <c r="E2476">
        <v>4235</v>
      </c>
      <c r="F2476" t="s">
        <v>5984</v>
      </c>
      <c r="G2476">
        <v>274.8</v>
      </c>
      <c r="H2476">
        <v>279.7</v>
      </c>
      <c r="J2476" s="2"/>
      <c r="K2476" s="2"/>
    </row>
    <row r="2477" spans="1:11" x14ac:dyDescent="0.25">
      <c r="A2477" s="2">
        <v>44302</v>
      </c>
      <c r="B2477" t="s">
        <v>5985</v>
      </c>
      <c r="C2477">
        <v>0.5</v>
      </c>
      <c r="D2477">
        <v>0.65</v>
      </c>
      <c r="E2477">
        <v>4235</v>
      </c>
      <c r="F2477" t="s">
        <v>5986</v>
      </c>
      <c r="G2477">
        <v>274.39999999999998</v>
      </c>
      <c r="H2477">
        <v>280.3</v>
      </c>
      <c r="J2477" s="2"/>
      <c r="K2477" s="2"/>
    </row>
    <row r="2478" spans="1:11" x14ac:dyDescent="0.25">
      <c r="A2478" s="2">
        <v>44302</v>
      </c>
      <c r="B2478" t="s">
        <v>5987</v>
      </c>
      <c r="C2478">
        <v>0.35</v>
      </c>
      <c r="D2478">
        <v>0.6</v>
      </c>
      <c r="E2478">
        <v>4240</v>
      </c>
      <c r="F2478" t="s">
        <v>5988</v>
      </c>
      <c r="G2478">
        <v>279.8</v>
      </c>
      <c r="H2478">
        <v>284.7</v>
      </c>
      <c r="J2478" s="2"/>
      <c r="K2478" s="2"/>
    </row>
    <row r="2479" spans="1:11" x14ac:dyDescent="0.25">
      <c r="A2479" s="2">
        <v>44302</v>
      </c>
      <c r="B2479" t="s">
        <v>5989</v>
      </c>
      <c r="C2479">
        <v>0.45</v>
      </c>
      <c r="D2479">
        <v>0.6</v>
      </c>
      <c r="E2479">
        <v>4240</v>
      </c>
      <c r="F2479" t="s">
        <v>5990</v>
      </c>
      <c r="G2479">
        <v>279.39999999999998</v>
      </c>
      <c r="H2479">
        <v>285.3</v>
      </c>
      <c r="J2479" s="2"/>
      <c r="K2479" s="2"/>
    </row>
    <row r="2480" spans="1:11" x14ac:dyDescent="0.25">
      <c r="A2480" s="2">
        <v>44302</v>
      </c>
      <c r="B2480" t="s">
        <v>5991</v>
      </c>
      <c r="C2480">
        <v>0.35</v>
      </c>
      <c r="D2480">
        <v>0.55000000000000004</v>
      </c>
      <c r="E2480">
        <v>4245</v>
      </c>
      <c r="F2480" t="s">
        <v>5992</v>
      </c>
      <c r="G2480">
        <v>284.8</v>
      </c>
      <c r="H2480">
        <v>289.89999999999998</v>
      </c>
      <c r="J2480" s="2"/>
      <c r="K2480" s="2"/>
    </row>
    <row r="2481" spans="1:11" x14ac:dyDescent="0.25">
      <c r="A2481" s="2">
        <v>44302</v>
      </c>
      <c r="B2481" t="s">
        <v>5993</v>
      </c>
      <c r="C2481">
        <v>0.4</v>
      </c>
      <c r="D2481">
        <v>0.55000000000000004</v>
      </c>
      <c r="E2481">
        <v>4245</v>
      </c>
      <c r="F2481" t="s">
        <v>5994</v>
      </c>
      <c r="G2481">
        <v>284.3</v>
      </c>
      <c r="H2481">
        <v>290.3</v>
      </c>
      <c r="J2481" s="2"/>
      <c r="K2481" s="2"/>
    </row>
    <row r="2482" spans="1:11" x14ac:dyDescent="0.25">
      <c r="A2482" s="2">
        <v>44302</v>
      </c>
      <c r="B2482" t="s">
        <v>5995</v>
      </c>
      <c r="C2482">
        <v>0.35</v>
      </c>
      <c r="D2482">
        <v>0.55000000000000004</v>
      </c>
      <c r="E2482">
        <v>4250</v>
      </c>
      <c r="F2482" t="s">
        <v>5996</v>
      </c>
      <c r="G2482">
        <v>289.89999999999998</v>
      </c>
      <c r="H2482">
        <v>294.7</v>
      </c>
      <c r="J2482" s="2"/>
      <c r="K2482" s="2"/>
    </row>
    <row r="2483" spans="1:11" x14ac:dyDescent="0.25">
      <c r="A2483" s="2">
        <v>44302</v>
      </c>
      <c r="B2483" t="s">
        <v>5997</v>
      </c>
      <c r="C2483">
        <v>0.4</v>
      </c>
      <c r="D2483">
        <v>0.55000000000000004</v>
      </c>
      <c r="E2483">
        <v>4250</v>
      </c>
      <c r="F2483" t="s">
        <v>5998</v>
      </c>
      <c r="G2483">
        <v>289.3</v>
      </c>
      <c r="H2483">
        <v>295.3</v>
      </c>
      <c r="J2483" s="2"/>
      <c r="K2483" s="2"/>
    </row>
    <row r="2484" spans="1:11" x14ac:dyDescent="0.25">
      <c r="A2484" s="2">
        <v>44302</v>
      </c>
      <c r="B2484" t="s">
        <v>5999</v>
      </c>
      <c r="C2484">
        <v>0.3</v>
      </c>
      <c r="D2484">
        <v>0.5</v>
      </c>
      <c r="E2484">
        <v>4255</v>
      </c>
      <c r="F2484" t="s">
        <v>6000</v>
      </c>
      <c r="G2484">
        <v>294.7</v>
      </c>
      <c r="H2484">
        <v>299.60000000000002</v>
      </c>
      <c r="J2484" s="2"/>
      <c r="K2484" s="2"/>
    </row>
    <row r="2485" spans="1:11" x14ac:dyDescent="0.25">
      <c r="A2485" s="2">
        <v>44302</v>
      </c>
      <c r="B2485" t="s">
        <v>6001</v>
      </c>
      <c r="C2485">
        <v>0.35</v>
      </c>
      <c r="D2485">
        <v>0.5</v>
      </c>
      <c r="E2485">
        <v>4255</v>
      </c>
      <c r="F2485" t="s">
        <v>6002</v>
      </c>
      <c r="G2485">
        <v>294.3</v>
      </c>
      <c r="H2485">
        <v>300.2</v>
      </c>
      <c r="J2485" s="2"/>
      <c r="K2485" s="2"/>
    </row>
    <row r="2486" spans="1:11" x14ac:dyDescent="0.25">
      <c r="A2486" s="2">
        <v>44302</v>
      </c>
      <c r="B2486" t="s">
        <v>6003</v>
      </c>
      <c r="C2486">
        <v>0.3</v>
      </c>
      <c r="D2486">
        <v>0.5</v>
      </c>
      <c r="E2486">
        <v>4260</v>
      </c>
      <c r="F2486" t="s">
        <v>6004</v>
      </c>
      <c r="G2486">
        <v>299.7</v>
      </c>
      <c r="H2486">
        <v>304.60000000000002</v>
      </c>
      <c r="J2486" s="2"/>
      <c r="K2486" s="2"/>
    </row>
    <row r="2487" spans="1:11" x14ac:dyDescent="0.25">
      <c r="A2487" s="2">
        <v>44302</v>
      </c>
      <c r="B2487" t="s">
        <v>6005</v>
      </c>
      <c r="C2487">
        <v>0.35</v>
      </c>
      <c r="D2487">
        <v>0.5</v>
      </c>
      <c r="E2487">
        <v>4260</v>
      </c>
      <c r="F2487" t="s">
        <v>6006</v>
      </c>
      <c r="G2487">
        <v>299.39999999999998</v>
      </c>
      <c r="H2487">
        <v>305.10000000000002</v>
      </c>
      <c r="J2487" s="2"/>
      <c r="K2487" s="2"/>
    </row>
    <row r="2488" spans="1:11" x14ac:dyDescent="0.25">
      <c r="A2488" s="2">
        <v>44302</v>
      </c>
      <c r="B2488" t="s">
        <v>6007</v>
      </c>
      <c r="C2488">
        <v>0.25</v>
      </c>
      <c r="D2488">
        <v>0.45</v>
      </c>
      <c r="E2488">
        <v>4265</v>
      </c>
      <c r="F2488" t="s">
        <v>6008</v>
      </c>
      <c r="G2488">
        <v>304.7</v>
      </c>
      <c r="H2488">
        <v>309.8</v>
      </c>
      <c r="J2488" s="2"/>
      <c r="K2488" s="2"/>
    </row>
    <row r="2489" spans="1:11" x14ac:dyDescent="0.25">
      <c r="A2489" s="2">
        <v>44302</v>
      </c>
      <c r="B2489" t="s">
        <v>6009</v>
      </c>
      <c r="C2489">
        <v>0.35</v>
      </c>
      <c r="D2489">
        <v>0.5</v>
      </c>
      <c r="E2489">
        <v>4265</v>
      </c>
      <c r="F2489" t="s">
        <v>6010</v>
      </c>
      <c r="G2489">
        <v>304.2</v>
      </c>
      <c r="H2489">
        <v>310.2</v>
      </c>
      <c r="J2489" s="2"/>
      <c r="K2489" s="2"/>
    </row>
    <row r="2490" spans="1:11" x14ac:dyDescent="0.25">
      <c r="A2490" s="2">
        <v>44302</v>
      </c>
      <c r="B2490" t="s">
        <v>6011</v>
      </c>
      <c r="C2490">
        <v>0.25</v>
      </c>
      <c r="D2490">
        <v>0.45</v>
      </c>
      <c r="E2490">
        <v>4270</v>
      </c>
      <c r="F2490" t="s">
        <v>6012</v>
      </c>
      <c r="G2490">
        <v>309.7</v>
      </c>
      <c r="H2490">
        <v>314.8</v>
      </c>
      <c r="J2490" s="2"/>
      <c r="K2490" s="2"/>
    </row>
    <row r="2491" spans="1:11" x14ac:dyDescent="0.25">
      <c r="A2491" s="2">
        <v>44302</v>
      </c>
      <c r="B2491" t="s">
        <v>6013</v>
      </c>
      <c r="C2491">
        <v>0.3</v>
      </c>
      <c r="D2491">
        <v>0.45</v>
      </c>
      <c r="E2491">
        <v>4270</v>
      </c>
      <c r="F2491" t="s">
        <v>6014</v>
      </c>
      <c r="G2491">
        <v>309.2</v>
      </c>
      <c r="H2491">
        <v>315.2</v>
      </c>
      <c r="J2491" s="2"/>
      <c r="K2491" s="2"/>
    </row>
    <row r="2492" spans="1:11" x14ac:dyDescent="0.25">
      <c r="A2492" s="2">
        <v>44302</v>
      </c>
      <c r="B2492" t="s">
        <v>6015</v>
      </c>
      <c r="C2492">
        <v>0.25</v>
      </c>
      <c r="D2492">
        <v>0.4</v>
      </c>
      <c r="E2492">
        <v>4275</v>
      </c>
      <c r="F2492" t="s">
        <v>6016</v>
      </c>
      <c r="G2492">
        <v>314.8</v>
      </c>
      <c r="H2492">
        <v>319.60000000000002</v>
      </c>
      <c r="J2492" s="2"/>
      <c r="K2492" s="2"/>
    </row>
    <row r="2493" spans="1:11" x14ac:dyDescent="0.25">
      <c r="A2493" s="2">
        <v>44302</v>
      </c>
      <c r="B2493" t="s">
        <v>6017</v>
      </c>
      <c r="C2493">
        <v>0.3</v>
      </c>
      <c r="D2493">
        <v>0.45</v>
      </c>
      <c r="E2493">
        <v>4275</v>
      </c>
      <c r="F2493" t="s">
        <v>6018</v>
      </c>
      <c r="G2493">
        <v>314.3</v>
      </c>
      <c r="H2493">
        <v>320</v>
      </c>
      <c r="J2493" s="2"/>
      <c r="K2493" s="2"/>
    </row>
    <row r="2494" spans="1:11" x14ac:dyDescent="0.25">
      <c r="A2494" s="2">
        <v>44302</v>
      </c>
      <c r="B2494" t="s">
        <v>6019</v>
      </c>
      <c r="C2494">
        <v>0.25</v>
      </c>
      <c r="D2494">
        <v>0.4</v>
      </c>
      <c r="E2494">
        <v>4280</v>
      </c>
      <c r="F2494" t="s">
        <v>6020</v>
      </c>
      <c r="G2494">
        <v>319.60000000000002</v>
      </c>
      <c r="H2494">
        <v>324.5</v>
      </c>
      <c r="J2494" s="2"/>
      <c r="K2494" s="2"/>
    </row>
    <row r="2495" spans="1:11" x14ac:dyDescent="0.25">
      <c r="A2495" s="2">
        <v>44302</v>
      </c>
      <c r="B2495" t="s">
        <v>6021</v>
      </c>
      <c r="C2495">
        <v>0.3</v>
      </c>
      <c r="D2495">
        <v>0.45</v>
      </c>
      <c r="E2495">
        <v>4280</v>
      </c>
      <c r="F2495" t="s">
        <v>6022</v>
      </c>
      <c r="G2495">
        <v>319.2</v>
      </c>
      <c r="H2495">
        <v>325.2</v>
      </c>
      <c r="J2495" s="2"/>
      <c r="K2495" s="2"/>
    </row>
    <row r="2496" spans="1:11" x14ac:dyDescent="0.25">
      <c r="A2496" s="2">
        <v>44302</v>
      </c>
      <c r="B2496" t="s">
        <v>6023</v>
      </c>
      <c r="C2496">
        <v>0.2</v>
      </c>
      <c r="D2496">
        <v>0.4</v>
      </c>
      <c r="E2496">
        <v>4290</v>
      </c>
      <c r="F2496" t="s">
        <v>6024</v>
      </c>
      <c r="G2496">
        <v>329.6</v>
      </c>
      <c r="H2496">
        <v>334.7</v>
      </c>
      <c r="J2496" s="2"/>
      <c r="K2496" s="2"/>
    </row>
    <row r="2497" spans="1:11" x14ac:dyDescent="0.25">
      <c r="A2497" s="2">
        <v>44302</v>
      </c>
      <c r="B2497" t="s">
        <v>6025</v>
      </c>
      <c r="C2497">
        <v>0.25</v>
      </c>
      <c r="D2497">
        <v>0.4</v>
      </c>
      <c r="E2497">
        <v>4290</v>
      </c>
      <c r="F2497" t="s">
        <v>6026</v>
      </c>
      <c r="G2497">
        <v>329.2</v>
      </c>
      <c r="H2497">
        <v>335.1</v>
      </c>
      <c r="J2497" s="2"/>
      <c r="K2497" s="2"/>
    </row>
    <row r="2498" spans="1:11" x14ac:dyDescent="0.25">
      <c r="A2498" s="2">
        <v>44302</v>
      </c>
      <c r="B2498" t="s">
        <v>6027</v>
      </c>
      <c r="C2498">
        <v>0.2</v>
      </c>
      <c r="D2498">
        <v>0.35</v>
      </c>
      <c r="E2498">
        <v>4300</v>
      </c>
      <c r="F2498" t="s">
        <v>6028</v>
      </c>
      <c r="G2498">
        <v>339.7</v>
      </c>
      <c r="H2498">
        <v>344.5</v>
      </c>
      <c r="J2498" s="2"/>
      <c r="K2498" s="2"/>
    </row>
    <row r="2499" spans="1:11" x14ac:dyDescent="0.25">
      <c r="A2499" s="2">
        <v>44302</v>
      </c>
      <c r="B2499" t="s">
        <v>6029</v>
      </c>
      <c r="C2499">
        <v>0.25</v>
      </c>
      <c r="D2499">
        <v>0.4</v>
      </c>
      <c r="E2499">
        <v>4300</v>
      </c>
      <c r="F2499" t="s">
        <v>6030</v>
      </c>
      <c r="G2499">
        <v>339.1</v>
      </c>
      <c r="H2499">
        <v>345</v>
      </c>
      <c r="J2499" s="2"/>
      <c r="K2499" s="2"/>
    </row>
    <row r="2500" spans="1:11" x14ac:dyDescent="0.25">
      <c r="A2500" s="2">
        <v>44302</v>
      </c>
      <c r="B2500" t="s">
        <v>6031</v>
      </c>
      <c r="C2500">
        <v>0.15</v>
      </c>
      <c r="D2500">
        <v>0.35</v>
      </c>
      <c r="E2500">
        <v>4310</v>
      </c>
      <c r="F2500" t="s">
        <v>6032</v>
      </c>
      <c r="G2500">
        <v>349.6</v>
      </c>
      <c r="H2500">
        <v>354.6</v>
      </c>
      <c r="J2500" s="2"/>
      <c r="K2500" s="2"/>
    </row>
    <row r="2501" spans="1:11" x14ac:dyDescent="0.25">
      <c r="A2501" s="2">
        <v>44302</v>
      </c>
      <c r="B2501" t="s">
        <v>6033</v>
      </c>
      <c r="C2501">
        <v>0.2</v>
      </c>
      <c r="D2501">
        <v>0.35</v>
      </c>
      <c r="E2501">
        <v>4310</v>
      </c>
      <c r="F2501" t="s">
        <v>6034</v>
      </c>
      <c r="G2501">
        <v>349.1</v>
      </c>
      <c r="H2501">
        <v>355.1</v>
      </c>
      <c r="J2501" s="2"/>
      <c r="K2501" s="2"/>
    </row>
    <row r="2502" spans="1:11" x14ac:dyDescent="0.25">
      <c r="A2502" s="2">
        <v>44302</v>
      </c>
      <c r="B2502" t="s">
        <v>6035</v>
      </c>
      <c r="C2502">
        <v>0.15</v>
      </c>
      <c r="D2502">
        <v>0.35</v>
      </c>
      <c r="E2502">
        <v>4320</v>
      </c>
      <c r="F2502" t="s">
        <v>6036</v>
      </c>
      <c r="G2502">
        <v>359.6</v>
      </c>
      <c r="H2502">
        <v>364.5</v>
      </c>
      <c r="J2502" s="2"/>
      <c r="K2502" s="2"/>
    </row>
    <row r="2503" spans="1:11" x14ac:dyDescent="0.25">
      <c r="A2503" s="2">
        <v>44302</v>
      </c>
      <c r="B2503" t="s">
        <v>6037</v>
      </c>
      <c r="C2503">
        <v>0.2</v>
      </c>
      <c r="D2503">
        <v>0.35</v>
      </c>
      <c r="E2503">
        <v>4320</v>
      </c>
      <c r="F2503" t="s">
        <v>6038</v>
      </c>
      <c r="G2503">
        <v>359.2</v>
      </c>
      <c r="H2503">
        <v>365.1</v>
      </c>
      <c r="J2503" s="2"/>
      <c r="K2503" s="2"/>
    </row>
    <row r="2504" spans="1:11" x14ac:dyDescent="0.25">
      <c r="A2504" s="2">
        <v>44302</v>
      </c>
      <c r="B2504" t="s">
        <v>6039</v>
      </c>
      <c r="C2504">
        <v>0.15</v>
      </c>
      <c r="D2504">
        <v>0.3</v>
      </c>
      <c r="E2504">
        <v>4325</v>
      </c>
      <c r="F2504" t="s">
        <v>6040</v>
      </c>
      <c r="G2504">
        <v>364.7</v>
      </c>
      <c r="H2504">
        <v>369.5</v>
      </c>
      <c r="J2504" s="2"/>
      <c r="K2504" s="2"/>
    </row>
    <row r="2505" spans="1:11" x14ac:dyDescent="0.25">
      <c r="A2505" s="2">
        <v>44302</v>
      </c>
      <c r="B2505" t="s">
        <v>6041</v>
      </c>
      <c r="C2505">
        <v>0.2</v>
      </c>
      <c r="D2505">
        <v>0.35</v>
      </c>
      <c r="E2505">
        <v>4325</v>
      </c>
      <c r="F2505" t="s">
        <v>6042</v>
      </c>
      <c r="G2505">
        <v>364.1</v>
      </c>
      <c r="H2505">
        <v>370</v>
      </c>
      <c r="J2505" s="2"/>
      <c r="K2505" s="2"/>
    </row>
    <row r="2506" spans="1:11" x14ac:dyDescent="0.25">
      <c r="A2506" s="2">
        <v>44302</v>
      </c>
      <c r="B2506" t="s">
        <v>6043</v>
      </c>
      <c r="C2506">
        <v>0.15</v>
      </c>
      <c r="D2506">
        <v>0.3</v>
      </c>
      <c r="E2506">
        <v>4330</v>
      </c>
      <c r="F2506" t="s">
        <v>6044</v>
      </c>
      <c r="G2506">
        <v>369.6</v>
      </c>
      <c r="H2506">
        <v>374.6</v>
      </c>
      <c r="J2506" s="2"/>
      <c r="K2506" s="2"/>
    </row>
    <row r="2507" spans="1:11" x14ac:dyDescent="0.25">
      <c r="A2507" s="2">
        <v>44302</v>
      </c>
      <c r="B2507" t="s">
        <v>6045</v>
      </c>
      <c r="C2507">
        <v>0.2</v>
      </c>
      <c r="D2507">
        <v>0.3</v>
      </c>
      <c r="E2507">
        <v>4330</v>
      </c>
      <c r="F2507" t="s">
        <v>6046</v>
      </c>
      <c r="G2507">
        <v>369.1</v>
      </c>
      <c r="H2507">
        <v>375</v>
      </c>
      <c r="J2507" s="2"/>
      <c r="K2507" s="2"/>
    </row>
    <row r="2508" spans="1:11" x14ac:dyDescent="0.25">
      <c r="A2508" s="2">
        <v>44302</v>
      </c>
      <c r="B2508" t="s">
        <v>6047</v>
      </c>
      <c r="C2508">
        <v>0.1</v>
      </c>
      <c r="D2508">
        <v>0.3</v>
      </c>
      <c r="E2508">
        <v>4350</v>
      </c>
      <c r="F2508" t="s">
        <v>6048</v>
      </c>
      <c r="G2508">
        <v>389.7</v>
      </c>
      <c r="H2508">
        <v>394.4</v>
      </c>
      <c r="J2508" s="2"/>
      <c r="K2508" s="2"/>
    </row>
    <row r="2509" spans="1:11" x14ac:dyDescent="0.25">
      <c r="A2509" s="2">
        <v>44302</v>
      </c>
      <c r="B2509" t="s">
        <v>6049</v>
      </c>
      <c r="C2509">
        <v>0.15</v>
      </c>
      <c r="D2509">
        <v>0.3</v>
      </c>
      <c r="E2509">
        <v>4350</v>
      </c>
      <c r="F2509" t="s">
        <v>6050</v>
      </c>
      <c r="G2509">
        <v>389</v>
      </c>
      <c r="H2509">
        <v>394.9</v>
      </c>
      <c r="J2509" s="2"/>
      <c r="K2509" s="2"/>
    </row>
    <row r="2510" spans="1:11" x14ac:dyDescent="0.25">
      <c r="A2510" s="2">
        <v>44302</v>
      </c>
      <c r="B2510" t="s">
        <v>6051</v>
      </c>
      <c r="C2510">
        <v>0.1</v>
      </c>
      <c r="D2510">
        <v>0.25</v>
      </c>
      <c r="E2510">
        <v>4375</v>
      </c>
      <c r="F2510" t="s">
        <v>6052</v>
      </c>
      <c r="G2510">
        <v>414.6</v>
      </c>
      <c r="H2510">
        <v>419.4</v>
      </c>
      <c r="J2510" s="2"/>
      <c r="K2510" s="2"/>
    </row>
    <row r="2511" spans="1:11" x14ac:dyDescent="0.25">
      <c r="A2511" s="2">
        <v>44302</v>
      </c>
      <c r="B2511" t="s">
        <v>6053</v>
      </c>
      <c r="C2511">
        <v>0.1</v>
      </c>
      <c r="D2511">
        <v>0.25</v>
      </c>
      <c r="E2511">
        <v>4375</v>
      </c>
      <c r="F2511" t="s">
        <v>6054</v>
      </c>
      <c r="G2511">
        <v>414</v>
      </c>
      <c r="H2511">
        <v>419.8</v>
      </c>
      <c r="J2511" s="2"/>
      <c r="K2511" s="2"/>
    </row>
    <row r="2512" spans="1:11" x14ac:dyDescent="0.25">
      <c r="A2512" s="2">
        <v>44302</v>
      </c>
      <c r="B2512" t="s">
        <v>6055</v>
      </c>
      <c r="C2512">
        <v>0.05</v>
      </c>
      <c r="D2512">
        <v>0.25</v>
      </c>
      <c r="E2512">
        <v>4400</v>
      </c>
      <c r="F2512" t="s">
        <v>6056</v>
      </c>
      <c r="G2512">
        <v>439.6</v>
      </c>
      <c r="H2512">
        <v>444.4</v>
      </c>
      <c r="J2512" s="2"/>
      <c r="K2512" s="2"/>
    </row>
    <row r="2513" spans="1:11" x14ac:dyDescent="0.25">
      <c r="A2513" s="2">
        <v>44302</v>
      </c>
      <c r="B2513" t="s">
        <v>6057</v>
      </c>
      <c r="C2513">
        <v>0.1</v>
      </c>
      <c r="D2513">
        <v>0.2</v>
      </c>
      <c r="E2513">
        <v>4400</v>
      </c>
      <c r="F2513" t="s">
        <v>6058</v>
      </c>
      <c r="G2513">
        <v>439</v>
      </c>
      <c r="H2513">
        <v>444.8</v>
      </c>
      <c r="J2513" s="2"/>
      <c r="K2513" s="2"/>
    </row>
    <row r="2514" spans="1:11" x14ac:dyDescent="0.25">
      <c r="A2514" s="2">
        <v>44302</v>
      </c>
      <c r="B2514" t="s">
        <v>6059</v>
      </c>
      <c r="C2514">
        <v>0.05</v>
      </c>
      <c r="D2514">
        <v>0.2</v>
      </c>
      <c r="E2514">
        <v>4425</v>
      </c>
      <c r="F2514" t="s">
        <v>6060</v>
      </c>
      <c r="G2514">
        <v>464.6</v>
      </c>
      <c r="H2514">
        <v>469.3</v>
      </c>
      <c r="J2514" s="2"/>
      <c r="K2514" s="2"/>
    </row>
    <row r="2515" spans="1:11" x14ac:dyDescent="0.25">
      <c r="A2515" s="2">
        <v>44302</v>
      </c>
      <c r="B2515" t="s">
        <v>6061</v>
      </c>
      <c r="C2515">
        <v>0.05</v>
      </c>
      <c r="D2515">
        <v>0.2</v>
      </c>
      <c r="E2515">
        <v>4425</v>
      </c>
      <c r="F2515" t="s">
        <v>6062</v>
      </c>
      <c r="G2515">
        <v>464.1</v>
      </c>
      <c r="H2515">
        <v>469.8</v>
      </c>
      <c r="J2515" s="2"/>
      <c r="K2515" s="2"/>
    </row>
    <row r="2516" spans="1:11" x14ac:dyDescent="0.25">
      <c r="A2516" s="2">
        <v>44302</v>
      </c>
      <c r="B2516" t="s">
        <v>6063</v>
      </c>
      <c r="C2516">
        <v>0.05</v>
      </c>
      <c r="D2516">
        <v>0.2</v>
      </c>
      <c r="E2516">
        <v>4450</v>
      </c>
      <c r="F2516" t="s">
        <v>6064</v>
      </c>
      <c r="G2516">
        <v>489.6</v>
      </c>
      <c r="H2516">
        <v>494.3</v>
      </c>
      <c r="J2516" s="2"/>
      <c r="K2516" s="2"/>
    </row>
    <row r="2517" spans="1:11" x14ac:dyDescent="0.25">
      <c r="A2517" s="2">
        <v>44302</v>
      </c>
      <c r="B2517" t="s">
        <v>6065</v>
      </c>
      <c r="C2517">
        <v>0.05</v>
      </c>
      <c r="D2517">
        <v>0.15</v>
      </c>
      <c r="E2517">
        <v>4450</v>
      </c>
      <c r="F2517" t="s">
        <v>6066</v>
      </c>
      <c r="G2517">
        <v>489</v>
      </c>
      <c r="H2517">
        <v>494.7</v>
      </c>
      <c r="J2517" s="2"/>
      <c r="K2517" s="2"/>
    </row>
    <row r="2518" spans="1:11" x14ac:dyDescent="0.25">
      <c r="A2518" s="2">
        <v>44302</v>
      </c>
      <c r="B2518" t="s">
        <v>6067</v>
      </c>
      <c r="C2518">
        <v>0</v>
      </c>
      <c r="D2518">
        <v>0.2</v>
      </c>
      <c r="E2518">
        <v>4475</v>
      </c>
      <c r="F2518" t="s">
        <v>6068</v>
      </c>
      <c r="G2518">
        <v>514.5</v>
      </c>
      <c r="H2518">
        <v>519.29999999999995</v>
      </c>
      <c r="J2518" s="2"/>
      <c r="K2518" s="2"/>
    </row>
    <row r="2519" spans="1:11" x14ac:dyDescent="0.25">
      <c r="A2519" s="2">
        <v>44302</v>
      </c>
      <c r="B2519" t="s">
        <v>6069</v>
      </c>
      <c r="C2519">
        <v>0.05</v>
      </c>
      <c r="D2519">
        <v>0.15</v>
      </c>
      <c r="E2519">
        <v>4475</v>
      </c>
      <c r="F2519" t="s">
        <v>6070</v>
      </c>
      <c r="G2519">
        <v>513.9</v>
      </c>
      <c r="H2519">
        <v>519.70000000000005</v>
      </c>
      <c r="J2519" s="2"/>
      <c r="K2519" s="2"/>
    </row>
    <row r="2520" spans="1:11" x14ac:dyDescent="0.25">
      <c r="A2520" s="2">
        <v>44302</v>
      </c>
      <c r="B2520" t="s">
        <v>6071</v>
      </c>
      <c r="C2520">
        <v>0.05</v>
      </c>
      <c r="D2520">
        <v>0.1</v>
      </c>
      <c r="E2520">
        <v>4500</v>
      </c>
      <c r="F2520" t="s">
        <v>6072</v>
      </c>
      <c r="G2520">
        <v>539.5</v>
      </c>
      <c r="H2520">
        <v>544.20000000000005</v>
      </c>
      <c r="J2520" s="2"/>
      <c r="K2520" s="2"/>
    </row>
    <row r="2521" spans="1:11" x14ac:dyDescent="0.25">
      <c r="A2521" s="2">
        <v>44302</v>
      </c>
      <c r="B2521" t="s">
        <v>6073</v>
      </c>
      <c r="C2521">
        <v>0.05</v>
      </c>
      <c r="D2521">
        <v>0.1</v>
      </c>
      <c r="E2521">
        <v>4500</v>
      </c>
      <c r="F2521" t="s">
        <v>6074</v>
      </c>
      <c r="G2521">
        <v>539</v>
      </c>
      <c r="H2521">
        <v>544.70000000000005</v>
      </c>
      <c r="J2521" s="2"/>
      <c r="K2521" s="2"/>
    </row>
    <row r="2522" spans="1:11" x14ac:dyDescent="0.25">
      <c r="A2522" s="2">
        <v>44302</v>
      </c>
      <c r="B2522" t="s">
        <v>6075</v>
      </c>
      <c r="C2522">
        <v>0</v>
      </c>
      <c r="D2522">
        <v>0.15</v>
      </c>
      <c r="E2522">
        <v>4600</v>
      </c>
      <c r="F2522" t="s">
        <v>6076</v>
      </c>
      <c r="G2522">
        <v>639.5</v>
      </c>
      <c r="H2522">
        <v>644.20000000000005</v>
      </c>
      <c r="J2522" s="2"/>
      <c r="K2522" s="2"/>
    </row>
    <row r="2523" spans="1:11" x14ac:dyDescent="0.25">
      <c r="A2523" s="2">
        <v>44302</v>
      </c>
      <c r="B2523" t="s">
        <v>6077</v>
      </c>
      <c r="C2523">
        <v>0</v>
      </c>
      <c r="D2523">
        <v>0.1</v>
      </c>
      <c r="E2523">
        <v>4600</v>
      </c>
      <c r="F2523" t="s">
        <v>6078</v>
      </c>
      <c r="G2523">
        <v>638.79999999999995</v>
      </c>
      <c r="H2523">
        <v>644.6</v>
      </c>
      <c r="J2523" s="2"/>
      <c r="K2523" s="2"/>
    </row>
    <row r="2524" spans="1:11" x14ac:dyDescent="0.25">
      <c r="A2524" s="2">
        <v>44302</v>
      </c>
      <c r="B2524" t="s">
        <v>6079</v>
      </c>
      <c r="C2524">
        <v>0</v>
      </c>
      <c r="D2524">
        <v>0.15</v>
      </c>
      <c r="E2524">
        <v>4700</v>
      </c>
      <c r="F2524" t="s">
        <v>6080</v>
      </c>
      <c r="G2524">
        <v>739.4</v>
      </c>
      <c r="H2524">
        <v>744.1</v>
      </c>
      <c r="J2524" s="2"/>
      <c r="K2524" s="2"/>
    </row>
    <row r="2525" spans="1:11" x14ac:dyDescent="0.25">
      <c r="A2525" s="2">
        <v>44302</v>
      </c>
      <c r="B2525" t="s">
        <v>6081</v>
      </c>
      <c r="C2525">
        <v>0</v>
      </c>
      <c r="D2525">
        <v>0.1</v>
      </c>
      <c r="E2525">
        <v>4700</v>
      </c>
      <c r="F2525" t="s">
        <v>6082</v>
      </c>
      <c r="G2525">
        <v>738.7</v>
      </c>
      <c r="H2525">
        <v>744.7</v>
      </c>
      <c r="J2525" s="2"/>
      <c r="K2525" s="2"/>
    </row>
    <row r="2526" spans="1:11" x14ac:dyDescent="0.25">
      <c r="A2526" s="2">
        <v>44302</v>
      </c>
      <c r="B2526" t="s">
        <v>6083</v>
      </c>
      <c r="C2526">
        <v>0</v>
      </c>
      <c r="D2526">
        <v>0.1</v>
      </c>
      <c r="E2526">
        <v>4800</v>
      </c>
      <c r="F2526" t="s">
        <v>6084</v>
      </c>
      <c r="G2526">
        <v>839.4</v>
      </c>
      <c r="H2526">
        <v>844.1</v>
      </c>
      <c r="J2526" s="2"/>
      <c r="K2526" s="2"/>
    </row>
    <row r="2527" spans="1:11" x14ac:dyDescent="0.25">
      <c r="A2527" s="2">
        <v>44302</v>
      </c>
      <c r="B2527" t="s">
        <v>6085</v>
      </c>
      <c r="C2527">
        <v>0</v>
      </c>
      <c r="D2527">
        <v>0.1</v>
      </c>
      <c r="E2527">
        <v>4800</v>
      </c>
      <c r="F2527" t="s">
        <v>6086</v>
      </c>
      <c r="G2527">
        <v>838.7</v>
      </c>
      <c r="H2527">
        <v>844.6</v>
      </c>
      <c r="J2527" s="2"/>
      <c r="K2527" s="2"/>
    </row>
    <row r="2528" spans="1:11" x14ac:dyDescent="0.25">
      <c r="A2528" s="2">
        <v>44302</v>
      </c>
      <c r="B2528" t="s">
        <v>6087</v>
      </c>
      <c r="C2528">
        <v>0</v>
      </c>
      <c r="D2528">
        <v>0.1</v>
      </c>
      <c r="E2528">
        <v>4900</v>
      </c>
      <c r="F2528" t="s">
        <v>6088</v>
      </c>
      <c r="G2528">
        <v>939.4</v>
      </c>
      <c r="H2528">
        <v>944.1</v>
      </c>
      <c r="J2528" s="2"/>
      <c r="K2528" s="2"/>
    </row>
    <row r="2529" spans="1:11" x14ac:dyDescent="0.25">
      <c r="A2529" s="2">
        <v>44302</v>
      </c>
      <c r="B2529" t="s">
        <v>6089</v>
      </c>
      <c r="C2529">
        <v>0</v>
      </c>
      <c r="D2529">
        <v>0.05</v>
      </c>
      <c r="E2529">
        <v>4900</v>
      </c>
      <c r="F2529" t="s">
        <v>6090</v>
      </c>
      <c r="G2529">
        <v>938.7</v>
      </c>
      <c r="H2529">
        <v>944.6</v>
      </c>
      <c r="J2529" s="2"/>
      <c r="K2529" s="2"/>
    </row>
    <row r="2530" spans="1:11" x14ac:dyDescent="0.25">
      <c r="A2530" s="2">
        <v>44302</v>
      </c>
      <c r="B2530" t="s">
        <v>6091</v>
      </c>
      <c r="C2530">
        <v>0</v>
      </c>
      <c r="D2530">
        <v>0.1</v>
      </c>
      <c r="E2530">
        <v>5000</v>
      </c>
      <c r="F2530" t="s">
        <v>6092</v>
      </c>
      <c r="G2530">
        <v>1039.3</v>
      </c>
      <c r="H2530">
        <v>1044</v>
      </c>
      <c r="J2530" s="2"/>
      <c r="K2530" s="2"/>
    </row>
    <row r="2531" spans="1:11" x14ac:dyDescent="0.25">
      <c r="A2531" s="2">
        <v>44302</v>
      </c>
      <c r="B2531" t="s">
        <v>6093</v>
      </c>
      <c r="C2531">
        <v>0</v>
      </c>
      <c r="D2531">
        <v>0.05</v>
      </c>
      <c r="E2531">
        <v>5000</v>
      </c>
      <c r="F2531" t="s">
        <v>6094</v>
      </c>
      <c r="G2531">
        <v>1038.7</v>
      </c>
      <c r="H2531">
        <v>1044.5999999999999</v>
      </c>
      <c r="J2531" s="2"/>
      <c r="K2531" s="2"/>
    </row>
    <row r="2532" spans="1:11" x14ac:dyDescent="0.25">
      <c r="A2532" s="2">
        <v>44302</v>
      </c>
      <c r="B2532" t="s">
        <v>6095</v>
      </c>
      <c r="C2532">
        <v>0</v>
      </c>
      <c r="D2532">
        <v>0.1</v>
      </c>
      <c r="E2532">
        <v>5100</v>
      </c>
      <c r="F2532" t="s">
        <v>6096</v>
      </c>
      <c r="G2532">
        <v>1139.3</v>
      </c>
      <c r="H2532">
        <v>1144.0999999999999</v>
      </c>
      <c r="J2532" s="2"/>
      <c r="K2532" s="2"/>
    </row>
    <row r="2533" spans="1:11" x14ac:dyDescent="0.25">
      <c r="A2533" s="2">
        <v>44302</v>
      </c>
      <c r="B2533" t="s">
        <v>6097</v>
      </c>
      <c r="C2533">
        <v>0</v>
      </c>
      <c r="D2533">
        <v>0.05</v>
      </c>
      <c r="E2533">
        <v>5100</v>
      </c>
      <c r="F2533" t="s">
        <v>6098</v>
      </c>
      <c r="G2533">
        <v>1138.5999999999999</v>
      </c>
      <c r="H2533">
        <v>1144.5</v>
      </c>
      <c r="J2533" s="2"/>
      <c r="K2533" s="2"/>
    </row>
    <row r="2534" spans="1:11" x14ac:dyDescent="0.25">
      <c r="A2534" s="2">
        <v>44302</v>
      </c>
      <c r="B2534" t="s">
        <v>6099</v>
      </c>
      <c r="C2534">
        <v>0</v>
      </c>
      <c r="D2534">
        <v>0.1</v>
      </c>
      <c r="E2534">
        <v>5200</v>
      </c>
      <c r="F2534" t="s">
        <v>6100</v>
      </c>
      <c r="G2534">
        <v>1239</v>
      </c>
      <c r="H2534">
        <v>1244.0999999999999</v>
      </c>
      <c r="J2534" s="2"/>
      <c r="K2534" s="2"/>
    </row>
    <row r="2535" spans="1:11" x14ac:dyDescent="0.25">
      <c r="A2535" s="2">
        <v>44302</v>
      </c>
      <c r="B2535" t="s">
        <v>6101</v>
      </c>
      <c r="C2535">
        <v>0</v>
      </c>
      <c r="D2535">
        <v>0.05</v>
      </c>
      <c r="E2535">
        <v>5200</v>
      </c>
      <c r="F2535" t="s">
        <v>6102</v>
      </c>
      <c r="G2535">
        <v>1238.5999999999999</v>
      </c>
      <c r="H2535">
        <v>1244.5</v>
      </c>
      <c r="J2535" s="2"/>
      <c r="K2535" s="2"/>
    </row>
    <row r="2536" spans="1:11" x14ac:dyDescent="0.25">
      <c r="A2536" s="2">
        <v>44302</v>
      </c>
      <c r="B2536" t="s">
        <v>6103</v>
      </c>
      <c r="C2536">
        <v>0</v>
      </c>
      <c r="D2536">
        <v>0.1</v>
      </c>
      <c r="E2536">
        <v>5300</v>
      </c>
      <c r="F2536" t="s">
        <v>6104</v>
      </c>
      <c r="G2536">
        <v>1339</v>
      </c>
      <c r="H2536">
        <v>1344</v>
      </c>
      <c r="J2536" s="2"/>
      <c r="K2536" s="2"/>
    </row>
    <row r="2537" spans="1:11" x14ac:dyDescent="0.25">
      <c r="A2537" s="2">
        <v>44302</v>
      </c>
      <c r="B2537" t="s">
        <v>6105</v>
      </c>
      <c r="C2537">
        <v>0</v>
      </c>
      <c r="D2537">
        <v>0.05</v>
      </c>
      <c r="E2537">
        <v>5300</v>
      </c>
      <c r="F2537" t="s">
        <v>6106</v>
      </c>
      <c r="G2537">
        <v>1338.6</v>
      </c>
      <c r="H2537">
        <v>1344.5</v>
      </c>
      <c r="J2537" s="2"/>
      <c r="K2537" s="2"/>
    </row>
    <row r="2538" spans="1:11" x14ac:dyDescent="0.25">
      <c r="A2538" s="2">
        <v>44302</v>
      </c>
      <c r="B2538" t="s">
        <v>6107</v>
      </c>
      <c r="C2538">
        <v>0</v>
      </c>
      <c r="D2538">
        <v>0.1</v>
      </c>
      <c r="E2538">
        <v>5400</v>
      </c>
      <c r="F2538" t="s">
        <v>6108</v>
      </c>
      <c r="G2538">
        <v>1439</v>
      </c>
      <c r="H2538">
        <v>1444</v>
      </c>
      <c r="J2538" s="2"/>
      <c r="K2538" s="2"/>
    </row>
    <row r="2539" spans="1:11" x14ac:dyDescent="0.25">
      <c r="A2539" s="2">
        <v>44302</v>
      </c>
      <c r="B2539" t="s">
        <v>6109</v>
      </c>
      <c r="C2539">
        <v>0</v>
      </c>
      <c r="D2539">
        <v>0.05</v>
      </c>
      <c r="E2539">
        <v>5400</v>
      </c>
      <c r="F2539" t="s">
        <v>6110</v>
      </c>
      <c r="G2539">
        <v>1438.6</v>
      </c>
      <c r="H2539">
        <v>1444.5</v>
      </c>
      <c r="J2539" s="2"/>
      <c r="K2539" s="2"/>
    </row>
    <row r="2540" spans="1:11" x14ac:dyDescent="0.25">
      <c r="A2540" s="2">
        <v>44302</v>
      </c>
      <c r="B2540" t="s">
        <v>6111</v>
      </c>
      <c r="C2540">
        <v>0</v>
      </c>
      <c r="D2540">
        <v>0.1</v>
      </c>
      <c r="E2540">
        <v>5500</v>
      </c>
      <c r="F2540" t="s">
        <v>6112</v>
      </c>
      <c r="G2540">
        <v>1538.9</v>
      </c>
      <c r="H2540">
        <v>1544</v>
      </c>
      <c r="J2540" s="2"/>
      <c r="K2540" s="2"/>
    </row>
    <row r="2541" spans="1:11" x14ac:dyDescent="0.25">
      <c r="A2541" s="2">
        <v>44302</v>
      </c>
      <c r="B2541" t="s">
        <v>6113</v>
      </c>
      <c r="C2541">
        <v>0</v>
      </c>
      <c r="D2541">
        <v>0.05</v>
      </c>
      <c r="E2541">
        <v>5500</v>
      </c>
      <c r="F2541" t="s">
        <v>6114</v>
      </c>
      <c r="G2541">
        <v>1538.6</v>
      </c>
      <c r="H2541">
        <v>1544.5</v>
      </c>
      <c r="J2541" s="2"/>
      <c r="K2541" s="2"/>
    </row>
    <row r="2542" spans="1:11" x14ac:dyDescent="0.25">
      <c r="A2542" s="2">
        <v>44302</v>
      </c>
      <c r="B2542" t="s">
        <v>6115</v>
      </c>
      <c r="C2542">
        <v>0</v>
      </c>
      <c r="D2542">
        <v>0.1</v>
      </c>
      <c r="E2542">
        <v>5600</v>
      </c>
      <c r="F2542" t="s">
        <v>6116</v>
      </c>
      <c r="G2542">
        <v>1638.9</v>
      </c>
      <c r="H2542">
        <v>1644</v>
      </c>
      <c r="J2542" s="2"/>
      <c r="K2542" s="2"/>
    </row>
    <row r="2543" spans="1:11" x14ac:dyDescent="0.25">
      <c r="A2543" s="2">
        <v>44302</v>
      </c>
      <c r="B2543" t="s">
        <v>6117</v>
      </c>
      <c r="C2543">
        <v>0</v>
      </c>
      <c r="D2543">
        <v>0.05</v>
      </c>
      <c r="E2543">
        <v>5600</v>
      </c>
      <c r="F2543" t="s">
        <v>6118</v>
      </c>
      <c r="G2543">
        <v>1638.5</v>
      </c>
      <c r="H2543">
        <v>1644.4</v>
      </c>
      <c r="J2543" s="2"/>
      <c r="K2543" s="2"/>
    </row>
    <row r="2544" spans="1:11" x14ac:dyDescent="0.25">
      <c r="A2544" s="2">
        <v>44302</v>
      </c>
      <c r="B2544" t="s">
        <v>6119</v>
      </c>
      <c r="C2544">
        <v>0</v>
      </c>
      <c r="D2544">
        <v>0.1</v>
      </c>
      <c r="E2544">
        <v>5700</v>
      </c>
      <c r="F2544" t="s">
        <v>6120</v>
      </c>
      <c r="G2544">
        <v>1738.9</v>
      </c>
      <c r="H2544">
        <v>1744</v>
      </c>
      <c r="J2544" s="2"/>
      <c r="K2544" s="2"/>
    </row>
    <row r="2545" spans="1:11" x14ac:dyDescent="0.25">
      <c r="A2545" s="2">
        <v>44302</v>
      </c>
      <c r="B2545" t="s">
        <v>6121</v>
      </c>
      <c r="C2545">
        <v>0</v>
      </c>
      <c r="D2545">
        <v>0.05</v>
      </c>
      <c r="E2545">
        <v>5700</v>
      </c>
      <c r="F2545" t="s">
        <v>6122</v>
      </c>
      <c r="G2545">
        <v>1738.5</v>
      </c>
      <c r="H2545">
        <v>1744.4</v>
      </c>
      <c r="J2545" s="2"/>
      <c r="K2545" s="2"/>
    </row>
    <row r="2546" spans="1:11" x14ac:dyDescent="0.25">
      <c r="A2546" s="2">
        <v>44302</v>
      </c>
      <c r="B2546" t="s">
        <v>6123</v>
      </c>
      <c r="C2546">
        <v>0</v>
      </c>
      <c r="D2546">
        <v>0.1</v>
      </c>
      <c r="E2546">
        <v>5800</v>
      </c>
      <c r="F2546" t="s">
        <v>6124</v>
      </c>
      <c r="G2546">
        <v>1838.9</v>
      </c>
      <c r="H2546">
        <v>1843.9</v>
      </c>
      <c r="J2546" s="2"/>
      <c r="K2546" s="2"/>
    </row>
    <row r="2547" spans="1:11" x14ac:dyDescent="0.25">
      <c r="A2547" s="2">
        <v>44302</v>
      </c>
      <c r="B2547" t="s">
        <v>6125</v>
      </c>
      <c r="C2547">
        <v>0</v>
      </c>
      <c r="D2547">
        <v>0.05</v>
      </c>
      <c r="E2547">
        <v>5800</v>
      </c>
      <c r="F2547" t="s">
        <v>6126</v>
      </c>
      <c r="G2547">
        <v>1838.5</v>
      </c>
      <c r="H2547">
        <v>1844.4</v>
      </c>
      <c r="J2547" s="2"/>
      <c r="K2547" s="2"/>
    </row>
    <row r="2548" spans="1:11" x14ac:dyDescent="0.25">
      <c r="A2548" s="2">
        <v>44305</v>
      </c>
      <c r="B2548" t="s">
        <v>6127</v>
      </c>
      <c r="C2548">
        <v>2955.1</v>
      </c>
      <c r="D2548">
        <v>2960.2</v>
      </c>
      <c r="E2548">
        <v>1000</v>
      </c>
      <c r="F2548" t="s">
        <v>6128</v>
      </c>
      <c r="G2548">
        <v>0</v>
      </c>
      <c r="H2548">
        <v>0.05</v>
      </c>
      <c r="J2548" s="2"/>
      <c r="K2548" s="2"/>
    </row>
    <row r="2549" spans="1:11" x14ac:dyDescent="0.25">
      <c r="A2549" s="2">
        <v>44305</v>
      </c>
      <c r="B2549" t="s">
        <v>6129</v>
      </c>
      <c r="C2549">
        <v>2855.1</v>
      </c>
      <c r="D2549">
        <v>2860.3</v>
      </c>
      <c r="E2549">
        <v>1100</v>
      </c>
      <c r="F2549" t="s">
        <v>6130</v>
      </c>
      <c r="G2549">
        <v>0</v>
      </c>
      <c r="H2549">
        <v>0.05</v>
      </c>
      <c r="J2549" s="2"/>
      <c r="K2549" s="2"/>
    </row>
    <row r="2550" spans="1:11" x14ac:dyDescent="0.25">
      <c r="A2550" s="2">
        <v>44305</v>
      </c>
      <c r="B2550" t="s">
        <v>6131</v>
      </c>
      <c r="C2550">
        <v>2755.2</v>
      </c>
      <c r="D2550">
        <v>2760.3</v>
      </c>
      <c r="E2550">
        <v>1200</v>
      </c>
      <c r="F2550" t="s">
        <v>6132</v>
      </c>
      <c r="G2550">
        <v>0</v>
      </c>
      <c r="H2550">
        <v>0.05</v>
      </c>
      <c r="J2550" s="2"/>
      <c r="K2550" s="2"/>
    </row>
    <row r="2551" spans="1:11" x14ac:dyDescent="0.25">
      <c r="A2551" s="2">
        <v>44305</v>
      </c>
      <c r="B2551" t="s">
        <v>6133</v>
      </c>
      <c r="C2551">
        <v>2655.2</v>
      </c>
      <c r="D2551">
        <v>2660.3</v>
      </c>
      <c r="E2551">
        <v>1300</v>
      </c>
      <c r="F2551" t="s">
        <v>6134</v>
      </c>
      <c r="G2551">
        <v>0</v>
      </c>
      <c r="H2551">
        <v>0.05</v>
      </c>
      <c r="J2551" s="2"/>
      <c r="K2551" s="2"/>
    </row>
    <row r="2552" spans="1:11" x14ac:dyDescent="0.25">
      <c r="A2552" s="2">
        <v>44305</v>
      </c>
      <c r="B2552" t="s">
        <v>6135</v>
      </c>
      <c r="C2552">
        <v>2555.1999999999998</v>
      </c>
      <c r="D2552">
        <v>2560.3000000000002</v>
      </c>
      <c r="E2552">
        <v>1400</v>
      </c>
      <c r="F2552" t="s">
        <v>6136</v>
      </c>
      <c r="G2552">
        <v>0</v>
      </c>
      <c r="H2552">
        <v>0.05</v>
      </c>
      <c r="J2552" s="2"/>
      <c r="K2552" s="2"/>
    </row>
    <row r="2553" spans="1:11" x14ac:dyDescent="0.25">
      <c r="A2553" s="2">
        <v>44305</v>
      </c>
      <c r="B2553" t="s">
        <v>6137</v>
      </c>
      <c r="C2553">
        <v>2455.3000000000002</v>
      </c>
      <c r="D2553">
        <v>2460.4</v>
      </c>
      <c r="E2553">
        <v>1500</v>
      </c>
      <c r="F2553" t="s">
        <v>6138</v>
      </c>
      <c r="G2553">
        <v>0</v>
      </c>
      <c r="H2553">
        <v>0.05</v>
      </c>
      <c r="J2553" s="2"/>
      <c r="K2553" s="2"/>
    </row>
    <row r="2554" spans="1:11" x14ac:dyDescent="0.25">
      <c r="A2554" s="2">
        <v>44305</v>
      </c>
      <c r="B2554" t="s">
        <v>6139</v>
      </c>
      <c r="C2554">
        <v>2355.3000000000002</v>
      </c>
      <c r="D2554">
        <v>2360.4</v>
      </c>
      <c r="E2554">
        <v>1600</v>
      </c>
      <c r="F2554" t="s">
        <v>6140</v>
      </c>
      <c r="G2554">
        <v>0</v>
      </c>
      <c r="H2554">
        <v>0.1</v>
      </c>
      <c r="J2554" s="2"/>
      <c r="K2554" s="2"/>
    </row>
    <row r="2555" spans="1:11" x14ac:dyDescent="0.25">
      <c r="A2555" s="2">
        <v>44305</v>
      </c>
      <c r="B2555" t="s">
        <v>6141</v>
      </c>
      <c r="C2555">
        <v>2255.3000000000002</v>
      </c>
      <c r="D2555">
        <v>2260.4</v>
      </c>
      <c r="E2555">
        <v>1700</v>
      </c>
      <c r="F2555" t="s">
        <v>6142</v>
      </c>
      <c r="G2555">
        <v>0</v>
      </c>
      <c r="H2555">
        <v>0.1</v>
      </c>
      <c r="J2555" s="2"/>
      <c r="K2555" s="2"/>
    </row>
    <row r="2556" spans="1:11" x14ac:dyDescent="0.25">
      <c r="A2556" s="2">
        <v>44305</v>
      </c>
      <c r="B2556" t="s">
        <v>6143</v>
      </c>
      <c r="C2556">
        <v>2155.3000000000002</v>
      </c>
      <c r="D2556">
        <v>2160.4</v>
      </c>
      <c r="E2556">
        <v>1800</v>
      </c>
      <c r="F2556" t="s">
        <v>6144</v>
      </c>
      <c r="G2556">
        <v>0</v>
      </c>
      <c r="H2556">
        <v>0.1</v>
      </c>
      <c r="J2556" s="2"/>
      <c r="K2556" s="2"/>
    </row>
    <row r="2557" spans="1:11" x14ac:dyDescent="0.25">
      <c r="A2557" s="2">
        <v>44305</v>
      </c>
      <c r="B2557" t="s">
        <v>6145</v>
      </c>
      <c r="C2557">
        <v>2055.3000000000002</v>
      </c>
      <c r="D2557">
        <v>2060.5</v>
      </c>
      <c r="E2557">
        <v>1900</v>
      </c>
      <c r="F2557" t="s">
        <v>6146</v>
      </c>
      <c r="G2557">
        <v>0</v>
      </c>
      <c r="H2557">
        <v>0.1</v>
      </c>
      <c r="J2557" s="2"/>
      <c r="K2557" s="2"/>
    </row>
    <row r="2558" spans="1:11" x14ac:dyDescent="0.25">
      <c r="A2558" s="2">
        <v>44305</v>
      </c>
      <c r="B2558" t="s">
        <v>6147</v>
      </c>
      <c r="C2558">
        <v>1955.4</v>
      </c>
      <c r="D2558">
        <v>1960.5</v>
      </c>
      <c r="E2558">
        <v>2000</v>
      </c>
      <c r="F2558" t="s">
        <v>6148</v>
      </c>
      <c r="G2558">
        <v>0</v>
      </c>
      <c r="H2558">
        <v>0.1</v>
      </c>
      <c r="J2558" s="2"/>
      <c r="K2558" s="2"/>
    </row>
    <row r="2559" spans="1:11" x14ac:dyDescent="0.25">
      <c r="A2559" s="2">
        <v>44305</v>
      </c>
      <c r="B2559" t="s">
        <v>6149</v>
      </c>
      <c r="C2559">
        <v>1855.4</v>
      </c>
      <c r="D2559">
        <v>1860.5</v>
      </c>
      <c r="E2559">
        <v>2100</v>
      </c>
      <c r="F2559" t="s">
        <v>6150</v>
      </c>
      <c r="G2559">
        <v>0</v>
      </c>
      <c r="H2559">
        <v>0.15</v>
      </c>
      <c r="J2559" s="2"/>
      <c r="K2559" s="2"/>
    </row>
    <row r="2560" spans="1:11" x14ac:dyDescent="0.25">
      <c r="A2560" s="2">
        <v>44305</v>
      </c>
      <c r="B2560" t="s">
        <v>6151</v>
      </c>
      <c r="C2560">
        <v>1755.4</v>
      </c>
      <c r="D2560">
        <v>1760.6</v>
      </c>
      <c r="E2560">
        <v>2200</v>
      </c>
      <c r="F2560" t="s">
        <v>6152</v>
      </c>
      <c r="G2560">
        <v>0.05</v>
      </c>
      <c r="H2560">
        <v>0.15</v>
      </c>
      <c r="J2560" s="2"/>
      <c r="K2560" s="2"/>
    </row>
    <row r="2561" spans="1:11" x14ac:dyDescent="0.25">
      <c r="A2561" s="2">
        <v>44305</v>
      </c>
      <c r="B2561" t="s">
        <v>6153</v>
      </c>
      <c r="C2561">
        <v>1655.5</v>
      </c>
      <c r="D2561">
        <v>1660.6</v>
      </c>
      <c r="E2561">
        <v>2300</v>
      </c>
      <c r="F2561" t="s">
        <v>6154</v>
      </c>
      <c r="G2561">
        <v>0.05</v>
      </c>
      <c r="H2561">
        <v>0.2</v>
      </c>
      <c r="J2561" s="2"/>
      <c r="K2561" s="2"/>
    </row>
    <row r="2562" spans="1:11" x14ac:dyDescent="0.25">
      <c r="A2562" s="2">
        <v>44305</v>
      </c>
      <c r="B2562" t="s">
        <v>6155</v>
      </c>
      <c r="C2562">
        <v>1555.6</v>
      </c>
      <c r="D2562">
        <v>1560.7</v>
      </c>
      <c r="E2562">
        <v>2400</v>
      </c>
      <c r="F2562" t="s">
        <v>6156</v>
      </c>
      <c r="G2562">
        <v>0.1</v>
      </c>
      <c r="H2562">
        <v>0.25</v>
      </c>
      <c r="J2562" s="2"/>
      <c r="K2562" s="2"/>
    </row>
    <row r="2563" spans="1:11" x14ac:dyDescent="0.25">
      <c r="A2563" s="2">
        <v>44305</v>
      </c>
      <c r="B2563" t="s">
        <v>6157</v>
      </c>
      <c r="C2563">
        <v>1455.7</v>
      </c>
      <c r="D2563">
        <v>1460.8</v>
      </c>
      <c r="E2563">
        <v>2500</v>
      </c>
      <c r="F2563" t="s">
        <v>6158</v>
      </c>
      <c r="G2563">
        <v>0.15</v>
      </c>
      <c r="H2563">
        <v>0.25</v>
      </c>
      <c r="J2563" s="2"/>
      <c r="K2563" s="2"/>
    </row>
    <row r="2564" spans="1:11" x14ac:dyDescent="0.25">
      <c r="A2564" s="2">
        <v>44305</v>
      </c>
      <c r="B2564" t="s">
        <v>6159</v>
      </c>
      <c r="C2564">
        <v>1355.8</v>
      </c>
      <c r="D2564">
        <v>1360.9</v>
      </c>
      <c r="E2564">
        <v>2600</v>
      </c>
      <c r="F2564" t="s">
        <v>6160</v>
      </c>
      <c r="G2564">
        <v>0.2</v>
      </c>
      <c r="H2564">
        <v>0.35</v>
      </c>
      <c r="J2564" s="2"/>
      <c r="K2564" s="2"/>
    </row>
    <row r="2565" spans="1:11" x14ac:dyDescent="0.25">
      <c r="A2565" s="2">
        <v>44305</v>
      </c>
      <c r="B2565" t="s">
        <v>6161</v>
      </c>
      <c r="C2565">
        <v>1255.9000000000001</v>
      </c>
      <c r="D2565">
        <v>1261</v>
      </c>
      <c r="E2565">
        <v>2700</v>
      </c>
      <c r="F2565" t="s">
        <v>6162</v>
      </c>
      <c r="G2565">
        <v>0.25</v>
      </c>
      <c r="H2565">
        <v>0.4</v>
      </c>
      <c r="J2565" s="2"/>
      <c r="K2565" s="2"/>
    </row>
    <row r="2566" spans="1:11" x14ac:dyDescent="0.25">
      <c r="A2566" s="2">
        <v>44305</v>
      </c>
      <c r="B2566" t="s">
        <v>6163</v>
      </c>
      <c r="C2566">
        <v>1156</v>
      </c>
      <c r="D2566">
        <v>1161.0999999999999</v>
      </c>
      <c r="E2566">
        <v>2800</v>
      </c>
      <c r="F2566" t="s">
        <v>6164</v>
      </c>
      <c r="G2566">
        <v>0.35</v>
      </c>
      <c r="H2566">
        <v>0.5</v>
      </c>
      <c r="J2566" s="2"/>
      <c r="K2566" s="2"/>
    </row>
    <row r="2567" spans="1:11" x14ac:dyDescent="0.25">
      <c r="A2567" s="2">
        <v>44305</v>
      </c>
      <c r="B2567" t="s">
        <v>6165</v>
      </c>
      <c r="C2567">
        <v>1056.2</v>
      </c>
      <c r="D2567">
        <v>1061.3</v>
      </c>
      <c r="E2567">
        <v>2900</v>
      </c>
      <c r="F2567" t="s">
        <v>6166</v>
      </c>
      <c r="G2567">
        <v>0.5</v>
      </c>
      <c r="H2567">
        <v>0.65</v>
      </c>
      <c r="J2567" s="2"/>
      <c r="K2567" s="2"/>
    </row>
    <row r="2568" spans="1:11" x14ac:dyDescent="0.25">
      <c r="A2568" s="2">
        <v>44305</v>
      </c>
      <c r="B2568" t="s">
        <v>6167</v>
      </c>
      <c r="C2568">
        <v>1006.3</v>
      </c>
      <c r="D2568">
        <v>1011.4</v>
      </c>
      <c r="E2568">
        <v>2950</v>
      </c>
      <c r="F2568" t="s">
        <v>6168</v>
      </c>
      <c r="G2568">
        <v>0.6</v>
      </c>
      <c r="H2568">
        <v>0.75</v>
      </c>
      <c r="J2568" s="2"/>
      <c r="K2568" s="2"/>
    </row>
    <row r="2569" spans="1:11" x14ac:dyDescent="0.25">
      <c r="A2569" s="2">
        <v>44305</v>
      </c>
      <c r="B2569" t="s">
        <v>6169</v>
      </c>
      <c r="C2569">
        <v>956.4</v>
      </c>
      <c r="D2569">
        <v>961.6</v>
      </c>
      <c r="E2569">
        <v>3000</v>
      </c>
      <c r="F2569" t="s">
        <v>6170</v>
      </c>
      <c r="G2569">
        <v>0.7</v>
      </c>
      <c r="H2569">
        <v>0.9</v>
      </c>
      <c r="J2569" s="2"/>
      <c r="K2569" s="2"/>
    </row>
    <row r="2570" spans="1:11" x14ac:dyDescent="0.25">
      <c r="A2570" s="2">
        <v>44305</v>
      </c>
      <c r="B2570" t="s">
        <v>6171</v>
      </c>
      <c r="C2570">
        <v>906.6</v>
      </c>
      <c r="D2570">
        <v>911.7</v>
      </c>
      <c r="E2570">
        <v>3050</v>
      </c>
      <c r="F2570" t="s">
        <v>6172</v>
      </c>
      <c r="G2570">
        <v>0.85</v>
      </c>
      <c r="H2570">
        <v>1</v>
      </c>
      <c r="J2570" s="2"/>
      <c r="K2570" s="2"/>
    </row>
    <row r="2571" spans="1:11" x14ac:dyDescent="0.25">
      <c r="A2571" s="2">
        <v>44305</v>
      </c>
      <c r="B2571" t="s">
        <v>6173</v>
      </c>
      <c r="C2571">
        <v>856.7</v>
      </c>
      <c r="D2571">
        <v>861.9</v>
      </c>
      <c r="E2571">
        <v>3100</v>
      </c>
      <c r="F2571" t="s">
        <v>6174</v>
      </c>
      <c r="G2571">
        <v>1.05</v>
      </c>
      <c r="H2571">
        <v>1.1499999999999999</v>
      </c>
      <c r="J2571" s="2"/>
      <c r="K2571" s="2"/>
    </row>
    <row r="2572" spans="1:11" x14ac:dyDescent="0.25">
      <c r="A2572" s="2">
        <v>44305</v>
      </c>
      <c r="B2572" t="s">
        <v>6175</v>
      </c>
      <c r="C2572">
        <v>831.8</v>
      </c>
      <c r="D2572">
        <v>837</v>
      </c>
      <c r="E2572">
        <v>3125</v>
      </c>
      <c r="F2572" t="s">
        <v>6176</v>
      </c>
      <c r="G2572">
        <v>1.1499999999999999</v>
      </c>
      <c r="H2572">
        <v>1.25</v>
      </c>
      <c r="J2572" s="2"/>
      <c r="K2572" s="2"/>
    </row>
    <row r="2573" spans="1:11" x14ac:dyDescent="0.25">
      <c r="A2573" s="2">
        <v>44305</v>
      </c>
      <c r="B2573" t="s">
        <v>6177</v>
      </c>
      <c r="C2573">
        <v>806.9</v>
      </c>
      <c r="D2573">
        <v>812.1</v>
      </c>
      <c r="E2573">
        <v>3150</v>
      </c>
      <c r="F2573" t="s">
        <v>6178</v>
      </c>
      <c r="G2573">
        <v>1.2</v>
      </c>
      <c r="H2573">
        <v>1.35</v>
      </c>
      <c r="J2573" s="2"/>
      <c r="K2573" s="2"/>
    </row>
    <row r="2574" spans="1:11" x14ac:dyDescent="0.25">
      <c r="A2574" s="2">
        <v>44305</v>
      </c>
      <c r="B2574" t="s">
        <v>6179</v>
      </c>
      <c r="C2574">
        <v>782</v>
      </c>
      <c r="D2574">
        <v>787.2</v>
      </c>
      <c r="E2574">
        <v>3175</v>
      </c>
      <c r="F2574" t="s">
        <v>6180</v>
      </c>
      <c r="G2574">
        <v>1.3</v>
      </c>
      <c r="H2574">
        <v>1.45</v>
      </c>
      <c r="J2574" s="2"/>
      <c r="K2574" s="2"/>
    </row>
    <row r="2575" spans="1:11" x14ac:dyDescent="0.25">
      <c r="A2575" s="2">
        <v>44305</v>
      </c>
      <c r="B2575" t="s">
        <v>6181</v>
      </c>
      <c r="C2575">
        <v>757.1</v>
      </c>
      <c r="D2575">
        <v>762.3</v>
      </c>
      <c r="E2575">
        <v>3200</v>
      </c>
      <c r="F2575" t="s">
        <v>6182</v>
      </c>
      <c r="G2575">
        <v>1.4</v>
      </c>
      <c r="H2575">
        <v>1.55</v>
      </c>
      <c r="J2575" s="2"/>
      <c r="K2575" s="2"/>
    </row>
    <row r="2576" spans="1:11" x14ac:dyDescent="0.25">
      <c r="A2576" s="2">
        <v>44305</v>
      </c>
      <c r="B2576" t="s">
        <v>6183</v>
      </c>
      <c r="C2576">
        <v>732.2</v>
      </c>
      <c r="D2576">
        <v>737.5</v>
      </c>
      <c r="E2576">
        <v>3225</v>
      </c>
      <c r="F2576" t="s">
        <v>6184</v>
      </c>
      <c r="G2576">
        <v>1.55</v>
      </c>
      <c r="H2576">
        <v>1.7</v>
      </c>
      <c r="J2576" s="2"/>
      <c r="K2576" s="2"/>
    </row>
    <row r="2577" spans="1:11" x14ac:dyDescent="0.25">
      <c r="A2577" s="2">
        <v>44305</v>
      </c>
      <c r="B2577" t="s">
        <v>6185</v>
      </c>
      <c r="C2577">
        <v>707.3</v>
      </c>
      <c r="D2577">
        <v>712.6</v>
      </c>
      <c r="E2577">
        <v>3250</v>
      </c>
      <c r="F2577" t="s">
        <v>6186</v>
      </c>
      <c r="G2577">
        <v>1.65</v>
      </c>
      <c r="H2577">
        <v>1.85</v>
      </c>
      <c r="J2577" s="2"/>
      <c r="K2577" s="2"/>
    </row>
    <row r="2578" spans="1:11" x14ac:dyDescent="0.25">
      <c r="A2578" s="2">
        <v>44305</v>
      </c>
      <c r="B2578" t="s">
        <v>6187</v>
      </c>
      <c r="C2578">
        <v>682.5</v>
      </c>
      <c r="D2578">
        <v>687.7</v>
      </c>
      <c r="E2578">
        <v>3275</v>
      </c>
      <c r="F2578" t="s">
        <v>6188</v>
      </c>
      <c r="G2578">
        <v>1.8</v>
      </c>
      <c r="H2578">
        <v>1.95</v>
      </c>
      <c r="J2578" s="2"/>
      <c r="K2578" s="2"/>
    </row>
    <row r="2579" spans="1:11" x14ac:dyDescent="0.25">
      <c r="A2579" s="2">
        <v>44305</v>
      </c>
      <c r="B2579" t="s">
        <v>6189</v>
      </c>
      <c r="C2579">
        <v>657.6</v>
      </c>
      <c r="D2579">
        <v>662.9</v>
      </c>
      <c r="E2579">
        <v>3300</v>
      </c>
      <c r="F2579" t="s">
        <v>6190</v>
      </c>
      <c r="G2579">
        <v>1.95</v>
      </c>
      <c r="H2579">
        <v>2.15</v>
      </c>
      <c r="J2579" s="2"/>
      <c r="K2579" s="2"/>
    </row>
    <row r="2580" spans="1:11" x14ac:dyDescent="0.25">
      <c r="A2580" s="2">
        <v>44305</v>
      </c>
      <c r="B2580" t="s">
        <v>6191</v>
      </c>
      <c r="C2580">
        <v>632.79999999999995</v>
      </c>
      <c r="D2580">
        <v>638.1</v>
      </c>
      <c r="E2580">
        <v>3325</v>
      </c>
      <c r="F2580" t="s">
        <v>6192</v>
      </c>
      <c r="G2580">
        <v>2.1</v>
      </c>
      <c r="H2580">
        <v>2.2999999999999998</v>
      </c>
      <c r="J2580" s="2"/>
      <c r="K2580" s="2"/>
    </row>
    <row r="2581" spans="1:11" x14ac:dyDescent="0.25">
      <c r="A2581" s="2">
        <v>44305</v>
      </c>
      <c r="B2581" t="s">
        <v>6193</v>
      </c>
      <c r="C2581">
        <v>608</v>
      </c>
      <c r="D2581">
        <v>613.29999999999995</v>
      </c>
      <c r="E2581">
        <v>3350</v>
      </c>
      <c r="F2581" t="s">
        <v>6194</v>
      </c>
      <c r="G2581">
        <v>2.2999999999999998</v>
      </c>
      <c r="H2581">
        <v>2.5</v>
      </c>
      <c r="J2581" s="2"/>
      <c r="K2581" s="2"/>
    </row>
    <row r="2582" spans="1:11" x14ac:dyDescent="0.25">
      <c r="A2582" s="2">
        <v>44305</v>
      </c>
      <c r="B2582" t="s">
        <v>6195</v>
      </c>
      <c r="C2582">
        <v>583.20000000000005</v>
      </c>
      <c r="D2582">
        <v>588.5</v>
      </c>
      <c r="E2582">
        <v>3375</v>
      </c>
      <c r="F2582" t="s">
        <v>6196</v>
      </c>
      <c r="G2582">
        <v>2.5</v>
      </c>
      <c r="H2582">
        <v>2.7</v>
      </c>
      <c r="J2582" s="2"/>
      <c r="K2582" s="2"/>
    </row>
    <row r="2583" spans="1:11" x14ac:dyDescent="0.25">
      <c r="A2583" s="2">
        <v>44305</v>
      </c>
      <c r="B2583" t="s">
        <v>6197</v>
      </c>
      <c r="C2583">
        <v>558.4</v>
      </c>
      <c r="D2583">
        <v>563.70000000000005</v>
      </c>
      <c r="E2583">
        <v>3400</v>
      </c>
      <c r="F2583" t="s">
        <v>6198</v>
      </c>
      <c r="G2583">
        <v>2.7</v>
      </c>
      <c r="H2583">
        <v>2.9</v>
      </c>
      <c r="J2583" s="2"/>
      <c r="K2583" s="2"/>
    </row>
    <row r="2584" spans="1:11" x14ac:dyDescent="0.25">
      <c r="A2584" s="2">
        <v>44305</v>
      </c>
      <c r="B2584" t="s">
        <v>6199</v>
      </c>
      <c r="C2584">
        <v>533.70000000000005</v>
      </c>
      <c r="D2584">
        <v>539</v>
      </c>
      <c r="E2584">
        <v>3425</v>
      </c>
      <c r="F2584" t="s">
        <v>6200</v>
      </c>
      <c r="G2584">
        <v>2.95</v>
      </c>
      <c r="H2584">
        <v>3.2</v>
      </c>
      <c r="J2584" s="2"/>
      <c r="K2584" s="2"/>
    </row>
    <row r="2585" spans="1:11" x14ac:dyDescent="0.25">
      <c r="A2585" s="2">
        <v>44305</v>
      </c>
      <c r="B2585" t="s">
        <v>6201</v>
      </c>
      <c r="C2585">
        <v>509</v>
      </c>
      <c r="D2585">
        <v>514.29999999999995</v>
      </c>
      <c r="E2585">
        <v>3450</v>
      </c>
      <c r="F2585" t="s">
        <v>6202</v>
      </c>
      <c r="G2585">
        <v>3.2</v>
      </c>
      <c r="H2585">
        <v>3.5</v>
      </c>
      <c r="J2585" s="2"/>
      <c r="K2585" s="2"/>
    </row>
    <row r="2586" spans="1:11" x14ac:dyDescent="0.25">
      <c r="A2586" s="2">
        <v>44305</v>
      </c>
      <c r="B2586" t="s">
        <v>6203</v>
      </c>
      <c r="C2586">
        <v>484.3</v>
      </c>
      <c r="D2586">
        <v>489.6</v>
      </c>
      <c r="E2586">
        <v>3475</v>
      </c>
      <c r="F2586" t="s">
        <v>6204</v>
      </c>
      <c r="G2586">
        <v>3.6</v>
      </c>
      <c r="H2586">
        <v>3.8</v>
      </c>
      <c r="J2586" s="2"/>
      <c r="K2586" s="2"/>
    </row>
    <row r="2587" spans="1:11" x14ac:dyDescent="0.25">
      <c r="A2587" s="2">
        <v>44305</v>
      </c>
      <c r="B2587" t="s">
        <v>6205</v>
      </c>
      <c r="C2587">
        <v>479.3</v>
      </c>
      <c r="D2587">
        <v>484.8</v>
      </c>
      <c r="E2587">
        <v>3480</v>
      </c>
      <c r="F2587" t="s">
        <v>6206</v>
      </c>
      <c r="G2587">
        <v>3.7</v>
      </c>
      <c r="H2587">
        <v>3.9</v>
      </c>
      <c r="J2587" s="2"/>
      <c r="K2587" s="2"/>
    </row>
    <row r="2588" spans="1:11" x14ac:dyDescent="0.25">
      <c r="A2588" s="2">
        <v>44305</v>
      </c>
      <c r="B2588" t="s">
        <v>6207</v>
      </c>
      <c r="C2588">
        <v>469.5</v>
      </c>
      <c r="D2588">
        <v>475</v>
      </c>
      <c r="E2588">
        <v>3490</v>
      </c>
      <c r="F2588" t="s">
        <v>6208</v>
      </c>
      <c r="G2588">
        <v>3.8</v>
      </c>
      <c r="H2588">
        <v>4</v>
      </c>
      <c r="J2588" s="2"/>
      <c r="K2588" s="2"/>
    </row>
    <row r="2589" spans="1:11" x14ac:dyDescent="0.25">
      <c r="A2589" s="2">
        <v>44305</v>
      </c>
      <c r="B2589" t="s">
        <v>6209</v>
      </c>
      <c r="C2589">
        <v>459.8</v>
      </c>
      <c r="D2589">
        <v>465</v>
      </c>
      <c r="E2589">
        <v>3500</v>
      </c>
      <c r="F2589" t="s">
        <v>6210</v>
      </c>
      <c r="G2589">
        <v>4</v>
      </c>
      <c r="H2589">
        <v>4.2</v>
      </c>
      <c r="J2589" s="2"/>
      <c r="K2589" s="2"/>
    </row>
    <row r="2590" spans="1:11" x14ac:dyDescent="0.25">
      <c r="A2590" s="2">
        <v>44305</v>
      </c>
      <c r="B2590" t="s">
        <v>6211</v>
      </c>
      <c r="C2590">
        <v>449.8</v>
      </c>
      <c r="D2590">
        <v>455.3</v>
      </c>
      <c r="E2590">
        <v>3510</v>
      </c>
      <c r="F2590" t="s">
        <v>6212</v>
      </c>
      <c r="G2590">
        <v>4.0999999999999996</v>
      </c>
      <c r="H2590">
        <v>4.3</v>
      </c>
      <c r="J2590" s="2"/>
      <c r="K2590" s="2"/>
    </row>
    <row r="2591" spans="1:11" x14ac:dyDescent="0.25">
      <c r="A2591" s="2">
        <v>44305</v>
      </c>
      <c r="B2591" t="s">
        <v>6213</v>
      </c>
      <c r="C2591">
        <v>440</v>
      </c>
      <c r="D2591">
        <v>445.5</v>
      </c>
      <c r="E2591">
        <v>3520</v>
      </c>
      <c r="F2591" t="s">
        <v>6214</v>
      </c>
      <c r="G2591">
        <v>4.3</v>
      </c>
      <c r="H2591">
        <v>4.5</v>
      </c>
      <c r="J2591" s="2"/>
      <c r="K2591" s="2"/>
    </row>
    <row r="2592" spans="1:11" x14ac:dyDescent="0.25">
      <c r="A2592" s="2">
        <v>44305</v>
      </c>
      <c r="B2592" t="s">
        <v>6215</v>
      </c>
      <c r="C2592">
        <v>435.2</v>
      </c>
      <c r="D2592">
        <v>440.5</v>
      </c>
      <c r="E2592">
        <v>3525</v>
      </c>
      <c r="F2592" t="s">
        <v>6216</v>
      </c>
      <c r="G2592">
        <v>4.4000000000000004</v>
      </c>
      <c r="H2592">
        <v>4.5999999999999996</v>
      </c>
      <c r="J2592" s="2"/>
      <c r="K2592" s="2"/>
    </row>
    <row r="2593" spans="1:11" x14ac:dyDescent="0.25">
      <c r="A2593" s="2">
        <v>44305</v>
      </c>
      <c r="B2593" t="s">
        <v>6217</v>
      </c>
      <c r="C2593">
        <v>430.2</v>
      </c>
      <c r="D2593">
        <v>435.7</v>
      </c>
      <c r="E2593">
        <v>3530</v>
      </c>
      <c r="F2593" t="s">
        <v>6218</v>
      </c>
      <c r="G2593">
        <v>4.4000000000000004</v>
      </c>
      <c r="H2593">
        <v>4.7</v>
      </c>
      <c r="J2593" s="2"/>
      <c r="K2593" s="2"/>
    </row>
    <row r="2594" spans="1:11" x14ac:dyDescent="0.25">
      <c r="A2594" s="2">
        <v>44305</v>
      </c>
      <c r="B2594" t="s">
        <v>6219</v>
      </c>
      <c r="C2594">
        <v>420.4</v>
      </c>
      <c r="D2594">
        <v>425.9</v>
      </c>
      <c r="E2594">
        <v>3540</v>
      </c>
      <c r="F2594" t="s">
        <v>6220</v>
      </c>
      <c r="G2594">
        <v>4.5999999999999996</v>
      </c>
      <c r="H2594">
        <v>4.9000000000000004</v>
      </c>
      <c r="J2594" s="2"/>
      <c r="K2594" s="2"/>
    </row>
    <row r="2595" spans="1:11" x14ac:dyDescent="0.25">
      <c r="A2595" s="2">
        <v>44305</v>
      </c>
      <c r="B2595" t="s">
        <v>6221</v>
      </c>
      <c r="C2595">
        <v>410.8</v>
      </c>
      <c r="D2595">
        <v>416</v>
      </c>
      <c r="E2595">
        <v>3550</v>
      </c>
      <c r="F2595" t="s">
        <v>6222</v>
      </c>
      <c r="G2595">
        <v>4.8</v>
      </c>
      <c r="H2595">
        <v>5.0999999999999996</v>
      </c>
      <c r="J2595" s="2"/>
      <c r="K2595" s="2"/>
    </row>
    <row r="2596" spans="1:11" x14ac:dyDescent="0.25">
      <c r="A2596" s="2">
        <v>44305</v>
      </c>
      <c r="B2596" t="s">
        <v>6223</v>
      </c>
      <c r="C2596">
        <v>400.9</v>
      </c>
      <c r="D2596">
        <v>406.3</v>
      </c>
      <c r="E2596">
        <v>3560</v>
      </c>
      <c r="F2596" t="s">
        <v>6224</v>
      </c>
      <c r="G2596">
        <v>5</v>
      </c>
      <c r="H2596">
        <v>5.4</v>
      </c>
      <c r="J2596" s="2"/>
      <c r="K2596" s="2"/>
    </row>
    <row r="2597" spans="1:11" x14ac:dyDescent="0.25">
      <c r="A2597" s="2">
        <v>44305</v>
      </c>
      <c r="B2597" t="s">
        <v>6225</v>
      </c>
      <c r="C2597">
        <v>391.2</v>
      </c>
      <c r="D2597">
        <v>396.5</v>
      </c>
      <c r="E2597">
        <v>3570</v>
      </c>
      <c r="F2597" t="s">
        <v>6226</v>
      </c>
      <c r="G2597">
        <v>5.3</v>
      </c>
      <c r="H2597">
        <v>5.6</v>
      </c>
      <c r="J2597" s="2"/>
      <c r="K2597" s="2"/>
    </row>
    <row r="2598" spans="1:11" x14ac:dyDescent="0.25">
      <c r="A2598" s="2">
        <v>44305</v>
      </c>
      <c r="B2598" t="s">
        <v>6227</v>
      </c>
      <c r="C2598">
        <v>386.5</v>
      </c>
      <c r="D2598">
        <v>391.6</v>
      </c>
      <c r="E2598">
        <v>3575</v>
      </c>
      <c r="F2598" t="s">
        <v>6228</v>
      </c>
      <c r="G2598">
        <v>5.4</v>
      </c>
      <c r="H2598">
        <v>5.8</v>
      </c>
      <c r="J2598" s="2"/>
      <c r="K2598" s="2"/>
    </row>
    <row r="2599" spans="1:11" x14ac:dyDescent="0.25">
      <c r="A2599" s="2">
        <v>44305</v>
      </c>
      <c r="B2599" t="s">
        <v>6229</v>
      </c>
      <c r="C2599">
        <v>381.5</v>
      </c>
      <c r="D2599">
        <v>386.8</v>
      </c>
      <c r="E2599">
        <v>3580</v>
      </c>
      <c r="F2599" t="s">
        <v>6230</v>
      </c>
      <c r="G2599">
        <v>5.5</v>
      </c>
      <c r="H2599">
        <v>5.9</v>
      </c>
      <c r="J2599" s="2"/>
      <c r="K2599" s="2"/>
    </row>
    <row r="2600" spans="1:11" x14ac:dyDescent="0.25">
      <c r="A2600" s="2">
        <v>44305</v>
      </c>
      <c r="B2600" t="s">
        <v>6231</v>
      </c>
      <c r="C2600">
        <v>371.8</v>
      </c>
      <c r="D2600">
        <v>377.1</v>
      </c>
      <c r="E2600">
        <v>3590</v>
      </c>
      <c r="F2600" t="s">
        <v>6232</v>
      </c>
      <c r="G2600">
        <v>5.8</v>
      </c>
      <c r="H2600">
        <v>6.2</v>
      </c>
      <c r="J2600" s="2"/>
      <c r="K2600" s="2"/>
    </row>
    <row r="2601" spans="1:11" x14ac:dyDescent="0.25">
      <c r="A2601" s="2">
        <v>44305</v>
      </c>
      <c r="B2601" t="s">
        <v>6233</v>
      </c>
      <c r="C2601">
        <v>362.2</v>
      </c>
      <c r="D2601">
        <v>367.4</v>
      </c>
      <c r="E2601">
        <v>3600</v>
      </c>
      <c r="F2601" t="s">
        <v>6234</v>
      </c>
      <c r="G2601">
        <v>6.1</v>
      </c>
      <c r="H2601">
        <v>6.5</v>
      </c>
      <c r="J2601" s="2"/>
      <c r="K2601" s="2"/>
    </row>
    <row r="2602" spans="1:11" x14ac:dyDescent="0.25">
      <c r="A2602" s="2">
        <v>44305</v>
      </c>
      <c r="B2602" t="s">
        <v>6235</v>
      </c>
      <c r="C2602">
        <v>352.4</v>
      </c>
      <c r="D2602">
        <v>357.7</v>
      </c>
      <c r="E2602">
        <v>3610</v>
      </c>
      <c r="F2602" t="s">
        <v>6236</v>
      </c>
      <c r="G2602">
        <v>6.5</v>
      </c>
      <c r="H2602">
        <v>6.9</v>
      </c>
      <c r="J2602" s="2"/>
      <c r="K2602" s="2"/>
    </row>
    <row r="2603" spans="1:11" x14ac:dyDescent="0.25">
      <c r="A2603" s="2">
        <v>44305</v>
      </c>
      <c r="B2603" t="s">
        <v>6237</v>
      </c>
      <c r="C2603">
        <v>342.8</v>
      </c>
      <c r="D2603">
        <v>348</v>
      </c>
      <c r="E2603">
        <v>3620</v>
      </c>
      <c r="F2603" t="s">
        <v>6238</v>
      </c>
      <c r="G2603">
        <v>6.8</v>
      </c>
      <c r="H2603">
        <v>7.2</v>
      </c>
      <c r="J2603" s="2"/>
      <c r="K2603" s="2"/>
    </row>
    <row r="2604" spans="1:11" x14ac:dyDescent="0.25">
      <c r="A2604" s="2">
        <v>44305</v>
      </c>
      <c r="B2604" t="s">
        <v>6239</v>
      </c>
      <c r="C2604">
        <v>338.1</v>
      </c>
      <c r="D2604">
        <v>343.2</v>
      </c>
      <c r="E2604">
        <v>3625</v>
      </c>
      <c r="F2604" t="s">
        <v>6240</v>
      </c>
      <c r="G2604">
        <v>7</v>
      </c>
      <c r="H2604">
        <v>7.4</v>
      </c>
      <c r="J2604" s="2"/>
      <c r="K2604" s="2"/>
    </row>
    <row r="2605" spans="1:11" x14ac:dyDescent="0.25">
      <c r="A2605" s="2">
        <v>44305</v>
      </c>
      <c r="B2605" t="s">
        <v>6241</v>
      </c>
      <c r="C2605">
        <v>333.2</v>
      </c>
      <c r="D2605">
        <v>338.4</v>
      </c>
      <c r="E2605">
        <v>3630</v>
      </c>
      <c r="F2605" t="s">
        <v>6242</v>
      </c>
      <c r="G2605">
        <v>7.2</v>
      </c>
      <c r="H2605">
        <v>7.6</v>
      </c>
      <c r="J2605" s="2"/>
      <c r="K2605" s="2"/>
    </row>
    <row r="2606" spans="1:11" x14ac:dyDescent="0.25">
      <c r="A2606" s="2">
        <v>44305</v>
      </c>
      <c r="B2606" t="s">
        <v>6243</v>
      </c>
      <c r="C2606">
        <v>323.60000000000002</v>
      </c>
      <c r="D2606">
        <v>328.8</v>
      </c>
      <c r="E2606">
        <v>3640</v>
      </c>
      <c r="F2606" t="s">
        <v>6244</v>
      </c>
      <c r="G2606">
        <v>7.6</v>
      </c>
      <c r="H2606">
        <v>8</v>
      </c>
      <c r="J2606" s="2"/>
      <c r="K2606" s="2"/>
    </row>
    <row r="2607" spans="1:11" x14ac:dyDescent="0.25">
      <c r="A2607" s="2">
        <v>44305</v>
      </c>
      <c r="B2607" t="s">
        <v>6245</v>
      </c>
      <c r="C2607">
        <v>314.10000000000002</v>
      </c>
      <c r="D2607">
        <v>319.10000000000002</v>
      </c>
      <c r="E2607">
        <v>3650</v>
      </c>
      <c r="F2607" t="s">
        <v>6246</v>
      </c>
      <c r="G2607">
        <v>8</v>
      </c>
      <c r="H2607">
        <v>8.4</v>
      </c>
      <c r="J2607" s="2"/>
      <c r="K2607" s="2"/>
    </row>
    <row r="2608" spans="1:11" x14ac:dyDescent="0.25">
      <c r="A2608" s="2">
        <v>44305</v>
      </c>
      <c r="B2608" t="s">
        <v>6247</v>
      </c>
      <c r="C2608">
        <v>304.5</v>
      </c>
      <c r="D2608">
        <v>309.7</v>
      </c>
      <c r="E2608">
        <v>3660</v>
      </c>
      <c r="F2608" t="s">
        <v>6248</v>
      </c>
      <c r="G2608">
        <v>8.5</v>
      </c>
      <c r="H2608">
        <v>8.9</v>
      </c>
      <c r="J2608" s="2"/>
      <c r="K2608" s="2"/>
    </row>
    <row r="2609" spans="1:11" x14ac:dyDescent="0.25">
      <c r="A2609" s="2">
        <v>44305</v>
      </c>
      <c r="B2609" t="s">
        <v>6249</v>
      </c>
      <c r="C2609">
        <v>294.89999999999998</v>
      </c>
      <c r="D2609">
        <v>300.10000000000002</v>
      </c>
      <c r="E2609">
        <v>3670</v>
      </c>
      <c r="F2609" t="s">
        <v>6250</v>
      </c>
      <c r="G2609">
        <v>8.9</v>
      </c>
      <c r="H2609">
        <v>9.4</v>
      </c>
      <c r="J2609" s="2"/>
      <c r="K2609" s="2"/>
    </row>
    <row r="2610" spans="1:11" x14ac:dyDescent="0.25">
      <c r="A2610" s="2">
        <v>44305</v>
      </c>
      <c r="B2610" t="s">
        <v>6251</v>
      </c>
      <c r="C2610">
        <v>290.3</v>
      </c>
      <c r="D2610">
        <v>295.3</v>
      </c>
      <c r="E2610">
        <v>3675</v>
      </c>
      <c r="F2610" t="s">
        <v>6252</v>
      </c>
      <c r="G2610">
        <v>9.1999999999999993</v>
      </c>
      <c r="H2610">
        <v>9.6</v>
      </c>
      <c r="J2610" s="2"/>
      <c r="K2610" s="2"/>
    </row>
    <row r="2611" spans="1:11" x14ac:dyDescent="0.25">
      <c r="A2611" s="2">
        <v>44305</v>
      </c>
      <c r="B2611" t="s">
        <v>6253</v>
      </c>
      <c r="C2611">
        <v>285.5</v>
      </c>
      <c r="D2611">
        <v>290.7</v>
      </c>
      <c r="E2611">
        <v>3680</v>
      </c>
      <c r="F2611" t="s">
        <v>6254</v>
      </c>
      <c r="G2611">
        <v>9.4</v>
      </c>
      <c r="H2611">
        <v>9.9</v>
      </c>
      <c r="J2611" s="2"/>
      <c r="K2611" s="2"/>
    </row>
    <row r="2612" spans="1:11" x14ac:dyDescent="0.25">
      <c r="A2612" s="2">
        <v>44305</v>
      </c>
      <c r="B2612" t="s">
        <v>6255</v>
      </c>
      <c r="C2612">
        <v>276</v>
      </c>
      <c r="D2612">
        <v>281.2</v>
      </c>
      <c r="E2612">
        <v>3690</v>
      </c>
      <c r="F2612" t="s">
        <v>6256</v>
      </c>
      <c r="G2612">
        <v>10</v>
      </c>
      <c r="H2612">
        <v>10.5</v>
      </c>
      <c r="J2612" s="2"/>
      <c r="K2612" s="2"/>
    </row>
    <row r="2613" spans="1:11" x14ac:dyDescent="0.25">
      <c r="A2613" s="2">
        <v>44305</v>
      </c>
      <c r="B2613" t="s">
        <v>6257</v>
      </c>
      <c r="C2613">
        <v>266.8</v>
      </c>
      <c r="D2613">
        <v>271.60000000000002</v>
      </c>
      <c r="E2613">
        <v>3700</v>
      </c>
      <c r="F2613" t="s">
        <v>6258</v>
      </c>
      <c r="G2613">
        <v>10.6</v>
      </c>
      <c r="H2613">
        <v>11.1</v>
      </c>
      <c r="J2613" s="2"/>
      <c r="K2613" s="2"/>
    </row>
    <row r="2614" spans="1:11" x14ac:dyDescent="0.25">
      <c r="A2614" s="2">
        <v>44305</v>
      </c>
      <c r="B2614" t="s">
        <v>6259</v>
      </c>
      <c r="C2614">
        <v>257.3</v>
      </c>
      <c r="D2614">
        <v>262.3</v>
      </c>
      <c r="E2614">
        <v>3710</v>
      </c>
      <c r="F2614" t="s">
        <v>6260</v>
      </c>
      <c r="G2614">
        <v>11.2</v>
      </c>
      <c r="H2614">
        <v>11.7</v>
      </c>
      <c r="J2614" s="2"/>
      <c r="K2614" s="2"/>
    </row>
    <row r="2615" spans="1:11" x14ac:dyDescent="0.25">
      <c r="A2615" s="2">
        <v>44305</v>
      </c>
      <c r="B2615" t="s">
        <v>6261</v>
      </c>
      <c r="C2615">
        <v>252.6</v>
      </c>
      <c r="D2615">
        <v>257.7</v>
      </c>
      <c r="E2615">
        <v>3715</v>
      </c>
      <c r="F2615" t="s">
        <v>6262</v>
      </c>
      <c r="G2615">
        <v>11.5</v>
      </c>
      <c r="H2615">
        <v>12</v>
      </c>
      <c r="J2615" s="2"/>
      <c r="K2615" s="2"/>
    </row>
    <row r="2616" spans="1:11" x14ac:dyDescent="0.25">
      <c r="A2616" s="2">
        <v>44305</v>
      </c>
      <c r="B2616" t="s">
        <v>6263</v>
      </c>
      <c r="C2616">
        <v>248</v>
      </c>
      <c r="D2616">
        <v>253</v>
      </c>
      <c r="E2616">
        <v>3720</v>
      </c>
      <c r="F2616" t="s">
        <v>6264</v>
      </c>
      <c r="G2616">
        <v>11.8</v>
      </c>
      <c r="H2616">
        <v>12.4</v>
      </c>
      <c r="J2616" s="2"/>
      <c r="K2616" s="2"/>
    </row>
    <row r="2617" spans="1:11" x14ac:dyDescent="0.25">
      <c r="A2617" s="2">
        <v>44305</v>
      </c>
      <c r="B2617" t="s">
        <v>6265</v>
      </c>
      <c r="C2617">
        <v>243.5</v>
      </c>
      <c r="D2617">
        <v>248.2</v>
      </c>
      <c r="E2617">
        <v>3725</v>
      </c>
      <c r="F2617" t="s">
        <v>6266</v>
      </c>
      <c r="G2617">
        <v>12.2</v>
      </c>
      <c r="H2617">
        <v>12.7</v>
      </c>
      <c r="J2617" s="2"/>
      <c r="K2617" s="2"/>
    </row>
    <row r="2618" spans="1:11" x14ac:dyDescent="0.25">
      <c r="A2618" s="2">
        <v>44305</v>
      </c>
      <c r="B2618" t="s">
        <v>6267</v>
      </c>
      <c r="C2618">
        <v>238.7</v>
      </c>
      <c r="D2618">
        <v>243.7</v>
      </c>
      <c r="E2618">
        <v>3730</v>
      </c>
      <c r="F2618" t="s">
        <v>6268</v>
      </c>
      <c r="G2618">
        <v>12.5</v>
      </c>
      <c r="H2618">
        <v>13.1</v>
      </c>
      <c r="J2618" s="2"/>
      <c r="K2618" s="2"/>
    </row>
    <row r="2619" spans="1:11" x14ac:dyDescent="0.25">
      <c r="A2619" s="2">
        <v>44305</v>
      </c>
      <c r="B2619" t="s">
        <v>6269</v>
      </c>
      <c r="C2619">
        <v>234.1</v>
      </c>
      <c r="D2619">
        <v>239</v>
      </c>
      <c r="E2619">
        <v>3735</v>
      </c>
      <c r="F2619" t="s">
        <v>6270</v>
      </c>
      <c r="G2619">
        <v>12.9</v>
      </c>
      <c r="H2619">
        <v>13.5</v>
      </c>
      <c r="J2619" s="2"/>
      <c r="K2619" s="2"/>
    </row>
    <row r="2620" spans="1:11" x14ac:dyDescent="0.25">
      <c r="A2620" s="2">
        <v>44305</v>
      </c>
      <c r="B2620" t="s">
        <v>6271</v>
      </c>
      <c r="C2620">
        <v>229.5</v>
      </c>
      <c r="D2620">
        <v>234.4</v>
      </c>
      <c r="E2620">
        <v>3740</v>
      </c>
      <c r="F2620" t="s">
        <v>6272</v>
      </c>
      <c r="G2620">
        <v>13.3</v>
      </c>
      <c r="H2620">
        <v>13.8</v>
      </c>
      <c r="J2620" s="2"/>
      <c r="K2620" s="2"/>
    </row>
    <row r="2621" spans="1:11" x14ac:dyDescent="0.25">
      <c r="A2621" s="2">
        <v>44305</v>
      </c>
      <c r="B2621" t="s">
        <v>6273</v>
      </c>
      <c r="C2621">
        <v>224.9</v>
      </c>
      <c r="D2621">
        <v>229.8</v>
      </c>
      <c r="E2621">
        <v>3745</v>
      </c>
      <c r="F2621" t="s">
        <v>6274</v>
      </c>
      <c r="G2621">
        <v>13.7</v>
      </c>
      <c r="H2621">
        <v>14.2</v>
      </c>
      <c r="J2621" s="2"/>
      <c r="K2621" s="2"/>
    </row>
    <row r="2622" spans="1:11" x14ac:dyDescent="0.25">
      <c r="A2622" s="2">
        <v>44305</v>
      </c>
      <c r="B2622" t="s">
        <v>6275</v>
      </c>
      <c r="C2622">
        <v>220.4</v>
      </c>
      <c r="D2622">
        <v>225</v>
      </c>
      <c r="E2622">
        <v>3750</v>
      </c>
      <c r="F2622" t="s">
        <v>6276</v>
      </c>
      <c r="G2622">
        <v>14.1</v>
      </c>
      <c r="H2622">
        <v>14.6</v>
      </c>
      <c r="J2622" s="2"/>
      <c r="K2622" s="2"/>
    </row>
    <row r="2623" spans="1:11" x14ac:dyDescent="0.25">
      <c r="A2623" s="2">
        <v>44305</v>
      </c>
      <c r="B2623" t="s">
        <v>6277</v>
      </c>
      <c r="C2623">
        <v>215.7</v>
      </c>
      <c r="D2623">
        <v>220.5</v>
      </c>
      <c r="E2623">
        <v>3755</v>
      </c>
      <c r="F2623" t="s">
        <v>6278</v>
      </c>
      <c r="G2623">
        <v>14.5</v>
      </c>
      <c r="H2623">
        <v>15.1</v>
      </c>
      <c r="J2623" s="2"/>
      <c r="K2623" s="2"/>
    </row>
    <row r="2624" spans="1:11" x14ac:dyDescent="0.25">
      <c r="A2624" s="2">
        <v>44305</v>
      </c>
      <c r="B2624" t="s">
        <v>6279</v>
      </c>
      <c r="C2624">
        <v>211.1</v>
      </c>
      <c r="D2624">
        <v>216</v>
      </c>
      <c r="E2624">
        <v>3760</v>
      </c>
      <c r="F2624" t="s">
        <v>6280</v>
      </c>
      <c r="G2624">
        <v>14.9</v>
      </c>
      <c r="H2624">
        <v>15.5</v>
      </c>
      <c r="J2624" s="2"/>
      <c r="K2624" s="2"/>
    </row>
    <row r="2625" spans="1:11" x14ac:dyDescent="0.25">
      <c r="A2625" s="2">
        <v>44305</v>
      </c>
      <c r="B2625" t="s">
        <v>6281</v>
      </c>
      <c r="C2625">
        <v>206.6</v>
      </c>
      <c r="D2625">
        <v>211.4</v>
      </c>
      <c r="E2625">
        <v>3765</v>
      </c>
      <c r="F2625" t="s">
        <v>6282</v>
      </c>
      <c r="G2625">
        <v>15.4</v>
      </c>
      <c r="H2625">
        <v>15.9</v>
      </c>
      <c r="J2625" s="2"/>
      <c r="K2625" s="2"/>
    </row>
    <row r="2626" spans="1:11" x14ac:dyDescent="0.25">
      <c r="A2626" s="2">
        <v>44305</v>
      </c>
      <c r="B2626" t="s">
        <v>6283</v>
      </c>
      <c r="C2626">
        <v>202.1</v>
      </c>
      <c r="D2626">
        <v>206.8</v>
      </c>
      <c r="E2626">
        <v>3770</v>
      </c>
      <c r="F2626" t="s">
        <v>6284</v>
      </c>
      <c r="G2626">
        <v>15.8</v>
      </c>
      <c r="H2626">
        <v>16.399999999999999</v>
      </c>
      <c r="J2626" s="2"/>
      <c r="K2626" s="2"/>
    </row>
    <row r="2627" spans="1:11" x14ac:dyDescent="0.25">
      <c r="A2627" s="2">
        <v>44305</v>
      </c>
      <c r="B2627" t="s">
        <v>6285</v>
      </c>
      <c r="C2627">
        <v>197.7</v>
      </c>
      <c r="D2627">
        <v>202.2</v>
      </c>
      <c r="E2627">
        <v>3775</v>
      </c>
      <c r="F2627" t="s">
        <v>6286</v>
      </c>
      <c r="G2627">
        <v>16.3</v>
      </c>
      <c r="H2627">
        <v>16.899999999999999</v>
      </c>
      <c r="J2627" s="2"/>
      <c r="K2627" s="2"/>
    </row>
    <row r="2628" spans="1:11" x14ac:dyDescent="0.25">
      <c r="A2628" s="2">
        <v>44305</v>
      </c>
      <c r="B2628" t="s">
        <v>6287</v>
      </c>
      <c r="C2628">
        <v>193.1</v>
      </c>
      <c r="D2628">
        <v>197.7</v>
      </c>
      <c r="E2628">
        <v>3780</v>
      </c>
      <c r="F2628" t="s">
        <v>6288</v>
      </c>
      <c r="G2628">
        <v>16.8</v>
      </c>
      <c r="H2628">
        <v>17.399999999999999</v>
      </c>
      <c r="J2628" s="2"/>
      <c r="K2628" s="2"/>
    </row>
    <row r="2629" spans="1:11" x14ac:dyDescent="0.25">
      <c r="A2629" s="2">
        <v>44305</v>
      </c>
      <c r="B2629" t="s">
        <v>6289</v>
      </c>
      <c r="C2629">
        <v>188.6</v>
      </c>
      <c r="D2629">
        <v>193.2</v>
      </c>
      <c r="E2629">
        <v>3785</v>
      </c>
      <c r="F2629" t="s">
        <v>6290</v>
      </c>
      <c r="G2629">
        <v>17.3</v>
      </c>
      <c r="H2629">
        <v>17.899999999999999</v>
      </c>
      <c r="J2629" s="2"/>
      <c r="K2629" s="2"/>
    </row>
    <row r="2630" spans="1:11" x14ac:dyDescent="0.25">
      <c r="A2630" s="2">
        <v>44305</v>
      </c>
      <c r="B2630" t="s">
        <v>6291</v>
      </c>
      <c r="C2630">
        <v>184.1</v>
      </c>
      <c r="D2630">
        <v>188.7</v>
      </c>
      <c r="E2630">
        <v>3790</v>
      </c>
      <c r="F2630" t="s">
        <v>6292</v>
      </c>
      <c r="G2630">
        <v>17.8</v>
      </c>
      <c r="H2630">
        <v>18.399999999999999</v>
      </c>
      <c r="J2630" s="2"/>
      <c r="K2630" s="2"/>
    </row>
    <row r="2631" spans="1:11" x14ac:dyDescent="0.25">
      <c r="A2631" s="2">
        <v>44305</v>
      </c>
      <c r="B2631" t="s">
        <v>6293</v>
      </c>
      <c r="C2631">
        <v>179.7</v>
      </c>
      <c r="D2631">
        <v>184.2</v>
      </c>
      <c r="E2631">
        <v>3795</v>
      </c>
      <c r="F2631" t="s">
        <v>6294</v>
      </c>
      <c r="G2631">
        <v>18.3</v>
      </c>
      <c r="H2631">
        <v>18.899999999999999</v>
      </c>
      <c r="J2631" s="2"/>
      <c r="K2631" s="2"/>
    </row>
    <row r="2632" spans="1:11" x14ac:dyDescent="0.25">
      <c r="A2632" s="2">
        <v>44305</v>
      </c>
      <c r="B2632" t="s">
        <v>6295</v>
      </c>
      <c r="C2632">
        <v>175.3</v>
      </c>
      <c r="D2632">
        <v>179.7</v>
      </c>
      <c r="E2632">
        <v>3800</v>
      </c>
      <c r="F2632" t="s">
        <v>6296</v>
      </c>
      <c r="G2632">
        <v>18.899999999999999</v>
      </c>
      <c r="H2632">
        <v>19.5</v>
      </c>
      <c r="J2632" s="2"/>
      <c r="K2632" s="2"/>
    </row>
    <row r="2633" spans="1:11" x14ac:dyDescent="0.25">
      <c r="A2633" s="2">
        <v>44305</v>
      </c>
      <c r="B2633" t="s">
        <v>6297</v>
      </c>
      <c r="C2633">
        <v>170.8</v>
      </c>
      <c r="D2633">
        <v>175.3</v>
      </c>
      <c r="E2633">
        <v>3805</v>
      </c>
      <c r="F2633" t="s">
        <v>6298</v>
      </c>
      <c r="G2633">
        <v>19.399999999999999</v>
      </c>
      <c r="H2633">
        <v>20</v>
      </c>
      <c r="J2633" s="2"/>
      <c r="K2633" s="2"/>
    </row>
    <row r="2634" spans="1:11" x14ac:dyDescent="0.25">
      <c r="A2634" s="2">
        <v>44305</v>
      </c>
      <c r="B2634" t="s">
        <v>6299</v>
      </c>
      <c r="C2634">
        <v>166.4</v>
      </c>
      <c r="D2634">
        <v>170.8</v>
      </c>
      <c r="E2634">
        <v>3810</v>
      </c>
      <c r="F2634" t="s">
        <v>6300</v>
      </c>
      <c r="G2634">
        <v>20</v>
      </c>
      <c r="H2634">
        <v>20.5</v>
      </c>
      <c r="J2634" s="2"/>
      <c r="K2634" s="2"/>
    </row>
    <row r="2635" spans="1:11" x14ac:dyDescent="0.25">
      <c r="A2635" s="2">
        <v>44305</v>
      </c>
      <c r="B2635" t="s">
        <v>6301</v>
      </c>
      <c r="C2635">
        <v>163.4</v>
      </c>
      <c r="D2635">
        <v>164.5</v>
      </c>
      <c r="E2635">
        <v>3815</v>
      </c>
      <c r="F2635" t="s">
        <v>6302</v>
      </c>
      <c r="G2635">
        <v>20.6</v>
      </c>
      <c r="H2635">
        <v>21.1</v>
      </c>
      <c r="J2635" s="2"/>
      <c r="K2635" s="2"/>
    </row>
    <row r="2636" spans="1:11" x14ac:dyDescent="0.25">
      <c r="A2636" s="2">
        <v>44305</v>
      </c>
      <c r="B2636" t="s">
        <v>6303</v>
      </c>
      <c r="C2636">
        <v>159</v>
      </c>
      <c r="D2636">
        <v>160.1</v>
      </c>
      <c r="E2636">
        <v>3820</v>
      </c>
      <c r="F2636" t="s">
        <v>6304</v>
      </c>
      <c r="G2636">
        <v>21.2</v>
      </c>
      <c r="H2636">
        <v>21.7</v>
      </c>
      <c r="J2636" s="2"/>
      <c r="K2636" s="2"/>
    </row>
    <row r="2637" spans="1:11" x14ac:dyDescent="0.25">
      <c r="A2637" s="2">
        <v>44305</v>
      </c>
      <c r="B2637" t="s">
        <v>6305</v>
      </c>
      <c r="C2637">
        <v>154.6</v>
      </c>
      <c r="D2637">
        <v>155.80000000000001</v>
      </c>
      <c r="E2637">
        <v>3825</v>
      </c>
      <c r="F2637" t="s">
        <v>6306</v>
      </c>
      <c r="G2637">
        <v>21.9</v>
      </c>
      <c r="H2637">
        <v>22.4</v>
      </c>
      <c r="J2637" s="2"/>
      <c r="K2637" s="2"/>
    </row>
    <row r="2638" spans="1:11" x14ac:dyDescent="0.25">
      <c r="A2638" s="2">
        <v>44305</v>
      </c>
      <c r="B2638" t="s">
        <v>6307</v>
      </c>
      <c r="C2638">
        <v>150.30000000000001</v>
      </c>
      <c r="D2638">
        <v>151.5</v>
      </c>
      <c r="E2638">
        <v>3830</v>
      </c>
      <c r="F2638" t="s">
        <v>6308</v>
      </c>
      <c r="G2638">
        <v>22.5</v>
      </c>
      <c r="H2638">
        <v>23</v>
      </c>
      <c r="J2638" s="2"/>
      <c r="K2638" s="2"/>
    </row>
    <row r="2639" spans="1:11" x14ac:dyDescent="0.25">
      <c r="A2639" s="2">
        <v>44305</v>
      </c>
      <c r="B2639" t="s">
        <v>6309</v>
      </c>
      <c r="C2639">
        <v>146</v>
      </c>
      <c r="D2639">
        <v>147.1</v>
      </c>
      <c r="E2639">
        <v>3835</v>
      </c>
      <c r="F2639" t="s">
        <v>6310</v>
      </c>
      <c r="G2639">
        <v>23.2</v>
      </c>
      <c r="H2639">
        <v>23.7</v>
      </c>
      <c r="J2639" s="2"/>
      <c r="K2639" s="2"/>
    </row>
    <row r="2640" spans="1:11" x14ac:dyDescent="0.25">
      <c r="A2640" s="2">
        <v>44305</v>
      </c>
      <c r="B2640" t="s">
        <v>6311</v>
      </c>
      <c r="C2640">
        <v>141.69999999999999</v>
      </c>
      <c r="D2640">
        <v>142.9</v>
      </c>
      <c r="E2640">
        <v>3840</v>
      </c>
      <c r="F2640" t="s">
        <v>6312</v>
      </c>
      <c r="G2640">
        <v>23.9</v>
      </c>
      <c r="H2640">
        <v>24.4</v>
      </c>
      <c r="J2640" s="2"/>
      <c r="K2640" s="2"/>
    </row>
    <row r="2641" spans="1:11" x14ac:dyDescent="0.25">
      <c r="A2641" s="2">
        <v>44305</v>
      </c>
      <c r="B2641" t="s">
        <v>6313</v>
      </c>
      <c r="C2641">
        <v>137.4</v>
      </c>
      <c r="D2641">
        <v>138.6</v>
      </c>
      <c r="E2641">
        <v>3845</v>
      </c>
      <c r="F2641" t="s">
        <v>6314</v>
      </c>
      <c r="G2641">
        <v>24.7</v>
      </c>
      <c r="H2641">
        <v>25.2</v>
      </c>
      <c r="J2641" s="2"/>
      <c r="K2641" s="2"/>
    </row>
    <row r="2642" spans="1:11" x14ac:dyDescent="0.25">
      <c r="A2642" s="2">
        <v>44305</v>
      </c>
      <c r="B2642" t="s">
        <v>6315</v>
      </c>
      <c r="C2642">
        <v>133.19999999999999</v>
      </c>
      <c r="D2642">
        <v>134.4</v>
      </c>
      <c r="E2642">
        <v>3850</v>
      </c>
      <c r="F2642" t="s">
        <v>6316</v>
      </c>
      <c r="G2642">
        <v>25.4</v>
      </c>
      <c r="H2642">
        <v>25.9</v>
      </c>
      <c r="J2642" s="2"/>
      <c r="K2642" s="2"/>
    </row>
    <row r="2643" spans="1:11" x14ac:dyDescent="0.25">
      <c r="A2643" s="2">
        <v>44305</v>
      </c>
      <c r="B2643" t="s">
        <v>6317</v>
      </c>
      <c r="C2643">
        <v>129</v>
      </c>
      <c r="D2643">
        <v>130.1</v>
      </c>
      <c r="E2643">
        <v>3855</v>
      </c>
      <c r="F2643" t="s">
        <v>6318</v>
      </c>
      <c r="G2643">
        <v>26.2</v>
      </c>
      <c r="H2643">
        <v>26.7</v>
      </c>
      <c r="J2643" s="2"/>
      <c r="K2643" s="2"/>
    </row>
    <row r="2644" spans="1:11" x14ac:dyDescent="0.25">
      <c r="A2644" s="2">
        <v>44305</v>
      </c>
      <c r="B2644" t="s">
        <v>6319</v>
      </c>
      <c r="C2644">
        <v>124.8</v>
      </c>
      <c r="D2644">
        <v>126</v>
      </c>
      <c r="E2644">
        <v>3860</v>
      </c>
      <c r="F2644" t="s">
        <v>6320</v>
      </c>
      <c r="G2644">
        <v>27</v>
      </c>
      <c r="H2644">
        <v>27.5</v>
      </c>
      <c r="J2644" s="2"/>
      <c r="K2644" s="2"/>
    </row>
    <row r="2645" spans="1:11" x14ac:dyDescent="0.25">
      <c r="A2645" s="2">
        <v>44305</v>
      </c>
      <c r="B2645" t="s">
        <v>6321</v>
      </c>
      <c r="C2645">
        <v>120.7</v>
      </c>
      <c r="D2645">
        <v>121.8</v>
      </c>
      <c r="E2645">
        <v>3865</v>
      </c>
      <c r="F2645" t="s">
        <v>6322</v>
      </c>
      <c r="G2645">
        <v>27.8</v>
      </c>
      <c r="H2645">
        <v>28.4</v>
      </c>
      <c r="J2645" s="2"/>
      <c r="K2645" s="2"/>
    </row>
    <row r="2646" spans="1:11" x14ac:dyDescent="0.25">
      <c r="A2646" s="2">
        <v>44305</v>
      </c>
      <c r="B2646" t="s">
        <v>6323</v>
      </c>
      <c r="C2646">
        <v>116.6</v>
      </c>
      <c r="D2646">
        <v>117.7</v>
      </c>
      <c r="E2646">
        <v>3870</v>
      </c>
      <c r="F2646" t="s">
        <v>6324</v>
      </c>
      <c r="G2646">
        <v>28.7</v>
      </c>
      <c r="H2646">
        <v>29.3</v>
      </c>
      <c r="J2646" s="2"/>
      <c r="K2646" s="2"/>
    </row>
    <row r="2647" spans="1:11" x14ac:dyDescent="0.25">
      <c r="A2647" s="2">
        <v>44305</v>
      </c>
      <c r="B2647" t="s">
        <v>6325</v>
      </c>
      <c r="C2647">
        <v>112.5</v>
      </c>
      <c r="D2647">
        <v>113.6</v>
      </c>
      <c r="E2647">
        <v>3875</v>
      </c>
      <c r="F2647" t="s">
        <v>6326</v>
      </c>
      <c r="G2647">
        <v>29.6</v>
      </c>
      <c r="H2647">
        <v>30.2</v>
      </c>
      <c r="J2647" s="2"/>
      <c r="K2647" s="2"/>
    </row>
    <row r="2648" spans="1:11" x14ac:dyDescent="0.25">
      <c r="A2648" s="2">
        <v>44305</v>
      </c>
      <c r="B2648" t="s">
        <v>6327</v>
      </c>
      <c r="C2648">
        <v>108.4</v>
      </c>
      <c r="D2648">
        <v>109.5</v>
      </c>
      <c r="E2648">
        <v>3880</v>
      </c>
      <c r="F2648" t="s">
        <v>6328</v>
      </c>
      <c r="G2648">
        <v>30.6</v>
      </c>
      <c r="H2648">
        <v>31.1</v>
      </c>
      <c r="J2648" s="2"/>
      <c r="K2648" s="2"/>
    </row>
    <row r="2649" spans="1:11" x14ac:dyDescent="0.25">
      <c r="A2649" s="2">
        <v>44305</v>
      </c>
      <c r="B2649" t="s">
        <v>6329</v>
      </c>
      <c r="C2649">
        <v>104.4</v>
      </c>
      <c r="D2649">
        <v>105.5</v>
      </c>
      <c r="E2649">
        <v>3885</v>
      </c>
      <c r="F2649" t="s">
        <v>6330</v>
      </c>
      <c r="G2649">
        <v>31.5</v>
      </c>
      <c r="H2649">
        <v>32.1</v>
      </c>
      <c r="J2649" s="2"/>
      <c r="K2649" s="2"/>
    </row>
    <row r="2650" spans="1:11" x14ac:dyDescent="0.25">
      <c r="A2650" s="2">
        <v>44305</v>
      </c>
      <c r="B2650" t="s">
        <v>6331</v>
      </c>
      <c r="C2650">
        <v>100.4</v>
      </c>
      <c r="D2650">
        <v>101.5</v>
      </c>
      <c r="E2650">
        <v>3890</v>
      </c>
      <c r="F2650" t="s">
        <v>6332</v>
      </c>
      <c r="G2650">
        <v>32.5</v>
      </c>
      <c r="H2650">
        <v>33.1</v>
      </c>
      <c r="J2650" s="2"/>
      <c r="K2650" s="2"/>
    </row>
    <row r="2651" spans="1:11" x14ac:dyDescent="0.25">
      <c r="A2651" s="2">
        <v>44305</v>
      </c>
      <c r="B2651" t="s">
        <v>6333</v>
      </c>
      <c r="C2651">
        <v>96.5</v>
      </c>
      <c r="D2651">
        <v>97.6</v>
      </c>
      <c r="E2651">
        <v>3895</v>
      </c>
      <c r="F2651" t="s">
        <v>6334</v>
      </c>
      <c r="G2651">
        <v>33.6</v>
      </c>
      <c r="H2651">
        <v>34.1</v>
      </c>
      <c r="J2651" s="2"/>
      <c r="K2651" s="2"/>
    </row>
    <row r="2652" spans="1:11" x14ac:dyDescent="0.25">
      <c r="A2652" s="2">
        <v>44305</v>
      </c>
      <c r="B2652" t="s">
        <v>6335</v>
      </c>
      <c r="C2652">
        <v>92.6</v>
      </c>
      <c r="D2652">
        <v>93.7</v>
      </c>
      <c r="E2652">
        <v>3900</v>
      </c>
      <c r="F2652" t="s">
        <v>6336</v>
      </c>
      <c r="G2652">
        <v>34.700000000000003</v>
      </c>
      <c r="H2652">
        <v>35.299999999999997</v>
      </c>
      <c r="J2652" s="2"/>
      <c r="K2652" s="2"/>
    </row>
    <row r="2653" spans="1:11" x14ac:dyDescent="0.25">
      <c r="A2653" s="2">
        <v>44305</v>
      </c>
      <c r="B2653" t="s">
        <v>6337</v>
      </c>
      <c r="C2653">
        <v>88.7</v>
      </c>
      <c r="D2653">
        <v>89.7</v>
      </c>
      <c r="E2653">
        <v>3905</v>
      </c>
      <c r="F2653" t="s">
        <v>6338</v>
      </c>
      <c r="G2653">
        <v>35.9</v>
      </c>
      <c r="H2653">
        <v>36.4</v>
      </c>
      <c r="J2653" s="2"/>
      <c r="K2653" s="2"/>
    </row>
    <row r="2654" spans="1:11" x14ac:dyDescent="0.25">
      <c r="A2654" s="2">
        <v>44305</v>
      </c>
      <c r="B2654" t="s">
        <v>6339</v>
      </c>
      <c r="C2654">
        <v>84.9</v>
      </c>
      <c r="D2654">
        <v>85.9</v>
      </c>
      <c r="E2654">
        <v>3910</v>
      </c>
      <c r="F2654" t="s">
        <v>6340</v>
      </c>
      <c r="G2654">
        <v>37.1</v>
      </c>
      <c r="H2654">
        <v>37.6</v>
      </c>
      <c r="J2654" s="2"/>
      <c r="K2654" s="2"/>
    </row>
    <row r="2655" spans="1:11" x14ac:dyDescent="0.25">
      <c r="A2655" s="2">
        <v>44305</v>
      </c>
      <c r="B2655" t="s">
        <v>6341</v>
      </c>
      <c r="C2655">
        <v>81.2</v>
      </c>
      <c r="D2655">
        <v>82.1</v>
      </c>
      <c r="E2655">
        <v>3915</v>
      </c>
      <c r="F2655" t="s">
        <v>6342</v>
      </c>
      <c r="G2655">
        <v>38.299999999999997</v>
      </c>
      <c r="H2655">
        <v>38.799999999999997</v>
      </c>
      <c r="J2655" s="2"/>
      <c r="K2655" s="2"/>
    </row>
    <row r="2656" spans="1:11" x14ac:dyDescent="0.25">
      <c r="A2656" s="2">
        <v>44305</v>
      </c>
      <c r="B2656" t="s">
        <v>6343</v>
      </c>
      <c r="C2656">
        <v>77.5</v>
      </c>
      <c r="D2656">
        <v>78.400000000000006</v>
      </c>
      <c r="E2656">
        <v>3920</v>
      </c>
      <c r="F2656" t="s">
        <v>6344</v>
      </c>
      <c r="G2656">
        <v>39.6</v>
      </c>
      <c r="H2656">
        <v>40.200000000000003</v>
      </c>
      <c r="J2656" s="2"/>
      <c r="K2656" s="2"/>
    </row>
    <row r="2657" spans="1:11" x14ac:dyDescent="0.25">
      <c r="A2657" s="2">
        <v>44305</v>
      </c>
      <c r="B2657" t="s">
        <v>6345</v>
      </c>
      <c r="C2657">
        <v>73.900000000000006</v>
      </c>
      <c r="D2657">
        <v>74.7</v>
      </c>
      <c r="E2657">
        <v>3925</v>
      </c>
      <c r="F2657" t="s">
        <v>6346</v>
      </c>
      <c r="G2657">
        <v>41</v>
      </c>
      <c r="H2657">
        <v>41.5</v>
      </c>
      <c r="J2657" s="2"/>
      <c r="K2657" s="2"/>
    </row>
    <row r="2658" spans="1:11" x14ac:dyDescent="0.25">
      <c r="A2658" s="2">
        <v>44305</v>
      </c>
      <c r="B2658" t="s">
        <v>6347</v>
      </c>
      <c r="C2658">
        <v>70.400000000000006</v>
      </c>
      <c r="D2658">
        <v>71.2</v>
      </c>
      <c r="E2658">
        <v>3930</v>
      </c>
      <c r="F2658" t="s">
        <v>6348</v>
      </c>
      <c r="G2658">
        <v>42.4</v>
      </c>
      <c r="H2658">
        <v>43</v>
      </c>
      <c r="J2658" s="2"/>
      <c r="K2658" s="2"/>
    </row>
    <row r="2659" spans="1:11" x14ac:dyDescent="0.25">
      <c r="A2659" s="2">
        <v>44305</v>
      </c>
      <c r="B2659" t="s">
        <v>6349</v>
      </c>
      <c r="C2659">
        <v>66.900000000000006</v>
      </c>
      <c r="D2659">
        <v>67.7</v>
      </c>
      <c r="E2659">
        <v>3935</v>
      </c>
      <c r="F2659" t="s">
        <v>6350</v>
      </c>
      <c r="G2659">
        <v>43.9</v>
      </c>
      <c r="H2659">
        <v>44.5</v>
      </c>
      <c r="J2659" s="2"/>
      <c r="K2659" s="2"/>
    </row>
    <row r="2660" spans="1:11" x14ac:dyDescent="0.25">
      <c r="A2660" s="2">
        <v>44305</v>
      </c>
      <c r="B2660" t="s">
        <v>6351</v>
      </c>
      <c r="C2660">
        <v>63.5</v>
      </c>
      <c r="D2660">
        <v>64.3</v>
      </c>
      <c r="E2660">
        <v>3940</v>
      </c>
      <c r="F2660" t="s">
        <v>6352</v>
      </c>
      <c r="G2660">
        <v>45.5</v>
      </c>
      <c r="H2660">
        <v>46.1</v>
      </c>
      <c r="J2660" s="2"/>
      <c r="K2660" s="2"/>
    </row>
    <row r="2661" spans="1:11" x14ac:dyDescent="0.25">
      <c r="A2661" s="2">
        <v>44305</v>
      </c>
      <c r="B2661" t="s">
        <v>6353</v>
      </c>
      <c r="C2661">
        <v>60.1</v>
      </c>
      <c r="D2661">
        <v>60.9</v>
      </c>
      <c r="E2661">
        <v>3945</v>
      </c>
      <c r="F2661" t="s">
        <v>6354</v>
      </c>
      <c r="G2661">
        <v>47.1</v>
      </c>
      <c r="H2661">
        <v>47.8</v>
      </c>
      <c r="J2661" s="2"/>
      <c r="K2661" s="2"/>
    </row>
    <row r="2662" spans="1:11" x14ac:dyDescent="0.25">
      <c r="A2662" s="2">
        <v>44305</v>
      </c>
      <c r="B2662" t="s">
        <v>6355</v>
      </c>
      <c r="C2662">
        <v>56.9</v>
      </c>
      <c r="D2662">
        <v>57.7</v>
      </c>
      <c r="E2662">
        <v>3950</v>
      </c>
      <c r="F2662" t="s">
        <v>6356</v>
      </c>
      <c r="G2662">
        <v>48.9</v>
      </c>
      <c r="H2662">
        <v>49.6</v>
      </c>
      <c r="J2662" s="2"/>
      <c r="K2662" s="2"/>
    </row>
    <row r="2663" spans="1:11" x14ac:dyDescent="0.25">
      <c r="A2663" s="2">
        <v>44305</v>
      </c>
      <c r="B2663" t="s">
        <v>6357</v>
      </c>
      <c r="C2663">
        <v>53.7</v>
      </c>
      <c r="D2663">
        <v>54.5</v>
      </c>
      <c r="E2663">
        <v>3955</v>
      </c>
      <c r="F2663" t="s">
        <v>6358</v>
      </c>
      <c r="G2663">
        <v>50.7</v>
      </c>
      <c r="H2663">
        <v>51.4</v>
      </c>
      <c r="J2663" s="2"/>
      <c r="K2663" s="2"/>
    </row>
    <row r="2664" spans="1:11" x14ac:dyDescent="0.25">
      <c r="A2664" s="2">
        <v>44305</v>
      </c>
      <c r="B2664" t="s">
        <v>6359</v>
      </c>
      <c r="C2664">
        <v>50.7</v>
      </c>
      <c r="D2664">
        <v>51.5</v>
      </c>
      <c r="E2664">
        <v>3960</v>
      </c>
      <c r="F2664" t="s">
        <v>6360</v>
      </c>
      <c r="G2664">
        <v>52.6</v>
      </c>
      <c r="H2664">
        <v>53.3</v>
      </c>
      <c r="J2664" s="2"/>
      <c r="K2664" s="2"/>
    </row>
    <row r="2665" spans="1:11" x14ac:dyDescent="0.25">
      <c r="A2665" s="2">
        <v>44305</v>
      </c>
      <c r="B2665" t="s">
        <v>6361</v>
      </c>
      <c r="C2665">
        <v>47.7</v>
      </c>
      <c r="D2665">
        <v>48.5</v>
      </c>
      <c r="E2665">
        <v>3965</v>
      </c>
      <c r="F2665" t="s">
        <v>6362</v>
      </c>
      <c r="G2665">
        <v>54.6</v>
      </c>
      <c r="H2665">
        <v>55.4</v>
      </c>
      <c r="J2665" s="2"/>
      <c r="K2665" s="2"/>
    </row>
    <row r="2666" spans="1:11" x14ac:dyDescent="0.25">
      <c r="A2666" s="2">
        <v>44305</v>
      </c>
      <c r="B2666" t="s">
        <v>6363</v>
      </c>
      <c r="C2666">
        <v>44.8</v>
      </c>
      <c r="D2666">
        <v>45.6</v>
      </c>
      <c r="E2666">
        <v>3970</v>
      </c>
      <c r="F2666" t="s">
        <v>6364</v>
      </c>
      <c r="G2666">
        <v>56.7</v>
      </c>
      <c r="H2666">
        <v>57.5</v>
      </c>
      <c r="J2666" s="2"/>
      <c r="K2666" s="2"/>
    </row>
    <row r="2667" spans="1:11" x14ac:dyDescent="0.25">
      <c r="A2667" s="2">
        <v>44305</v>
      </c>
      <c r="B2667" t="s">
        <v>6365</v>
      </c>
      <c r="C2667">
        <v>42</v>
      </c>
      <c r="D2667">
        <v>42.8</v>
      </c>
      <c r="E2667">
        <v>3975</v>
      </c>
      <c r="F2667" t="s">
        <v>6366</v>
      </c>
      <c r="G2667">
        <v>58.9</v>
      </c>
      <c r="H2667">
        <v>59.7</v>
      </c>
      <c r="J2667" s="2"/>
      <c r="K2667" s="2"/>
    </row>
    <row r="2668" spans="1:11" x14ac:dyDescent="0.25">
      <c r="A2668" s="2">
        <v>44305</v>
      </c>
      <c r="B2668" t="s">
        <v>6367</v>
      </c>
      <c r="C2668">
        <v>39.299999999999997</v>
      </c>
      <c r="D2668">
        <v>40.1</v>
      </c>
      <c r="E2668">
        <v>3980</v>
      </c>
      <c r="F2668" t="s">
        <v>6368</v>
      </c>
      <c r="G2668">
        <v>61.2</v>
      </c>
      <c r="H2668">
        <v>62</v>
      </c>
      <c r="J2668" s="2"/>
      <c r="K2668" s="2"/>
    </row>
    <row r="2669" spans="1:11" x14ac:dyDescent="0.25">
      <c r="A2669" s="2">
        <v>44305</v>
      </c>
      <c r="B2669" t="s">
        <v>6369</v>
      </c>
      <c r="C2669">
        <v>36.799999999999997</v>
      </c>
      <c r="D2669">
        <v>37.5</v>
      </c>
      <c r="E2669">
        <v>3985</v>
      </c>
      <c r="F2669" t="s">
        <v>6370</v>
      </c>
      <c r="G2669">
        <v>63.6</v>
      </c>
      <c r="H2669">
        <v>64.5</v>
      </c>
      <c r="J2669" s="2"/>
      <c r="K2669" s="2"/>
    </row>
    <row r="2670" spans="1:11" x14ac:dyDescent="0.25">
      <c r="A2670" s="2">
        <v>44305</v>
      </c>
      <c r="B2670" t="s">
        <v>6371</v>
      </c>
      <c r="C2670">
        <v>34.299999999999997</v>
      </c>
      <c r="D2670">
        <v>35</v>
      </c>
      <c r="E2670">
        <v>3990</v>
      </c>
      <c r="F2670" t="s">
        <v>6372</v>
      </c>
      <c r="G2670">
        <v>66.099999999999994</v>
      </c>
      <c r="H2670">
        <v>67.099999999999994</v>
      </c>
      <c r="J2670" s="2"/>
      <c r="K2670" s="2"/>
    </row>
    <row r="2671" spans="1:11" x14ac:dyDescent="0.25">
      <c r="A2671" s="2">
        <v>44305</v>
      </c>
      <c r="B2671" t="s">
        <v>6373</v>
      </c>
      <c r="C2671">
        <v>31.9</v>
      </c>
      <c r="D2671">
        <v>32.6</v>
      </c>
      <c r="E2671">
        <v>3995</v>
      </c>
      <c r="F2671" t="s">
        <v>6374</v>
      </c>
      <c r="G2671">
        <v>68.7</v>
      </c>
      <c r="H2671">
        <v>69.7</v>
      </c>
      <c r="J2671" s="2"/>
      <c r="K2671" s="2"/>
    </row>
    <row r="2672" spans="1:11" x14ac:dyDescent="0.25">
      <c r="A2672" s="2">
        <v>44305</v>
      </c>
      <c r="B2672" t="s">
        <v>6375</v>
      </c>
      <c r="C2672">
        <v>29.7</v>
      </c>
      <c r="D2672">
        <v>30.3</v>
      </c>
      <c r="E2672">
        <v>4000</v>
      </c>
      <c r="F2672" t="s">
        <v>6376</v>
      </c>
      <c r="G2672">
        <v>71.5</v>
      </c>
      <c r="H2672">
        <v>72.599999999999994</v>
      </c>
      <c r="J2672" s="2"/>
      <c r="K2672" s="2"/>
    </row>
    <row r="2673" spans="1:11" x14ac:dyDescent="0.25">
      <c r="A2673" s="2">
        <v>44305</v>
      </c>
      <c r="B2673" t="s">
        <v>6377</v>
      </c>
      <c r="C2673">
        <v>27.6</v>
      </c>
      <c r="D2673">
        <v>28.2</v>
      </c>
      <c r="E2673">
        <v>4005</v>
      </c>
      <c r="F2673" t="s">
        <v>6378</v>
      </c>
      <c r="G2673">
        <v>74.3</v>
      </c>
      <c r="H2673">
        <v>75.5</v>
      </c>
      <c r="J2673" s="2"/>
      <c r="K2673" s="2"/>
    </row>
    <row r="2674" spans="1:11" x14ac:dyDescent="0.25">
      <c r="A2674" s="2">
        <v>44305</v>
      </c>
      <c r="B2674" t="s">
        <v>6379</v>
      </c>
      <c r="C2674">
        <v>25.5</v>
      </c>
      <c r="D2674">
        <v>26.1</v>
      </c>
      <c r="E2674">
        <v>4010</v>
      </c>
      <c r="F2674" t="s">
        <v>6380</v>
      </c>
      <c r="G2674">
        <v>77.3</v>
      </c>
      <c r="H2674">
        <v>78.400000000000006</v>
      </c>
      <c r="J2674" s="2"/>
      <c r="K2674" s="2"/>
    </row>
    <row r="2675" spans="1:11" x14ac:dyDescent="0.25">
      <c r="A2675" s="2">
        <v>44305</v>
      </c>
      <c r="B2675" t="s">
        <v>6381</v>
      </c>
      <c r="C2675">
        <v>23.6</v>
      </c>
      <c r="D2675">
        <v>24.2</v>
      </c>
      <c r="E2675">
        <v>4015</v>
      </c>
      <c r="F2675" t="s">
        <v>6382</v>
      </c>
      <c r="G2675">
        <v>80.3</v>
      </c>
      <c r="H2675">
        <v>81.5</v>
      </c>
      <c r="J2675" s="2"/>
      <c r="K2675" s="2"/>
    </row>
    <row r="2676" spans="1:11" x14ac:dyDescent="0.25">
      <c r="A2676" s="2">
        <v>44305</v>
      </c>
      <c r="B2676" t="s">
        <v>6383</v>
      </c>
      <c r="C2676">
        <v>21.8</v>
      </c>
      <c r="D2676">
        <v>22.4</v>
      </c>
      <c r="E2676">
        <v>4020</v>
      </c>
      <c r="F2676" t="s">
        <v>6384</v>
      </c>
      <c r="G2676">
        <v>83.5</v>
      </c>
      <c r="H2676">
        <v>84.7</v>
      </c>
      <c r="J2676" s="2"/>
      <c r="K2676" s="2"/>
    </row>
    <row r="2677" spans="1:11" x14ac:dyDescent="0.25">
      <c r="A2677" s="2">
        <v>44305</v>
      </c>
      <c r="B2677" t="s">
        <v>6385</v>
      </c>
      <c r="C2677">
        <v>20.100000000000001</v>
      </c>
      <c r="D2677">
        <v>20.7</v>
      </c>
      <c r="E2677">
        <v>4025</v>
      </c>
      <c r="F2677" t="s">
        <v>6386</v>
      </c>
      <c r="G2677">
        <v>86.8</v>
      </c>
      <c r="H2677">
        <v>88</v>
      </c>
      <c r="J2677" s="2"/>
      <c r="K2677" s="2"/>
    </row>
    <row r="2678" spans="1:11" x14ac:dyDescent="0.25">
      <c r="A2678" s="2">
        <v>44305</v>
      </c>
      <c r="B2678" t="s">
        <v>6387</v>
      </c>
      <c r="C2678">
        <v>18.5</v>
      </c>
      <c r="D2678">
        <v>19</v>
      </c>
      <c r="E2678">
        <v>4030</v>
      </c>
      <c r="F2678" t="s">
        <v>6388</v>
      </c>
      <c r="G2678">
        <v>90.2</v>
      </c>
      <c r="H2678">
        <v>91.4</v>
      </c>
      <c r="J2678" s="2"/>
      <c r="K2678" s="2"/>
    </row>
    <row r="2679" spans="1:11" x14ac:dyDescent="0.25">
      <c r="A2679" s="2">
        <v>44305</v>
      </c>
      <c r="B2679" t="s">
        <v>6389</v>
      </c>
      <c r="C2679">
        <v>17</v>
      </c>
      <c r="D2679">
        <v>17.600000000000001</v>
      </c>
      <c r="E2679">
        <v>4035</v>
      </c>
      <c r="F2679" t="s">
        <v>6390</v>
      </c>
      <c r="G2679">
        <v>93.7</v>
      </c>
      <c r="H2679">
        <v>94.9</v>
      </c>
      <c r="J2679" s="2"/>
      <c r="K2679" s="2"/>
    </row>
    <row r="2680" spans="1:11" x14ac:dyDescent="0.25">
      <c r="A2680" s="2">
        <v>44305</v>
      </c>
      <c r="B2680" t="s">
        <v>6391</v>
      </c>
      <c r="C2680">
        <v>15.6</v>
      </c>
      <c r="D2680">
        <v>16.2</v>
      </c>
      <c r="E2680">
        <v>4040</v>
      </c>
      <c r="F2680" t="s">
        <v>6392</v>
      </c>
      <c r="G2680">
        <v>97.3</v>
      </c>
      <c r="H2680">
        <v>98.5</v>
      </c>
      <c r="J2680" s="2"/>
      <c r="K2680" s="2"/>
    </row>
    <row r="2681" spans="1:11" x14ac:dyDescent="0.25">
      <c r="A2681" s="2">
        <v>44305</v>
      </c>
      <c r="B2681" t="s">
        <v>6393</v>
      </c>
      <c r="C2681">
        <v>14.3</v>
      </c>
      <c r="D2681">
        <v>15</v>
      </c>
      <c r="E2681">
        <v>4045</v>
      </c>
      <c r="F2681" t="s">
        <v>6394</v>
      </c>
      <c r="G2681">
        <v>101.1</v>
      </c>
      <c r="H2681">
        <v>102.2</v>
      </c>
      <c r="J2681" s="2"/>
      <c r="K2681" s="2"/>
    </row>
    <row r="2682" spans="1:11" x14ac:dyDescent="0.25">
      <c r="A2682" s="2">
        <v>44305</v>
      </c>
      <c r="B2682" t="s">
        <v>6395</v>
      </c>
      <c r="C2682">
        <v>13.1</v>
      </c>
      <c r="D2682">
        <v>13.7</v>
      </c>
      <c r="E2682">
        <v>4050</v>
      </c>
      <c r="F2682" t="s">
        <v>6396</v>
      </c>
      <c r="G2682">
        <v>104.9</v>
      </c>
      <c r="H2682">
        <v>106</v>
      </c>
      <c r="J2682" s="2"/>
      <c r="K2682" s="2"/>
    </row>
    <row r="2683" spans="1:11" x14ac:dyDescent="0.25">
      <c r="A2683" s="2">
        <v>44305</v>
      </c>
      <c r="B2683" t="s">
        <v>6397</v>
      </c>
      <c r="C2683">
        <v>11</v>
      </c>
      <c r="D2683">
        <v>11.5</v>
      </c>
      <c r="E2683">
        <v>4060</v>
      </c>
      <c r="F2683" t="s">
        <v>6398</v>
      </c>
      <c r="G2683">
        <v>110.7</v>
      </c>
      <c r="H2683">
        <v>115.6</v>
      </c>
      <c r="J2683" s="2"/>
      <c r="K2683" s="2"/>
    </row>
    <row r="2684" spans="1:11" x14ac:dyDescent="0.25">
      <c r="A2684" s="2">
        <v>44305</v>
      </c>
      <c r="B2684" t="s">
        <v>6399</v>
      </c>
      <c r="C2684">
        <v>9.1999999999999993</v>
      </c>
      <c r="D2684">
        <v>9.6999999999999993</v>
      </c>
      <c r="E2684">
        <v>4070</v>
      </c>
      <c r="F2684" t="s">
        <v>6400</v>
      </c>
      <c r="G2684">
        <v>118.8</v>
      </c>
      <c r="H2684">
        <v>123.8</v>
      </c>
      <c r="J2684" s="2"/>
      <c r="K2684" s="2"/>
    </row>
    <row r="2685" spans="1:11" x14ac:dyDescent="0.25">
      <c r="A2685" s="2">
        <v>44305</v>
      </c>
      <c r="B2685" t="s">
        <v>6401</v>
      </c>
      <c r="C2685">
        <v>8.4</v>
      </c>
      <c r="D2685">
        <v>8.9</v>
      </c>
      <c r="E2685">
        <v>4075</v>
      </c>
      <c r="F2685" t="s">
        <v>6402</v>
      </c>
      <c r="G2685">
        <v>122.9</v>
      </c>
      <c r="H2685">
        <v>127.9</v>
      </c>
      <c r="J2685" s="2"/>
      <c r="K2685" s="2"/>
    </row>
    <row r="2686" spans="1:11" x14ac:dyDescent="0.25">
      <c r="A2686" s="2">
        <v>44305</v>
      </c>
      <c r="B2686" t="s">
        <v>6403</v>
      </c>
      <c r="C2686">
        <v>7.7</v>
      </c>
      <c r="D2686">
        <v>8.1</v>
      </c>
      <c r="E2686">
        <v>4080</v>
      </c>
      <c r="F2686" t="s">
        <v>6404</v>
      </c>
      <c r="G2686">
        <v>127.1</v>
      </c>
      <c r="H2686">
        <v>132.30000000000001</v>
      </c>
      <c r="J2686" s="2"/>
      <c r="K2686" s="2"/>
    </row>
    <row r="2687" spans="1:11" x14ac:dyDescent="0.25">
      <c r="A2687" s="2">
        <v>44305</v>
      </c>
      <c r="B2687" t="s">
        <v>6405</v>
      </c>
      <c r="C2687">
        <v>6.4</v>
      </c>
      <c r="D2687">
        <v>6.8</v>
      </c>
      <c r="E2687">
        <v>4090</v>
      </c>
      <c r="F2687" t="s">
        <v>6406</v>
      </c>
      <c r="G2687">
        <v>135.80000000000001</v>
      </c>
      <c r="H2687">
        <v>141</v>
      </c>
      <c r="J2687" s="2"/>
      <c r="K2687" s="2"/>
    </row>
    <row r="2688" spans="1:11" x14ac:dyDescent="0.25">
      <c r="A2688" s="2">
        <v>44305</v>
      </c>
      <c r="B2688" t="s">
        <v>6407</v>
      </c>
      <c r="C2688">
        <v>5.3</v>
      </c>
      <c r="D2688">
        <v>5.7</v>
      </c>
      <c r="E2688">
        <v>4100</v>
      </c>
      <c r="F2688" t="s">
        <v>6408</v>
      </c>
      <c r="G2688">
        <v>144.6</v>
      </c>
      <c r="H2688">
        <v>149.80000000000001</v>
      </c>
      <c r="J2688" s="2"/>
      <c r="K2688" s="2"/>
    </row>
    <row r="2689" spans="1:11" x14ac:dyDescent="0.25">
      <c r="A2689" s="2">
        <v>44305</v>
      </c>
      <c r="B2689" t="s">
        <v>6409</v>
      </c>
      <c r="C2689">
        <v>4.4000000000000004</v>
      </c>
      <c r="D2689">
        <v>4.8</v>
      </c>
      <c r="E2689">
        <v>4110</v>
      </c>
      <c r="F2689" t="s">
        <v>6410</v>
      </c>
      <c r="G2689">
        <v>153.6</v>
      </c>
      <c r="H2689">
        <v>159</v>
      </c>
      <c r="J2689" s="2"/>
      <c r="K2689" s="2"/>
    </row>
    <row r="2690" spans="1:11" x14ac:dyDescent="0.25">
      <c r="A2690" s="2">
        <v>44305</v>
      </c>
      <c r="B2690" t="s">
        <v>6411</v>
      </c>
      <c r="C2690">
        <v>3.7</v>
      </c>
      <c r="D2690">
        <v>4.0999999999999996</v>
      </c>
      <c r="E2690">
        <v>4120</v>
      </c>
      <c r="F2690" t="s">
        <v>6412</v>
      </c>
      <c r="G2690">
        <v>162.80000000000001</v>
      </c>
      <c r="H2690">
        <v>168.3</v>
      </c>
      <c r="J2690" s="2"/>
      <c r="K2690" s="2"/>
    </row>
    <row r="2691" spans="1:11" x14ac:dyDescent="0.25">
      <c r="A2691" s="2">
        <v>44305</v>
      </c>
      <c r="B2691" t="s">
        <v>6413</v>
      </c>
      <c r="C2691">
        <v>3.4</v>
      </c>
      <c r="D2691">
        <v>3.7</v>
      </c>
      <c r="E2691">
        <v>4125</v>
      </c>
      <c r="F2691" t="s">
        <v>6414</v>
      </c>
      <c r="G2691">
        <v>167.5</v>
      </c>
      <c r="H2691">
        <v>172.8</v>
      </c>
      <c r="J2691" s="2"/>
      <c r="K2691" s="2"/>
    </row>
    <row r="2692" spans="1:11" x14ac:dyDescent="0.25">
      <c r="A2692" s="2">
        <v>44305</v>
      </c>
      <c r="B2692" t="s">
        <v>6415</v>
      </c>
      <c r="C2692">
        <v>3.1</v>
      </c>
      <c r="D2692">
        <v>3.4</v>
      </c>
      <c r="E2692">
        <v>4130</v>
      </c>
      <c r="F2692" t="s">
        <v>6416</v>
      </c>
      <c r="G2692">
        <v>172.2</v>
      </c>
      <c r="H2692">
        <v>177.7</v>
      </c>
      <c r="J2692" s="2"/>
      <c r="K2692" s="2"/>
    </row>
    <row r="2693" spans="1:11" x14ac:dyDescent="0.25">
      <c r="A2693" s="2">
        <v>44305</v>
      </c>
      <c r="B2693" t="s">
        <v>6417</v>
      </c>
      <c r="C2693">
        <v>2.6</v>
      </c>
      <c r="D2693">
        <v>2.9</v>
      </c>
      <c r="E2693">
        <v>4140</v>
      </c>
      <c r="F2693" t="s">
        <v>6418</v>
      </c>
      <c r="G2693">
        <v>181.5</v>
      </c>
      <c r="H2693">
        <v>187.2</v>
      </c>
      <c r="J2693" s="2"/>
      <c r="K2693" s="2"/>
    </row>
    <row r="2694" spans="1:11" x14ac:dyDescent="0.25">
      <c r="A2694" s="2">
        <v>44305</v>
      </c>
      <c r="B2694" t="s">
        <v>6419</v>
      </c>
      <c r="C2694">
        <v>2.2000000000000002</v>
      </c>
      <c r="D2694">
        <v>2.4500000000000002</v>
      </c>
      <c r="E2694">
        <v>4150</v>
      </c>
      <c r="F2694" t="s">
        <v>6420</v>
      </c>
      <c r="G2694">
        <v>191.2</v>
      </c>
      <c r="H2694">
        <v>196.6</v>
      </c>
      <c r="J2694" s="2"/>
      <c r="K2694" s="2"/>
    </row>
    <row r="2695" spans="1:11" x14ac:dyDescent="0.25">
      <c r="A2695" s="2">
        <v>44305</v>
      </c>
      <c r="B2695" t="s">
        <v>6421</v>
      </c>
      <c r="C2695">
        <v>1.85</v>
      </c>
      <c r="D2695">
        <v>2.1</v>
      </c>
      <c r="E2695">
        <v>4160</v>
      </c>
      <c r="F2695" t="s">
        <v>6422</v>
      </c>
      <c r="G2695">
        <v>200.7</v>
      </c>
      <c r="H2695">
        <v>206.4</v>
      </c>
      <c r="J2695" s="2"/>
      <c r="K2695" s="2"/>
    </row>
    <row r="2696" spans="1:11" x14ac:dyDescent="0.25">
      <c r="A2696" s="2">
        <v>44305</v>
      </c>
      <c r="B2696" t="s">
        <v>6423</v>
      </c>
      <c r="C2696">
        <v>1.45</v>
      </c>
      <c r="D2696">
        <v>1.7</v>
      </c>
      <c r="E2696">
        <v>4175</v>
      </c>
      <c r="F2696" t="s">
        <v>6424</v>
      </c>
      <c r="G2696">
        <v>215.5</v>
      </c>
      <c r="H2696">
        <v>220.9</v>
      </c>
      <c r="J2696" s="2"/>
      <c r="K2696" s="2"/>
    </row>
    <row r="2697" spans="1:11" x14ac:dyDescent="0.25">
      <c r="A2697" s="2">
        <v>44305</v>
      </c>
      <c r="B2697" t="s">
        <v>6425</v>
      </c>
      <c r="C2697">
        <v>1</v>
      </c>
      <c r="D2697">
        <v>1.2</v>
      </c>
      <c r="E2697">
        <v>4200</v>
      </c>
      <c r="F2697" t="s">
        <v>6426</v>
      </c>
      <c r="G2697">
        <v>240</v>
      </c>
      <c r="H2697">
        <v>245.4</v>
      </c>
      <c r="J2697" s="2"/>
      <c r="K2697" s="2"/>
    </row>
    <row r="2698" spans="1:11" x14ac:dyDescent="0.25">
      <c r="A2698" s="2">
        <v>44305</v>
      </c>
      <c r="B2698" t="s">
        <v>6427</v>
      </c>
      <c r="C2698">
        <v>0.7</v>
      </c>
      <c r="D2698">
        <v>0.85</v>
      </c>
      <c r="E2698">
        <v>4225</v>
      </c>
      <c r="F2698" t="s">
        <v>6428</v>
      </c>
      <c r="G2698">
        <v>264.5</v>
      </c>
      <c r="H2698">
        <v>270.5</v>
      </c>
      <c r="J2698" s="2"/>
      <c r="K2698" s="2"/>
    </row>
    <row r="2699" spans="1:11" x14ac:dyDescent="0.25">
      <c r="A2699" s="2">
        <v>44305</v>
      </c>
      <c r="B2699" t="s">
        <v>6429</v>
      </c>
      <c r="C2699">
        <v>0.5</v>
      </c>
      <c r="D2699">
        <v>0.7</v>
      </c>
      <c r="E2699">
        <v>4250</v>
      </c>
      <c r="F2699" t="s">
        <v>6430</v>
      </c>
      <c r="G2699">
        <v>289.3</v>
      </c>
      <c r="H2699">
        <v>295.3</v>
      </c>
      <c r="J2699" s="2"/>
      <c r="K2699" s="2"/>
    </row>
    <row r="2700" spans="1:11" x14ac:dyDescent="0.25">
      <c r="A2700" s="2">
        <v>44305</v>
      </c>
      <c r="B2700" t="s">
        <v>6431</v>
      </c>
      <c r="C2700">
        <v>0.35</v>
      </c>
      <c r="D2700">
        <v>0.55000000000000004</v>
      </c>
      <c r="E2700">
        <v>4275</v>
      </c>
      <c r="F2700" t="s">
        <v>6432</v>
      </c>
      <c r="G2700">
        <v>314.10000000000002</v>
      </c>
      <c r="H2700">
        <v>320.2</v>
      </c>
      <c r="J2700" s="2"/>
      <c r="K2700" s="2"/>
    </row>
    <row r="2701" spans="1:11" x14ac:dyDescent="0.25">
      <c r="A2701" s="2">
        <v>44305</v>
      </c>
      <c r="B2701" t="s">
        <v>6433</v>
      </c>
      <c r="C2701">
        <v>0.3</v>
      </c>
      <c r="D2701">
        <v>0.45</v>
      </c>
      <c r="E2701">
        <v>4300</v>
      </c>
      <c r="F2701" t="s">
        <v>6434</v>
      </c>
      <c r="G2701">
        <v>339</v>
      </c>
      <c r="H2701">
        <v>345.1</v>
      </c>
      <c r="J2701" s="2"/>
      <c r="K2701" s="2"/>
    </row>
    <row r="2702" spans="1:11" x14ac:dyDescent="0.25">
      <c r="A2702" s="2">
        <v>44305</v>
      </c>
      <c r="B2702" t="s">
        <v>6435</v>
      </c>
      <c r="C2702">
        <v>0.2</v>
      </c>
      <c r="D2702">
        <v>0.4</v>
      </c>
      <c r="E2702">
        <v>4325</v>
      </c>
      <c r="F2702" t="s">
        <v>6436</v>
      </c>
      <c r="G2702">
        <v>364</v>
      </c>
      <c r="H2702">
        <v>370</v>
      </c>
      <c r="J2702" s="2"/>
      <c r="K2702" s="2"/>
    </row>
    <row r="2703" spans="1:11" x14ac:dyDescent="0.25">
      <c r="A2703" s="2">
        <v>44305</v>
      </c>
      <c r="B2703" t="s">
        <v>6437</v>
      </c>
      <c r="C2703">
        <v>0.2</v>
      </c>
      <c r="D2703">
        <v>0.35</v>
      </c>
      <c r="E2703">
        <v>4350</v>
      </c>
      <c r="F2703" t="s">
        <v>6438</v>
      </c>
      <c r="G2703">
        <v>388.9</v>
      </c>
      <c r="H2703">
        <v>395</v>
      </c>
      <c r="J2703" s="2"/>
      <c r="K2703" s="2"/>
    </row>
    <row r="2704" spans="1:11" x14ac:dyDescent="0.25">
      <c r="A2704" s="2">
        <v>44305</v>
      </c>
      <c r="B2704" t="s">
        <v>6439</v>
      </c>
      <c r="C2704">
        <v>0.1</v>
      </c>
      <c r="D2704">
        <v>0.3</v>
      </c>
      <c r="E2704">
        <v>4400</v>
      </c>
      <c r="F2704" t="s">
        <v>6440</v>
      </c>
      <c r="G2704">
        <v>438.8</v>
      </c>
      <c r="H2704">
        <v>444.9</v>
      </c>
      <c r="J2704" s="2"/>
      <c r="K2704" s="2"/>
    </row>
    <row r="2705" spans="1:11" x14ac:dyDescent="0.25">
      <c r="A2705" s="2">
        <v>44305</v>
      </c>
      <c r="B2705" t="s">
        <v>6441</v>
      </c>
      <c r="C2705">
        <v>0.05</v>
      </c>
      <c r="D2705">
        <v>0.1</v>
      </c>
      <c r="E2705">
        <v>4500</v>
      </c>
      <c r="F2705" t="s">
        <v>6442</v>
      </c>
      <c r="G2705">
        <v>538.70000000000005</v>
      </c>
      <c r="H2705">
        <v>544.79999999999995</v>
      </c>
      <c r="J2705" s="2"/>
      <c r="K2705" s="2"/>
    </row>
    <row r="2706" spans="1:11" x14ac:dyDescent="0.25">
      <c r="A2706" s="2">
        <v>44305</v>
      </c>
      <c r="B2706" t="s">
        <v>6443</v>
      </c>
      <c r="C2706">
        <v>0</v>
      </c>
      <c r="D2706">
        <v>0.15</v>
      </c>
      <c r="E2706">
        <v>4600</v>
      </c>
      <c r="F2706" t="s">
        <v>6444</v>
      </c>
      <c r="G2706">
        <v>638.6</v>
      </c>
      <c r="H2706">
        <v>644.70000000000005</v>
      </c>
      <c r="J2706" s="2"/>
      <c r="K2706" s="2"/>
    </row>
    <row r="2707" spans="1:11" x14ac:dyDescent="0.25">
      <c r="A2707" s="2">
        <v>44305</v>
      </c>
      <c r="B2707" t="s">
        <v>6445</v>
      </c>
      <c r="C2707">
        <v>0</v>
      </c>
      <c r="D2707">
        <v>0.1</v>
      </c>
      <c r="E2707">
        <v>4700</v>
      </c>
      <c r="F2707" t="s">
        <v>6446</v>
      </c>
      <c r="G2707">
        <v>738.6</v>
      </c>
      <c r="H2707">
        <v>744.6</v>
      </c>
      <c r="J2707" s="2"/>
      <c r="K2707" s="2"/>
    </row>
    <row r="2708" spans="1:11" x14ac:dyDescent="0.25">
      <c r="A2708" s="2">
        <v>44305</v>
      </c>
      <c r="B2708" t="s">
        <v>6447</v>
      </c>
      <c r="C2708">
        <v>0</v>
      </c>
      <c r="D2708">
        <v>0.1</v>
      </c>
      <c r="E2708">
        <v>4800</v>
      </c>
      <c r="F2708" t="s">
        <v>6448</v>
      </c>
      <c r="G2708">
        <v>838.5</v>
      </c>
      <c r="H2708">
        <v>844.6</v>
      </c>
      <c r="J2708" s="2"/>
      <c r="K2708" s="2"/>
    </row>
    <row r="2709" spans="1:11" x14ac:dyDescent="0.25">
      <c r="A2709" s="2">
        <v>44305</v>
      </c>
      <c r="B2709" t="s">
        <v>6449</v>
      </c>
      <c r="C2709">
        <v>0</v>
      </c>
      <c r="D2709">
        <v>0.1</v>
      </c>
      <c r="E2709">
        <v>4900</v>
      </c>
      <c r="F2709" t="s">
        <v>6450</v>
      </c>
      <c r="G2709">
        <v>938.5</v>
      </c>
      <c r="H2709">
        <v>944.6</v>
      </c>
      <c r="J2709" s="2"/>
      <c r="K2709" s="2"/>
    </row>
    <row r="2710" spans="1:11" x14ac:dyDescent="0.25">
      <c r="A2710" s="2">
        <v>44305</v>
      </c>
      <c r="B2710" t="s">
        <v>6451</v>
      </c>
      <c r="C2710">
        <v>0</v>
      </c>
      <c r="D2710">
        <v>0.1</v>
      </c>
      <c r="E2710">
        <v>5000</v>
      </c>
      <c r="F2710" t="s">
        <v>6452</v>
      </c>
      <c r="G2710">
        <v>1038.5</v>
      </c>
      <c r="H2710">
        <v>1044.5999999999999</v>
      </c>
      <c r="J2710" s="2"/>
      <c r="K2710" s="2"/>
    </row>
    <row r="2711" spans="1:11" x14ac:dyDescent="0.25">
      <c r="A2711" s="2">
        <v>44305</v>
      </c>
      <c r="B2711" t="s">
        <v>6453</v>
      </c>
      <c r="C2711">
        <v>0</v>
      </c>
      <c r="D2711">
        <v>0.1</v>
      </c>
      <c r="E2711">
        <v>5100</v>
      </c>
      <c r="F2711" t="s">
        <v>6454</v>
      </c>
      <c r="G2711">
        <v>1138.4000000000001</v>
      </c>
      <c r="H2711">
        <v>1144.5</v>
      </c>
      <c r="J2711" s="2"/>
      <c r="K2711" s="2"/>
    </row>
    <row r="2712" spans="1:11" x14ac:dyDescent="0.25">
      <c r="A2712" s="2">
        <v>44305</v>
      </c>
      <c r="B2712" t="s">
        <v>6455</v>
      </c>
      <c r="C2712">
        <v>0</v>
      </c>
      <c r="D2712">
        <v>0.1</v>
      </c>
      <c r="E2712">
        <v>5200</v>
      </c>
      <c r="F2712" t="s">
        <v>6456</v>
      </c>
      <c r="G2712">
        <v>1238.4000000000001</v>
      </c>
      <c r="H2712">
        <v>1244.5</v>
      </c>
      <c r="J2712" s="2"/>
      <c r="K2712" s="2"/>
    </row>
    <row r="2713" spans="1:11" x14ac:dyDescent="0.25">
      <c r="A2713" s="2">
        <v>44305</v>
      </c>
      <c r="B2713" t="s">
        <v>6457</v>
      </c>
      <c r="C2713">
        <v>0</v>
      </c>
      <c r="D2713">
        <v>0.1</v>
      </c>
      <c r="E2713">
        <v>5300</v>
      </c>
      <c r="F2713" t="s">
        <v>6458</v>
      </c>
      <c r="G2713">
        <v>1338.4</v>
      </c>
      <c r="H2713">
        <v>1344.5</v>
      </c>
      <c r="J2713" s="2"/>
      <c r="K2713" s="2"/>
    </row>
    <row r="2714" spans="1:11" x14ac:dyDescent="0.25">
      <c r="A2714" s="2">
        <v>44305</v>
      </c>
      <c r="B2714" t="s">
        <v>6459</v>
      </c>
      <c r="C2714">
        <v>0</v>
      </c>
      <c r="D2714">
        <v>0.1</v>
      </c>
      <c r="E2714">
        <v>5400</v>
      </c>
      <c r="F2714" t="s">
        <v>6460</v>
      </c>
      <c r="G2714">
        <v>1438.4</v>
      </c>
      <c r="H2714">
        <v>1444.5</v>
      </c>
      <c r="J2714" s="2"/>
      <c r="K2714" s="2"/>
    </row>
    <row r="2715" spans="1:11" x14ac:dyDescent="0.25">
      <c r="A2715" s="2">
        <v>44305</v>
      </c>
      <c r="B2715" t="s">
        <v>6461</v>
      </c>
      <c r="C2715">
        <v>0</v>
      </c>
      <c r="D2715">
        <v>0.1</v>
      </c>
      <c r="E2715">
        <v>5500</v>
      </c>
      <c r="F2715" t="s">
        <v>6462</v>
      </c>
      <c r="G2715">
        <v>1538.4</v>
      </c>
      <c r="H2715">
        <v>1544.4</v>
      </c>
      <c r="J2715" s="2"/>
      <c r="K2715" s="2"/>
    </row>
    <row r="2716" spans="1:11" x14ac:dyDescent="0.25">
      <c r="A2716" s="2">
        <v>44305</v>
      </c>
      <c r="B2716" t="s">
        <v>6463</v>
      </c>
      <c r="C2716">
        <v>0</v>
      </c>
      <c r="D2716">
        <v>0.1</v>
      </c>
      <c r="E2716">
        <v>5600</v>
      </c>
      <c r="F2716" t="s">
        <v>6464</v>
      </c>
      <c r="G2716">
        <v>1638.3</v>
      </c>
      <c r="H2716">
        <v>1644.4</v>
      </c>
      <c r="J2716" s="2"/>
      <c r="K2716" s="2"/>
    </row>
    <row r="2717" spans="1:11" x14ac:dyDescent="0.25">
      <c r="A2717" s="2">
        <v>44305</v>
      </c>
      <c r="B2717" t="s">
        <v>6465</v>
      </c>
      <c r="C2717">
        <v>0</v>
      </c>
      <c r="D2717">
        <v>0.1</v>
      </c>
      <c r="E2717">
        <v>5700</v>
      </c>
      <c r="F2717" t="s">
        <v>6466</v>
      </c>
      <c r="G2717">
        <v>1738.3</v>
      </c>
      <c r="H2717">
        <v>1744.4</v>
      </c>
      <c r="J2717" s="2"/>
      <c r="K2717" s="2"/>
    </row>
    <row r="2718" spans="1:11" x14ac:dyDescent="0.25">
      <c r="A2718" s="2">
        <v>44305</v>
      </c>
      <c r="B2718" t="s">
        <v>6467</v>
      </c>
      <c r="C2718">
        <v>0</v>
      </c>
      <c r="D2718">
        <v>0.1</v>
      </c>
      <c r="E2718">
        <v>5800</v>
      </c>
      <c r="F2718" t="s">
        <v>6468</v>
      </c>
      <c r="G2718">
        <v>1838.3</v>
      </c>
      <c r="H2718">
        <v>1844.3</v>
      </c>
      <c r="J2718" s="2"/>
      <c r="K2718" s="2"/>
    </row>
    <row r="2719" spans="1:11" x14ac:dyDescent="0.25">
      <c r="A2719" s="2">
        <v>44305</v>
      </c>
      <c r="B2719" t="s">
        <v>6469</v>
      </c>
      <c r="C2719">
        <v>0</v>
      </c>
      <c r="D2719">
        <v>0.1</v>
      </c>
      <c r="E2719">
        <v>5900</v>
      </c>
      <c r="F2719" t="s">
        <v>6470</v>
      </c>
      <c r="G2719">
        <v>1938.3</v>
      </c>
      <c r="H2719">
        <v>1944.3</v>
      </c>
      <c r="J2719" s="2"/>
      <c r="K2719" s="2"/>
    </row>
    <row r="2720" spans="1:11" x14ac:dyDescent="0.25">
      <c r="A2720" s="2">
        <v>44307</v>
      </c>
      <c r="B2720" t="s">
        <v>6471</v>
      </c>
      <c r="C2720">
        <v>2955</v>
      </c>
      <c r="D2720">
        <v>2960.1</v>
      </c>
      <c r="E2720">
        <v>1000</v>
      </c>
      <c r="F2720" t="s">
        <v>6472</v>
      </c>
      <c r="G2720">
        <v>0</v>
      </c>
      <c r="H2720">
        <v>0.05</v>
      </c>
      <c r="J2720" s="2"/>
      <c r="K2720" s="2"/>
    </row>
    <row r="2721" spans="1:11" x14ac:dyDescent="0.25">
      <c r="A2721" s="2">
        <v>44307</v>
      </c>
      <c r="B2721" t="s">
        <v>6473</v>
      </c>
      <c r="C2721">
        <v>2855</v>
      </c>
      <c r="D2721">
        <v>2860.1</v>
      </c>
      <c r="E2721">
        <v>1100</v>
      </c>
      <c r="F2721" t="s">
        <v>6474</v>
      </c>
      <c r="G2721">
        <v>0</v>
      </c>
      <c r="H2721">
        <v>0.05</v>
      </c>
      <c r="J2721" s="2"/>
      <c r="K2721" s="2"/>
    </row>
    <row r="2722" spans="1:11" x14ac:dyDescent="0.25">
      <c r="A2722" s="2">
        <v>44307</v>
      </c>
      <c r="B2722" t="s">
        <v>6475</v>
      </c>
      <c r="C2722">
        <v>2755</v>
      </c>
      <c r="D2722">
        <v>2760.1</v>
      </c>
      <c r="E2722">
        <v>1200</v>
      </c>
      <c r="F2722" t="s">
        <v>6476</v>
      </c>
      <c r="G2722">
        <v>0</v>
      </c>
      <c r="H2722">
        <v>0.05</v>
      </c>
      <c r="J2722" s="2"/>
      <c r="K2722" s="2"/>
    </row>
    <row r="2723" spans="1:11" x14ac:dyDescent="0.25">
      <c r="A2723" s="2">
        <v>44307</v>
      </c>
      <c r="B2723" t="s">
        <v>6477</v>
      </c>
      <c r="C2723">
        <v>2655</v>
      </c>
      <c r="D2723">
        <v>2660.2</v>
      </c>
      <c r="E2723">
        <v>1300</v>
      </c>
      <c r="F2723" t="s">
        <v>6478</v>
      </c>
      <c r="G2723">
        <v>0</v>
      </c>
      <c r="H2723">
        <v>0.05</v>
      </c>
      <c r="J2723" s="2"/>
      <c r="K2723" s="2"/>
    </row>
    <row r="2724" spans="1:11" x14ac:dyDescent="0.25">
      <c r="A2724" s="2">
        <v>44307</v>
      </c>
      <c r="B2724" t="s">
        <v>6479</v>
      </c>
      <c r="C2724">
        <v>2555.1</v>
      </c>
      <c r="D2724">
        <v>2560.1999999999998</v>
      </c>
      <c r="E2724">
        <v>1400</v>
      </c>
      <c r="F2724" t="s">
        <v>6480</v>
      </c>
      <c r="G2724">
        <v>0</v>
      </c>
      <c r="H2724">
        <v>0.05</v>
      </c>
      <c r="J2724" s="2"/>
      <c r="K2724" s="2"/>
    </row>
    <row r="2725" spans="1:11" x14ac:dyDescent="0.25">
      <c r="A2725" s="2">
        <v>44307</v>
      </c>
      <c r="B2725" t="s">
        <v>6481</v>
      </c>
      <c r="C2725">
        <v>2455.1</v>
      </c>
      <c r="D2725">
        <v>2460.1999999999998</v>
      </c>
      <c r="E2725">
        <v>1500</v>
      </c>
      <c r="F2725" t="s">
        <v>6482</v>
      </c>
      <c r="G2725">
        <v>0</v>
      </c>
      <c r="H2725">
        <v>0.1</v>
      </c>
      <c r="J2725" s="2"/>
      <c r="K2725" s="2"/>
    </row>
    <row r="2726" spans="1:11" x14ac:dyDescent="0.25">
      <c r="A2726" s="2">
        <v>44307</v>
      </c>
      <c r="B2726" t="s">
        <v>6483</v>
      </c>
      <c r="C2726">
        <v>2355.1</v>
      </c>
      <c r="D2726">
        <v>2360.3000000000002</v>
      </c>
      <c r="E2726">
        <v>1600</v>
      </c>
      <c r="F2726" t="s">
        <v>6484</v>
      </c>
      <c r="G2726">
        <v>0</v>
      </c>
      <c r="H2726">
        <v>0.1</v>
      </c>
      <c r="J2726" s="2"/>
      <c r="K2726" s="2"/>
    </row>
    <row r="2727" spans="1:11" x14ac:dyDescent="0.25">
      <c r="A2727" s="2">
        <v>44307</v>
      </c>
      <c r="B2727" t="s">
        <v>6485</v>
      </c>
      <c r="C2727">
        <v>2255.1999999999998</v>
      </c>
      <c r="D2727">
        <v>2260.3000000000002</v>
      </c>
      <c r="E2727">
        <v>1700</v>
      </c>
      <c r="F2727" t="s">
        <v>6486</v>
      </c>
      <c r="G2727">
        <v>0</v>
      </c>
      <c r="H2727">
        <v>0.1</v>
      </c>
      <c r="J2727" s="2"/>
      <c r="K2727" s="2"/>
    </row>
    <row r="2728" spans="1:11" x14ac:dyDescent="0.25">
      <c r="A2728" s="2">
        <v>44307</v>
      </c>
      <c r="B2728" t="s">
        <v>6487</v>
      </c>
      <c r="C2728">
        <v>2155.1999999999998</v>
      </c>
      <c r="D2728">
        <v>2160.3000000000002</v>
      </c>
      <c r="E2728">
        <v>1800</v>
      </c>
      <c r="F2728" t="s">
        <v>6488</v>
      </c>
      <c r="G2728">
        <v>0</v>
      </c>
      <c r="H2728">
        <v>0.1</v>
      </c>
      <c r="J2728" s="2"/>
      <c r="K2728" s="2"/>
    </row>
    <row r="2729" spans="1:11" x14ac:dyDescent="0.25">
      <c r="A2729" s="2">
        <v>44307</v>
      </c>
      <c r="B2729" t="s">
        <v>6489</v>
      </c>
      <c r="C2729">
        <v>2055.1999999999998</v>
      </c>
      <c r="D2729">
        <v>2060.3000000000002</v>
      </c>
      <c r="E2729">
        <v>1900</v>
      </c>
      <c r="F2729" t="s">
        <v>6490</v>
      </c>
      <c r="G2729">
        <v>0</v>
      </c>
      <c r="H2729">
        <v>0.15</v>
      </c>
      <c r="J2729" s="2"/>
      <c r="K2729" s="2"/>
    </row>
    <row r="2730" spans="1:11" x14ac:dyDescent="0.25">
      <c r="A2730" s="2">
        <v>44307</v>
      </c>
      <c r="B2730" t="s">
        <v>6491</v>
      </c>
      <c r="C2730">
        <v>1955.3</v>
      </c>
      <c r="D2730">
        <v>1960.4</v>
      </c>
      <c r="E2730">
        <v>2000</v>
      </c>
      <c r="F2730" t="s">
        <v>6492</v>
      </c>
      <c r="G2730">
        <v>0.05</v>
      </c>
      <c r="H2730">
        <v>0.1</v>
      </c>
      <c r="J2730" s="2"/>
      <c r="K2730" s="2"/>
    </row>
    <row r="2731" spans="1:11" x14ac:dyDescent="0.25">
      <c r="A2731" s="2">
        <v>44307</v>
      </c>
      <c r="B2731" t="s">
        <v>6493</v>
      </c>
      <c r="C2731">
        <v>1855.3</v>
      </c>
      <c r="D2731">
        <v>1860.4</v>
      </c>
      <c r="E2731">
        <v>2100</v>
      </c>
      <c r="F2731" t="s">
        <v>6494</v>
      </c>
      <c r="G2731">
        <v>0.05</v>
      </c>
      <c r="H2731">
        <v>0.15</v>
      </c>
      <c r="J2731" s="2"/>
      <c r="K2731" s="2"/>
    </row>
    <row r="2732" spans="1:11" x14ac:dyDescent="0.25">
      <c r="A2732" s="2">
        <v>44307</v>
      </c>
      <c r="B2732" t="s">
        <v>6495</v>
      </c>
      <c r="C2732">
        <v>1755.4</v>
      </c>
      <c r="D2732">
        <v>1760.5</v>
      </c>
      <c r="E2732">
        <v>2200</v>
      </c>
      <c r="F2732" t="s">
        <v>6496</v>
      </c>
      <c r="G2732">
        <v>0.1</v>
      </c>
      <c r="H2732">
        <v>0.2</v>
      </c>
      <c r="J2732" s="2"/>
      <c r="K2732" s="2"/>
    </row>
    <row r="2733" spans="1:11" x14ac:dyDescent="0.25">
      <c r="A2733" s="2">
        <v>44307</v>
      </c>
      <c r="B2733" t="s">
        <v>6497</v>
      </c>
      <c r="C2733">
        <v>1655.4</v>
      </c>
      <c r="D2733">
        <v>1660.6</v>
      </c>
      <c r="E2733">
        <v>2300</v>
      </c>
      <c r="F2733" t="s">
        <v>6498</v>
      </c>
      <c r="G2733">
        <v>0.1</v>
      </c>
      <c r="H2733">
        <v>0.25</v>
      </c>
      <c r="J2733" s="2"/>
      <c r="K2733" s="2"/>
    </row>
    <row r="2734" spans="1:11" x14ac:dyDescent="0.25">
      <c r="A2734" s="2">
        <v>44307</v>
      </c>
      <c r="B2734" t="s">
        <v>6499</v>
      </c>
      <c r="C2734">
        <v>1555.5</v>
      </c>
      <c r="D2734">
        <v>1560.6</v>
      </c>
      <c r="E2734">
        <v>2400</v>
      </c>
      <c r="F2734" t="s">
        <v>6500</v>
      </c>
      <c r="G2734">
        <v>0.15</v>
      </c>
      <c r="H2734">
        <v>0.3</v>
      </c>
      <c r="J2734" s="2"/>
      <c r="K2734" s="2"/>
    </row>
    <row r="2735" spans="1:11" x14ac:dyDescent="0.25">
      <c r="A2735" s="2">
        <v>44307</v>
      </c>
      <c r="B2735" t="s">
        <v>6501</v>
      </c>
      <c r="C2735">
        <v>1455.6</v>
      </c>
      <c r="D2735">
        <v>1460.7</v>
      </c>
      <c r="E2735">
        <v>2500</v>
      </c>
      <c r="F2735" t="s">
        <v>6502</v>
      </c>
      <c r="G2735">
        <v>0.2</v>
      </c>
      <c r="H2735">
        <v>0.35</v>
      </c>
      <c r="J2735" s="2"/>
      <c r="K2735" s="2"/>
    </row>
    <row r="2736" spans="1:11" x14ac:dyDescent="0.25">
      <c r="A2736" s="2">
        <v>44307</v>
      </c>
      <c r="B2736" t="s">
        <v>6503</v>
      </c>
      <c r="C2736">
        <v>1405.7</v>
      </c>
      <c r="D2736">
        <v>1410.8</v>
      </c>
      <c r="E2736">
        <v>2550</v>
      </c>
      <c r="F2736" t="s">
        <v>6504</v>
      </c>
      <c r="G2736">
        <v>0.25</v>
      </c>
      <c r="H2736">
        <v>0.4</v>
      </c>
      <c r="J2736" s="2"/>
      <c r="K2736" s="2"/>
    </row>
    <row r="2737" spans="1:11" x14ac:dyDescent="0.25">
      <c r="A2737" s="2">
        <v>44307</v>
      </c>
      <c r="B2737" t="s">
        <v>6505</v>
      </c>
      <c r="C2737">
        <v>1355.7</v>
      </c>
      <c r="D2737">
        <v>1360.9</v>
      </c>
      <c r="E2737">
        <v>2600</v>
      </c>
      <c r="F2737" t="s">
        <v>6506</v>
      </c>
      <c r="G2737">
        <v>0.25</v>
      </c>
      <c r="H2737">
        <v>0.45</v>
      </c>
      <c r="J2737" s="2"/>
      <c r="K2737" s="2"/>
    </row>
    <row r="2738" spans="1:11" x14ac:dyDescent="0.25">
      <c r="A2738" s="2">
        <v>44307</v>
      </c>
      <c r="B2738" t="s">
        <v>6507</v>
      </c>
      <c r="C2738">
        <v>1305.8</v>
      </c>
      <c r="D2738">
        <v>1310.9</v>
      </c>
      <c r="E2738">
        <v>2650</v>
      </c>
      <c r="F2738" t="s">
        <v>6508</v>
      </c>
      <c r="G2738">
        <v>0.3</v>
      </c>
      <c r="H2738">
        <v>0.5</v>
      </c>
      <c r="J2738" s="2"/>
      <c r="K2738" s="2"/>
    </row>
    <row r="2739" spans="1:11" x14ac:dyDescent="0.25">
      <c r="A2739" s="2">
        <v>44307</v>
      </c>
      <c r="B2739" t="s">
        <v>6509</v>
      </c>
      <c r="C2739">
        <v>1255.9000000000001</v>
      </c>
      <c r="D2739">
        <v>1261</v>
      </c>
      <c r="E2739">
        <v>2700</v>
      </c>
      <c r="F2739" t="s">
        <v>6510</v>
      </c>
      <c r="G2739">
        <v>0.35</v>
      </c>
      <c r="H2739">
        <v>0.55000000000000004</v>
      </c>
      <c r="J2739" s="2"/>
      <c r="K2739" s="2"/>
    </row>
    <row r="2740" spans="1:11" x14ac:dyDescent="0.25">
      <c r="A2740" s="2">
        <v>44307</v>
      </c>
      <c r="B2740" t="s">
        <v>6511</v>
      </c>
      <c r="C2740">
        <v>1206</v>
      </c>
      <c r="D2740">
        <v>1211.0999999999999</v>
      </c>
      <c r="E2740">
        <v>2750</v>
      </c>
      <c r="F2740" t="s">
        <v>6512</v>
      </c>
      <c r="G2740">
        <v>0.45</v>
      </c>
      <c r="H2740">
        <v>0.6</v>
      </c>
      <c r="J2740" s="2"/>
      <c r="K2740" s="2"/>
    </row>
    <row r="2741" spans="1:11" x14ac:dyDescent="0.25">
      <c r="A2741" s="2">
        <v>44307</v>
      </c>
      <c r="B2741" t="s">
        <v>6513</v>
      </c>
      <c r="C2741">
        <v>1156.0999999999999</v>
      </c>
      <c r="D2741">
        <v>1161.2</v>
      </c>
      <c r="E2741">
        <v>2800</v>
      </c>
      <c r="F2741" t="s">
        <v>6514</v>
      </c>
      <c r="G2741">
        <v>0.5</v>
      </c>
      <c r="H2741">
        <v>0.7</v>
      </c>
      <c r="J2741" s="2"/>
      <c r="K2741" s="2"/>
    </row>
    <row r="2742" spans="1:11" x14ac:dyDescent="0.25">
      <c r="A2742" s="2">
        <v>44307</v>
      </c>
      <c r="B2742" t="s">
        <v>6515</v>
      </c>
      <c r="C2742">
        <v>1106.2</v>
      </c>
      <c r="D2742">
        <v>1111.3</v>
      </c>
      <c r="E2742">
        <v>2850</v>
      </c>
      <c r="F2742" t="s">
        <v>6516</v>
      </c>
      <c r="G2742">
        <v>0.6</v>
      </c>
      <c r="H2742">
        <v>0.75</v>
      </c>
      <c r="J2742" s="2"/>
      <c r="K2742" s="2"/>
    </row>
    <row r="2743" spans="1:11" x14ac:dyDescent="0.25">
      <c r="A2743" s="2">
        <v>44307</v>
      </c>
      <c r="B2743" t="s">
        <v>6517</v>
      </c>
      <c r="C2743">
        <v>1056.3</v>
      </c>
      <c r="D2743">
        <v>1061.4000000000001</v>
      </c>
      <c r="E2743">
        <v>2900</v>
      </c>
      <c r="F2743" t="s">
        <v>6518</v>
      </c>
      <c r="G2743">
        <v>0.7</v>
      </c>
      <c r="H2743">
        <v>0.9</v>
      </c>
      <c r="J2743" s="2"/>
      <c r="K2743" s="2"/>
    </row>
    <row r="2744" spans="1:11" x14ac:dyDescent="0.25">
      <c r="A2744" s="2">
        <v>44307</v>
      </c>
      <c r="B2744" t="s">
        <v>6519</v>
      </c>
      <c r="C2744">
        <v>1006.4</v>
      </c>
      <c r="D2744">
        <v>1011.6</v>
      </c>
      <c r="E2744">
        <v>2950</v>
      </c>
      <c r="F2744" t="s">
        <v>6520</v>
      </c>
      <c r="G2744">
        <v>0.85</v>
      </c>
      <c r="H2744">
        <v>1</v>
      </c>
      <c r="J2744" s="2"/>
      <c r="K2744" s="2"/>
    </row>
    <row r="2745" spans="1:11" x14ac:dyDescent="0.25">
      <c r="A2745" s="2">
        <v>44307</v>
      </c>
      <c r="B2745" t="s">
        <v>6521</v>
      </c>
      <c r="C2745">
        <v>956.6</v>
      </c>
      <c r="D2745">
        <v>961.7</v>
      </c>
      <c r="E2745">
        <v>3000</v>
      </c>
      <c r="F2745" t="s">
        <v>6522</v>
      </c>
      <c r="G2745">
        <v>1</v>
      </c>
      <c r="H2745">
        <v>1.1499999999999999</v>
      </c>
      <c r="J2745" s="2"/>
      <c r="K2745" s="2"/>
    </row>
    <row r="2746" spans="1:11" x14ac:dyDescent="0.25">
      <c r="A2746" s="2">
        <v>44307</v>
      </c>
      <c r="B2746" t="s">
        <v>6523</v>
      </c>
      <c r="C2746">
        <v>906.7</v>
      </c>
      <c r="D2746">
        <v>911.9</v>
      </c>
      <c r="E2746">
        <v>3050</v>
      </c>
      <c r="F2746" t="s">
        <v>6524</v>
      </c>
      <c r="G2746">
        <v>1.1499999999999999</v>
      </c>
      <c r="H2746">
        <v>1.3</v>
      </c>
      <c r="J2746" s="2"/>
      <c r="K2746" s="2"/>
    </row>
    <row r="2747" spans="1:11" x14ac:dyDescent="0.25">
      <c r="A2747" s="2">
        <v>44307</v>
      </c>
      <c r="B2747" t="s">
        <v>6525</v>
      </c>
      <c r="C2747">
        <v>856.9</v>
      </c>
      <c r="D2747">
        <v>862.1</v>
      </c>
      <c r="E2747">
        <v>3100</v>
      </c>
      <c r="F2747" t="s">
        <v>6526</v>
      </c>
      <c r="G2747">
        <v>1.35</v>
      </c>
      <c r="H2747">
        <v>1.5</v>
      </c>
      <c r="J2747" s="2"/>
      <c r="K2747" s="2"/>
    </row>
    <row r="2748" spans="1:11" x14ac:dyDescent="0.25">
      <c r="A2748" s="2">
        <v>44307</v>
      </c>
      <c r="B2748" t="s">
        <v>6527</v>
      </c>
      <c r="C2748">
        <v>832</v>
      </c>
      <c r="D2748">
        <v>837.3</v>
      </c>
      <c r="E2748">
        <v>3125</v>
      </c>
      <c r="F2748" t="s">
        <v>6528</v>
      </c>
      <c r="G2748">
        <v>1.45</v>
      </c>
      <c r="H2748">
        <v>1.6</v>
      </c>
      <c r="J2748" s="2"/>
      <c r="K2748" s="2"/>
    </row>
    <row r="2749" spans="1:11" x14ac:dyDescent="0.25">
      <c r="A2749" s="2">
        <v>44307</v>
      </c>
      <c r="B2749" t="s">
        <v>6529</v>
      </c>
      <c r="C2749">
        <v>807.1</v>
      </c>
      <c r="D2749">
        <v>812.4</v>
      </c>
      <c r="E2749">
        <v>3150</v>
      </c>
      <c r="F2749" t="s">
        <v>6530</v>
      </c>
      <c r="G2749">
        <v>1.55</v>
      </c>
      <c r="H2749">
        <v>1.75</v>
      </c>
      <c r="J2749" s="2"/>
      <c r="K2749" s="2"/>
    </row>
    <row r="2750" spans="1:11" x14ac:dyDescent="0.25">
      <c r="A2750" s="2">
        <v>44307</v>
      </c>
      <c r="B2750" t="s">
        <v>6531</v>
      </c>
      <c r="C2750">
        <v>782.3</v>
      </c>
      <c r="D2750">
        <v>787.5</v>
      </c>
      <c r="E2750">
        <v>3175</v>
      </c>
      <c r="F2750" t="s">
        <v>6532</v>
      </c>
      <c r="G2750">
        <v>1.65</v>
      </c>
      <c r="H2750">
        <v>1.85</v>
      </c>
      <c r="J2750" s="2"/>
      <c r="K2750" s="2"/>
    </row>
    <row r="2751" spans="1:11" x14ac:dyDescent="0.25">
      <c r="A2751" s="2">
        <v>44307</v>
      </c>
      <c r="B2751" t="s">
        <v>6533</v>
      </c>
      <c r="C2751">
        <v>757.4</v>
      </c>
      <c r="D2751">
        <v>762.6</v>
      </c>
      <c r="E2751">
        <v>3200</v>
      </c>
      <c r="F2751" t="s">
        <v>6534</v>
      </c>
      <c r="G2751">
        <v>1.8</v>
      </c>
      <c r="H2751">
        <v>2</v>
      </c>
      <c r="J2751" s="2"/>
      <c r="K2751" s="2"/>
    </row>
    <row r="2752" spans="1:11" x14ac:dyDescent="0.25">
      <c r="A2752" s="2">
        <v>44307</v>
      </c>
      <c r="B2752" t="s">
        <v>6535</v>
      </c>
      <c r="C2752">
        <v>732.5</v>
      </c>
      <c r="D2752">
        <v>737.8</v>
      </c>
      <c r="E2752">
        <v>3225</v>
      </c>
      <c r="F2752" t="s">
        <v>6536</v>
      </c>
      <c r="G2752">
        <v>1.95</v>
      </c>
      <c r="H2752">
        <v>2.15</v>
      </c>
      <c r="J2752" s="2"/>
      <c r="K2752" s="2"/>
    </row>
    <row r="2753" spans="1:11" x14ac:dyDescent="0.25">
      <c r="A2753" s="2">
        <v>44307</v>
      </c>
      <c r="B2753" t="s">
        <v>6537</v>
      </c>
      <c r="C2753">
        <v>707.7</v>
      </c>
      <c r="D2753">
        <v>712.9</v>
      </c>
      <c r="E2753">
        <v>3250</v>
      </c>
      <c r="F2753" t="s">
        <v>6538</v>
      </c>
      <c r="G2753">
        <v>2.1</v>
      </c>
      <c r="H2753">
        <v>2.2999999999999998</v>
      </c>
      <c r="J2753" s="2"/>
      <c r="K2753" s="2"/>
    </row>
    <row r="2754" spans="1:11" x14ac:dyDescent="0.25">
      <c r="A2754" s="2">
        <v>44307</v>
      </c>
      <c r="B2754" t="s">
        <v>6539</v>
      </c>
      <c r="C2754">
        <v>682.8</v>
      </c>
      <c r="D2754">
        <v>688.1</v>
      </c>
      <c r="E2754">
        <v>3275</v>
      </c>
      <c r="F2754" t="s">
        <v>6540</v>
      </c>
      <c r="G2754">
        <v>2.25</v>
      </c>
      <c r="H2754">
        <v>2.4500000000000002</v>
      </c>
      <c r="J2754" s="2"/>
      <c r="K2754" s="2"/>
    </row>
    <row r="2755" spans="1:11" x14ac:dyDescent="0.25">
      <c r="A2755" s="2">
        <v>44307</v>
      </c>
      <c r="B2755" t="s">
        <v>6541</v>
      </c>
      <c r="C2755">
        <v>658</v>
      </c>
      <c r="D2755">
        <v>663.3</v>
      </c>
      <c r="E2755">
        <v>3300</v>
      </c>
      <c r="F2755" t="s">
        <v>6542</v>
      </c>
      <c r="G2755">
        <v>2.4500000000000002</v>
      </c>
      <c r="H2755">
        <v>2.65</v>
      </c>
      <c r="J2755" s="2"/>
      <c r="K2755" s="2"/>
    </row>
    <row r="2756" spans="1:11" x14ac:dyDescent="0.25">
      <c r="A2756" s="2">
        <v>44307</v>
      </c>
      <c r="B2756" t="s">
        <v>6543</v>
      </c>
      <c r="C2756">
        <v>633.20000000000005</v>
      </c>
      <c r="D2756">
        <v>638.5</v>
      </c>
      <c r="E2756">
        <v>3325</v>
      </c>
      <c r="F2756" t="s">
        <v>6544</v>
      </c>
      <c r="G2756">
        <v>2.6</v>
      </c>
      <c r="H2756">
        <v>2.85</v>
      </c>
      <c r="J2756" s="2"/>
      <c r="K2756" s="2"/>
    </row>
    <row r="2757" spans="1:11" x14ac:dyDescent="0.25">
      <c r="A2757" s="2">
        <v>44307</v>
      </c>
      <c r="B2757" t="s">
        <v>6545</v>
      </c>
      <c r="C2757">
        <v>608.5</v>
      </c>
      <c r="D2757">
        <v>613.79999999999995</v>
      </c>
      <c r="E2757">
        <v>3350</v>
      </c>
      <c r="F2757" t="s">
        <v>6546</v>
      </c>
      <c r="G2757">
        <v>2.85</v>
      </c>
      <c r="H2757">
        <v>3.1</v>
      </c>
      <c r="J2757" s="2"/>
      <c r="K2757" s="2"/>
    </row>
    <row r="2758" spans="1:11" x14ac:dyDescent="0.25">
      <c r="A2758" s="2">
        <v>44307</v>
      </c>
      <c r="B2758" t="s">
        <v>6547</v>
      </c>
      <c r="C2758">
        <v>583.70000000000005</v>
      </c>
      <c r="D2758">
        <v>589</v>
      </c>
      <c r="E2758">
        <v>3375</v>
      </c>
      <c r="F2758" t="s">
        <v>6548</v>
      </c>
      <c r="G2758">
        <v>3</v>
      </c>
      <c r="H2758">
        <v>3.3</v>
      </c>
      <c r="J2758" s="2"/>
      <c r="K2758" s="2"/>
    </row>
    <row r="2759" spans="1:11" x14ac:dyDescent="0.25">
      <c r="A2759" s="2">
        <v>44307</v>
      </c>
      <c r="B2759" t="s">
        <v>6549</v>
      </c>
      <c r="C2759">
        <v>559</v>
      </c>
      <c r="D2759">
        <v>564.29999999999995</v>
      </c>
      <c r="E2759">
        <v>3400</v>
      </c>
      <c r="F2759" t="s">
        <v>6550</v>
      </c>
      <c r="G2759">
        <v>3.3</v>
      </c>
      <c r="H2759">
        <v>3.6</v>
      </c>
      <c r="J2759" s="2"/>
      <c r="K2759" s="2"/>
    </row>
    <row r="2760" spans="1:11" x14ac:dyDescent="0.25">
      <c r="A2760" s="2">
        <v>44307</v>
      </c>
      <c r="B2760" t="s">
        <v>6551</v>
      </c>
      <c r="C2760">
        <v>534.29999999999995</v>
      </c>
      <c r="D2760">
        <v>539.6</v>
      </c>
      <c r="E2760">
        <v>3425</v>
      </c>
      <c r="F2760" t="s">
        <v>6552</v>
      </c>
      <c r="G2760">
        <v>3.6</v>
      </c>
      <c r="H2760">
        <v>3.9</v>
      </c>
      <c r="J2760" s="2"/>
      <c r="K2760" s="2"/>
    </row>
    <row r="2761" spans="1:11" x14ac:dyDescent="0.25">
      <c r="A2761" s="2">
        <v>44307</v>
      </c>
      <c r="B2761" t="s">
        <v>6553</v>
      </c>
      <c r="C2761">
        <v>509.7</v>
      </c>
      <c r="D2761">
        <v>515</v>
      </c>
      <c r="E2761">
        <v>3450</v>
      </c>
      <c r="F2761" t="s">
        <v>6554</v>
      </c>
      <c r="G2761">
        <v>4</v>
      </c>
      <c r="H2761">
        <v>4.2</v>
      </c>
      <c r="J2761" s="2"/>
      <c r="K2761" s="2"/>
    </row>
    <row r="2762" spans="1:11" x14ac:dyDescent="0.25">
      <c r="A2762" s="2">
        <v>44307</v>
      </c>
      <c r="B2762" t="s">
        <v>6555</v>
      </c>
      <c r="C2762">
        <v>485.1</v>
      </c>
      <c r="D2762">
        <v>490.4</v>
      </c>
      <c r="E2762">
        <v>3475</v>
      </c>
      <c r="F2762" t="s">
        <v>6556</v>
      </c>
      <c r="G2762">
        <v>4.4000000000000004</v>
      </c>
      <c r="H2762">
        <v>4.7</v>
      </c>
      <c r="J2762" s="2"/>
      <c r="K2762" s="2"/>
    </row>
    <row r="2763" spans="1:11" x14ac:dyDescent="0.25">
      <c r="A2763" s="2">
        <v>44307</v>
      </c>
      <c r="B2763" t="s">
        <v>6557</v>
      </c>
      <c r="C2763">
        <v>480.1</v>
      </c>
      <c r="D2763">
        <v>485.5</v>
      </c>
      <c r="E2763">
        <v>3480</v>
      </c>
      <c r="F2763" t="s">
        <v>6558</v>
      </c>
      <c r="G2763">
        <v>4.5</v>
      </c>
      <c r="H2763">
        <v>4.7</v>
      </c>
      <c r="J2763" s="2"/>
      <c r="K2763" s="2"/>
    </row>
    <row r="2764" spans="1:11" x14ac:dyDescent="0.25">
      <c r="A2764" s="2">
        <v>44307</v>
      </c>
      <c r="B2764" t="s">
        <v>6559</v>
      </c>
      <c r="C2764">
        <v>470.3</v>
      </c>
      <c r="D2764">
        <v>475.7</v>
      </c>
      <c r="E2764">
        <v>3490</v>
      </c>
      <c r="F2764" t="s">
        <v>6560</v>
      </c>
      <c r="G2764">
        <v>4.7</v>
      </c>
      <c r="H2764">
        <v>4.9000000000000004</v>
      </c>
      <c r="J2764" s="2"/>
      <c r="K2764" s="2"/>
    </row>
    <row r="2765" spans="1:11" x14ac:dyDescent="0.25">
      <c r="A2765" s="2">
        <v>44307</v>
      </c>
      <c r="B2765" t="s">
        <v>6561</v>
      </c>
      <c r="C2765">
        <v>460.6</v>
      </c>
      <c r="D2765">
        <v>465.9</v>
      </c>
      <c r="E2765">
        <v>3500</v>
      </c>
      <c r="F2765" t="s">
        <v>6562</v>
      </c>
      <c r="G2765">
        <v>4.8</v>
      </c>
      <c r="H2765">
        <v>5.0999999999999996</v>
      </c>
      <c r="J2765" s="2"/>
      <c r="K2765" s="2"/>
    </row>
    <row r="2766" spans="1:11" x14ac:dyDescent="0.25">
      <c r="A2766" s="2">
        <v>44307</v>
      </c>
      <c r="B2766" t="s">
        <v>6563</v>
      </c>
      <c r="C2766">
        <v>450.7</v>
      </c>
      <c r="D2766">
        <v>456.1</v>
      </c>
      <c r="E2766">
        <v>3510</v>
      </c>
      <c r="F2766" t="s">
        <v>6564</v>
      </c>
      <c r="G2766">
        <v>5</v>
      </c>
      <c r="H2766">
        <v>5.3</v>
      </c>
      <c r="J2766" s="2"/>
      <c r="K2766" s="2"/>
    </row>
    <row r="2767" spans="1:11" x14ac:dyDescent="0.25">
      <c r="A2767" s="2">
        <v>44307</v>
      </c>
      <c r="B2767" t="s">
        <v>6565</v>
      </c>
      <c r="C2767">
        <v>441</v>
      </c>
      <c r="D2767">
        <v>446.3</v>
      </c>
      <c r="E2767">
        <v>3520</v>
      </c>
      <c r="F2767" t="s">
        <v>6566</v>
      </c>
      <c r="G2767">
        <v>5.2</v>
      </c>
      <c r="H2767">
        <v>5.6</v>
      </c>
      <c r="J2767" s="2"/>
      <c r="K2767" s="2"/>
    </row>
    <row r="2768" spans="1:11" x14ac:dyDescent="0.25">
      <c r="A2768" s="2">
        <v>44307</v>
      </c>
      <c r="B2768" t="s">
        <v>6567</v>
      </c>
      <c r="C2768">
        <v>436.2</v>
      </c>
      <c r="D2768">
        <v>441.4</v>
      </c>
      <c r="E2768">
        <v>3525</v>
      </c>
      <c r="F2768" t="s">
        <v>6568</v>
      </c>
      <c r="G2768">
        <v>5.3</v>
      </c>
      <c r="H2768">
        <v>5.7</v>
      </c>
      <c r="J2768" s="2"/>
      <c r="K2768" s="2"/>
    </row>
    <row r="2769" spans="1:11" x14ac:dyDescent="0.25">
      <c r="A2769" s="2">
        <v>44307</v>
      </c>
      <c r="B2769" t="s">
        <v>6569</v>
      </c>
      <c r="C2769">
        <v>431.2</v>
      </c>
      <c r="D2769">
        <v>436.5</v>
      </c>
      <c r="E2769">
        <v>3530</v>
      </c>
      <c r="F2769" t="s">
        <v>6570</v>
      </c>
      <c r="G2769">
        <v>5.4</v>
      </c>
      <c r="H2769">
        <v>5.8</v>
      </c>
      <c r="J2769" s="2"/>
      <c r="K2769" s="2"/>
    </row>
    <row r="2770" spans="1:11" x14ac:dyDescent="0.25">
      <c r="A2770" s="2">
        <v>44307</v>
      </c>
      <c r="B2770" t="s">
        <v>6571</v>
      </c>
      <c r="C2770">
        <v>421.5</v>
      </c>
      <c r="D2770">
        <v>426.8</v>
      </c>
      <c r="E2770">
        <v>3540</v>
      </c>
      <c r="F2770" t="s">
        <v>6572</v>
      </c>
      <c r="G2770">
        <v>5.7</v>
      </c>
      <c r="H2770">
        <v>6</v>
      </c>
      <c r="J2770" s="2"/>
      <c r="K2770" s="2"/>
    </row>
    <row r="2771" spans="1:11" x14ac:dyDescent="0.25">
      <c r="A2771" s="2">
        <v>44307</v>
      </c>
      <c r="B2771" t="s">
        <v>6573</v>
      </c>
      <c r="C2771">
        <v>411.9</v>
      </c>
      <c r="D2771">
        <v>417.1</v>
      </c>
      <c r="E2771">
        <v>3550</v>
      </c>
      <c r="F2771" t="s">
        <v>6574</v>
      </c>
      <c r="G2771">
        <v>5.9</v>
      </c>
      <c r="H2771">
        <v>6.3</v>
      </c>
      <c r="J2771" s="2"/>
      <c r="K2771" s="2"/>
    </row>
    <row r="2772" spans="1:11" x14ac:dyDescent="0.25">
      <c r="A2772" s="2">
        <v>44307</v>
      </c>
      <c r="B2772" t="s">
        <v>6575</v>
      </c>
      <c r="C2772">
        <v>402</v>
      </c>
      <c r="D2772">
        <v>407.4</v>
      </c>
      <c r="E2772">
        <v>3560</v>
      </c>
      <c r="F2772" t="s">
        <v>6576</v>
      </c>
      <c r="G2772">
        <v>6.2</v>
      </c>
      <c r="H2772">
        <v>6.6</v>
      </c>
      <c r="J2772" s="2"/>
      <c r="K2772" s="2"/>
    </row>
    <row r="2773" spans="1:11" x14ac:dyDescent="0.25">
      <c r="A2773" s="2">
        <v>44307</v>
      </c>
      <c r="B2773" t="s">
        <v>6577</v>
      </c>
      <c r="C2773">
        <v>392.3</v>
      </c>
      <c r="D2773">
        <v>397.7</v>
      </c>
      <c r="E2773">
        <v>3570</v>
      </c>
      <c r="F2773" t="s">
        <v>6578</v>
      </c>
      <c r="G2773">
        <v>6.5</v>
      </c>
      <c r="H2773">
        <v>6.9</v>
      </c>
      <c r="J2773" s="2"/>
      <c r="K2773" s="2"/>
    </row>
    <row r="2774" spans="1:11" x14ac:dyDescent="0.25">
      <c r="A2774" s="2">
        <v>44307</v>
      </c>
      <c r="B2774" t="s">
        <v>6579</v>
      </c>
      <c r="C2774">
        <v>387.6</v>
      </c>
      <c r="D2774">
        <v>392.8</v>
      </c>
      <c r="E2774">
        <v>3575</v>
      </c>
      <c r="F2774" t="s">
        <v>6580</v>
      </c>
      <c r="G2774">
        <v>6.7</v>
      </c>
      <c r="H2774">
        <v>7.1</v>
      </c>
      <c r="J2774" s="2"/>
      <c r="K2774" s="2"/>
    </row>
    <row r="2775" spans="1:11" x14ac:dyDescent="0.25">
      <c r="A2775" s="2">
        <v>44307</v>
      </c>
      <c r="B2775" t="s">
        <v>6581</v>
      </c>
      <c r="C2775">
        <v>382.7</v>
      </c>
      <c r="D2775">
        <v>388</v>
      </c>
      <c r="E2775">
        <v>3580</v>
      </c>
      <c r="F2775" t="s">
        <v>6582</v>
      </c>
      <c r="G2775">
        <v>6.8</v>
      </c>
      <c r="H2775">
        <v>7.2</v>
      </c>
      <c r="J2775" s="2"/>
      <c r="K2775" s="2"/>
    </row>
    <row r="2776" spans="1:11" x14ac:dyDescent="0.25">
      <c r="A2776" s="2">
        <v>44307</v>
      </c>
      <c r="B2776" t="s">
        <v>6583</v>
      </c>
      <c r="C2776">
        <v>373</v>
      </c>
      <c r="D2776">
        <v>378.3</v>
      </c>
      <c r="E2776">
        <v>3590</v>
      </c>
      <c r="F2776" t="s">
        <v>6584</v>
      </c>
      <c r="G2776">
        <v>7.2</v>
      </c>
      <c r="H2776">
        <v>7.6</v>
      </c>
      <c r="J2776" s="2"/>
      <c r="K2776" s="2"/>
    </row>
    <row r="2777" spans="1:11" x14ac:dyDescent="0.25">
      <c r="A2777" s="2">
        <v>44307</v>
      </c>
      <c r="B2777" t="s">
        <v>6585</v>
      </c>
      <c r="C2777">
        <v>363.5</v>
      </c>
      <c r="D2777">
        <v>368.6</v>
      </c>
      <c r="E2777">
        <v>3600</v>
      </c>
      <c r="F2777" t="s">
        <v>6586</v>
      </c>
      <c r="G2777">
        <v>7.5</v>
      </c>
      <c r="H2777">
        <v>7.9</v>
      </c>
      <c r="J2777" s="2"/>
      <c r="K2777" s="2"/>
    </row>
    <row r="2778" spans="1:11" x14ac:dyDescent="0.25">
      <c r="A2778" s="2">
        <v>44307</v>
      </c>
      <c r="B2778" t="s">
        <v>6587</v>
      </c>
      <c r="C2778">
        <v>353.8</v>
      </c>
      <c r="D2778">
        <v>359</v>
      </c>
      <c r="E2778">
        <v>3610</v>
      </c>
      <c r="F2778" t="s">
        <v>6588</v>
      </c>
      <c r="G2778">
        <v>7.9</v>
      </c>
      <c r="H2778">
        <v>8.3000000000000007</v>
      </c>
      <c r="J2778" s="2"/>
      <c r="K2778" s="2"/>
    </row>
    <row r="2779" spans="1:11" x14ac:dyDescent="0.25">
      <c r="A2779" s="2">
        <v>44307</v>
      </c>
      <c r="B2779" t="s">
        <v>6589</v>
      </c>
      <c r="C2779">
        <v>344.2</v>
      </c>
      <c r="D2779">
        <v>349.4</v>
      </c>
      <c r="E2779">
        <v>3620</v>
      </c>
      <c r="F2779" t="s">
        <v>6590</v>
      </c>
      <c r="G2779">
        <v>8.3000000000000007</v>
      </c>
      <c r="H2779">
        <v>8.6999999999999993</v>
      </c>
      <c r="J2779" s="2"/>
      <c r="K2779" s="2"/>
    </row>
    <row r="2780" spans="1:11" x14ac:dyDescent="0.25">
      <c r="A2780" s="2">
        <v>44307</v>
      </c>
      <c r="B2780" t="s">
        <v>6591</v>
      </c>
      <c r="C2780">
        <v>339.5</v>
      </c>
      <c r="D2780">
        <v>344.6</v>
      </c>
      <c r="E2780">
        <v>3625</v>
      </c>
      <c r="F2780" t="s">
        <v>6592</v>
      </c>
      <c r="G2780">
        <v>8.5</v>
      </c>
      <c r="H2780">
        <v>9</v>
      </c>
      <c r="J2780" s="2"/>
      <c r="K2780" s="2"/>
    </row>
    <row r="2781" spans="1:11" x14ac:dyDescent="0.25">
      <c r="A2781" s="2">
        <v>44307</v>
      </c>
      <c r="B2781" t="s">
        <v>6593</v>
      </c>
      <c r="C2781">
        <v>334.6</v>
      </c>
      <c r="D2781">
        <v>339.9</v>
      </c>
      <c r="E2781">
        <v>3630</v>
      </c>
      <c r="F2781" t="s">
        <v>6594</v>
      </c>
      <c r="G2781">
        <v>8.8000000000000007</v>
      </c>
      <c r="H2781">
        <v>9.1999999999999993</v>
      </c>
      <c r="J2781" s="2"/>
      <c r="K2781" s="2"/>
    </row>
    <row r="2782" spans="1:11" x14ac:dyDescent="0.25">
      <c r="A2782" s="2">
        <v>44307</v>
      </c>
      <c r="B2782" t="s">
        <v>6595</v>
      </c>
      <c r="C2782">
        <v>325.10000000000002</v>
      </c>
      <c r="D2782">
        <v>330.3</v>
      </c>
      <c r="E2782">
        <v>3640</v>
      </c>
      <c r="F2782" t="s">
        <v>6596</v>
      </c>
      <c r="G2782">
        <v>9.1999999999999993</v>
      </c>
      <c r="H2782">
        <v>9.6</v>
      </c>
      <c r="J2782" s="2"/>
      <c r="K2782" s="2"/>
    </row>
    <row r="2783" spans="1:11" x14ac:dyDescent="0.25">
      <c r="A2783" s="2">
        <v>44307</v>
      </c>
      <c r="B2783" t="s">
        <v>6597</v>
      </c>
      <c r="C2783">
        <v>315.7</v>
      </c>
      <c r="D2783">
        <v>320.7</v>
      </c>
      <c r="E2783">
        <v>3650</v>
      </c>
      <c r="F2783" t="s">
        <v>6598</v>
      </c>
      <c r="G2783">
        <v>9.6999999999999993</v>
      </c>
      <c r="H2783">
        <v>10.1</v>
      </c>
      <c r="J2783" s="2"/>
      <c r="K2783" s="2"/>
    </row>
    <row r="2784" spans="1:11" x14ac:dyDescent="0.25">
      <c r="A2784" s="2">
        <v>44307</v>
      </c>
      <c r="B2784" t="s">
        <v>6599</v>
      </c>
      <c r="C2784">
        <v>306.10000000000002</v>
      </c>
      <c r="D2784">
        <v>311.3</v>
      </c>
      <c r="E2784">
        <v>3660</v>
      </c>
      <c r="F2784" t="s">
        <v>6600</v>
      </c>
      <c r="G2784">
        <v>10.199999999999999</v>
      </c>
      <c r="H2784">
        <v>10.7</v>
      </c>
      <c r="J2784" s="2"/>
      <c r="K2784" s="2"/>
    </row>
    <row r="2785" spans="1:11" x14ac:dyDescent="0.25">
      <c r="A2785" s="2">
        <v>44307</v>
      </c>
      <c r="B2785" t="s">
        <v>6601</v>
      </c>
      <c r="C2785">
        <v>296.7</v>
      </c>
      <c r="D2785">
        <v>301.8</v>
      </c>
      <c r="E2785">
        <v>3670</v>
      </c>
      <c r="F2785" t="s">
        <v>6602</v>
      </c>
      <c r="G2785">
        <v>10.8</v>
      </c>
      <c r="H2785">
        <v>11.2</v>
      </c>
      <c r="J2785" s="2"/>
      <c r="K2785" s="2"/>
    </row>
    <row r="2786" spans="1:11" x14ac:dyDescent="0.25">
      <c r="A2786" s="2">
        <v>44307</v>
      </c>
      <c r="B2786" t="s">
        <v>6603</v>
      </c>
      <c r="C2786">
        <v>292.10000000000002</v>
      </c>
      <c r="D2786">
        <v>297</v>
      </c>
      <c r="E2786">
        <v>3675</v>
      </c>
      <c r="F2786" t="s">
        <v>6604</v>
      </c>
      <c r="G2786">
        <v>11</v>
      </c>
      <c r="H2786">
        <v>11.5</v>
      </c>
      <c r="J2786" s="2"/>
      <c r="K2786" s="2"/>
    </row>
    <row r="2787" spans="1:11" x14ac:dyDescent="0.25">
      <c r="A2787" s="2">
        <v>44307</v>
      </c>
      <c r="B2787" t="s">
        <v>6605</v>
      </c>
      <c r="C2787">
        <v>287.3</v>
      </c>
      <c r="D2787">
        <v>292.39999999999998</v>
      </c>
      <c r="E2787">
        <v>3680</v>
      </c>
      <c r="F2787" t="s">
        <v>6606</v>
      </c>
      <c r="G2787">
        <v>11.3</v>
      </c>
      <c r="H2787">
        <v>11.8</v>
      </c>
      <c r="J2787" s="2"/>
      <c r="K2787" s="2"/>
    </row>
    <row r="2788" spans="1:11" x14ac:dyDescent="0.25">
      <c r="A2788" s="2">
        <v>44307</v>
      </c>
      <c r="B2788" t="s">
        <v>6607</v>
      </c>
      <c r="C2788">
        <v>277.89999999999998</v>
      </c>
      <c r="D2788">
        <v>283</v>
      </c>
      <c r="E2788">
        <v>3690</v>
      </c>
      <c r="F2788" t="s">
        <v>6608</v>
      </c>
      <c r="G2788">
        <v>11.9</v>
      </c>
      <c r="H2788">
        <v>12.5</v>
      </c>
      <c r="J2788" s="2"/>
      <c r="K2788" s="2"/>
    </row>
    <row r="2789" spans="1:11" x14ac:dyDescent="0.25">
      <c r="A2789" s="2">
        <v>44307</v>
      </c>
      <c r="B2789" t="s">
        <v>6609</v>
      </c>
      <c r="C2789">
        <v>268.7</v>
      </c>
      <c r="D2789">
        <v>273.5</v>
      </c>
      <c r="E2789">
        <v>3700</v>
      </c>
      <c r="F2789" t="s">
        <v>6610</v>
      </c>
      <c r="G2789">
        <v>12.6</v>
      </c>
      <c r="H2789">
        <v>13.1</v>
      </c>
      <c r="J2789" s="2"/>
      <c r="K2789" s="2"/>
    </row>
    <row r="2790" spans="1:11" x14ac:dyDescent="0.25">
      <c r="A2790" s="2">
        <v>44307</v>
      </c>
      <c r="B2790" t="s">
        <v>6611</v>
      </c>
      <c r="C2790">
        <v>259.3</v>
      </c>
      <c r="D2790">
        <v>264.3</v>
      </c>
      <c r="E2790">
        <v>3710</v>
      </c>
      <c r="F2790" t="s">
        <v>6612</v>
      </c>
      <c r="G2790">
        <v>13.3</v>
      </c>
      <c r="H2790">
        <v>13.8</v>
      </c>
      <c r="J2790" s="2"/>
      <c r="K2790" s="2"/>
    </row>
    <row r="2791" spans="1:11" x14ac:dyDescent="0.25">
      <c r="A2791" s="2">
        <v>44307</v>
      </c>
      <c r="B2791" t="s">
        <v>6613</v>
      </c>
      <c r="C2791">
        <v>254.7</v>
      </c>
      <c r="D2791">
        <v>259.60000000000002</v>
      </c>
      <c r="E2791">
        <v>3715</v>
      </c>
      <c r="F2791" t="s">
        <v>6614</v>
      </c>
      <c r="G2791">
        <v>13.6</v>
      </c>
      <c r="H2791">
        <v>14.2</v>
      </c>
      <c r="J2791" s="2"/>
      <c r="K2791" s="2"/>
    </row>
    <row r="2792" spans="1:11" x14ac:dyDescent="0.25">
      <c r="A2792" s="2">
        <v>44307</v>
      </c>
      <c r="B2792" t="s">
        <v>6615</v>
      </c>
      <c r="C2792">
        <v>250</v>
      </c>
      <c r="D2792">
        <v>255</v>
      </c>
      <c r="E2792">
        <v>3720</v>
      </c>
      <c r="F2792" t="s">
        <v>6616</v>
      </c>
      <c r="G2792">
        <v>14</v>
      </c>
      <c r="H2792">
        <v>14.6</v>
      </c>
      <c r="J2792" s="2"/>
      <c r="K2792" s="2"/>
    </row>
    <row r="2793" spans="1:11" x14ac:dyDescent="0.25">
      <c r="A2793" s="2">
        <v>44307</v>
      </c>
      <c r="B2793" t="s">
        <v>6617</v>
      </c>
      <c r="C2793">
        <v>245.5</v>
      </c>
      <c r="D2793">
        <v>250.2</v>
      </c>
      <c r="E2793">
        <v>3725</v>
      </c>
      <c r="F2793" t="s">
        <v>6618</v>
      </c>
      <c r="G2793">
        <v>14.4</v>
      </c>
      <c r="H2793">
        <v>14.9</v>
      </c>
      <c r="J2793" s="2"/>
      <c r="K2793" s="2"/>
    </row>
    <row r="2794" spans="1:11" x14ac:dyDescent="0.25">
      <c r="A2794" s="2">
        <v>44307</v>
      </c>
      <c r="B2794" t="s">
        <v>6619</v>
      </c>
      <c r="C2794">
        <v>240.8</v>
      </c>
      <c r="D2794">
        <v>245.7</v>
      </c>
      <c r="E2794">
        <v>3730</v>
      </c>
      <c r="F2794" t="s">
        <v>6620</v>
      </c>
      <c r="G2794">
        <v>14.8</v>
      </c>
      <c r="H2794">
        <v>15.3</v>
      </c>
      <c r="J2794" s="2"/>
      <c r="K2794" s="2"/>
    </row>
    <row r="2795" spans="1:11" x14ac:dyDescent="0.25">
      <c r="A2795" s="2">
        <v>44307</v>
      </c>
      <c r="B2795" t="s">
        <v>6621</v>
      </c>
      <c r="C2795">
        <v>236.2</v>
      </c>
      <c r="D2795">
        <v>241.1</v>
      </c>
      <c r="E2795">
        <v>3735</v>
      </c>
      <c r="F2795" t="s">
        <v>6622</v>
      </c>
      <c r="G2795">
        <v>15.2</v>
      </c>
      <c r="H2795">
        <v>15.8</v>
      </c>
      <c r="J2795" s="2"/>
      <c r="K2795" s="2"/>
    </row>
    <row r="2796" spans="1:11" x14ac:dyDescent="0.25">
      <c r="A2796" s="2">
        <v>44307</v>
      </c>
      <c r="B2796" t="s">
        <v>6623</v>
      </c>
      <c r="C2796">
        <v>231.7</v>
      </c>
      <c r="D2796">
        <v>236.5</v>
      </c>
      <c r="E2796">
        <v>3740</v>
      </c>
      <c r="F2796" t="s">
        <v>6624</v>
      </c>
      <c r="G2796">
        <v>15.6</v>
      </c>
      <c r="H2796">
        <v>16.2</v>
      </c>
      <c r="J2796" s="2"/>
      <c r="K2796" s="2"/>
    </row>
    <row r="2797" spans="1:11" x14ac:dyDescent="0.25">
      <c r="A2797" s="2">
        <v>44307</v>
      </c>
      <c r="B2797" t="s">
        <v>6625</v>
      </c>
      <c r="C2797">
        <v>227.1</v>
      </c>
      <c r="D2797">
        <v>231.9</v>
      </c>
      <c r="E2797">
        <v>3745</v>
      </c>
      <c r="F2797" t="s">
        <v>6626</v>
      </c>
      <c r="G2797">
        <v>16</v>
      </c>
      <c r="H2797">
        <v>16.600000000000001</v>
      </c>
      <c r="J2797" s="2"/>
      <c r="K2797" s="2"/>
    </row>
    <row r="2798" spans="1:11" x14ac:dyDescent="0.25">
      <c r="A2798" s="2">
        <v>44307</v>
      </c>
      <c r="B2798" t="s">
        <v>6627</v>
      </c>
      <c r="C2798">
        <v>222.7</v>
      </c>
      <c r="D2798">
        <v>227.3</v>
      </c>
      <c r="E2798">
        <v>3750</v>
      </c>
      <c r="F2798" t="s">
        <v>6628</v>
      </c>
      <c r="G2798">
        <v>16.5</v>
      </c>
      <c r="H2798">
        <v>17.100000000000001</v>
      </c>
      <c r="J2798" s="2"/>
      <c r="K2798" s="2"/>
    </row>
    <row r="2799" spans="1:11" x14ac:dyDescent="0.25">
      <c r="A2799" s="2">
        <v>44307</v>
      </c>
      <c r="B2799" t="s">
        <v>6629</v>
      </c>
      <c r="C2799">
        <v>218</v>
      </c>
      <c r="D2799">
        <v>222.8</v>
      </c>
      <c r="E2799">
        <v>3755</v>
      </c>
      <c r="F2799" t="s">
        <v>6630</v>
      </c>
      <c r="G2799">
        <v>16.899999999999999</v>
      </c>
      <c r="H2799">
        <v>17.5</v>
      </c>
      <c r="J2799" s="2"/>
      <c r="K2799" s="2"/>
    </row>
    <row r="2800" spans="1:11" x14ac:dyDescent="0.25">
      <c r="A2800" s="2">
        <v>44307</v>
      </c>
      <c r="B2800" t="s">
        <v>6631</v>
      </c>
      <c r="C2800">
        <v>213.5</v>
      </c>
      <c r="D2800">
        <v>218.2</v>
      </c>
      <c r="E2800">
        <v>3760</v>
      </c>
      <c r="F2800" t="s">
        <v>6632</v>
      </c>
      <c r="G2800">
        <v>17.399999999999999</v>
      </c>
      <c r="H2800">
        <v>18</v>
      </c>
      <c r="J2800" s="2"/>
      <c r="K2800" s="2"/>
    </row>
    <row r="2801" spans="1:11" x14ac:dyDescent="0.25">
      <c r="A2801" s="2">
        <v>44307</v>
      </c>
      <c r="B2801" t="s">
        <v>6633</v>
      </c>
      <c r="C2801">
        <v>209</v>
      </c>
      <c r="D2801">
        <v>213.7</v>
      </c>
      <c r="E2801">
        <v>3765</v>
      </c>
      <c r="F2801" t="s">
        <v>6634</v>
      </c>
      <c r="G2801">
        <v>17.899999999999999</v>
      </c>
      <c r="H2801">
        <v>18.5</v>
      </c>
      <c r="J2801" s="2"/>
      <c r="K2801" s="2"/>
    </row>
    <row r="2802" spans="1:11" x14ac:dyDescent="0.25">
      <c r="A2802" s="2">
        <v>44307</v>
      </c>
      <c r="B2802" t="s">
        <v>6635</v>
      </c>
      <c r="C2802">
        <v>204.5</v>
      </c>
      <c r="D2802">
        <v>209.2</v>
      </c>
      <c r="E2802">
        <v>3770</v>
      </c>
      <c r="F2802" t="s">
        <v>6636</v>
      </c>
      <c r="G2802">
        <v>18.399999999999999</v>
      </c>
      <c r="H2802">
        <v>19</v>
      </c>
      <c r="J2802" s="2"/>
      <c r="K2802" s="2"/>
    </row>
    <row r="2803" spans="1:11" x14ac:dyDescent="0.25">
      <c r="A2803" s="2">
        <v>44307</v>
      </c>
      <c r="B2803" t="s">
        <v>6637</v>
      </c>
      <c r="C2803">
        <v>200.2</v>
      </c>
      <c r="D2803">
        <v>204.6</v>
      </c>
      <c r="E2803">
        <v>3775</v>
      </c>
      <c r="F2803" t="s">
        <v>6638</v>
      </c>
      <c r="G2803">
        <v>18.899999999999999</v>
      </c>
      <c r="H2803">
        <v>19.5</v>
      </c>
      <c r="J2803" s="2"/>
      <c r="K2803" s="2"/>
    </row>
    <row r="2804" spans="1:11" x14ac:dyDescent="0.25">
      <c r="A2804" s="2">
        <v>44307</v>
      </c>
      <c r="B2804" t="s">
        <v>6639</v>
      </c>
      <c r="C2804">
        <v>195.6</v>
      </c>
      <c r="D2804">
        <v>200.2</v>
      </c>
      <c r="E2804">
        <v>3780</v>
      </c>
      <c r="F2804" t="s">
        <v>6640</v>
      </c>
      <c r="G2804">
        <v>19.399999999999999</v>
      </c>
      <c r="H2804">
        <v>20</v>
      </c>
      <c r="J2804" s="2"/>
      <c r="K2804" s="2"/>
    </row>
    <row r="2805" spans="1:11" x14ac:dyDescent="0.25">
      <c r="A2805" s="2">
        <v>44307</v>
      </c>
      <c r="B2805" t="s">
        <v>6641</v>
      </c>
      <c r="C2805">
        <v>191.2</v>
      </c>
      <c r="D2805">
        <v>195.7</v>
      </c>
      <c r="E2805">
        <v>3785</v>
      </c>
      <c r="F2805" t="s">
        <v>6642</v>
      </c>
      <c r="G2805">
        <v>20</v>
      </c>
      <c r="H2805">
        <v>20.6</v>
      </c>
      <c r="J2805" s="2"/>
      <c r="K2805" s="2"/>
    </row>
    <row r="2806" spans="1:11" x14ac:dyDescent="0.25">
      <c r="A2806" s="2">
        <v>44307</v>
      </c>
      <c r="B2806" t="s">
        <v>6643</v>
      </c>
      <c r="C2806">
        <v>186.8</v>
      </c>
      <c r="D2806">
        <v>191.2</v>
      </c>
      <c r="E2806">
        <v>3790</v>
      </c>
      <c r="F2806" t="s">
        <v>6644</v>
      </c>
      <c r="G2806">
        <v>20.5</v>
      </c>
      <c r="H2806">
        <v>21.1</v>
      </c>
      <c r="J2806" s="2"/>
      <c r="K2806" s="2"/>
    </row>
    <row r="2807" spans="1:11" x14ac:dyDescent="0.25">
      <c r="A2807" s="2">
        <v>44307</v>
      </c>
      <c r="B2807" t="s">
        <v>6645</v>
      </c>
      <c r="C2807">
        <v>182.4</v>
      </c>
      <c r="D2807">
        <v>186.8</v>
      </c>
      <c r="E2807">
        <v>3795</v>
      </c>
      <c r="F2807" t="s">
        <v>6646</v>
      </c>
      <c r="G2807">
        <v>21.1</v>
      </c>
      <c r="H2807">
        <v>21.7</v>
      </c>
      <c r="J2807" s="2"/>
      <c r="K2807" s="2"/>
    </row>
    <row r="2808" spans="1:11" x14ac:dyDescent="0.25">
      <c r="A2808" s="2">
        <v>44307</v>
      </c>
      <c r="B2808" t="s">
        <v>6647</v>
      </c>
      <c r="C2808">
        <v>178.1</v>
      </c>
      <c r="D2808">
        <v>182.3</v>
      </c>
      <c r="E2808">
        <v>3800</v>
      </c>
      <c r="F2808" t="s">
        <v>6648</v>
      </c>
      <c r="G2808">
        <v>21.8</v>
      </c>
      <c r="H2808">
        <v>22.3</v>
      </c>
      <c r="J2808" s="2"/>
      <c r="K2808" s="2"/>
    </row>
    <row r="2809" spans="1:11" x14ac:dyDescent="0.25">
      <c r="A2809" s="2">
        <v>44307</v>
      </c>
      <c r="B2809" t="s">
        <v>6649</v>
      </c>
      <c r="C2809">
        <v>175.1</v>
      </c>
      <c r="D2809">
        <v>176.2</v>
      </c>
      <c r="E2809">
        <v>3805</v>
      </c>
      <c r="F2809" t="s">
        <v>6650</v>
      </c>
      <c r="G2809">
        <v>22.4</v>
      </c>
      <c r="H2809">
        <v>22.9</v>
      </c>
      <c r="J2809" s="2"/>
      <c r="K2809" s="2"/>
    </row>
    <row r="2810" spans="1:11" x14ac:dyDescent="0.25">
      <c r="A2810" s="2">
        <v>44307</v>
      </c>
      <c r="B2810" t="s">
        <v>6651</v>
      </c>
      <c r="C2810">
        <v>170.7</v>
      </c>
      <c r="D2810">
        <v>171.9</v>
      </c>
      <c r="E2810">
        <v>3810</v>
      </c>
      <c r="F2810" t="s">
        <v>6652</v>
      </c>
      <c r="G2810">
        <v>23</v>
      </c>
      <c r="H2810">
        <v>23.5</v>
      </c>
      <c r="J2810" s="2"/>
      <c r="K2810" s="2"/>
    </row>
    <row r="2811" spans="1:11" x14ac:dyDescent="0.25">
      <c r="A2811" s="2">
        <v>44307</v>
      </c>
      <c r="B2811" t="s">
        <v>6653</v>
      </c>
      <c r="C2811">
        <v>166.4</v>
      </c>
      <c r="D2811">
        <v>167.5</v>
      </c>
      <c r="E2811">
        <v>3815</v>
      </c>
      <c r="F2811" t="s">
        <v>6654</v>
      </c>
      <c r="G2811">
        <v>23.6</v>
      </c>
      <c r="H2811">
        <v>24.2</v>
      </c>
      <c r="J2811" s="2"/>
      <c r="K2811" s="2"/>
    </row>
    <row r="2812" spans="1:11" x14ac:dyDescent="0.25">
      <c r="A2812" s="2">
        <v>44307</v>
      </c>
      <c r="B2812" t="s">
        <v>6655</v>
      </c>
      <c r="C2812">
        <v>162</v>
      </c>
      <c r="D2812">
        <v>163.19999999999999</v>
      </c>
      <c r="E2812">
        <v>3820</v>
      </c>
      <c r="F2812" t="s">
        <v>6656</v>
      </c>
      <c r="G2812">
        <v>24.3</v>
      </c>
      <c r="H2812">
        <v>24.9</v>
      </c>
      <c r="J2812" s="2"/>
      <c r="K2812" s="2"/>
    </row>
    <row r="2813" spans="1:11" x14ac:dyDescent="0.25">
      <c r="A2813" s="2">
        <v>44307</v>
      </c>
      <c r="B2813" t="s">
        <v>6657</v>
      </c>
      <c r="C2813">
        <v>157.69999999999999</v>
      </c>
      <c r="D2813">
        <v>158.9</v>
      </c>
      <c r="E2813">
        <v>3825</v>
      </c>
      <c r="F2813" t="s">
        <v>6658</v>
      </c>
      <c r="G2813">
        <v>25</v>
      </c>
      <c r="H2813">
        <v>25.6</v>
      </c>
      <c r="J2813" s="2"/>
      <c r="K2813" s="2"/>
    </row>
    <row r="2814" spans="1:11" x14ac:dyDescent="0.25">
      <c r="A2814" s="2">
        <v>44307</v>
      </c>
      <c r="B2814" t="s">
        <v>6659</v>
      </c>
      <c r="C2814">
        <v>153.4</v>
      </c>
      <c r="D2814">
        <v>154.6</v>
      </c>
      <c r="E2814">
        <v>3830</v>
      </c>
      <c r="F2814" t="s">
        <v>6660</v>
      </c>
      <c r="G2814">
        <v>25.7</v>
      </c>
      <c r="H2814">
        <v>26.3</v>
      </c>
      <c r="J2814" s="2"/>
      <c r="K2814" s="2"/>
    </row>
    <row r="2815" spans="1:11" x14ac:dyDescent="0.25">
      <c r="A2815" s="2">
        <v>44307</v>
      </c>
      <c r="B2815" t="s">
        <v>6661</v>
      </c>
      <c r="C2815">
        <v>149.19999999999999</v>
      </c>
      <c r="D2815">
        <v>150.30000000000001</v>
      </c>
      <c r="E2815">
        <v>3835</v>
      </c>
      <c r="F2815" t="s">
        <v>6662</v>
      </c>
      <c r="G2815">
        <v>26.4</v>
      </c>
      <c r="H2815">
        <v>27</v>
      </c>
      <c r="J2815" s="2"/>
      <c r="K2815" s="2"/>
    </row>
    <row r="2816" spans="1:11" x14ac:dyDescent="0.25">
      <c r="A2816" s="2">
        <v>44307</v>
      </c>
      <c r="B2816" t="s">
        <v>6663</v>
      </c>
      <c r="C2816">
        <v>144.9</v>
      </c>
      <c r="D2816">
        <v>146.1</v>
      </c>
      <c r="E2816">
        <v>3840</v>
      </c>
      <c r="F2816" t="s">
        <v>6664</v>
      </c>
      <c r="G2816">
        <v>27.2</v>
      </c>
      <c r="H2816">
        <v>27.8</v>
      </c>
      <c r="J2816" s="2"/>
      <c r="K2816" s="2"/>
    </row>
    <row r="2817" spans="1:11" x14ac:dyDescent="0.25">
      <c r="A2817" s="2">
        <v>44307</v>
      </c>
      <c r="B2817" t="s">
        <v>6665</v>
      </c>
      <c r="C2817">
        <v>140.69999999999999</v>
      </c>
      <c r="D2817">
        <v>141.9</v>
      </c>
      <c r="E2817">
        <v>3845</v>
      </c>
      <c r="F2817" t="s">
        <v>6666</v>
      </c>
      <c r="G2817">
        <v>27.9</v>
      </c>
      <c r="H2817">
        <v>28.5</v>
      </c>
      <c r="J2817" s="2"/>
      <c r="K2817" s="2"/>
    </row>
    <row r="2818" spans="1:11" x14ac:dyDescent="0.25">
      <c r="A2818" s="2">
        <v>44307</v>
      </c>
      <c r="B2818" t="s">
        <v>6667</v>
      </c>
      <c r="C2818">
        <v>136.5</v>
      </c>
      <c r="D2818">
        <v>137.69999999999999</v>
      </c>
      <c r="E2818">
        <v>3850</v>
      </c>
      <c r="F2818" t="s">
        <v>6668</v>
      </c>
      <c r="G2818">
        <v>28.7</v>
      </c>
      <c r="H2818">
        <v>29.3</v>
      </c>
      <c r="J2818" s="2"/>
      <c r="K2818" s="2"/>
    </row>
    <row r="2819" spans="1:11" x14ac:dyDescent="0.25">
      <c r="A2819" s="2">
        <v>44307</v>
      </c>
      <c r="B2819" t="s">
        <v>6669</v>
      </c>
      <c r="C2819">
        <v>132.30000000000001</v>
      </c>
      <c r="D2819">
        <v>133.5</v>
      </c>
      <c r="E2819">
        <v>3855</v>
      </c>
      <c r="F2819" t="s">
        <v>6670</v>
      </c>
      <c r="G2819">
        <v>29.6</v>
      </c>
      <c r="H2819">
        <v>30.2</v>
      </c>
      <c r="J2819" s="2"/>
      <c r="K2819" s="2"/>
    </row>
    <row r="2820" spans="1:11" x14ac:dyDescent="0.25">
      <c r="A2820" s="2">
        <v>44307</v>
      </c>
      <c r="B2820" t="s">
        <v>6671</v>
      </c>
      <c r="C2820">
        <v>128.19999999999999</v>
      </c>
      <c r="D2820">
        <v>129.4</v>
      </c>
      <c r="E2820">
        <v>3860</v>
      </c>
      <c r="F2820" t="s">
        <v>6672</v>
      </c>
      <c r="G2820">
        <v>30.4</v>
      </c>
      <c r="H2820">
        <v>31</v>
      </c>
      <c r="J2820" s="2"/>
      <c r="K2820" s="2"/>
    </row>
    <row r="2821" spans="1:11" x14ac:dyDescent="0.25">
      <c r="A2821" s="2">
        <v>44307</v>
      </c>
      <c r="B2821" t="s">
        <v>6673</v>
      </c>
      <c r="C2821">
        <v>124.1</v>
      </c>
      <c r="D2821">
        <v>125.3</v>
      </c>
      <c r="E2821">
        <v>3865</v>
      </c>
      <c r="F2821" t="s">
        <v>6674</v>
      </c>
      <c r="G2821">
        <v>31.3</v>
      </c>
      <c r="H2821">
        <v>31.9</v>
      </c>
      <c r="J2821" s="2"/>
      <c r="K2821" s="2"/>
    </row>
    <row r="2822" spans="1:11" x14ac:dyDescent="0.25">
      <c r="A2822" s="2">
        <v>44307</v>
      </c>
      <c r="B2822" t="s">
        <v>6675</v>
      </c>
      <c r="C2822">
        <v>120</v>
      </c>
      <c r="D2822">
        <v>121.2</v>
      </c>
      <c r="E2822">
        <v>3870</v>
      </c>
      <c r="F2822" t="s">
        <v>6676</v>
      </c>
      <c r="G2822">
        <v>32.200000000000003</v>
      </c>
      <c r="H2822">
        <v>32.799999999999997</v>
      </c>
      <c r="J2822" s="2"/>
      <c r="K2822" s="2"/>
    </row>
    <row r="2823" spans="1:11" x14ac:dyDescent="0.25">
      <c r="A2823" s="2">
        <v>44307</v>
      </c>
      <c r="B2823" t="s">
        <v>6677</v>
      </c>
      <c r="C2823">
        <v>116</v>
      </c>
      <c r="D2823">
        <v>117.1</v>
      </c>
      <c r="E2823">
        <v>3875</v>
      </c>
      <c r="F2823" t="s">
        <v>6678</v>
      </c>
      <c r="G2823">
        <v>33.200000000000003</v>
      </c>
      <c r="H2823">
        <v>33.799999999999997</v>
      </c>
      <c r="J2823" s="2"/>
      <c r="K2823" s="2"/>
    </row>
    <row r="2824" spans="1:11" x14ac:dyDescent="0.25">
      <c r="A2824" s="2">
        <v>44307</v>
      </c>
      <c r="B2824" t="s">
        <v>6679</v>
      </c>
      <c r="C2824">
        <v>112</v>
      </c>
      <c r="D2824">
        <v>113.1</v>
      </c>
      <c r="E2824">
        <v>3880</v>
      </c>
      <c r="F2824" t="s">
        <v>6680</v>
      </c>
      <c r="G2824">
        <v>34.200000000000003</v>
      </c>
      <c r="H2824">
        <v>34.799999999999997</v>
      </c>
      <c r="J2824" s="2"/>
      <c r="K2824" s="2"/>
    </row>
    <row r="2825" spans="1:11" x14ac:dyDescent="0.25">
      <c r="A2825" s="2">
        <v>44307</v>
      </c>
      <c r="B2825" t="s">
        <v>6681</v>
      </c>
      <c r="C2825">
        <v>108</v>
      </c>
      <c r="D2825">
        <v>109.2</v>
      </c>
      <c r="E2825">
        <v>3885</v>
      </c>
      <c r="F2825" t="s">
        <v>6682</v>
      </c>
      <c r="G2825">
        <v>35.200000000000003</v>
      </c>
      <c r="H2825">
        <v>35.799999999999997</v>
      </c>
      <c r="J2825" s="2"/>
      <c r="K2825" s="2"/>
    </row>
    <row r="2826" spans="1:11" x14ac:dyDescent="0.25">
      <c r="A2826" s="2">
        <v>44307</v>
      </c>
      <c r="B2826" t="s">
        <v>6683</v>
      </c>
      <c r="C2826">
        <v>104.1</v>
      </c>
      <c r="D2826">
        <v>105.2</v>
      </c>
      <c r="E2826">
        <v>3890</v>
      </c>
      <c r="F2826" t="s">
        <v>6684</v>
      </c>
      <c r="G2826">
        <v>36.200000000000003</v>
      </c>
      <c r="H2826">
        <v>36.9</v>
      </c>
      <c r="J2826" s="2"/>
      <c r="K2826" s="2"/>
    </row>
    <row r="2827" spans="1:11" x14ac:dyDescent="0.25">
      <c r="A2827" s="2">
        <v>44307</v>
      </c>
      <c r="B2827" t="s">
        <v>6685</v>
      </c>
      <c r="C2827">
        <v>100.2</v>
      </c>
      <c r="D2827">
        <v>101.3</v>
      </c>
      <c r="E2827">
        <v>3895</v>
      </c>
      <c r="F2827" t="s">
        <v>6686</v>
      </c>
      <c r="G2827">
        <v>37.299999999999997</v>
      </c>
      <c r="H2827">
        <v>38</v>
      </c>
      <c r="J2827" s="2"/>
      <c r="K2827" s="2"/>
    </row>
    <row r="2828" spans="1:11" x14ac:dyDescent="0.25">
      <c r="A2828" s="2">
        <v>44307</v>
      </c>
      <c r="B2828" t="s">
        <v>6687</v>
      </c>
      <c r="C2828">
        <v>96.4</v>
      </c>
      <c r="D2828">
        <v>97.5</v>
      </c>
      <c r="E2828">
        <v>3900</v>
      </c>
      <c r="F2828" t="s">
        <v>6688</v>
      </c>
      <c r="G2828">
        <v>38.5</v>
      </c>
      <c r="H2828">
        <v>39.1</v>
      </c>
      <c r="J2828" s="2"/>
      <c r="K2828" s="2"/>
    </row>
    <row r="2829" spans="1:11" x14ac:dyDescent="0.25">
      <c r="A2829" s="2">
        <v>44307</v>
      </c>
      <c r="B2829" t="s">
        <v>6689</v>
      </c>
      <c r="C2829">
        <v>92.5</v>
      </c>
      <c r="D2829">
        <v>93.5</v>
      </c>
      <c r="E2829">
        <v>3905</v>
      </c>
      <c r="F2829" t="s">
        <v>6690</v>
      </c>
      <c r="G2829">
        <v>39.700000000000003</v>
      </c>
      <c r="H2829">
        <v>40.299999999999997</v>
      </c>
      <c r="J2829" s="2"/>
      <c r="K2829" s="2"/>
    </row>
    <row r="2830" spans="1:11" x14ac:dyDescent="0.25">
      <c r="A2830" s="2">
        <v>44307</v>
      </c>
      <c r="B2830" t="s">
        <v>6691</v>
      </c>
      <c r="C2830">
        <v>88.8</v>
      </c>
      <c r="D2830">
        <v>89.7</v>
      </c>
      <c r="E2830">
        <v>3910</v>
      </c>
      <c r="F2830" t="s">
        <v>6692</v>
      </c>
      <c r="G2830">
        <v>40.9</v>
      </c>
      <c r="H2830">
        <v>41.5</v>
      </c>
      <c r="J2830" s="2"/>
      <c r="K2830" s="2"/>
    </row>
    <row r="2831" spans="1:11" x14ac:dyDescent="0.25">
      <c r="A2831" s="2">
        <v>44307</v>
      </c>
      <c r="B2831" t="s">
        <v>6693</v>
      </c>
      <c r="C2831">
        <v>85.1</v>
      </c>
      <c r="D2831">
        <v>86</v>
      </c>
      <c r="E2831">
        <v>3915</v>
      </c>
      <c r="F2831" t="s">
        <v>6694</v>
      </c>
      <c r="G2831">
        <v>42.2</v>
      </c>
      <c r="H2831">
        <v>42.8</v>
      </c>
      <c r="J2831" s="2"/>
      <c r="K2831" s="2"/>
    </row>
    <row r="2832" spans="1:11" x14ac:dyDescent="0.25">
      <c r="A2832" s="2">
        <v>44307</v>
      </c>
      <c r="B2832" t="s">
        <v>6695</v>
      </c>
      <c r="C2832">
        <v>81.400000000000006</v>
      </c>
      <c r="D2832">
        <v>82.4</v>
      </c>
      <c r="E2832">
        <v>3920</v>
      </c>
      <c r="F2832" t="s">
        <v>6696</v>
      </c>
      <c r="G2832">
        <v>43.5</v>
      </c>
      <c r="H2832">
        <v>44.1</v>
      </c>
      <c r="J2832" s="2"/>
      <c r="K2832" s="2"/>
    </row>
    <row r="2833" spans="1:11" x14ac:dyDescent="0.25">
      <c r="A2833" s="2">
        <v>44307</v>
      </c>
      <c r="B2833" t="s">
        <v>6697</v>
      </c>
      <c r="C2833">
        <v>77.8</v>
      </c>
      <c r="D2833">
        <v>78.7</v>
      </c>
      <c r="E2833">
        <v>3925</v>
      </c>
      <c r="F2833" t="s">
        <v>6698</v>
      </c>
      <c r="G2833">
        <v>44.9</v>
      </c>
      <c r="H2833">
        <v>45.5</v>
      </c>
      <c r="J2833" s="2"/>
      <c r="K2833" s="2"/>
    </row>
    <row r="2834" spans="1:11" x14ac:dyDescent="0.25">
      <c r="A2834" s="2">
        <v>44307</v>
      </c>
      <c r="B2834" t="s">
        <v>6699</v>
      </c>
      <c r="C2834">
        <v>74.3</v>
      </c>
      <c r="D2834">
        <v>75.099999999999994</v>
      </c>
      <c r="E2834">
        <v>3930</v>
      </c>
      <c r="F2834" t="s">
        <v>6700</v>
      </c>
      <c r="G2834">
        <v>46.4</v>
      </c>
      <c r="H2834">
        <v>47</v>
      </c>
      <c r="J2834" s="2"/>
      <c r="K2834" s="2"/>
    </row>
    <row r="2835" spans="1:11" x14ac:dyDescent="0.25">
      <c r="A2835" s="2">
        <v>44307</v>
      </c>
      <c r="B2835" t="s">
        <v>6701</v>
      </c>
      <c r="C2835">
        <v>70.8</v>
      </c>
      <c r="D2835">
        <v>71.7</v>
      </c>
      <c r="E2835">
        <v>3935</v>
      </c>
      <c r="F2835" t="s">
        <v>6702</v>
      </c>
      <c r="G2835">
        <v>47.9</v>
      </c>
      <c r="H2835">
        <v>48.5</v>
      </c>
      <c r="J2835" s="2"/>
      <c r="K2835" s="2"/>
    </row>
    <row r="2836" spans="1:11" x14ac:dyDescent="0.25">
      <c r="A2836" s="2">
        <v>44307</v>
      </c>
      <c r="B2836" t="s">
        <v>6703</v>
      </c>
      <c r="C2836">
        <v>67.400000000000006</v>
      </c>
      <c r="D2836">
        <v>68.3</v>
      </c>
      <c r="E2836">
        <v>3940</v>
      </c>
      <c r="F2836" t="s">
        <v>6704</v>
      </c>
      <c r="G2836">
        <v>49.5</v>
      </c>
      <c r="H2836">
        <v>50.1</v>
      </c>
      <c r="J2836" s="2"/>
      <c r="K2836" s="2"/>
    </row>
    <row r="2837" spans="1:11" x14ac:dyDescent="0.25">
      <c r="A2837" s="2">
        <v>44307</v>
      </c>
      <c r="B2837" t="s">
        <v>6705</v>
      </c>
      <c r="C2837">
        <v>64.099999999999994</v>
      </c>
      <c r="D2837">
        <v>65</v>
      </c>
      <c r="E2837">
        <v>3945</v>
      </c>
      <c r="F2837" t="s">
        <v>6706</v>
      </c>
      <c r="G2837">
        <v>51.2</v>
      </c>
      <c r="H2837">
        <v>51.8</v>
      </c>
      <c r="J2837" s="2"/>
      <c r="K2837" s="2"/>
    </row>
    <row r="2838" spans="1:11" x14ac:dyDescent="0.25">
      <c r="A2838" s="2">
        <v>44307</v>
      </c>
      <c r="B2838" t="s">
        <v>6707</v>
      </c>
      <c r="C2838">
        <v>60.9</v>
      </c>
      <c r="D2838">
        <v>61.7</v>
      </c>
      <c r="E2838">
        <v>3950</v>
      </c>
      <c r="F2838" t="s">
        <v>6708</v>
      </c>
      <c r="G2838">
        <v>52.9</v>
      </c>
      <c r="H2838">
        <v>53.6</v>
      </c>
      <c r="J2838" s="2"/>
      <c r="K2838" s="2"/>
    </row>
    <row r="2839" spans="1:11" x14ac:dyDescent="0.25">
      <c r="A2839" s="2">
        <v>44307</v>
      </c>
      <c r="B2839" t="s">
        <v>6709</v>
      </c>
      <c r="C2839">
        <v>57.7</v>
      </c>
      <c r="D2839">
        <v>58.5</v>
      </c>
      <c r="E2839">
        <v>3955</v>
      </c>
      <c r="F2839" t="s">
        <v>6710</v>
      </c>
      <c r="G2839">
        <v>54.7</v>
      </c>
      <c r="H2839">
        <v>55.4</v>
      </c>
      <c r="J2839" s="2"/>
      <c r="K2839" s="2"/>
    </row>
    <row r="2840" spans="1:11" x14ac:dyDescent="0.25">
      <c r="A2840" s="2">
        <v>44307</v>
      </c>
      <c r="B2840" t="s">
        <v>6711</v>
      </c>
      <c r="C2840">
        <v>54.6</v>
      </c>
      <c r="D2840">
        <v>55.4</v>
      </c>
      <c r="E2840">
        <v>3960</v>
      </c>
      <c r="F2840" t="s">
        <v>6712</v>
      </c>
      <c r="G2840">
        <v>56.6</v>
      </c>
      <c r="H2840">
        <v>57.4</v>
      </c>
      <c r="J2840" s="2"/>
      <c r="K2840" s="2"/>
    </row>
    <row r="2841" spans="1:11" x14ac:dyDescent="0.25">
      <c r="A2841" s="2">
        <v>44307</v>
      </c>
      <c r="B2841" t="s">
        <v>6713</v>
      </c>
      <c r="C2841">
        <v>51.6</v>
      </c>
      <c r="D2841">
        <v>52.3</v>
      </c>
      <c r="E2841">
        <v>3965</v>
      </c>
      <c r="F2841" t="s">
        <v>6714</v>
      </c>
      <c r="G2841">
        <v>58.6</v>
      </c>
      <c r="H2841">
        <v>59.4</v>
      </c>
      <c r="J2841" s="2"/>
      <c r="K2841" s="2"/>
    </row>
    <row r="2842" spans="1:11" x14ac:dyDescent="0.25">
      <c r="A2842" s="2">
        <v>44307</v>
      </c>
      <c r="B2842" t="s">
        <v>6715</v>
      </c>
      <c r="C2842">
        <v>48.7</v>
      </c>
      <c r="D2842">
        <v>49.4</v>
      </c>
      <c r="E2842">
        <v>3970</v>
      </c>
      <c r="F2842" t="s">
        <v>6716</v>
      </c>
      <c r="G2842">
        <v>60.6</v>
      </c>
      <c r="H2842">
        <v>61.4</v>
      </c>
      <c r="J2842" s="2"/>
      <c r="K2842" s="2"/>
    </row>
    <row r="2843" spans="1:11" x14ac:dyDescent="0.25">
      <c r="A2843" s="2">
        <v>44307</v>
      </c>
      <c r="B2843" t="s">
        <v>6717</v>
      </c>
      <c r="C2843">
        <v>45.9</v>
      </c>
      <c r="D2843">
        <v>46.6</v>
      </c>
      <c r="E2843">
        <v>3975</v>
      </c>
      <c r="F2843" t="s">
        <v>6718</v>
      </c>
      <c r="G2843">
        <v>62.8</v>
      </c>
      <c r="H2843">
        <v>63.6</v>
      </c>
      <c r="J2843" s="2"/>
      <c r="K2843" s="2"/>
    </row>
    <row r="2844" spans="1:11" x14ac:dyDescent="0.25">
      <c r="A2844" s="2">
        <v>44307</v>
      </c>
      <c r="B2844" t="s">
        <v>6719</v>
      </c>
      <c r="C2844">
        <v>43.2</v>
      </c>
      <c r="D2844">
        <v>43.8</v>
      </c>
      <c r="E2844">
        <v>3980</v>
      </c>
      <c r="F2844" t="s">
        <v>6720</v>
      </c>
      <c r="G2844">
        <v>65.099999999999994</v>
      </c>
      <c r="H2844">
        <v>65.900000000000006</v>
      </c>
      <c r="J2844" s="2"/>
      <c r="K2844" s="2"/>
    </row>
    <row r="2845" spans="1:11" x14ac:dyDescent="0.25">
      <c r="A2845" s="2">
        <v>44307</v>
      </c>
      <c r="B2845" t="s">
        <v>6721</v>
      </c>
      <c r="C2845">
        <v>40.5</v>
      </c>
      <c r="D2845">
        <v>41.2</v>
      </c>
      <c r="E2845">
        <v>3985</v>
      </c>
      <c r="F2845" t="s">
        <v>6722</v>
      </c>
      <c r="G2845">
        <v>67.400000000000006</v>
      </c>
      <c r="H2845">
        <v>68.3</v>
      </c>
      <c r="J2845" s="2"/>
      <c r="K2845" s="2"/>
    </row>
    <row r="2846" spans="1:11" x14ac:dyDescent="0.25">
      <c r="A2846" s="2">
        <v>44307</v>
      </c>
      <c r="B2846" t="s">
        <v>6723</v>
      </c>
      <c r="C2846">
        <v>38</v>
      </c>
      <c r="D2846">
        <v>38.6</v>
      </c>
      <c r="E2846">
        <v>3990</v>
      </c>
      <c r="F2846" t="s">
        <v>6724</v>
      </c>
      <c r="G2846">
        <v>69.900000000000006</v>
      </c>
      <c r="H2846">
        <v>70.900000000000006</v>
      </c>
      <c r="J2846" s="2"/>
      <c r="K2846" s="2"/>
    </row>
    <row r="2847" spans="1:11" x14ac:dyDescent="0.25">
      <c r="A2847" s="2">
        <v>44307</v>
      </c>
      <c r="B2847" t="s">
        <v>6725</v>
      </c>
      <c r="C2847">
        <v>35.6</v>
      </c>
      <c r="D2847">
        <v>36.200000000000003</v>
      </c>
      <c r="E2847">
        <v>3995</v>
      </c>
      <c r="F2847" t="s">
        <v>6726</v>
      </c>
      <c r="G2847">
        <v>72.400000000000006</v>
      </c>
      <c r="H2847">
        <v>73.400000000000006</v>
      </c>
      <c r="J2847" s="2"/>
      <c r="K2847" s="2"/>
    </row>
    <row r="2848" spans="1:11" x14ac:dyDescent="0.25">
      <c r="A2848" s="2">
        <v>44307</v>
      </c>
      <c r="B2848" t="s">
        <v>6727</v>
      </c>
      <c r="C2848">
        <v>33.200000000000003</v>
      </c>
      <c r="D2848">
        <v>33.799999999999997</v>
      </c>
      <c r="E2848">
        <v>4000</v>
      </c>
      <c r="F2848" t="s">
        <v>6728</v>
      </c>
      <c r="G2848">
        <v>75.099999999999994</v>
      </c>
      <c r="H2848">
        <v>76.099999999999994</v>
      </c>
      <c r="J2848" s="2"/>
      <c r="K2848" s="2"/>
    </row>
    <row r="2849" spans="1:11" x14ac:dyDescent="0.25">
      <c r="A2849" s="2">
        <v>44307</v>
      </c>
      <c r="B2849" t="s">
        <v>6729</v>
      </c>
      <c r="C2849">
        <v>31</v>
      </c>
      <c r="D2849">
        <v>31.6</v>
      </c>
      <c r="E2849">
        <v>4005</v>
      </c>
      <c r="F2849" t="s">
        <v>6730</v>
      </c>
      <c r="G2849">
        <v>77.8</v>
      </c>
      <c r="H2849">
        <v>79</v>
      </c>
      <c r="J2849" s="2"/>
      <c r="K2849" s="2"/>
    </row>
    <row r="2850" spans="1:11" x14ac:dyDescent="0.25">
      <c r="A2850" s="2">
        <v>44307</v>
      </c>
      <c r="B2850" t="s">
        <v>6731</v>
      </c>
      <c r="C2850">
        <v>28.9</v>
      </c>
      <c r="D2850">
        <v>29.4</v>
      </c>
      <c r="E2850">
        <v>4010</v>
      </c>
      <c r="F2850" t="s">
        <v>6732</v>
      </c>
      <c r="G2850">
        <v>80.7</v>
      </c>
      <c r="H2850">
        <v>81.900000000000006</v>
      </c>
      <c r="J2850" s="2"/>
      <c r="K2850" s="2"/>
    </row>
    <row r="2851" spans="1:11" x14ac:dyDescent="0.25">
      <c r="A2851" s="2">
        <v>44307</v>
      </c>
      <c r="B2851" t="s">
        <v>6733</v>
      </c>
      <c r="C2851">
        <v>26.9</v>
      </c>
      <c r="D2851">
        <v>27.4</v>
      </c>
      <c r="E2851">
        <v>4015</v>
      </c>
      <c r="F2851" t="s">
        <v>6734</v>
      </c>
      <c r="G2851">
        <v>83.7</v>
      </c>
      <c r="H2851">
        <v>84.9</v>
      </c>
      <c r="J2851" s="2"/>
      <c r="K2851" s="2"/>
    </row>
    <row r="2852" spans="1:11" x14ac:dyDescent="0.25">
      <c r="A2852" s="2">
        <v>44307</v>
      </c>
      <c r="B2852" t="s">
        <v>6735</v>
      </c>
      <c r="C2852">
        <v>25</v>
      </c>
      <c r="D2852">
        <v>25.5</v>
      </c>
      <c r="E2852">
        <v>4020</v>
      </c>
      <c r="F2852" t="s">
        <v>6736</v>
      </c>
      <c r="G2852">
        <v>86.8</v>
      </c>
      <c r="H2852">
        <v>87.9</v>
      </c>
      <c r="J2852" s="2"/>
      <c r="K2852" s="2"/>
    </row>
    <row r="2853" spans="1:11" x14ac:dyDescent="0.25">
      <c r="A2853" s="2">
        <v>44307</v>
      </c>
      <c r="B2853" t="s">
        <v>6737</v>
      </c>
      <c r="C2853">
        <v>23.1</v>
      </c>
      <c r="D2853">
        <v>23.6</v>
      </c>
      <c r="E2853">
        <v>4025</v>
      </c>
      <c r="F2853" t="s">
        <v>6738</v>
      </c>
      <c r="G2853">
        <v>89.9</v>
      </c>
      <c r="H2853">
        <v>91.1</v>
      </c>
      <c r="J2853" s="2"/>
      <c r="K2853" s="2"/>
    </row>
    <row r="2854" spans="1:11" x14ac:dyDescent="0.25">
      <c r="A2854" s="2">
        <v>44307</v>
      </c>
      <c r="B2854" t="s">
        <v>6739</v>
      </c>
      <c r="C2854">
        <v>21.4</v>
      </c>
      <c r="D2854">
        <v>21.9</v>
      </c>
      <c r="E2854">
        <v>4030</v>
      </c>
      <c r="F2854" t="s">
        <v>6740</v>
      </c>
      <c r="G2854">
        <v>93.2</v>
      </c>
      <c r="H2854">
        <v>94.4</v>
      </c>
      <c r="J2854" s="2"/>
      <c r="K2854" s="2"/>
    </row>
    <row r="2855" spans="1:11" x14ac:dyDescent="0.25">
      <c r="A2855" s="2">
        <v>44307</v>
      </c>
      <c r="B2855" t="s">
        <v>6741</v>
      </c>
      <c r="C2855">
        <v>19.8</v>
      </c>
      <c r="D2855">
        <v>20.399999999999999</v>
      </c>
      <c r="E2855">
        <v>4035</v>
      </c>
      <c r="F2855" t="s">
        <v>6742</v>
      </c>
      <c r="G2855">
        <v>96.6</v>
      </c>
      <c r="H2855">
        <v>97.8</v>
      </c>
      <c r="J2855" s="2"/>
      <c r="K2855" s="2"/>
    </row>
    <row r="2856" spans="1:11" x14ac:dyDescent="0.25">
      <c r="A2856" s="2">
        <v>44307</v>
      </c>
      <c r="B2856" t="s">
        <v>6743</v>
      </c>
      <c r="C2856">
        <v>18.3</v>
      </c>
      <c r="D2856">
        <v>18.8</v>
      </c>
      <c r="E2856">
        <v>4040</v>
      </c>
      <c r="F2856" t="s">
        <v>6744</v>
      </c>
      <c r="G2856">
        <v>100.1</v>
      </c>
      <c r="H2856">
        <v>101.3</v>
      </c>
      <c r="J2856" s="2"/>
      <c r="K2856" s="2"/>
    </row>
    <row r="2857" spans="1:11" x14ac:dyDescent="0.25">
      <c r="A2857" s="2">
        <v>44307</v>
      </c>
      <c r="B2857" t="s">
        <v>6745</v>
      </c>
      <c r="C2857">
        <v>16.899999999999999</v>
      </c>
      <c r="D2857">
        <v>17.5</v>
      </c>
      <c r="E2857">
        <v>4045</v>
      </c>
      <c r="F2857" t="s">
        <v>6746</v>
      </c>
      <c r="G2857">
        <v>103.7</v>
      </c>
      <c r="H2857">
        <v>104.9</v>
      </c>
      <c r="J2857" s="2"/>
      <c r="K2857" s="2"/>
    </row>
    <row r="2858" spans="1:11" x14ac:dyDescent="0.25">
      <c r="A2858" s="2">
        <v>44307</v>
      </c>
      <c r="B2858" t="s">
        <v>6747</v>
      </c>
      <c r="C2858">
        <v>15.4</v>
      </c>
      <c r="D2858">
        <v>16</v>
      </c>
      <c r="E2858">
        <v>4050</v>
      </c>
      <c r="F2858" t="s">
        <v>6748</v>
      </c>
      <c r="G2858">
        <v>107.4</v>
      </c>
      <c r="H2858">
        <v>108.6</v>
      </c>
      <c r="J2858" s="2"/>
      <c r="K2858" s="2"/>
    </row>
    <row r="2859" spans="1:11" x14ac:dyDescent="0.25">
      <c r="A2859" s="2">
        <v>44307</v>
      </c>
      <c r="B2859" t="s">
        <v>6749</v>
      </c>
      <c r="C2859">
        <v>13.1</v>
      </c>
      <c r="D2859">
        <v>13.7</v>
      </c>
      <c r="E2859">
        <v>4060</v>
      </c>
      <c r="F2859" t="s">
        <v>6750</v>
      </c>
      <c r="G2859">
        <v>115</v>
      </c>
      <c r="H2859">
        <v>116.2</v>
      </c>
      <c r="J2859" s="2"/>
      <c r="K2859" s="2"/>
    </row>
    <row r="2860" spans="1:11" x14ac:dyDescent="0.25">
      <c r="A2860" s="2">
        <v>44307</v>
      </c>
      <c r="B2860" t="s">
        <v>6751</v>
      </c>
      <c r="C2860">
        <v>11</v>
      </c>
      <c r="D2860">
        <v>11.6</v>
      </c>
      <c r="E2860">
        <v>4070</v>
      </c>
      <c r="F2860" t="s">
        <v>6752</v>
      </c>
      <c r="G2860">
        <v>120.8</v>
      </c>
      <c r="H2860">
        <v>125.8</v>
      </c>
      <c r="J2860" s="2"/>
      <c r="K2860" s="2"/>
    </row>
    <row r="2861" spans="1:11" x14ac:dyDescent="0.25">
      <c r="A2861" s="2">
        <v>44307</v>
      </c>
      <c r="B2861" t="s">
        <v>6753</v>
      </c>
      <c r="C2861">
        <v>10.1</v>
      </c>
      <c r="D2861">
        <v>10.7</v>
      </c>
      <c r="E2861">
        <v>4075</v>
      </c>
      <c r="F2861" t="s">
        <v>6754</v>
      </c>
      <c r="G2861">
        <v>125</v>
      </c>
      <c r="H2861">
        <v>129.9</v>
      </c>
      <c r="J2861" s="2"/>
      <c r="K2861" s="2"/>
    </row>
    <row r="2862" spans="1:11" x14ac:dyDescent="0.25">
      <c r="A2862" s="2">
        <v>44307</v>
      </c>
      <c r="B2862" t="s">
        <v>6755</v>
      </c>
      <c r="C2862">
        <v>9.3000000000000007</v>
      </c>
      <c r="D2862">
        <v>9.9</v>
      </c>
      <c r="E2862">
        <v>4080</v>
      </c>
      <c r="F2862" t="s">
        <v>6756</v>
      </c>
      <c r="G2862">
        <v>129</v>
      </c>
      <c r="H2862">
        <v>134.19999999999999</v>
      </c>
      <c r="J2862" s="2"/>
      <c r="K2862" s="2"/>
    </row>
    <row r="2863" spans="1:11" x14ac:dyDescent="0.25">
      <c r="A2863" s="2">
        <v>44307</v>
      </c>
      <c r="B2863" t="s">
        <v>6757</v>
      </c>
      <c r="C2863">
        <v>7.9</v>
      </c>
      <c r="D2863">
        <v>8.4</v>
      </c>
      <c r="E2863">
        <v>4090</v>
      </c>
      <c r="F2863" t="s">
        <v>6758</v>
      </c>
      <c r="G2863">
        <v>137.4</v>
      </c>
      <c r="H2863">
        <v>142.69999999999999</v>
      </c>
      <c r="J2863" s="2"/>
      <c r="K2863" s="2"/>
    </row>
    <row r="2864" spans="1:11" x14ac:dyDescent="0.25">
      <c r="A2864" s="2">
        <v>44307</v>
      </c>
      <c r="B2864" t="s">
        <v>6759</v>
      </c>
      <c r="C2864">
        <v>6.6</v>
      </c>
      <c r="D2864">
        <v>7.1</v>
      </c>
      <c r="E2864">
        <v>4100</v>
      </c>
      <c r="F2864" t="s">
        <v>6760</v>
      </c>
      <c r="G2864">
        <v>146.19999999999999</v>
      </c>
      <c r="H2864">
        <v>151.30000000000001</v>
      </c>
      <c r="J2864" s="2"/>
      <c r="K2864" s="2"/>
    </row>
    <row r="2865" spans="1:11" x14ac:dyDescent="0.25">
      <c r="A2865" s="2">
        <v>44307</v>
      </c>
      <c r="B2865" t="s">
        <v>6761</v>
      </c>
      <c r="C2865">
        <v>5.6</v>
      </c>
      <c r="D2865">
        <v>6</v>
      </c>
      <c r="E2865">
        <v>4110</v>
      </c>
      <c r="F2865" t="s">
        <v>6762</v>
      </c>
      <c r="G2865">
        <v>154.9</v>
      </c>
      <c r="H2865">
        <v>160.30000000000001</v>
      </c>
      <c r="J2865" s="2"/>
      <c r="K2865" s="2"/>
    </row>
    <row r="2866" spans="1:11" x14ac:dyDescent="0.25">
      <c r="A2866" s="2">
        <v>44307</v>
      </c>
      <c r="B2866" t="s">
        <v>6763</v>
      </c>
      <c r="C2866">
        <v>4.7</v>
      </c>
      <c r="D2866">
        <v>5.0999999999999996</v>
      </c>
      <c r="E2866">
        <v>4120</v>
      </c>
      <c r="F2866" t="s">
        <v>6764</v>
      </c>
      <c r="G2866">
        <v>164</v>
      </c>
      <c r="H2866">
        <v>169.4</v>
      </c>
      <c r="J2866" s="2"/>
      <c r="K2866" s="2"/>
    </row>
    <row r="2867" spans="1:11" x14ac:dyDescent="0.25">
      <c r="A2867" s="2">
        <v>44307</v>
      </c>
      <c r="B2867" t="s">
        <v>6765</v>
      </c>
      <c r="C2867">
        <v>4.3</v>
      </c>
      <c r="D2867">
        <v>4.7</v>
      </c>
      <c r="E2867">
        <v>4125</v>
      </c>
      <c r="F2867" t="s">
        <v>6766</v>
      </c>
      <c r="G2867">
        <v>168.6</v>
      </c>
      <c r="H2867">
        <v>173.9</v>
      </c>
      <c r="J2867" s="2"/>
      <c r="K2867" s="2"/>
    </row>
    <row r="2868" spans="1:11" x14ac:dyDescent="0.25">
      <c r="A2868" s="2">
        <v>44307</v>
      </c>
      <c r="B2868" t="s">
        <v>6767</v>
      </c>
      <c r="C2868">
        <v>4</v>
      </c>
      <c r="D2868">
        <v>4.3</v>
      </c>
      <c r="E2868">
        <v>4130</v>
      </c>
      <c r="F2868" t="s">
        <v>6768</v>
      </c>
      <c r="G2868">
        <v>173.2</v>
      </c>
      <c r="H2868">
        <v>178.7</v>
      </c>
      <c r="J2868" s="2"/>
      <c r="K2868" s="2"/>
    </row>
    <row r="2869" spans="1:11" x14ac:dyDescent="0.25">
      <c r="A2869" s="2">
        <v>44307</v>
      </c>
      <c r="B2869" t="s">
        <v>6769</v>
      </c>
      <c r="C2869">
        <v>3.3</v>
      </c>
      <c r="D2869">
        <v>3.7</v>
      </c>
      <c r="E2869">
        <v>4140</v>
      </c>
      <c r="F2869" t="s">
        <v>6770</v>
      </c>
      <c r="G2869">
        <v>182.4</v>
      </c>
      <c r="H2869">
        <v>188</v>
      </c>
      <c r="J2869" s="2"/>
      <c r="K2869" s="2"/>
    </row>
    <row r="2870" spans="1:11" x14ac:dyDescent="0.25">
      <c r="A2870" s="2">
        <v>44307</v>
      </c>
      <c r="B2870" t="s">
        <v>6771</v>
      </c>
      <c r="C2870">
        <v>2.85</v>
      </c>
      <c r="D2870">
        <v>3.2</v>
      </c>
      <c r="E2870">
        <v>4150</v>
      </c>
      <c r="F2870" t="s">
        <v>6772</v>
      </c>
      <c r="G2870">
        <v>192</v>
      </c>
      <c r="H2870">
        <v>197.4</v>
      </c>
      <c r="J2870" s="2"/>
      <c r="K2870" s="2"/>
    </row>
    <row r="2871" spans="1:11" x14ac:dyDescent="0.25">
      <c r="A2871" s="2">
        <v>44307</v>
      </c>
      <c r="B2871" t="s">
        <v>6773</v>
      </c>
      <c r="C2871">
        <v>2.4500000000000002</v>
      </c>
      <c r="D2871">
        <v>2.7</v>
      </c>
      <c r="E2871">
        <v>4160</v>
      </c>
      <c r="F2871" t="s">
        <v>6774</v>
      </c>
      <c r="G2871">
        <v>201.4</v>
      </c>
      <c r="H2871">
        <v>207.1</v>
      </c>
      <c r="J2871" s="2"/>
      <c r="K2871" s="2"/>
    </row>
    <row r="2872" spans="1:11" x14ac:dyDescent="0.25">
      <c r="A2872" s="2">
        <v>44307</v>
      </c>
      <c r="B2872" t="s">
        <v>6775</v>
      </c>
      <c r="C2872">
        <v>1.9</v>
      </c>
      <c r="D2872">
        <v>2.15</v>
      </c>
      <c r="E2872">
        <v>4175</v>
      </c>
      <c r="F2872" t="s">
        <v>6776</v>
      </c>
      <c r="G2872">
        <v>216</v>
      </c>
      <c r="H2872">
        <v>221.4</v>
      </c>
      <c r="J2872" s="2"/>
      <c r="K2872" s="2"/>
    </row>
    <row r="2873" spans="1:11" x14ac:dyDescent="0.25">
      <c r="A2873" s="2">
        <v>44307</v>
      </c>
      <c r="B2873" t="s">
        <v>6777</v>
      </c>
      <c r="C2873">
        <v>1.3</v>
      </c>
      <c r="D2873">
        <v>1.5</v>
      </c>
      <c r="E2873">
        <v>4200</v>
      </c>
      <c r="F2873" t="s">
        <v>6778</v>
      </c>
      <c r="G2873">
        <v>240.4</v>
      </c>
      <c r="H2873">
        <v>245.8</v>
      </c>
      <c r="J2873" s="2"/>
      <c r="K2873" s="2"/>
    </row>
    <row r="2874" spans="1:11" x14ac:dyDescent="0.25">
      <c r="A2874" s="2">
        <v>44307</v>
      </c>
      <c r="B2874" t="s">
        <v>6779</v>
      </c>
      <c r="C2874">
        <v>0.9</v>
      </c>
      <c r="D2874">
        <v>1.1000000000000001</v>
      </c>
      <c r="E2874">
        <v>4225</v>
      </c>
      <c r="F2874" t="s">
        <v>6780</v>
      </c>
      <c r="G2874">
        <v>264.8</v>
      </c>
      <c r="H2874">
        <v>270.8</v>
      </c>
      <c r="J2874" s="2"/>
      <c r="K2874" s="2"/>
    </row>
    <row r="2875" spans="1:11" x14ac:dyDescent="0.25">
      <c r="A2875" s="2">
        <v>44307</v>
      </c>
      <c r="B2875" t="s">
        <v>6781</v>
      </c>
      <c r="C2875">
        <v>0.65</v>
      </c>
      <c r="D2875">
        <v>0.85</v>
      </c>
      <c r="E2875">
        <v>4250</v>
      </c>
      <c r="F2875" t="s">
        <v>6782</v>
      </c>
      <c r="G2875">
        <v>289.5</v>
      </c>
      <c r="H2875">
        <v>295.5</v>
      </c>
      <c r="J2875" s="2"/>
      <c r="K2875" s="2"/>
    </row>
    <row r="2876" spans="1:11" x14ac:dyDescent="0.25">
      <c r="A2876" s="2">
        <v>44307</v>
      </c>
      <c r="B2876" t="s">
        <v>6783</v>
      </c>
      <c r="C2876">
        <v>0.45</v>
      </c>
      <c r="D2876">
        <v>0.65</v>
      </c>
      <c r="E2876">
        <v>4275</v>
      </c>
      <c r="F2876" t="s">
        <v>6784</v>
      </c>
      <c r="G2876">
        <v>314.3</v>
      </c>
      <c r="H2876">
        <v>320.39999999999998</v>
      </c>
      <c r="J2876" s="2"/>
      <c r="K2876" s="2"/>
    </row>
    <row r="2877" spans="1:11" x14ac:dyDescent="0.25">
      <c r="A2877" s="2">
        <v>44307</v>
      </c>
      <c r="B2877" t="s">
        <v>6785</v>
      </c>
      <c r="C2877">
        <v>0.35</v>
      </c>
      <c r="D2877">
        <v>0.55000000000000004</v>
      </c>
      <c r="E2877">
        <v>4300</v>
      </c>
      <c r="F2877" t="s">
        <v>6786</v>
      </c>
      <c r="G2877">
        <v>339.2</v>
      </c>
      <c r="H2877">
        <v>345.3</v>
      </c>
      <c r="J2877" s="2"/>
      <c r="K2877" s="2"/>
    </row>
    <row r="2878" spans="1:11" x14ac:dyDescent="0.25">
      <c r="A2878" s="2">
        <v>44307</v>
      </c>
      <c r="B2878" t="s">
        <v>6787</v>
      </c>
      <c r="C2878">
        <v>0.3</v>
      </c>
      <c r="D2878">
        <v>0.5</v>
      </c>
      <c r="E2878">
        <v>4325</v>
      </c>
      <c r="F2878" t="s">
        <v>6788</v>
      </c>
      <c r="G2878">
        <v>364.1</v>
      </c>
      <c r="H2878">
        <v>370.2</v>
      </c>
      <c r="J2878" s="2"/>
      <c r="K2878" s="2"/>
    </row>
    <row r="2879" spans="1:11" x14ac:dyDescent="0.25">
      <c r="A2879" s="2">
        <v>44307</v>
      </c>
      <c r="B2879" t="s">
        <v>6789</v>
      </c>
      <c r="C2879">
        <v>0.2</v>
      </c>
      <c r="D2879">
        <v>0.4</v>
      </c>
      <c r="E2879">
        <v>4350</v>
      </c>
      <c r="F2879" t="s">
        <v>6790</v>
      </c>
      <c r="G2879">
        <v>389.1</v>
      </c>
      <c r="H2879">
        <v>395.1</v>
      </c>
      <c r="J2879" s="2"/>
      <c r="K2879" s="2"/>
    </row>
    <row r="2880" spans="1:11" x14ac:dyDescent="0.25">
      <c r="A2880" s="2">
        <v>44307</v>
      </c>
      <c r="B2880" t="s">
        <v>6791</v>
      </c>
      <c r="C2880">
        <v>0.15</v>
      </c>
      <c r="D2880">
        <v>0.35</v>
      </c>
      <c r="E2880">
        <v>4400</v>
      </c>
      <c r="F2880" t="s">
        <v>6792</v>
      </c>
      <c r="G2880">
        <v>439</v>
      </c>
      <c r="H2880">
        <v>445</v>
      </c>
      <c r="J2880" s="2"/>
      <c r="K2880" s="2"/>
    </row>
    <row r="2881" spans="1:11" x14ac:dyDescent="0.25">
      <c r="A2881" s="2">
        <v>44307</v>
      </c>
      <c r="B2881" t="s">
        <v>6793</v>
      </c>
      <c r="C2881">
        <v>0.1</v>
      </c>
      <c r="D2881">
        <v>0.25</v>
      </c>
      <c r="E2881">
        <v>4450</v>
      </c>
      <c r="F2881" t="s">
        <v>6794</v>
      </c>
      <c r="G2881">
        <v>488.9</v>
      </c>
      <c r="H2881">
        <v>494.9</v>
      </c>
      <c r="J2881" s="2"/>
      <c r="K2881" s="2"/>
    </row>
    <row r="2882" spans="1:11" x14ac:dyDescent="0.25">
      <c r="A2882" s="2">
        <v>44307</v>
      </c>
      <c r="B2882" t="s">
        <v>6795</v>
      </c>
      <c r="C2882">
        <v>0.05</v>
      </c>
      <c r="D2882">
        <v>0.2</v>
      </c>
      <c r="E2882">
        <v>4500</v>
      </c>
      <c r="F2882" t="s">
        <v>6796</v>
      </c>
      <c r="G2882">
        <v>538.79999999999995</v>
      </c>
      <c r="H2882">
        <v>544.9</v>
      </c>
      <c r="J2882" s="2"/>
      <c r="K2882" s="2"/>
    </row>
    <row r="2883" spans="1:11" x14ac:dyDescent="0.25">
      <c r="A2883" s="2">
        <v>44307</v>
      </c>
      <c r="B2883" t="s">
        <v>6797</v>
      </c>
      <c r="C2883">
        <v>0.05</v>
      </c>
      <c r="D2883">
        <v>0.15</v>
      </c>
      <c r="E2883">
        <v>4550</v>
      </c>
      <c r="F2883" t="s">
        <v>6798</v>
      </c>
      <c r="G2883">
        <v>588.6</v>
      </c>
      <c r="H2883">
        <v>595</v>
      </c>
      <c r="J2883" s="2"/>
      <c r="K2883" s="2"/>
    </row>
    <row r="2884" spans="1:11" x14ac:dyDescent="0.25">
      <c r="A2884" s="2">
        <v>44307</v>
      </c>
      <c r="B2884" t="s">
        <v>6799</v>
      </c>
      <c r="C2884">
        <v>0</v>
      </c>
      <c r="D2884">
        <v>0.1</v>
      </c>
      <c r="E2884">
        <v>4600</v>
      </c>
      <c r="F2884" t="s">
        <v>6800</v>
      </c>
      <c r="G2884">
        <v>638.70000000000005</v>
      </c>
      <c r="H2884">
        <v>644.79999999999995</v>
      </c>
      <c r="J2884" s="2"/>
      <c r="K2884" s="2"/>
    </row>
    <row r="2885" spans="1:11" x14ac:dyDescent="0.25">
      <c r="A2885" s="2">
        <v>44307</v>
      </c>
      <c r="B2885" t="s">
        <v>6801</v>
      </c>
      <c r="C2885">
        <v>0</v>
      </c>
      <c r="D2885">
        <v>0.1</v>
      </c>
      <c r="E2885">
        <v>4700</v>
      </c>
      <c r="F2885" t="s">
        <v>6802</v>
      </c>
      <c r="G2885">
        <v>738.7</v>
      </c>
      <c r="H2885">
        <v>744.7</v>
      </c>
      <c r="J2885" s="2"/>
      <c r="K2885" s="2"/>
    </row>
    <row r="2886" spans="1:11" x14ac:dyDescent="0.25">
      <c r="A2886" s="2">
        <v>44307</v>
      </c>
      <c r="B2886" t="s">
        <v>6803</v>
      </c>
      <c r="C2886">
        <v>0</v>
      </c>
      <c r="D2886">
        <v>0.1</v>
      </c>
      <c r="E2886">
        <v>4800</v>
      </c>
      <c r="F2886" t="s">
        <v>6804</v>
      </c>
      <c r="G2886">
        <v>838.6</v>
      </c>
      <c r="H2886">
        <v>844.7</v>
      </c>
      <c r="J2886" s="2"/>
      <c r="K2886" s="2"/>
    </row>
    <row r="2887" spans="1:11" x14ac:dyDescent="0.25">
      <c r="A2887" s="2">
        <v>44307</v>
      </c>
      <c r="B2887" t="s">
        <v>6805</v>
      </c>
      <c r="C2887">
        <v>0</v>
      </c>
      <c r="D2887">
        <v>0.1</v>
      </c>
      <c r="E2887">
        <v>4900</v>
      </c>
      <c r="F2887" t="s">
        <v>6806</v>
      </c>
      <c r="G2887">
        <v>938.6</v>
      </c>
      <c r="H2887">
        <v>944.6</v>
      </c>
      <c r="J2887" s="2"/>
      <c r="K2887" s="2"/>
    </row>
    <row r="2888" spans="1:11" x14ac:dyDescent="0.25">
      <c r="A2888" s="2">
        <v>44307</v>
      </c>
      <c r="B2888" t="s">
        <v>6807</v>
      </c>
      <c r="C2888">
        <v>0</v>
      </c>
      <c r="D2888">
        <v>0.1</v>
      </c>
      <c r="E2888">
        <v>5000</v>
      </c>
      <c r="F2888" t="s">
        <v>6808</v>
      </c>
      <c r="G2888">
        <v>1038.5</v>
      </c>
      <c r="H2888">
        <v>1044.5999999999999</v>
      </c>
      <c r="J2888" s="2"/>
      <c r="K2888" s="2"/>
    </row>
    <row r="2889" spans="1:11" x14ac:dyDescent="0.25">
      <c r="A2889" s="2">
        <v>44307</v>
      </c>
      <c r="B2889" t="s">
        <v>6809</v>
      </c>
      <c r="C2889">
        <v>0</v>
      </c>
      <c r="D2889">
        <v>0.1</v>
      </c>
      <c r="E2889">
        <v>5100</v>
      </c>
      <c r="F2889" t="s">
        <v>6810</v>
      </c>
      <c r="G2889">
        <v>1138.5</v>
      </c>
      <c r="H2889">
        <v>1144.5999999999999</v>
      </c>
      <c r="J2889" s="2"/>
      <c r="K2889" s="2"/>
    </row>
    <row r="2890" spans="1:11" x14ac:dyDescent="0.25">
      <c r="A2890" s="2">
        <v>44307</v>
      </c>
      <c r="B2890" t="s">
        <v>6811</v>
      </c>
      <c r="C2890">
        <v>0</v>
      </c>
      <c r="D2890">
        <v>0.1</v>
      </c>
      <c r="E2890">
        <v>5200</v>
      </c>
      <c r="F2890" t="s">
        <v>6812</v>
      </c>
      <c r="G2890">
        <v>1238.5</v>
      </c>
      <c r="H2890">
        <v>1244.5</v>
      </c>
      <c r="J2890" s="2"/>
      <c r="K2890" s="2"/>
    </row>
    <row r="2891" spans="1:11" x14ac:dyDescent="0.25">
      <c r="A2891" s="2">
        <v>44307</v>
      </c>
      <c r="B2891" t="s">
        <v>6813</v>
      </c>
      <c r="C2891">
        <v>0</v>
      </c>
      <c r="D2891">
        <v>0.1</v>
      </c>
      <c r="E2891">
        <v>5300</v>
      </c>
      <c r="F2891" t="s">
        <v>6814</v>
      </c>
      <c r="G2891">
        <v>1338.5</v>
      </c>
      <c r="H2891">
        <v>1344.5</v>
      </c>
      <c r="J2891" s="2"/>
      <c r="K2891" s="2"/>
    </row>
    <row r="2892" spans="1:11" x14ac:dyDescent="0.25">
      <c r="A2892" s="2">
        <v>44307</v>
      </c>
      <c r="B2892" t="s">
        <v>6815</v>
      </c>
      <c r="C2892">
        <v>0</v>
      </c>
      <c r="D2892">
        <v>0.1</v>
      </c>
      <c r="E2892">
        <v>5400</v>
      </c>
      <c r="F2892" t="s">
        <v>6816</v>
      </c>
      <c r="G2892">
        <v>1438.4</v>
      </c>
      <c r="H2892">
        <v>1444.5</v>
      </c>
      <c r="J2892" s="2"/>
      <c r="K2892" s="2"/>
    </row>
    <row r="2893" spans="1:11" x14ac:dyDescent="0.25">
      <c r="A2893" s="2">
        <v>44307</v>
      </c>
      <c r="B2893" t="s">
        <v>6817</v>
      </c>
      <c r="C2893">
        <v>0</v>
      </c>
      <c r="D2893">
        <v>0.1</v>
      </c>
      <c r="E2893">
        <v>5500</v>
      </c>
      <c r="F2893" t="s">
        <v>6818</v>
      </c>
      <c r="G2893">
        <v>1538.8</v>
      </c>
      <c r="H2893">
        <v>1544.5</v>
      </c>
      <c r="J2893" s="2"/>
      <c r="K2893" s="2"/>
    </row>
    <row r="2894" spans="1:11" x14ac:dyDescent="0.25">
      <c r="A2894" s="2">
        <v>44307</v>
      </c>
      <c r="B2894" t="s">
        <v>6819</v>
      </c>
      <c r="C2894">
        <v>0</v>
      </c>
      <c r="D2894">
        <v>0.1</v>
      </c>
      <c r="E2894">
        <v>5600</v>
      </c>
      <c r="F2894" t="s">
        <v>6820</v>
      </c>
      <c r="G2894">
        <v>1638.4</v>
      </c>
      <c r="H2894">
        <v>1644.4</v>
      </c>
      <c r="J2894" s="2"/>
      <c r="K2894" s="2"/>
    </row>
    <row r="2895" spans="1:11" x14ac:dyDescent="0.25">
      <c r="A2895" s="2">
        <v>44307</v>
      </c>
      <c r="B2895" t="s">
        <v>6821</v>
      </c>
      <c r="C2895">
        <v>0</v>
      </c>
      <c r="D2895">
        <v>0.1</v>
      </c>
      <c r="E2895">
        <v>5700</v>
      </c>
      <c r="F2895" t="s">
        <v>6822</v>
      </c>
      <c r="G2895">
        <v>1738.4</v>
      </c>
      <c r="H2895">
        <v>1744.4</v>
      </c>
      <c r="J2895" s="2"/>
      <c r="K2895" s="2"/>
    </row>
    <row r="2896" spans="1:11" x14ac:dyDescent="0.25">
      <c r="A2896" s="2">
        <v>44307</v>
      </c>
      <c r="B2896" t="s">
        <v>6823</v>
      </c>
      <c r="C2896">
        <v>0</v>
      </c>
      <c r="D2896">
        <v>0.1</v>
      </c>
      <c r="E2896">
        <v>5800</v>
      </c>
      <c r="F2896" t="s">
        <v>6824</v>
      </c>
      <c r="G2896">
        <v>1838.3</v>
      </c>
      <c r="H2896">
        <v>1844.4</v>
      </c>
      <c r="J2896" s="2"/>
      <c r="K2896" s="2"/>
    </row>
    <row r="2897" spans="1:11" x14ac:dyDescent="0.25">
      <c r="A2897" s="2">
        <v>44307</v>
      </c>
      <c r="B2897" t="s">
        <v>6825</v>
      </c>
      <c r="C2897">
        <v>0</v>
      </c>
      <c r="D2897">
        <v>0.1</v>
      </c>
      <c r="E2897">
        <v>5900</v>
      </c>
      <c r="F2897" t="s">
        <v>6826</v>
      </c>
      <c r="G2897">
        <v>1938.7</v>
      </c>
      <c r="H2897">
        <v>1944.4</v>
      </c>
      <c r="J2897" s="2"/>
      <c r="K2897" s="2"/>
    </row>
    <row r="2898" spans="1:11" x14ac:dyDescent="0.25">
      <c r="A2898" s="2">
        <v>44309</v>
      </c>
      <c r="B2898" t="s">
        <v>6827</v>
      </c>
      <c r="C2898">
        <v>3454.8</v>
      </c>
      <c r="D2898">
        <v>3459.4</v>
      </c>
      <c r="E2898">
        <v>500</v>
      </c>
      <c r="F2898" t="s">
        <v>6828</v>
      </c>
      <c r="G2898">
        <v>0</v>
      </c>
      <c r="H2898">
        <v>0.05</v>
      </c>
      <c r="J2898" s="2"/>
      <c r="K2898" s="2"/>
    </row>
    <row r="2899" spans="1:11" x14ac:dyDescent="0.25">
      <c r="A2899" s="2">
        <v>44309</v>
      </c>
      <c r="B2899" t="s">
        <v>6829</v>
      </c>
      <c r="C2899">
        <v>3354.8</v>
      </c>
      <c r="D2899">
        <v>3359.4</v>
      </c>
      <c r="E2899">
        <v>600</v>
      </c>
      <c r="F2899" t="s">
        <v>6830</v>
      </c>
      <c r="G2899">
        <v>0</v>
      </c>
      <c r="H2899">
        <v>0.05</v>
      </c>
      <c r="J2899" s="2"/>
      <c r="K2899" s="2"/>
    </row>
    <row r="2900" spans="1:11" x14ac:dyDescent="0.25">
      <c r="A2900" s="2">
        <v>44309</v>
      </c>
      <c r="B2900" t="s">
        <v>6831</v>
      </c>
      <c r="C2900">
        <v>3254.8</v>
      </c>
      <c r="D2900">
        <v>3259.4</v>
      </c>
      <c r="E2900">
        <v>700</v>
      </c>
      <c r="F2900" t="s">
        <v>6832</v>
      </c>
      <c r="G2900">
        <v>0</v>
      </c>
      <c r="H2900">
        <v>0.05</v>
      </c>
      <c r="J2900" s="2"/>
      <c r="K2900" s="2"/>
    </row>
    <row r="2901" spans="1:11" x14ac:dyDescent="0.25">
      <c r="A2901" s="2">
        <v>44309</v>
      </c>
      <c r="B2901" t="s">
        <v>6833</v>
      </c>
      <c r="C2901">
        <v>3154.9</v>
      </c>
      <c r="D2901">
        <v>3159.4</v>
      </c>
      <c r="E2901">
        <v>800</v>
      </c>
      <c r="F2901" t="s">
        <v>6834</v>
      </c>
      <c r="G2901">
        <v>0</v>
      </c>
      <c r="H2901">
        <v>0.05</v>
      </c>
      <c r="J2901" s="2"/>
      <c r="K2901" s="2"/>
    </row>
    <row r="2902" spans="1:11" x14ac:dyDescent="0.25">
      <c r="A2902" s="2">
        <v>44309</v>
      </c>
      <c r="B2902" t="s">
        <v>6835</v>
      </c>
      <c r="C2902">
        <v>3054.9</v>
      </c>
      <c r="D2902">
        <v>3059.5</v>
      </c>
      <c r="E2902">
        <v>900</v>
      </c>
      <c r="F2902" t="s">
        <v>6836</v>
      </c>
      <c r="G2902">
        <v>0</v>
      </c>
      <c r="H2902">
        <v>0.05</v>
      </c>
      <c r="J2902" s="2"/>
      <c r="K2902" s="2"/>
    </row>
    <row r="2903" spans="1:11" x14ac:dyDescent="0.25">
      <c r="A2903" s="2">
        <v>44309</v>
      </c>
      <c r="B2903" t="s">
        <v>6837</v>
      </c>
      <c r="C2903">
        <v>2954.9</v>
      </c>
      <c r="D2903">
        <v>2959.5</v>
      </c>
      <c r="E2903">
        <v>1000</v>
      </c>
      <c r="F2903" t="s">
        <v>6838</v>
      </c>
      <c r="G2903">
        <v>0</v>
      </c>
      <c r="H2903">
        <v>0.05</v>
      </c>
      <c r="J2903" s="2"/>
      <c r="K2903" s="2"/>
    </row>
    <row r="2904" spans="1:11" x14ac:dyDescent="0.25">
      <c r="A2904" s="2">
        <v>44309</v>
      </c>
      <c r="B2904" t="s">
        <v>6839</v>
      </c>
      <c r="C2904">
        <v>2855</v>
      </c>
      <c r="D2904">
        <v>2859.5</v>
      </c>
      <c r="E2904">
        <v>1100</v>
      </c>
      <c r="F2904" t="s">
        <v>6840</v>
      </c>
      <c r="G2904">
        <v>0</v>
      </c>
      <c r="H2904">
        <v>0.05</v>
      </c>
      <c r="J2904" s="2"/>
      <c r="K2904" s="2"/>
    </row>
    <row r="2905" spans="1:11" x14ac:dyDescent="0.25">
      <c r="A2905" s="2">
        <v>44309</v>
      </c>
      <c r="B2905" t="s">
        <v>6841</v>
      </c>
      <c r="C2905">
        <v>2755</v>
      </c>
      <c r="D2905">
        <v>2759.6</v>
      </c>
      <c r="E2905">
        <v>1200</v>
      </c>
      <c r="F2905" t="s">
        <v>6842</v>
      </c>
      <c r="G2905">
        <v>0</v>
      </c>
      <c r="H2905">
        <v>0.05</v>
      </c>
      <c r="J2905" s="2"/>
      <c r="K2905" s="2"/>
    </row>
    <row r="2906" spans="1:11" x14ac:dyDescent="0.25">
      <c r="A2906" s="2">
        <v>44309</v>
      </c>
      <c r="B2906" t="s">
        <v>6843</v>
      </c>
      <c r="C2906">
        <v>2655</v>
      </c>
      <c r="D2906">
        <v>2659.6</v>
      </c>
      <c r="E2906">
        <v>1300</v>
      </c>
      <c r="F2906" t="s">
        <v>6844</v>
      </c>
      <c r="G2906">
        <v>0</v>
      </c>
      <c r="H2906">
        <v>0.05</v>
      </c>
      <c r="J2906" s="2"/>
      <c r="K2906" s="2"/>
    </row>
    <row r="2907" spans="1:11" x14ac:dyDescent="0.25">
      <c r="A2907" s="2">
        <v>44309</v>
      </c>
      <c r="B2907" t="s">
        <v>6845</v>
      </c>
      <c r="C2907">
        <v>2555.1</v>
      </c>
      <c r="D2907">
        <v>2559.6</v>
      </c>
      <c r="E2907">
        <v>1400</v>
      </c>
      <c r="F2907" t="s">
        <v>6846</v>
      </c>
      <c r="G2907">
        <v>0</v>
      </c>
      <c r="H2907">
        <v>0.1</v>
      </c>
      <c r="J2907" s="2"/>
      <c r="K2907" s="2"/>
    </row>
    <row r="2908" spans="1:11" x14ac:dyDescent="0.25">
      <c r="A2908" s="2">
        <v>44309</v>
      </c>
      <c r="B2908" t="s">
        <v>6847</v>
      </c>
      <c r="C2908">
        <v>2455.1</v>
      </c>
      <c r="D2908">
        <v>2459.6999999999998</v>
      </c>
      <c r="E2908">
        <v>1500</v>
      </c>
      <c r="F2908" t="s">
        <v>6848</v>
      </c>
      <c r="G2908">
        <v>0</v>
      </c>
      <c r="H2908">
        <v>0.1</v>
      </c>
      <c r="J2908" s="2"/>
      <c r="K2908" s="2"/>
    </row>
    <row r="2909" spans="1:11" x14ac:dyDescent="0.25">
      <c r="A2909" s="2">
        <v>44309</v>
      </c>
      <c r="B2909" t="s">
        <v>6849</v>
      </c>
      <c r="C2909">
        <v>2405.1</v>
      </c>
      <c r="D2909">
        <v>2409.6999999999998</v>
      </c>
      <c r="E2909">
        <v>1550</v>
      </c>
      <c r="F2909" t="s">
        <v>6850</v>
      </c>
      <c r="G2909">
        <v>0</v>
      </c>
      <c r="H2909">
        <v>0.1</v>
      </c>
      <c r="J2909" s="2"/>
      <c r="K2909" s="2"/>
    </row>
    <row r="2910" spans="1:11" x14ac:dyDescent="0.25">
      <c r="A2910" s="2">
        <v>44309</v>
      </c>
      <c r="B2910" t="s">
        <v>6851</v>
      </c>
      <c r="C2910">
        <v>2355.1</v>
      </c>
      <c r="D2910">
        <v>2359.6999999999998</v>
      </c>
      <c r="E2910">
        <v>1600</v>
      </c>
      <c r="F2910" t="s">
        <v>6852</v>
      </c>
      <c r="G2910">
        <v>0</v>
      </c>
      <c r="H2910">
        <v>0.1</v>
      </c>
      <c r="J2910" s="2"/>
      <c r="K2910" s="2"/>
    </row>
    <row r="2911" spans="1:11" x14ac:dyDescent="0.25">
      <c r="A2911" s="2">
        <v>44309</v>
      </c>
      <c r="B2911" t="s">
        <v>6853</v>
      </c>
      <c r="C2911">
        <v>2305.1999999999998</v>
      </c>
      <c r="D2911">
        <v>2309.6999999999998</v>
      </c>
      <c r="E2911">
        <v>1650</v>
      </c>
      <c r="F2911" t="s">
        <v>6854</v>
      </c>
      <c r="G2911">
        <v>0</v>
      </c>
      <c r="H2911">
        <v>0.1</v>
      </c>
      <c r="J2911" s="2"/>
      <c r="K2911" s="2"/>
    </row>
    <row r="2912" spans="1:11" x14ac:dyDescent="0.25">
      <c r="A2912" s="2">
        <v>44309</v>
      </c>
      <c r="B2912" t="s">
        <v>6855</v>
      </c>
      <c r="C2912">
        <v>2255.1999999999998</v>
      </c>
      <c r="D2912">
        <v>2259.6999999999998</v>
      </c>
      <c r="E2912">
        <v>1700</v>
      </c>
      <c r="F2912" t="s">
        <v>6856</v>
      </c>
      <c r="G2912">
        <v>0</v>
      </c>
      <c r="H2912">
        <v>0.15</v>
      </c>
      <c r="J2912" s="2"/>
      <c r="K2912" s="2"/>
    </row>
    <row r="2913" spans="1:11" x14ac:dyDescent="0.25">
      <c r="A2913" s="2">
        <v>44309</v>
      </c>
      <c r="B2913" t="s">
        <v>6857</v>
      </c>
      <c r="C2913">
        <v>2205.1999999999998</v>
      </c>
      <c r="D2913">
        <v>2209.8000000000002</v>
      </c>
      <c r="E2913">
        <v>1750</v>
      </c>
      <c r="F2913" t="s">
        <v>6858</v>
      </c>
      <c r="G2913">
        <v>0</v>
      </c>
      <c r="H2913">
        <v>0.1</v>
      </c>
      <c r="J2913" s="2"/>
      <c r="K2913" s="2"/>
    </row>
    <row r="2914" spans="1:11" x14ac:dyDescent="0.25">
      <c r="A2914" s="2">
        <v>44309</v>
      </c>
      <c r="B2914" t="s">
        <v>6859</v>
      </c>
      <c r="C2914">
        <v>2155.1999999999998</v>
      </c>
      <c r="D2914">
        <v>2159.8000000000002</v>
      </c>
      <c r="E2914">
        <v>1800</v>
      </c>
      <c r="F2914" t="s">
        <v>6860</v>
      </c>
      <c r="G2914">
        <v>0.05</v>
      </c>
      <c r="H2914">
        <v>0.15</v>
      </c>
      <c r="J2914" s="2"/>
      <c r="K2914" s="2"/>
    </row>
    <row r="2915" spans="1:11" x14ac:dyDescent="0.25">
      <c r="A2915" s="2">
        <v>44309</v>
      </c>
      <c r="B2915" t="s">
        <v>6861</v>
      </c>
      <c r="C2915">
        <v>2105.1999999999998</v>
      </c>
      <c r="D2915">
        <v>2109.8000000000002</v>
      </c>
      <c r="E2915">
        <v>1850</v>
      </c>
      <c r="F2915" t="s">
        <v>6862</v>
      </c>
      <c r="G2915">
        <v>0.05</v>
      </c>
      <c r="H2915">
        <v>0.15</v>
      </c>
      <c r="J2915" s="2"/>
      <c r="K2915" s="2"/>
    </row>
    <row r="2916" spans="1:11" x14ac:dyDescent="0.25">
      <c r="A2916" s="2">
        <v>44309</v>
      </c>
      <c r="B2916" t="s">
        <v>6863</v>
      </c>
      <c r="C2916">
        <v>2055.3000000000002</v>
      </c>
      <c r="D2916">
        <v>2059.8000000000002</v>
      </c>
      <c r="E2916">
        <v>1900</v>
      </c>
      <c r="F2916" t="s">
        <v>6864</v>
      </c>
      <c r="G2916">
        <v>0.05</v>
      </c>
      <c r="H2916">
        <v>0.15</v>
      </c>
      <c r="J2916" s="2"/>
      <c r="K2916" s="2"/>
    </row>
    <row r="2917" spans="1:11" x14ac:dyDescent="0.25">
      <c r="A2917" s="2">
        <v>44309</v>
      </c>
      <c r="B2917" t="s">
        <v>6865</v>
      </c>
      <c r="C2917">
        <v>2005.3</v>
      </c>
      <c r="D2917">
        <v>2009.9</v>
      </c>
      <c r="E2917">
        <v>1950</v>
      </c>
      <c r="F2917" t="s">
        <v>6866</v>
      </c>
      <c r="G2917">
        <v>0.05</v>
      </c>
      <c r="H2917">
        <v>0.15</v>
      </c>
      <c r="J2917" s="2"/>
      <c r="K2917" s="2"/>
    </row>
    <row r="2918" spans="1:11" x14ac:dyDescent="0.25">
      <c r="A2918" s="2">
        <v>44309</v>
      </c>
      <c r="B2918" t="s">
        <v>6867</v>
      </c>
      <c r="C2918">
        <v>1955.3</v>
      </c>
      <c r="D2918">
        <v>1959.9</v>
      </c>
      <c r="E2918">
        <v>2000</v>
      </c>
      <c r="F2918" t="s">
        <v>6868</v>
      </c>
      <c r="G2918">
        <v>0.1</v>
      </c>
      <c r="H2918">
        <v>0.2</v>
      </c>
      <c r="J2918" s="2"/>
      <c r="K2918" s="2"/>
    </row>
    <row r="2919" spans="1:11" x14ac:dyDescent="0.25">
      <c r="A2919" s="2">
        <v>44309</v>
      </c>
      <c r="B2919" t="s">
        <v>6869</v>
      </c>
      <c r="C2919">
        <v>1905.3</v>
      </c>
      <c r="D2919">
        <v>1909.9</v>
      </c>
      <c r="E2919">
        <v>2050</v>
      </c>
      <c r="F2919" t="s">
        <v>6870</v>
      </c>
      <c r="G2919">
        <v>0.1</v>
      </c>
      <c r="H2919">
        <v>0.2</v>
      </c>
      <c r="J2919" s="2"/>
      <c r="K2919" s="2"/>
    </row>
    <row r="2920" spans="1:11" x14ac:dyDescent="0.25">
      <c r="A2920" s="2">
        <v>44309</v>
      </c>
      <c r="B2920" t="s">
        <v>6871</v>
      </c>
      <c r="C2920">
        <v>1855.4</v>
      </c>
      <c r="D2920">
        <v>1859.9</v>
      </c>
      <c r="E2920">
        <v>2100</v>
      </c>
      <c r="F2920" t="s">
        <v>6872</v>
      </c>
      <c r="G2920">
        <v>0.1</v>
      </c>
      <c r="H2920">
        <v>0.2</v>
      </c>
      <c r="J2920" s="2"/>
      <c r="K2920" s="2"/>
    </row>
    <row r="2921" spans="1:11" x14ac:dyDescent="0.25">
      <c r="A2921" s="2">
        <v>44309</v>
      </c>
      <c r="B2921" t="s">
        <v>6873</v>
      </c>
      <c r="C2921">
        <v>1805.4</v>
      </c>
      <c r="D2921">
        <v>1810</v>
      </c>
      <c r="E2921">
        <v>2150</v>
      </c>
      <c r="F2921" t="s">
        <v>6874</v>
      </c>
      <c r="G2921">
        <v>0.1</v>
      </c>
      <c r="H2921">
        <v>0.25</v>
      </c>
      <c r="J2921" s="2"/>
      <c r="K2921" s="2"/>
    </row>
    <row r="2922" spans="1:11" x14ac:dyDescent="0.25">
      <c r="A2922" s="2">
        <v>44309</v>
      </c>
      <c r="B2922" t="s">
        <v>6875</v>
      </c>
      <c r="C2922">
        <v>1755.4</v>
      </c>
      <c r="D2922">
        <v>1760</v>
      </c>
      <c r="E2922">
        <v>2200</v>
      </c>
      <c r="F2922" t="s">
        <v>6876</v>
      </c>
      <c r="G2922">
        <v>0.15</v>
      </c>
      <c r="H2922">
        <v>0.25</v>
      </c>
      <c r="J2922" s="2"/>
      <c r="K2922" s="2"/>
    </row>
    <row r="2923" spans="1:11" x14ac:dyDescent="0.25">
      <c r="A2923" s="2">
        <v>44309</v>
      </c>
      <c r="B2923" t="s">
        <v>6877</v>
      </c>
      <c r="C2923">
        <v>1705.5</v>
      </c>
      <c r="D2923">
        <v>1710.1</v>
      </c>
      <c r="E2923">
        <v>2250</v>
      </c>
      <c r="F2923" t="s">
        <v>6878</v>
      </c>
      <c r="G2923">
        <v>0.15</v>
      </c>
      <c r="H2923">
        <v>0.3</v>
      </c>
      <c r="J2923" s="2"/>
      <c r="K2923" s="2"/>
    </row>
    <row r="2924" spans="1:11" x14ac:dyDescent="0.25">
      <c r="A2924" s="2">
        <v>44309</v>
      </c>
      <c r="B2924" t="s">
        <v>6879</v>
      </c>
      <c r="C2924">
        <v>1655.5</v>
      </c>
      <c r="D2924">
        <v>1660.1</v>
      </c>
      <c r="E2924">
        <v>2300</v>
      </c>
      <c r="F2924" t="s">
        <v>6880</v>
      </c>
      <c r="G2924">
        <v>0.15</v>
      </c>
      <c r="H2924">
        <v>0.3</v>
      </c>
      <c r="J2924" s="2"/>
      <c r="K2924" s="2"/>
    </row>
    <row r="2925" spans="1:11" x14ac:dyDescent="0.25">
      <c r="A2925" s="2">
        <v>44309</v>
      </c>
      <c r="B2925" t="s">
        <v>6881</v>
      </c>
      <c r="C2925">
        <v>1605.6</v>
      </c>
      <c r="D2925">
        <v>1610.1</v>
      </c>
      <c r="E2925">
        <v>2350</v>
      </c>
      <c r="F2925" t="s">
        <v>6882</v>
      </c>
      <c r="G2925">
        <v>0.2</v>
      </c>
      <c r="H2925">
        <v>0.35</v>
      </c>
      <c r="J2925" s="2"/>
      <c r="K2925" s="2"/>
    </row>
    <row r="2926" spans="1:11" x14ac:dyDescent="0.25">
      <c r="A2926" s="2">
        <v>44309</v>
      </c>
      <c r="B2926" t="s">
        <v>6883</v>
      </c>
      <c r="C2926">
        <v>1555.6</v>
      </c>
      <c r="D2926">
        <v>1560.2</v>
      </c>
      <c r="E2926">
        <v>2400</v>
      </c>
      <c r="F2926" t="s">
        <v>6884</v>
      </c>
      <c r="G2926">
        <v>0.2</v>
      </c>
      <c r="H2926">
        <v>0.35</v>
      </c>
      <c r="J2926" s="2"/>
      <c r="K2926" s="2"/>
    </row>
    <row r="2927" spans="1:11" x14ac:dyDescent="0.25">
      <c r="A2927" s="2">
        <v>44309</v>
      </c>
      <c r="B2927" t="s">
        <v>6885</v>
      </c>
      <c r="C2927">
        <v>1505.7</v>
      </c>
      <c r="D2927">
        <v>1510.3</v>
      </c>
      <c r="E2927">
        <v>2450</v>
      </c>
      <c r="F2927" t="s">
        <v>6886</v>
      </c>
      <c r="G2927">
        <v>0.25</v>
      </c>
      <c r="H2927">
        <v>0.4</v>
      </c>
      <c r="J2927" s="2"/>
      <c r="K2927" s="2"/>
    </row>
    <row r="2928" spans="1:11" x14ac:dyDescent="0.25">
      <c r="A2928" s="2">
        <v>44309</v>
      </c>
      <c r="B2928" t="s">
        <v>6887</v>
      </c>
      <c r="C2928">
        <v>1455.8</v>
      </c>
      <c r="D2928">
        <v>1460.3</v>
      </c>
      <c r="E2928">
        <v>2500</v>
      </c>
      <c r="F2928" t="s">
        <v>6888</v>
      </c>
      <c r="G2928">
        <v>0.3</v>
      </c>
      <c r="H2928">
        <v>0.45</v>
      </c>
      <c r="J2928" s="2"/>
      <c r="K2928" s="2"/>
    </row>
    <row r="2929" spans="1:11" x14ac:dyDescent="0.25">
      <c r="A2929" s="2">
        <v>44309</v>
      </c>
      <c r="B2929" t="s">
        <v>6889</v>
      </c>
      <c r="C2929">
        <v>1405.8</v>
      </c>
      <c r="D2929">
        <v>1410.4</v>
      </c>
      <c r="E2929">
        <v>2550</v>
      </c>
      <c r="F2929" t="s">
        <v>6890</v>
      </c>
      <c r="G2929">
        <v>0.35</v>
      </c>
      <c r="H2929">
        <v>0.5</v>
      </c>
      <c r="J2929" s="2"/>
      <c r="K2929" s="2"/>
    </row>
    <row r="2930" spans="1:11" x14ac:dyDescent="0.25">
      <c r="A2930" s="2">
        <v>44309</v>
      </c>
      <c r="B2930" t="s">
        <v>6891</v>
      </c>
      <c r="C2930">
        <v>1355.9</v>
      </c>
      <c r="D2930">
        <v>1360.5</v>
      </c>
      <c r="E2930">
        <v>2600</v>
      </c>
      <c r="F2930" t="s">
        <v>6892</v>
      </c>
      <c r="G2930">
        <v>0.4</v>
      </c>
      <c r="H2930">
        <v>0.55000000000000004</v>
      </c>
      <c r="J2930" s="2"/>
      <c r="K2930" s="2"/>
    </row>
    <row r="2931" spans="1:11" x14ac:dyDescent="0.25">
      <c r="A2931" s="2">
        <v>44309</v>
      </c>
      <c r="B2931" t="s">
        <v>6893</v>
      </c>
      <c r="C2931">
        <v>1306</v>
      </c>
      <c r="D2931">
        <v>1310.5999999999999</v>
      </c>
      <c r="E2931">
        <v>2650</v>
      </c>
      <c r="F2931" t="s">
        <v>6894</v>
      </c>
      <c r="G2931">
        <v>0.45</v>
      </c>
      <c r="H2931">
        <v>0.6</v>
      </c>
      <c r="J2931" s="2"/>
      <c r="K2931" s="2"/>
    </row>
    <row r="2932" spans="1:11" x14ac:dyDescent="0.25">
      <c r="A2932" s="2">
        <v>44309</v>
      </c>
      <c r="B2932" t="s">
        <v>6895</v>
      </c>
      <c r="C2932">
        <v>1256.0999999999999</v>
      </c>
      <c r="D2932">
        <v>1260.7</v>
      </c>
      <c r="E2932">
        <v>2700</v>
      </c>
      <c r="F2932" t="s">
        <v>6896</v>
      </c>
      <c r="G2932">
        <v>0.55000000000000004</v>
      </c>
      <c r="H2932">
        <v>0.7</v>
      </c>
      <c r="J2932" s="2"/>
      <c r="K2932" s="2"/>
    </row>
    <row r="2933" spans="1:11" x14ac:dyDescent="0.25">
      <c r="A2933" s="2">
        <v>44309</v>
      </c>
      <c r="B2933" t="s">
        <v>6897</v>
      </c>
      <c r="C2933">
        <v>1206.2</v>
      </c>
      <c r="D2933">
        <v>1210.8</v>
      </c>
      <c r="E2933">
        <v>2750</v>
      </c>
      <c r="F2933" t="s">
        <v>6898</v>
      </c>
      <c r="G2933">
        <v>0.65</v>
      </c>
      <c r="H2933">
        <v>0.75</v>
      </c>
      <c r="J2933" s="2"/>
      <c r="K2933" s="2"/>
    </row>
    <row r="2934" spans="1:11" x14ac:dyDescent="0.25">
      <c r="A2934" s="2">
        <v>44309</v>
      </c>
      <c r="B2934" t="s">
        <v>6899</v>
      </c>
      <c r="C2934">
        <v>1156.3</v>
      </c>
      <c r="D2934">
        <v>1160.9000000000001</v>
      </c>
      <c r="E2934">
        <v>2800</v>
      </c>
      <c r="F2934" t="s">
        <v>6900</v>
      </c>
      <c r="G2934">
        <v>0.7</v>
      </c>
      <c r="H2934">
        <v>0.85</v>
      </c>
      <c r="J2934" s="2"/>
      <c r="K2934" s="2"/>
    </row>
    <row r="2935" spans="1:11" x14ac:dyDescent="0.25">
      <c r="A2935" s="2">
        <v>44309</v>
      </c>
      <c r="B2935" t="s">
        <v>6901</v>
      </c>
      <c r="C2935">
        <v>1106.5</v>
      </c>
      <c r="D2935">
        <v>1111.0999999999999</v>
      </c>
      <c r="E2935">
        <v>2850</v>
      </c>
      <c r="F2935" t="s">
        <v>6902</v>
      </c>
      <c r="G2935">
        <v>0.85</v>
      </c>
      <c r="H2935">
        <v>1</v>
      </c>
      <c r="J2935" s="2"/>
      <c r="K2935" s="2"/>
    </row>
    <row r="2936" spans="1:11" x14ac:dyDescent="0.25">
      <c r="A2936" s="2">
        <v>44309</v>
      </c>
      <c r="B2936" t="s">
        <v>6903</v>
      </c>
      <c r="C2936">
        <v>1081.5</v>
      </c>
      <c r="D2936">
        <v>1086.0999999999999</v>
      </c>
      <c r="E2936">
        <v>2875</v>
      </c>
      <c r="F2936" t="s">
        <v>6904</v>
      </c>
      <c r="G2936">
        <v>0.9</v>
      </c>
      <c r="H2936">
        <v>1.05</v>
      </c>
      <c r="J2936" s="2"/>
      <c r="K2936" s="2"/>
    </row>
    <row r="2937" spans="1:11" x14ac:dyDescent="0.25">
      <c r="A2937" s="2">
        <v>44309</v>
      </c>
      <c r="B2937" t="s">
        <v>6905</v>
      </c>
      <c r="C2937">
        <v>1056.5999999999999</v>
      </c>
      <c r="D2937">
        <v>1061.2</v>
      </c>
      <c r="E2937">
        <v>2900</v>
      </c>
      <c r="F2937" t="s">
        <v>6906</v>
      </c>
      <c r="G2937">
        <v>0.95</v>
      </c>
      <c r="H2937">
        <v>1.1000000000000001</v>
      </c>
      <c r="J2937" s="2"/>
      <c r="K2937" s="2"/>
    </row>
    <row r="2938" spans="1:11" x14ac:dyDescent="0.25">
      <c r="A2938" s="2">
        <v>44309</v>
      </c>
      <c r="B2938" t="s">
        <v>6907</v>
      </c>
      <c r="C2938">
        <v>1031.7</v>
      </c>
      <c r="D2938">
        <v>1036.3</v>
      </c>
      <c r="E2938">
        <v>2925</v>
      </c>
      <c r="F2938" t="s">
        <v>6908</v>
      </c>
      <c r="G2938">
        <v>1</v>
      </c>
      <c r="H2938">
        <v>1.2</v>
      </c>
      <c r="J2938" s="2"/>
      <c r="K2938" s="2"/>
    </row>
    <row r="2939" spans="1:11" x14ac:dyDescent="0.25">
      <c r="A2939" s="2">
        <v>44309</v>
      </c>
      <c r="B2939" t="s">
        <v>6909</v>
      </c>
      <c r="C2939">
        <v>1006.7</v>
      </c>
      <c r="D2939">
        <v>1011.4</v>
      </c>
      <c r="E2939">
        <v>2950</v>
      </c>
      <c r="F2939" t="s">
        <v>6910</v>
      </c>
      <c r="G2939">
        <v>1.1000000000000001</v>
      </c>
      <c r="H2939">
        <v>1.25</v>
      </c>
      <c r="J2939" s="2"/>
      <c r="K2939" s="2"/>
    </row>
    <row r="2940" spans="1:11" x14ac:dyDescent="0.25">
      <c r="A2940" s="2">
        <v>44309</v>
      </c>
      <c r="B2940" t="s">
        <v>6911</v>
      </c>
      <c r="C2940">
        <v>981.8</v>
      </c>
      <c r="D2940">
        <v>986.4</v>
      </c>
      <c r="E2940">
        <v>2975</v>
      </c>
      <c r="F2940" t="s">
        <v>6912</v>
      </c>
      <c r="G2940">
        <v>1.1499999999999999</v>
      </c>
      <c r="H2940">
        <v>1.35</v>
      </c>
      <c r="J2940" s="2"/>
      <c r="K2940" s="2"/>
    </row>
    <row r="2941" spans="1:11" x14ac:dyDescent="0.25">
      <c r="A2941" s="2">
        <v>44309</v>
      </c>
      <c r="B2941" t="s">
        <v>6913</v>
      </c>
      <c r="C2941">
        <v>956.9</v>
      </c>
      <c r="D2941">
        <v>961.5</v>
      </c>
      <c r="E2941">
        <v>3000</v>
      </c>
      <c r="F2941" t="s">
        <v>6914</v>
      </c>
      <c r="G2941">
        <v>1.25</v>
      </c>
      <c r="H2941">
        <v>1.45</v>
      </c>
      <c r="J2941" s="2"/>
      <c r="K2941" s="2"/>
    </row>
    <row r="2942" spans="1:11" x14ac:dyDescent="0.25">
      <c r="A2942" s="2">
        <v>44309</v>
      </c>
      <c r="B2942" t="s">
        <v>6915</v>
      </c>
      <c r="C2942">
        <v>932</v>
      </c>
      <c r="D2942">
        <v>936.6</v>
      </c>
      <c r="E2942">
        <v>3025</v>
      </c>
      <c r="F2942" t="s">
        <v>6916</v>
      </c>
      <c r="G2942">
        <v>1.35</v>
      </c>
      <c r="H2942">
        <v>1.55</v>
      </c>
      <c r="J2942" s="2"/>
      <c r="K2942" s="2"/>
    </row>
    <row r="2943" spans="1:11" x14ac:dyDescent="0.25">
      <c r="A2943" s="2">
        <v>44309</v>
      </c>
      <c r="B2943" t="s">
        <v>6917</v>
      </c>
      <c r="C2943">
        <v>907.1</v>
      </c>
      <c r="D2943">
        <v>911.8</v>
      </c>
      <c r="E2943">
        <v>3050</v>
      </c>
      <c r="F2943" t="s">
        <v>6918</v>
      </c>
      <c r="G2943">
        <v>1.45</v>
      </c>
      <c r="H2943">
        <v>1.65</v>
      </c>
      <c r="J2943" s="2"/>
      <c r="K2943" s="2"/>
    </row>
    <row r="2944" spans="1:11" x14ac:dyDescent="0.25">
      <c r="A2944" s="2">
        <v>44309</v>
      </c>
      <c r="B2944" t="s">
        <v>6919</v>
      </c>
      <c r="C2944">
        <v>882.2</v>
      </c>
      <c r="D2944">
        <v>886.9</v>
      </c>
      <c r="E2944">
        <v>3075</v>
      </c>
      <c r="F2944" t="s">
        <v>6920</v>
      </c>
      <c r="G2944">
        <v>1.55</v>
      </c>
      <c r="H2944">
        <v>1.75</v>
      </c>
      <c r="J2944" s="2"/>
      <c r="K2944" s="2"/>
    </row>
    <row r="2945" spans="1:11" x14ac:dyDescent="0.25">
      <c r="A2945" s="2">
        <v>44309</v>
      </c>
      <c r="B2945" t="s">
        <v>6921</v>
      </c>
      <c r="C2945">
        <v>857.3</v>
      </c>
      <c r="D2945">
        <v>862</v>
      </c>
      <c r="E2945">
        <v>3100</v>
      </c>
      <c r="F2945" t="s">
        <v>6922</v>
      </c>
      <c r="G2945">
        <v>1.7</v>
      </c>
      <c r="H2945">
        <v>1.85</v>
      </c>
      <c r="J2945" s="2"/>
      <c r="K2945" s="2"/>
    </row>
    <row r="2946" spans="1:11" x14ac:dyDescent="0.25">
      <c r="A2946" s="2">
        <v>44309</v>
      </c>
      <c r="B2946" t="s">
        <v>6923</v>
      </c>
      <c r="C2946">
        <v>832.5</v>
      </c>
      <c r="D2946">
        <v>837.1</v>
      </c>
      <c r="E2946">
        <v>3125</v>
      </c>
      <c r="F2946" t="s">
        <v>6924</v>
      </c>
      <c r="G2946">
        <v>1.8</v>
      </c>
      <c r="H2946">
        <v>2</v>
      </c>
      <c r="J2946" s="2"/>
      <c r="K2946" s="2"/>
    </row>
    <row r="2947" spans="1:11" x14ac:dyDescent="0.25">
      <c r="A2947" s="2">
        <v>44309</v>
      </c>
      <c r="B2947" t="s">
        <v>6925</v>
      </c>
      <c r="C2947">
        <v>807.6</v>
      </c>
      <c r="D2947">
        <v>812.2</v>
      </c>
      <c r="E2947">
        <v>3150</v>
      </c>
      <c r="F2947" t="s">
        <v>6926</v>
      </c>
      <c r="G2947">
        <v>1.95</v>
      </c>
      <c r="H2947">
        <v>2.1</v>
      </c>
      <c r="J2947" s="2"/>
      <c r="K2947" s="2"/>
    </row>
    <row r="2948" spans="1:11" x14ac:dyDescent="0.25">
      <c r="A2948" s="2">
        <v>44309</v>
      </c>
      <c r="B2948" t="s">
        <v>6927</v>
      </c>
      <c r="C2948">
        <v>782.7</v>
      </c>
      <c r="D2948">
        <v>787.4</v>
      </c>
      <c r="E2948">
        <v>3175</v>
      </c>
      <c r="F2948" t="s">
        <v>6928</v>
      </c>
      <c r="G2948">
        <v>2.0499999999999998</v>
      </c>
      <c r="H2948">
        <v>2.25</v>
      </c>
      <c r="J2948" s="2"/>
      <c r="K2948" s="2"/>
    </row>
    <row r="2949" spans="1:11" x14ac:dyDescent="0.25">
      <c r="A2949" s="2">
        <v>44309</v>
      </c>
      <c r="B2949" t="s">
        <v>6929</v>
      </c>
      <c r="C2949">
        <v>757.9</v>
      </c>
      <c r="D2949">
        <v>762.6</v>
      </c>
      <c r="E2949">
        <v>3200</v>
      </c>
      <c r="F2949" t="s">
        <v>6930</v>
      </c>
      <c r="G2949">
        <v>2.2000000000000002</v>
      </c>
      <c r="H2949">
        <v>2.4</v>
      </c>
      <c r="J2949" s="2"/>
      <c r="K2949" s="2"/>
    </row>
    <row r="2950" spans="1:11" x14ac:dyDescent="0.25">
      <c r="A2950" s="2">
        <v>44309</v>
      </c>
      <c r="B2950" t="s">
        <v>6931</v>
      </c>
      <c r="C2950">
        <v>733</v>
      </c>
      <c r="D2950">
        <v>737.7</v>
      </c>
      <c r="E2950">
        <v>3225</v>
      </c>
      <c r="F2950" t="s">
        <v>6932</v>
      </c>
      <c r="G2950">
        <v>2.4</v>
      </c>
      <c r="H2950">
        <v>2.6</v>
      </c>
      <c r="J2950" s="2"/>
      <c r="K2950" s="2"/>
    </row>
    <row r="2951" spans="1:11" x14ac:dyDescent="0.25">
      <c r="A2951" s="2">
        <v>44309</v>
      </c>
      <c r="B2951" t="s">
        <v>6933</v>
      </c>
      <c r="C2951">
        <v>708.2</v>
      </c>
      <c r="D2951">
        <v>712.9</v>
      </c>
      <c r="E2951">
        <v>3250</v>
      </c>
      <c r="F2951" t="s">
        <v>6934</v>
      </c>
      <c r="G2951">
        <v>2.5499999999999998</v>
      </c>
      <c r="H2951">
        <v>2.75</v>
      </c>
      <c r="J2951" s="2"/>
      <c r="K2951" s="2"/>
    </row>
    <row r="2952" spans="1:11" x14ac:dyDescent="0.25">
      <c r="A2952" s="2">
        <v>44309</v>
      </c>
      <c r="B2952" t="s">
        <v>6935</v>
      </c>
      <c r="C2952">
        <v>683.4</v>
      </c>
      <c r="D2952">
        <v>688.1</v>
      </c>
      <c r="E2952">
        <v>3275</v>
      </c>
      <c r="F2952" t="s">
        <v>6936</v>
      </c>
      <c r="G2952">
        <v>2.75</v>
      </c>
      <c r="H2952">
        <v>2.95</v>
      </c>
      <c r="J2952" s="2"/>
      <c r="K2952" s="2"/>
    </row>
    <row r="2953" spans="1:11" x14ac:dyDescent="0.25">
      <c r="A2953" s="2">
        <v>44309</v>
      </c>
      <c r="B2953" t="s">
        <v>6937</v>
      </c>
      <c r="C2953">
        <v>678.4</v>
      </c>
      <c r="D2953">
        <v>683.3</v>
      </c>
      <c r="E2953">
        <v>3280</v>
      </c>
      <c r="F2953" t="s">
        <v>6938</v>
      </c>
      <c r="G2953">
        <v>2.75</v>
      </c>
      <c r="H2953">
        <v>3</v>
      </c>
      <c r="J2953" s="2"/>
      <c r="K2953" s="2"/>
    </row>
    <row r="2954" spans="1:11" x14ac:dyDescent="0.25">
      <c r="A2954" s="2">
        <v>44309</v>
      </c>
      <c r="B2954" t="s">
        <v>6939</v>
      </c>
      <c r="C2954">
        <v>668.4</v>
      </c>
      <c r="D2954">
        <v>673.4</v>
      </c>
      <c r="E2954">
        <v>3290</v>
      </c>
      <c r="F2954" t="s">
        <v>6940</v>
      </c>
      <c r="G2954">
        <v>2.85</v>
      </c>
      <c r="H2954">
        <v>3.1</v>
      </c>
      <c r="J2954" s="2"/>
      <c r="K2954" s="2"/>
    </row>
    <row r="2955" spans="1:11" x14ac:dyDescent="0.25">
      <c r="A2955" s="2">
        <v>44309</v>
      </c>
      <c r="B2955" t="s">
        <v>6941</v>
      </c>
      <c r="C2955">
        <v>658.7</v>
      </c>
      <c r="D2955">
        <v>663.3</v>
      </c>
      <c r="E2955">
        <v>3300</v>
      </c>
      <c r="F2955" t="s">
        <v>6942</v>
      </c>
      <c r="G2955">
        <v>2.95</v>
      </c>
      <c r="H2955">
        <v>3.2</v>
      </c>
      <c r="J2955" s="2"/>
      <c r="K2955" s="2"/>
    </row>
    <row r="2956" spans="1:11" x14ac:dyDescent="0.25">
      <c r="A2956" s="2">
        <v>44309</v>
      </c>
      <c r="B2956" t="s">
        <v>6943</v>
      </c>
      <c r="C2956">
        <v>648.6</v>
      </c>
      <c r="D2956">
        <v>653.6</v>
      </c>
      <c r="E2956">
        <v>3310</v>
      </c>
      <c r="F2956" t="s">
        <v>6944</v>
      </c>
      <c r="G2956">
        <v>3</v>
      </c>
      <c r="H2956">
        <v>3.3</v>
      </c>
      <c r="J2956" s="2"/>
      <c r="K2956" s="2"/>
    </row>
    <row r="2957" spans="1:11" x14ac:dyDescent="0.25">
      <c r="A2957" s="2">
        <v>44309</v>
      </c>
      <c r="B2957" t="s">
        <v>6945</v>
      </c>
      <c r="C2957">
        <v>638.70000000000005</v>
      </c>
      <c r="D2957">
        <v>643.70000000000005</v>
      </c>
      <c r="E2957">
        <v>3320</v>
      </c>
      <c r="F2957" t="s">
        <v>6946</v>
      </c>
      <c r="G2957">
        <v>3.1</v>
      </c>
      <c r="H2957">
        <v>3.4</v>
      </c>
      <c r="J2957" s="2"/>
      <c r="K2957" s="2"/>
    </row>
    <row r="2958" spans="1:11" x14ac:dyDescent="0.25">
      <c r="A2958" s="2">
        <v>44309</v>
      </c>
      <c r="B2958" t="s">
        <v>6947</v>
      </c>
      <c r="C2958">
        <v>633.9</v>
      </c>
      <c r="D2958">
        <v>638.6</v>
      </c>
      <c r="E2958">
        <v>3325</v>
      </c>
      <c r="F2958" t="s">
        <v>6948</v>
      </c>
      <c r="G2958">
        <v>3.1</v>
      </c>
      <c r="H2958">
        <v>3.4</v>
      </c>
      <c r="J2958" s="2"/>
      <c r="K2958" s="2"/>
    </row>
    <row r="2959" spans="1:11" x14ac:dyDescent="0.25">
      <c r="A2959" s="2">
        <v>44309</v>
      </c>
      <c r="B2959" t="s">
        <v>6949</v>
      </c>
      <c r="C2959">
        <v>628.79999999999995</v>
      </c>
      <c r="D2959">
        <v>633.79999999999995</v>
      </c>
      <c r="E2959">
        <v>3330</v>
      </c>
      <c r="F2959" t="s">
        <v>6950</v>
      </c>
      <c r="G2959">
        <v>3.2</v>
      </c>
      <c r="H2959">
        <v>3.4</v>
      </c>
      <c r="J2959" s="2"/>
      <c r="K2959" s="2"/>
    </row>
    <row r="2960" spans="1:11" x14ac:dyDescent="0.25">
      <c r="A2960" s="2">
        <v>44309</v>
      </c>
      <c r="B2960" t="s">
        <v>6951</v>
      </c>
      <c r="C2960">
        <v>619</v>
      </c>
      <c r="D2960">
        <v>623.9</v>
      </c>
      <c r="E2960">
        <v>3340</v>
      </c>
      <c r="F2960" t="s">
        <v>6952</v>
      </c>
      <c r="G2960">
        <v>3.3</v>
      </c>
      <c r="H2960">
        <v>3.5</v>
      </c>
      <c r="J2960" s="2"/>
      <c r="K2960" s="2"/>
    </row>
    <row r="2961" spans="1:11" x14ac:dyDescent="0.25">
      <c r="A2961" s="2">
        <v>44309</v>
      </c>
      <c r="B2961" t="s">
        <v>6953</v>
      </c>
      <c r="C2961">
        <v>609.20000000000005</v>
      </c>
      <c r="D2961">
        <v>613.9</v>
      </c>
      <c r="E2961">
        <v>3350</v>
      </c>
      <c r="F2961" t="s">
        <v>6954</v>
      </c>
      <c r="G2961">
        <v>3.4</v>
      </c>
      <c r="H2961">
        <v>3.6</v>
      </c>
      <c r="J2961" s="2"/>
      <c r="K2961" s="2"/>
    </row>
    <row r="2962" spans="1:11" x14ac:dyDescent="0.25">
      <c r="A2962" s="2">
        <v>44309</v>
      </c>
      <c r="B2962" t="s">
        <v>6955</v>
      </c>
      <c r="C2962">
        <v>599.20000000000005</v>
      </c>
      <c r="D2962">
        <v>604.1</v>
      </c>
      <c r="E2962">
        <v>3360</v>
      </c>
      <c r="F2962" t="s">
        <v>6956</v>
      </c>
      <c r="G2962">
        <v>3.5</v>
      </c>
      <c r="H2962">
        <v>3.8</v>
      </c>
      <c r="J2962" s="2"/>
      <c r="K2962" s="2"/>
    </row>
    <row r="2963" spans="1:11" x14ac:dyDescent="0.25">
      <c r="A2963" s="2">
        <v>44309</v>
      </c>
      <c r="B2963" t="s">
        <v>6957</v>
      </c>
      <c r="C2963">
        <v>589.29999999999995</v>
      </c>
      <c r="D2963">
        <v>594.20000000000005</v>
      </c>
      <c r="E2963">
        <v>3370</v>
      </c>
      <c r="F2963" t="s">
        <v>6958</v>
      </c>
      <c r="G2963">
        <v>3.6</v>
      </c>
      <c r="H2963">
        <v>3.9</v>
      </c>
      <c r="J2963" s="2"/>
      <c r="K2963" s="2"/>
    </row>
    <row r="2964" spans="1:11" x14ac:dyDescent="0.25">
      <c r="A2964" s="2">
        <v>44309</v>
      </c>
      <c r="B2964" t="s">
        <v>6959</v>
      </c>
      <c r="C2964">
        <v>584.5</v>
      </c>
      <c r="D2964">
        <v>589.20000000000005</v>
      </c>
      <c r="E2964">
        <v>3375</v>
      </c>
      <c r="F2964" t="s">
        <v>6960</v>
      </c>
      <c r="G2964">
        <v>3.7</v>
      </c>
      <c r="H2964">
        <v>3.9</v>
      </c>
      <c r="J2964" s="2"/>
      <c r="K2964" s="2"/>
    </row>
    <row r="2965" spans="1:11" x14ac:dyDescent="0.25">
      <c r="A2965" s="2">
        <v>44309</v>
      </c>
      <c r="B2965" t="s">
        <v>6961</v>
      </c>
      <c r="C2965">
        <v>579.4</v>
      </c>
      <c r="D2965">
        <v>584.4</v>
      </c>
      <c r="E2965">
        <v>3380</v>
      </c>
      <c r="F2965" t="s">
        <v>6962</v>
      </c>
      <c r="G2965">
        <v>3.7</v>
      </c>
      <c r="H2965">
        <v>4</v>
      </c>
      <c r="J2965" s="2"/>
      <c r="K2965" s="2"/>
    </row>
    <row r="2966" spans="1:11" x14ac:dyDescent="0.25">
      <c r="A2966" s="2">
        <v>44309</v>
      </c>
      <c r="B2966" t="s">
        <v>6963</v>
      </c>
      <c r="C2966">
        <v>569.6</v>
      </c>
      <c r="D2966">
        <v>574.5</v>
      </c>
      <c r="E2966">
        <v>3390</v>
      </c>
      <c r="F2966" t="s">
        <v>6964</v>
      </c>
      <c r="G2966">
        <v>3.9</v>
      </c>
      <c r="H2966">
        <v>4.0999999999999996</v>
      </c>
      <c r="J2966" s="2"/>
      <c r="K2966" s="2"/>
    </row>
    <row r="2967" spans="1:11" x14ac:dyDescent="0.25">
      <c r="A2967" s="2">
        <v>44309</v>
      </c>
      <c r="B2967" t="s">
        <v>6965</v>
      </c>
      <c r="C2967">
        <v>559.79999999999995</v>
      </c>
      <c r="D2967">
        <v>564.5</v>
      </c>
      <c r="E2967">
        <v>3400</v>
      </c>
      <c r="F2967" t="s">
        <v>6966</v>
      </c>
      <c r="G2967">
        <v>4</v>
      </c>
      <c r="H2967">
        <v>4.2</v>
      </c>
      <c r="J2967" s="2"/>
      <c r="K2967" s="2"/>
    </row>
    <row r="2968" spans="1:11" x14ac:dyDescent="0.25">
      <c r="A2968" s="2">
        <v>44309</v>
      </c>
      <c r="B2968" t="s">
        <v>6967</v>
      </c>
      <c r="C2968">
        <v>549.9</v>
      </c>
      <c r="D2968">
        <v>554.79999999999995</v>
      </c>
      <c r="E2968">
        <v>3410</v>
      </c>
      <c r="F2968" t="s">
        <v>6968</v>
      </c>
      <c r="G2968">
        <v>4.0999999999999996</v>
      </c>
      <c r="H2968">
        <v>4.4000000000000004</v>
      </c>
      <c r="J2968" s="2"/>
      <c r="K2968" s="2"/>
    </row>
    <row r="2969" spans="1:11" x14ac:dyDescent="0.25">
      <c r="A2969" s="2">
        <v>44309</v>
      </c>
      <c r="B2969" t="s">
        <v>6969</v>
      </c>
      <c r="C2969">
        <v>540</v>
      </c>
      <c r="D2969">
        <v>544.9</v>
      </c>
      <c r="E2969">
        <v>3420</v>
      </c>
      <c r="F2969" t="s">
        <v>6970</v>
      </c>
      <c r="G2969">
        <v>4.3</v>
      </c>
      <c r="H2969">
        <v>4.5</v>
      </c>
      <c r="J2969" s="2"/>
      <c r="K2969" s="2"/>
    </row>
    <row r="2970" spans="1:11" x14ac:dyDescent="0.25">
      <c r="A2970" s="2">
        <v>44309</v>
      </c>
      <c r="B2970" t="s">
        <v>6971</v>
      </c>
      <c r="C2970">
        <v>535.20000000000005</v>
      </c>
      <c r="D2970">
        <v>539.9</v>
      </c>
      <c r="E2970">
        <v>3425</v>
      </c>
      <c r="F2970" t="s">
        <v>6972</v>
      </c>
      <c r="G2970">
        <v>4.4000000000000004</v>
      </c>
      <c r="H2970">
        <v>4.5999999999999996</v>
      </c>
      <c r="J2970" s="2"/>
      <c r="K2970" s="2"/>
    </row>
    <row r="2971" spans="1:11" x14ac:dyDescent="0.25">
      <c r="A2971" s="2">
        <v>44309</v>
      </c>
      <c r="B2971" t="s">
        <v>6973</v>
      </c>
      <c r="C2971">
        <v>530.20000000000005</v>
      </c>
      <c r="D2971">
        <v>535.1</v>
      </c>
      <c r="E2971">
        <v>3430</v>
      </c>
      <c r="F2971" t="s">
        <v>6974</v>
      </c>
      <c r="G2971">
        <v>4.4000000000000004</v>
      </c>
      <c r="H2971">
        <v>4.7</v>
      </c>
      <c r="J2971" s="2"/>
      <c r="K2971" s="2"/>
    </row>
    <row r="2972" spans="1:11" x14ac:dyDescent="0.25">
      <c r="A2972" s="2">
        <v>44309</v>
      </c>
      <c r="B2972" t="s">
        <v>6975</v>
      </c>
      <c r="C2972">
        <v>520.4</v>
      </c>
      <c r="D2972">
        <v>525.29999999999995</v>
      </c>
      <c r="E2972">
        <v>3440</v>
      </c>
      <c r="F2972" t="s">
        <v>6976</v>
      </c>
      <c r="G2972">
        <v>4.5999999999999996</v>
      </c>
      <c r="H2972">
        <v>4.8</v>
      </c>
      <c r="J2972" s="2"/>
      <c r="K2972" s="2"/>
    </row>
    <row r="2973" spans="1:11" x14ac:dyDescent="0.25">
      <c r="A2973" s="2">
        <v>44309</v>
      </c>
      <c r="B2973" t="s">
        <v>6977</v>
      </c>
      <c r="C2973">
        <v>510.7</v>
      </c>
      <c r="D2973">
        <v>515.29999999999995</v>
      </c>
      <c r="E2973">
        <v>3450</v>
      </c>
      <c r="F2973" t="s">
        <v>6978</v>
      </c>
      <c r="G2973">
        <v>4.8</v>
      </c>
      <c r="H2973">
        <v>5</v>
      </c>
      <c r="J2973" s="2"/>
      <c r="K2973" s="2"/>
    </row>
    <row r="2974" spans="1:11" x14ac:dyDescent="0.25">
      <c r="A2974" s="2">
        <v>44309</v>
      </c>
      <c r="B2974" t="s">
        <v>6979</v>
      </c>
      <c r="C2974">
        <v>500.7</v>
      </c>
      <c r="D2974">
        <v>505.6</v>
      </c>
      <c r="E2974">
        <v>3460</v>
      </c>
      <c r="F2974" t="s">
        <v>6980</v>
      </c>
      <c r="G2974">
        <v>5</v>
      </c>
      <c r="H2974">
        <v>5.2</v>
      </c>
      <c r="J2974" s="2"/>
      <c r="K2974" s="2"/>
    </row>
    <row r="2975" spans="1:11" x14ac:dyDescent="0.25">
      <c r="A2975" s="2">
        <v>44309</v>
      </c>
      <c r="B2975" t="s">
        <v>6981</v>
      </c>
      <c r="C2975">
        <v>490.9</v>
      </c>
      <c r="D2975">
        <v>495.8</v>
      </c>
      <c r="E2975">
        <v>3470</v>
      </c>
      <c r="F2975" t="s">
        <v>6982</v>
      </c>
      <c r="G2975">
        <v>5.0999999999999996</v>
      </c>
      <c r="H2975">
        <v>5.4</v>
      </c>
      <c r="J2975" s="2"/>
      <c r="K2975" s="2"/>
    </row>
    <row r="2976" spans="1:11" x14ac:dyDescent="0.25">
      <c r="A2976" s="2">
        <v>44309</v>
      </c>
      <c r="B2976" t="s">
        <v>6983</v>
      </c>
      <c r="C2976">
        <v>486.2</v>
      </c>
      <c r="D2976">
        <v>490.8</v>
      </c>
      <c r="E2976">
        <v>3475</v>
      </c>
      <c r="F2976" t="s">
        <v>6984</v>
      </c>
      <c r="G2976">
        <v>5.2</v>
      </c>
      <c r="H2976">
        <v>5.5</v>
      </c>
      <c r="J2976" s="2"/>
      <c r="K2976" s="2"/>
    </row>
    <row r="2977" spans="1:11" x14ac:dyDescent="0.25">
      <c r="A2977" s="2">
        <v>44309</v>
      </c>
      <c r="B2977" t="s">
        <v>6985</v>
      </c>
      <c r="C2977">
        <v>481.2</v>
      </c>
      <c r="D2977">
        <v>486</v>
      </c>
      <c r="E2977">
        <v>3480</v>
      </c>
      <c r="F2977" t="s">
        <v>6986</v>
      </c>
      <c r="G2977">
        <v>5.3</v>
      </c>
      <c r="H2977">
        <v>5.6</v>
      </c>
      <c r="J2977" s="2"/>
      <c r="K2977" s="2"/>
    </row>
    <row r="2978" spans="1:11" x14ac:dyDescent="0.25">
      <c r="A2978" s="2">
        <v>44309</v>
      </c>
      <c r="B2978" t="s">
        <v>6987</v>
      </c>
      <c r="C2978">
        <v>471.4</v>
      </c>
      <c r="D2978">
        <v>476.2</v>
      </c>
      <c r="E2978">
        <v>3490</v>
      </c>
      <c r="F2978" t="s">
        <v>6988</v>
      </c>
      <c r="G2978">
        <v>5.5</v>
      </c>
      <c r="H2978">
        <v>5.8</v>
      </c>
      <c r="J2978" s="2"/>
      <c r="K2978" s="2"/>
    </row>
    <row r="2979" spans="1:11" x14ac:dyDescent="0.25">
      <c r="A2979" s="2">
        <v>44309</v>
      </c>
      <c r="B2979" t="s">
        <v>6989</v>
      </c>
      <c r="C2979">
        <v>461.7</v>
      </c>
      <c r="D2979">
        <v>466.4</v>
      </c>
      <c r="E2979">
        <v>3500</v>
      </c>
      <c r="F2979" t="s">
        <v>6990</v>
      </c>
      <c r="G2979">
        <v>5.8</v>
      </c>
      <c r="H2979">
        <v>6</v>
      </c>
      <c r="J2979" s="2"/>
      <c r="K2979" s="2"/>
    </row>
    <row r="2980" spans="1:11" x14ac:dyDescent="0.25">
      <c r="A2980" s="2">
        <v>44309</v>
      </c>
      <c r="B2980" t="s">
        <v>6991</v>
      </c>
      <c r="C2980">
        <v>451.9</v>
      </c>
      <c r="D2980">
        <v>456.7</v>
      </c>
      <c r="E2980">
        <v>3510</v>
      </c>
      <c r="F2980" t="s">
        <v>6992</v>
      </c>
      <c r="G2980">
        <v>6</v>
      </c>
      <c r="H2980">
        <v>6.3</v>
      </c>
      <c r="J2980" s="2"/>
      <c r="K2980" s="2"/>
    </row>
    <row r="2981" spans="1:11" x14ac:dyDescent="0.25">
      <c r="A2981" s="2">
        <v>44309</v>
      </c>
      <c r="B2981" t="s">
        <v>6993</v>
      </c>
      <c r="C2981">
        <v>447</v>
      </c>
      <c r="D2981">
        <v>451.8</v>
      </c>
      <c r="E2981">
        <v>3515</v>
      </c>
      <c r="F2981" t="s">
        <v>6994</v>
      </c>
      <c r="G2981">
        <v>6.1</v>
      </c>
      <c r="H2981">
        <v>6.4</v>
      </c>
      <c r="J2981" s="2"/>
      <c r="K2981" s="2"/>
    </row>
    <row r="2982" spans="1:11" x14ac:dyDescent="0.25">
      <c r="A2982" s="2">
        <v>44309</v>
      </c>
      <c r="B2982" t="s">
        <v>6995</v>
      </c>
      <c r="C2982">
        <v>442.2</v>
      </c>
      <c r="D2982">
        <v>447</v>
      </c>
      <c r="E2982">
        <v>3520</v>
      </c>
      <c r="F2982" t="s">
        <v>6996</v>
      </c>
      <c r="G2982">
        <v>6.2</v>
      </c>
      <c r="H2982">
        <v>6.6</v>
      </c>
      <c r="J2982" s="2"/>
      <c r="K2982" s="2"/>
    </row>
    <row r="2983" spans="1:11" x14ac:dyDescent="0.25">
      <c r="A2983" s="2">
        <v>44309</v>
      </c>
      <c r="B2983" t="s">
        <v>6997</v>
      </c>
      <c r="C2983">
        <v>437.4</v>
      </c>
      <c r="D2983">
        <v>442</v>
      </c>
      <c r="E2983">
        <v>3525</v>
      </c>
      <c r="F2983" t="s">
        <v>6998</v>
      </c>
      <c r="G2983">
        <v>6.4</v>
      </c>
      <c r="H2983">
        <v>6.7</v>
      </c>
      <c r="J2983" s="2"/>
      <c r="K2983" s="2"/>
    </row>
    <row r="2984" spans="1:11" x14ac:dyDescent="0.25">
      <c r="A2984" s="2">
        <v>44309</v>
      </c>
      <c r="B2984" t="s">
        <v>6999</v>
      </c>
      <c r="C2984">
        <v>432.4</v>
      </c>
      <c r="D2984">
        <v>437.2</v>
      </c>
      <c r="E2984">
        <v>3530</v>
      </c>
      <c r="F2984" t="s">
        <v>7000</v>
      </c>
      <c r="G2984">
        <v>6.5</v>
      </c>
      <c r="H2984">
        <v>6.8</v>
      </c>
      <c r="J2984" s="2"/>
      <c r="K2984" s="2"/>
    </row>
    <row r="2985" spans="1:11" x14ac:dyDescent="0.25">
      <c r="A2985" s="2">
        <v>44309</v>
      </c>
      <c r="B2985" t="s">
        <v>7001</v>
      </c>
      <c r="C2985">
        <v>427.6</v>
      </c>
      <c r="D2985">
        <v>432.4</v>
      </c>
      <c r="E2985">
        <v>3535</v>
      </c>
      <c r="F2985" t="s">
        <v>7002</v>
      </c>
      <c r="G2985">
        <v>6.6</v>
      </c>
      <c r="H2985">
        <v>7</v>
      </c>
      <c r="J2985" s="2"/>
      <c r="K2985" s="2"/>
    </row>
    <row r="2986" spans="1:11" x14ac:dyDescent="0.25">
      <c r="A2986" s="2">
        <v>44309</v>
      </c>
      <c r="B2986" t="s">
        <v>7003</v>
      </c>
      <c r="C2986">
        <v>422.7</v>
      </c>
      <c r="D2986">
        <v>427.5</v>
      </c>
      <c r="E2986">
        <v>3540</v>
      </c>
      <c r="F2986" t="s">
        <v>7004</v>
      </c>
      <c r="G2986">
        <v>6.8</v>
      </c>
      <c r="H2986">
        <v>7.1</v>
      </c>
      <c r="J2986" s="2"/>
      <c r="K2986" s="2"/>
    </row>
    <row r="2987" spans="1:11" x14ac:dyDescent="0.25">
      <c r="A2987" s="2">
        <v>44309</v>
      </c>
      <c r="B2987" t="s">
        <v>7005</v>
      </c>
      <c r="C2987">
        <v>417.9</v>
      </c>
      <c r="D2987">
        <v>422.7</v>
      </c>
      <c r="E2987">
        <v>3545</v>
      </c>
      <c r="F2987" t="s">
        <v>7006</v>
      </c>
      <c r="G2987">
        <v>6.9</v>
      </c>
      <c r="H2987">
        <v>7.3</v>
      </c>
      <c r="J2987" s="2"/>
      <c r="K2987" s="2"/>
    </row>
    <row r="2988" spans="1:11" x14ac:dyDescent="0.25">
      <c r="A2988" s="2">
        <v>44309</v>
      </c>
      <c r="B2988" t="s">
        <v>7007</v>
      </c>
      <c r="C2988">
        <v>413.2</v>
      </c>
      <c r="D2988">
        <v>417.7</v>
      </c>
      <c r="E2988">
        <v>3550</v>
      </c>
      <c r="F2988" t="s">
        <v>7008</v>
      </c>
      <c r="G2988">
        <v>7.1</v>
      </c>
      <c r="H2988">
        <v>7.4</v>
      </c>
      <c r="J2988" s="2"/>
      <c r="K2988" s="2"/>
    </row>
    <row r="2989" spans="1:11" x14ac:dyDescent="0.25">
      <c r="A2989" s="2">
        <v>44309</v>
      </c>
      <c r="B2989" t="s">
        <v>7009</v>
      </c>
      <c r="C2989">
        <v>408.2</v>
      </c>
      <c r="D2989">
        <v>413</v>
      </c>
      <c r="E2989">
        <v>3555</v>
      </c>
      <c r="F2989" t="s">
        <v>7010</v>
      </c>
      <c r="G2989">
        <v>7.3</v>
      </c>
      <c r="H2989">
        <v>7.6</v>
      </c>
      <c r="J2989" s="2"/>
      <c r="K2989" s="2"/>
    </row>
    <row r="2990" spans="1:11" x14ac:dyDescent="0.25">
      <c r="A2990" s="2">
        <v>44309</v>
      </c>
      <c r="B2990" t="s">
        <v>7011</v>
      </c>
      <c r="C2990">
        <v>403.4</v>
      </c>
      <c r="D2990">
        <v>408.2</v>
      </c>
      <c r="E2990">
        <v>3560</v>
      </c>
      <c r="F2990" t="s">
        <v>7012</v>
      </c>
      <c r="G2990">
        <v>7.4</v>
      </c>
      <c r="H2990">
        <v>7.8</v>
      </c>
      <c r="J2990" s="2"/>
      <c r="K2990" s="2"/>
    </row>
    <row r="2991" spans="1:11" x14ac:dyDescent="0.25">
      <c r="A2991" s="2">
        <v>44309</v>
      </c>
      <c r="B2991" t="s">
        <v>7013</v>
      </c>
      <c r="C2991">
        <v>398.6</v>
      </c>
      <c r="D2991">
        <v>403.3</v>
      </c>
      <c r="E2991">
        <v>3565</v>
      </c>
      <c r="F2991" t="s">
        <v>7014</v>
      </c>
      <c r="G2991">
        <v>7.6</v>
      </c>
      <c r="H2991">
        <v>7.9</v>
      </c>
      <c r="J2991" s="2"/>
      <c r="K2991" s="2"/>
    </row>
    <row r="2992" spans="1:11" x14ac:dyDescent="0.25">
      <c r="A2992" s="2">
        <v>44309</v>
      </c>
      <c r="B2992" t="s">
        <v>7015</v>
      </c>
      <c r="C2992">
        <v>393.7</v>
      </c>
      <c r="D2992">
        <v>398.5</v>
      </c>
      <c r="E2992">
        <v>3570</v>
      </c>
      <c r="F2992" t="s">
        <v>7016</v>
      </c>
      <c r="G2992">
        <v>7.8</v>
      </c>
      <c r="H2992">
        <v>8.1</v>
      </c>
      <c r="J2992" s="2"/>
      <c r="K2992" s="2"/>
    </row>
    <row r="2993" spans="1:11" x14ac:dyDescent="0.25">
      <c r="A2993" s="2">
        <v>44309</v>
      </c>
      <c r="B2993" t="s">
        <v>7017</v>
      </c>
      <c r="C2993">
        <v>389</v>
      </c>
      <c r="D2993">
        <v>393.6</v>
      </c>
      <c r="E2993">
        <v>3575</v>
      </c>
      <c r="F2993" t="s">
        <v>7018</v>
      </c>
      <c r="G2993">
        <v>7.9</v>
      </c>
      <c r="H2993">
        <v>8.3000000000000007</v>
      </c>
      <c r="J2993" s="2"/>
      <c r="K2993" s="2"/>
    </row>
    <row r="2994" spans="1:11" x14ac:dyDescent="0.25">
      <c r="A2994" s="2">
        <v>44309</v>
      </c>
      <c r="B2994" t="s">
        <v>7019</v>
      </c>
      <c r="C2994">
        <v>384.1</v>
      </c>
      <c r="D2994">
        <v>388.8</v>
      </c>
      <c r="E2994">
        <v>3580</v>
      </c>
      <c r="F2994" t="s">
        <v>7020</v>
      </c>
      <c r="G2994">
        <v>8.1</v>
      </c>
      <c r="H2994">
        <v>8.5</v>
      </c>
      <c r="J2994" s="2"/>
      <c r="K2994" s="2"/>
    </row>
    <row r="2995" spans="1:11" x14ac:dyDescent="0.25">
      <c r="A2995" s="2">
        <v>44309</v>
      </c>
      <c r="B2995" t="s">
        <v>7021</v>
      </c>
      <c r="C2995">
        <v>379.3</v>
      </c>
      <c r="D2995">
        <v>384</v>
      </c>
      <c r="E2995">
        <v>3585</v>
      </c>
      <c r="F2995" t="s">
        <v>7022</v>
      </c>
      <c r="G2995">
        <v>8.3000000000000007</v>
      </c>
      <c r="H2995">
        <v>8.6999999999999993</v>
      </c>
      <c r="J2995" s="2"/>
      <c r="K2995" s="2"/>
    </row>
    <row r="2996" spans="1:11" x14ac:dyDescent="0.25">
      <c r="A2996" s="2">
        <v>44309</v>
      </c>
      <c r="B2996" t="s">
        <v>7023</v>
      </c>
      <c r="C2996">
        <v>374.5</v>
      </c>
      <c r="D2996">
        <v>379.2</v>
      </c>
      <c r="E2996">
        <v>3590</v>
      </c>
      <c r="F2996" t="s">
        <v>7024</v>
      </c>
      <c r="G2996">
        <v>8.5</v>
      </c>
      <c r="H2996">
        <v>8.9</v>
      </c>
      <c r="J2996" s="2"/>
      <c r="K2996" s="2"/>
    </row>
    <row r="2997" spans="1:11" x14ac:dyDescent="0.25">
      <c r="A2997" s="2">
        <v>44309</v>
      </c>
      <c r="B2997" t="s">
        <v>7025</v>
      </c>
      <c r="C2997">
        <v>369.7</v>
      </c>
      <c r="D2997">
        <v>374.4</v>
      </c>
      <c r="E2997">
        <v>3595</v>
      </c>
      <c r="F2997" t="s">
        <v>7026</v>
      </c>
      <c r="G2997">
        <v>8.6999999999999993</v>
      </c>
      <c r="H2997">
        <v>9.1</v>
      </c>
      <c r="J2997" s="2"/>
      <c r="K2997" s="2"/>
    </row>
    <row r="2998" spans="1:11" x14ac:dyDescent="0.25">
      <c r="A2998" s="2">
        <v>44309</v>
      </c>
      <c r="B2998" t="s">
        <v>7027</v>
      </c>
      <c r="C2998">
        <v>365</v>
      </c>
      <c r="D2998">
        <v>369.5</v>
      </c>
      <c r="E2998">
        <v>3600</v>
      </c>
      <c r="F2998" t="s">
        <v>7028</v>
      </c>
      <c r="G2998">
        <v>8.9</v>
      </c>
      <c r="H2998">
        <v>9.3000000000000007</v>
      </c>
      <c r="J2998" s="2"/>
      <c r="K2998" s="2"/>
    </row>
    <row r="2999" spans="1:11" x14ac:dyDescent="0.25">
      <c r="A2999" s="2">
        <v>44309</v>
      </c>
      <c r="B2999" t="s">
        <v>7029</v>
      </c>
      <c r="C2999">
        <v>360.1</v>
      </c>
      <c r="D2999">
        <v>364.8</v>
      </c>
      <c r="E2999">
        <v>3605</v>
      </c>
      <c r="F2999" t="s">
        <v>7030</v>
      </c>
      <c r="G2999">
        <v>9.1</v>
      </c>
      <c r="H2999">
        <v>9.5</v>
      </c>
      <c r="J2999" s="2"/>
      <c r="K2999" s="2"/>
    </row>
    <row r="3000" spans="1:11" x14ac:dyDescent="0.25">
      <c r="A3000" s="2">
        <v>44309</v>
      </c>
      <c r="B3000" t="s">
        <v>7031</v>
      </c>
      <c r="C3000">
        <v>355.4</v>
      </c>
      <c r="D3000">
        <v>360</v>
      </c>
      <c r="E3000">
        <v>3610</v>
      </c>
      <c r="F3000" t="s">
        <v>7032</v>
      </c>
      <c r="G3000">
        <v>9.3000000000000007</v>
      </c>
      <c r="H3000">
        <v>9.6999999999999993</v>
      </c>
      <c r="J3000" s="2"/>
      <c r="K3000" s="2"/>
    </row>
    <row r="3001" spans="1:11" x14ac:dyDescent="0.25">
      <c r="A3001" s="2">
        <v>44309</v>
      </c>
      <c r="B3001" t="s">
        <v>7033</v>
      </c>
      <c r="C3001">
        <v>350.6</v>
      </c>
      <c r="D3001">
        <v>355.2</v>
      </c>
      <c r="E3001">
        <v>3615</v>
      </c>
      <c r="F3001" t="s">
        <v>7034</v>
      </c>
      <c r="G3001">
        <v>9.6</v>
      </c>
      <c r="H3001">
        <v>10</v>
      </c>
      <c r="J3001" s="2"/>
      <c r="K3001" s="2"/>
    </row>
    <row r="3002" spans="1:11" x14ac:dyDescent="0.25">
      <c r="A3002" s="2">
        <v>44309</v>
      </c>
      <c r="B3002" t="s">
        <v>7035</v>
      </c>
      <c r="C3002">
        <v>345.8</v>
      </c>
      <c r="D3002">
        <v>350.5</v>
      </c>
      <c r="E3002">
        <v>3620</v>
      </c>
      <c r="F3002" t="s">
        <v>7036</v>
      </c>
      <c r="G3002">
        <v>9.8000000000000007</v>
      </c>
      <c r="H3002">
        <v>10.199999999999999</v>
      </c>
      <c r="J3002" s="2"/>
      <c r="K3002" s="2"/>
    </row>
    <row r="3003" spans="1:11" x14ac:dyDescent="0.25">
      <c r="A3003" s="2">
        <v>44309</v>
      </c>
      <c r="B3003" t="s">
        <v>7037</v>
      </c>
      <c r="C3003">
        <v>341.2</v>
      </c>
      <c r="D3003">
        <v>345.6</v>
      </c>
      <c r="E3003">
        <v>3625</v>
      </c>
      <c r="F3003" t="s">
        <v>7038</v>
      </c>
      <c r="G3003">
        <v>10</v>
      </c>
      <c r="H3003">
        <v>10.4</v>
      </c>
      <c r="J3003" s="2"/>
      <c r="K3003" s="2"/>
    </row>
    <row r="3004" spans="1:11" x14ac:dyDescent="0.25">
      <c r="A3004" s="2">
        <v>44309</v>
      </c>
      <c r="B3004" t="s">
        <v>7039</v>
      </c>
      <c r="C3004">
        <v>336.3</v>
      </c>
      <c r="D3004">
        <v>340.9</v>
      </c>
      <c r="E3004">
        <v>3630</v>
      </c>
      <c r="F3004" t="s">
        <v>7040</v>
      </c>
      <c r="G3004">
        <v>10.3</v>
      </c>
      <c r="H3004">
        <v>10.7</v>
      </c>
      <c r="J3004" s="2"/>
      <c r="K3004" s="2"/>
    </row>
    <row r="3005" spans="1:11" x14ac:dyDescent="0.25">
      <c r="A3005" s="2">
        <v>44309</v>
      </c>
      <c r="B3005" t="s">
        <v>7041</v>
      </c>
      <c r="C3005">
        <v>331.6</v>
      </c>
      <c r="D3005">
        <v>336.2</v>
      </c>
      <c r="E3005">
        <v>3635</v>
      </c>
      <c r="F3005" t="s">
        <v>7042</v>
      </c>
      <c r="G3005">
        <v>10.5</v>
      </c>
      <c r="H3005">
        <v>10.9</v>
      </c>
      <c r="J3005" s="2"/>
      <c r="K3005" s="2"/>
    </row>
    <row r="3006" spans="1:11" x14ac:dyDescent="0.25">
      <c r="A3006" s="2">
        <v>44309</v>
      </c>
      <c r="B3006" t="s">
        <v>7043</v>
      </c>
      <c r="C3006">
        <v>326.8</v>
      </c>
      <c r="D3006">
        <v>331.4</v>
      </c>
      <c r="E3006">
        <v>3640</v>
      </c>
      <c r="F3006" t="s">
        <v>7044</v>
      </c>
      <c r="G3006">
        <v>10.8</v>
      </c>
      <c r="H3006">
        <v>11.2</v>
      </c>
      <c r="J3006" s="2"/>
      <c r="K3006" s="2"/>
    </row>
    <row r="3007" spans="1:11" x14ac:dyDescent="0.25">
      <c r="A3007" s="2">
        <v>44309</v>
      </c>
      <c r="B3007" t="s">
        <v>7045</v>
      </c>
      <c r="C3007">
        <v>322.10000000000002</v>
      </c>
      <c r="D3007">
        <v>326.7</v>
      </c>
      <c r="E3007">
        <v>3645</v>
      </c>
      <c r="F3007" t="s">
        <v>7046</v>
      </c>
      <c r="G3007">
        <v>11.1</v>
      </c>
      <c r="H3007">
        <v>11.5</v>
      </c>
      <c r="J3007" s="2"/>
      <c r="K3007" s="2"/>
    </row>
    <row r="3008" spans="1:11" x14ac:dyDescent="0.25">
      <c r="A3008" s="2">
        <v>44309</v>
      </c>
      <c r="B3008" t="s">
        <v>7047</v>
      </c>
      <c r="C3008">
        <v>317.5</v>
      </c>
      <c r="D3008">
        <v>321.89999999999998</v>
      </c>
      <c r="E3008">
        <v>3650</v>
      </c>
      <c r="F3008" t="s">
        <v>7048</v>
      </c>
      <c r="G3008">
        <v>11.3</v>
      </c>
      <c r="H3008">
        <v>11.7</v>
      </c>
      <c r="J3008" s="2"/>
      <c r="K3008" s="2"/>
    </row>
    <row r="3009" spans="1:11" x14ac:dyDescent="0.25">
      <c r="A3009" s="2">
        <v>44309</v>
      </c>
      <c r="B3009" t="s">
        <v>7049</v>
      </c>
      <c r="C3009">
        <v>312.7</v>
      </c>
      <c r="D3009">
        <v>317.2</v>
      </c>
      <c r="E3009">
        <v>3655</v>
      </c>
      <c r="F3009" t="s">
        <v>7050</v>
      </c>
      <c r="G3009">
        <v>11.7</v>
      </c>
      <c r="H3009">
        <v>12</v>
      </c>
      <c r="J3009" s="2"/>
      <c r="K3009" s="2"/>
    </row>
    <row r="3010" spans="1:11" x14ac:dyDescent="0.25">
      <c r="A3010" s="2">
        <v>44309</v>
      </c>
      <c r="B3010" t="s">
        <v>7051</v>
      </c>
      <c r="C3010">
        <v>308</v>
      </c>
      <c r="D3010">
        <v>312.5</v>
      </c>
      <c r="E3010">
        <v>3660</v>
      </c>
      <c r="F3010" t="s">
        <v>7052</v>
      </c>
      <c r="G3010">
        <v>11.9</v>
      </c>
      <c r="H3010">
        <v>12.3</v>
      </c>
      <c r="J3010" s="2"/>
      <c r="K3010" s="2"/>
    </row>
    <row r="3011" spans="1:11" x14ac:dyDescent="0.25">
      <c r="A3011" s="2">
        <v>44309</v>
      </c>
      <c r="B3011" t="s">
        <v>7053</v>
      </c>
      <c r="C3011">
        <v>303.3</v>
      </c>
      <c r="D3011">
        <v>307.8</v>
      </c>
      <c r="E3011">
        <v>3665</v>
      </c>
      <c r="F3011" t="s">
        <v>7054</v>
      </c>
      <c r="G3011">
        <v>12.2</v>
      </c>
      <c r="H3011">
        <v>12.6</v>
      </c>
      <c r="J3011" s="2"/>
      <c r="K3011" s="2"/>
    </row>
    <row r="3012" spans="1:11" x14ac:dyDescent="0.25">
      <c r="A3012" s="2">
        <v>44309</v>
      </c>
      <c r="B3012" t="s">
        <v>7055</v>
      </c>
      <c r="C3012">
        <v>298.60000000000002</v>
      </c>
      <c r="D3012">
        <v>303.10000000000002</v>
      </c>
      <c r="E3012">
        <v>3670</v>
      </c>
      <c r="F3012" t="s">
        <v>7056</v>
      </c>
      <c r="G3012">
        <v>12.6</v>
      </c>
      <c r="H3012">
        <v>12.9</v>
      </c>
      <c r="J3012" s="2"/>
      <c r="K3012" s="2"/>
    </row>
    <row r="3013" spans="1:11" x14ac:dyDescent="0.25">
      <c r="A3013" s="2">
        <v>44309</v>
      </c>
      <c r="B3013" t="s">
        <v>7057</v>
      </c>
      <c r="C3013">
        <v>294</v>
      </c>
      <c r="D3013">
        <v>298.3</v>
      </c>
      <c r="E3013">
        <v>3675</v>
      </c>
      <c r="F3013" t="s">
        <v>7058</v>
      </c>
      <c r="G3013">
        <v>12.9</v>
      </c>
      <c r="H3013">
        <v>13.2</v>
      </c>
      <c r="J3013" s="2"/>
      <c r="K3013" s="2"/>
    </row>
    <row r="3014" spans="1:11" x14ac:dyDescent="0.25">
      <c r="A3014" s="2">
        <v>44309</v>
      </c>
      <c r="B3014" t="s">
        <v>7059</v>
      </c>
      <c r="C3014">
        <v>289.2</v>
      </c>
      <c r="D3014">
        <v>293.7</v>
      </c>
      <c r="E3014">
        <v>3680</v>
      </c>
      <c r="F3014" t="s">
        <v>7060</v>
      </c>
      <c r="G3014">
        <v>13.2</v>
      </c>
      <c r="H3014">
        <v>13.5</v>
      </c>
      <c r="J3014" s="2"/>
      <c r="K3014" s="2"/>
    </row>
    <row r="3015" spans="1:11" x14ac:dyDescent="0.25">
      <c r="A3015" s="2">
        <v>44309</v>
      </c>
      <c r="B3015" t="s">
        <v>7061</v>
      </c>
      <c r="C3015">
        <v>284.60000000000002</v>
      </c>
      <c r="D3015">
        <v>289</v>
      </c>
      <c r="E3015">
        <v>3685</v>
      </c>
      <c r="F3015" t="s">
        <v>7062</v>
      </c>
      <c r="G3015">
        <v>13.5</v>
      </c>
      <c r="H3015">
        <v>13.9</v>
      </c>
      <c r="J3015" s="2"/>
      <c r="K3015" s="2"/>
    </row>
    <row r="3016" spans="1:11" x14ac:dyDescent="0.25">
      <c r="A3016" s="2">
        <v>44309</v>
      </c>
      <c r="B3016" t="s">
        <v>7063</v>
      </c>
      <c r="C3016">
        <v>279.89999999999998</v>
      </c>
      <c r="D3016">
        <v>284.39999999999998</v>
      </c>
      <c r="E3016">
        <v>3690</v>
      </c>
      <c r="F3016" t="s">
        <v>7064</v>
      </c>
      <c r="G3016">
        <v>13.9</v>
      </c>
      <c r="H3016">
        <v>14.2</v>
      </c>
      <c r="J3016" s="2"/>
      <c r="K3016" s="2"/>
    </row>
    <row r="3017" spans="1:11" x14ac:dyDescent="0.25">
      <c r="A3017" s="2">
        <v>44309</v>
      </c>
      <c r="B3017" t="s">
        <v>7065</v>
      </c>
      <c r="C3017">
        <v>275.3</v>
      </c>
      <c r="D3017">
        <v>279.7</v>
      </c>
      <c r="E3017">
        <v>3695</v>
      </c>
      <c r="F3017" t="s">
        <v>7066</v>
      </c>
      <c r="G3017">
        <v>14.2</v>
      </c>
      <c r="H3017">
        <v>14.6</v>
      </c>
      <c r="J3017" s="2"/>
      <c r="K3017" s="2"/>
    </row>
    <row r="3018" spans="1:11" x14ac:dyDescent="0.25">
      <c r="A3018" s="2">
        <v>44309</v>
      </c>
      <c r="B3018" t="s">
        <v>7067</v>
      </c>
      <c r="C3018">
        <v>270.8</v>
      </c>
      <c r="D3018">
        <v>275</v>
      </c>
      <c r="E3018">
        <v>3700</v>
      </c>
      <c r="F3018" t="s">
        <v>7068</v>
      </c>
      <c r="G3018">
        <v>14.6</v>
      </c>
      <c r="H3018">
        <v>15</v>
      </c>
      <c r="J3018" s="2"/>
      <c r="K3018" s="2"/>
    </row>
    <row r="3019" spans="1:11" x14ac:dyDescent="0.25">
      <c r="A3019" s="2">
        <v>44309</v>
      </c>
      <c r="B3019" t="s">
        <v>7069</v>
      </c>
      <c r="C3019">
        <v>266</v>
      </c>
      <c r="D3019">
        <v>270.39999999999998</v>
      </c>
      <c r="E3019">
        <v>3705</v>
      </c>
      <c r="F3019" t="s">
        <v>7070</v>
      </c>
      <c r="G3019">
        <v>15</v>
      </c>
      <c r="H3019">
        <v>15.3</v>
      </c>
      <c r="J3019" s="2"/>
      <c r="K3019" s="2"/>
    </row>
    <row r="3020" spans="1:11" x14ac:dyDescent="0.25">
      <c r="A3020" s="2">
        <v>44309</v>
      </c>
      <c r="B3020" t="s">
        <v>7071</v>
      </c>
      <c r="C3020">
        <v>261.39999999999998</v>
      </c>
      <c r="D3020">
        <v>265.8</v>
      </c>
      <c r="E3020">
        <v>3710</v>
      </c>
      <c r="F3020" t="s">
        <v>7072</v>
      </c>
      <c r="G3020">
        <v>15.3</v>
      </c>
      <c r="H3020">
        <v>15.7</v>
      </c>
      <c r="J3020" s="2"/>
      <c r="K3020" s="2"/>
    </row>
    <row r="3021" spans="1:11" x14ac:dyDescent="0.25">
      <c r="A3021" s="2">
        <v>44309</v>
      </c>
      <c r="B3021" t="s">
        <v>7073</v>
      </c>
      <c r="C3021">
        <v>256.8</v>
      </c>
      <c r="D3021">
        <v>261.2</v>
      </c>
      <c r="E3021">
        <v>3715</v>
      </c>
      <c r="F3021" t="s">
        <v>7074</v>
      </c>
      <c r="G3021">
        <v>15.7</v>
      </c>
      <c r="H3021">
        <v>16.100000000000001</v>
      </c>
      <c r="J3021" s="2"/>
      <c r="K3021" s="2"/>
    </row>
    <row r="3022" spans="1:11" x14ac:dyDescent="0.25">
      <c r="A3022" s="2">
        <v>44309</v>
      </c>
      <c r="B3022" t="s">
        <v>7075</v>
      </c>
      <c r="C3022">
        <v>252.2</v>
      </c>
      <c r="D3022">
        <v>256.60000000000002</v>
      </c>
      <c r="E3022">
        <v>3720</v>
      </c>
      <c r="F3022" t="s">
        <v>7076</v>
      </c>
      <c r="G3022">
        <v>16.100000000000001</v>
      </c>
      <c r="H3022">
        <v>16.5</v>
      </c>
      <c r="J3022" s="2"/>
      <c r="K3022" s="2"/>
    </row>
    <row r="3023" spans="1:11" x14ac:dyDescent="0.25">
      <c r="A3023" s="2">
        <v>44309</v>
      </c>
      <c r="B3023" t="s">
        <v>7077</v>
      </c>
      <c r="C3023">
        <v>247.8</v>
      </c>
      <c r="D3023">
        <v>251.9</v>
      </c>
      <c r="E3023">
        <v>3725</v>
      </c>
      <c r="F3023" t="s">
        <v>7078</v>
      </c>
      <c r="G3023">
        <v>16.5</v>
      </c>
      <c r="H3023">
        <v>16.899999999999999</v>
      </c>
      <c r="J3023" s="2"/>
      <c r="K3023" s="2"/>
    </row>
    <row r="3024" spans="1:11" x14ac:dyDescent="0.25">
      <c r="A3024" s="2">
        <v>44309</v>
      </c>
      <c r="B3024" t="s">
        <v>7079</v>
      </c>
      <c r="C3024">
        <v>243.1</v>
      </c>
      <c r="D3024">
        <v>247.4</v>
      </c>
      <c r="E3024">
        <v>3730</v>
      </c>
      <c r="F3024" t="s">
        <v>7080</v>
      </c>
      <c r="G3024">
        <v>17</v>
      </c>
      <c r="H3024">
        <v>17.399999999999999</v>
      </c>
      <c r="J3024" s="2"/>
      <c r="K3024" s="2"/>
    </row>
    <row r="3025" spans="1:11" x14ac:dyDescent="0.25">
      <c r="A3025" s="2">
        <v>44309</v>
      </c>
      <c r="B3025" t="s">
        <v>7081</v>
      </c>
      <c r="C3025">
        <v>238.5</v>
      </c>
      <c r="D3025">
        <v>242.8</v>
      </c>
      <c r="E3025">
        <v>3735</v>
      </c>
      <c r="F3025" t="s">
        <v>7082</v>
      </c>
      <c r="G3025">
        <v>17.399999999999999</v>
      </c>
      <c r="H3025">
        <v>17.8</v>
      </c>
      <c r="J3025" s="2"/>
      <c r="K3025" s="2"/>
    </row>
    <row r="3026" spans="1:11" x14ac:dyDescent="0.25">
      <c r="A3026" s="2">
        <v>44309</v>
      </c>
      <c r="B3026" t="s">
        <v>7083</v>
      </c>
      <c r="C3026">
        <v>234</v>
      </c>
      <c r="D3026">
        <v>238.2</v>
      </c>
      <c r="E3026">
        <v>3740</v>
      </c>
      <c r="F3026" t="s">
        <v>7084</v>
      </c>
      <c r="G3026">
        <v>17.899999999999999</v>
      </c>
      <c r="H3026">
        <v>18.3</v>
      </c>
      <c r="J3026" s="2"/>
      <c r="K3026" s="2"/>
    </row>
    <row r="3027" spans="1:11" x14ac:dyDescent="0.25">
      <c r="A3027" s="2">
        <v>44309</v>
      </c>
      <c r="B3027" t="s">
        <v>7085</v>
      </c>
      <c r="C3027">
        <v>229.5</v>
      </c>
      <c r="D3027">
        <v>233.7</v>
      </c>
      <c r="E3027">
        <v>3745</v>
      </c>
      <c r="F3027" t="s">
        <v>7086</v>
      </c>
      <c r="G3027">
        <v>18.3</v>
      </c>
      <c r="H3027">
        <v>18.7</v>
      </c>
      <c r="J3027" s="2"/>
      <c r="K3027" s="2"/>
    </row>
    <row r="3028" spans="1:11" x14ac:dyDescent="0.25">
      <c r="A3028" s="2">
        <v>44309</v>
      </c>
      <c r="B3028" t="s">
        <v>7087</v>
      </c>
      <c r="C3028">
        <v>225.1</v>
      </c>
      <c r="D3028">
        <v>229.1</v>
      </c>
      <c r="E3028">
        <v>3750</v>
      </c>
      <c r="F3028" t="s">
        <v>7088</v>
      </c>
      <c r="G3028">
        <v>18.8</v>
      </c>
      <c r="H3028">
        <v>19.2</v>
      </c>
      <c r="J3028" s="2"/>
      <c r="K3028" s="2"/>
    </row>
    <row r="3029" spans="1:11" x14ac:dyDescent="0.25">
      <c r="A3029" s="2">
        <v>44309</v>
      </c>
      <c r="B3029" t="s">
        <v>7089</v>
      </c>
      <c r="C3029">
        <v>220.5</v>
      </c>
      <c r="D3029">
        <v>224.6</v>
      </c>
      <c r="E3029">
        <v>3755</v>
      </c>
      <c r="F3029" t="s">
        <v>7090</v>
      </c>
      <c r="G3029">
        <v>19.3</v>
      </c>
      <c r="H3029">
        <v>19.7</v>
      </c>
      <c r="J3029" s="2"/>
      <c r="K3029" s="2"/>
    </row>
    <row r="3030" spans="1:11" x14ac:dyDescent="0.25">
      <c r="A3030" s="2">
        <v>44309</v>
      </c>
      <c r="B3030" t="s">
        <v>7091</v>
      </c>
      <c r="C3030">
        <v>216</v>
      </c>
      <c r="D3030">
        <v>220.1</v>
      </c>
      <c r="E3030">
        <v>3760</v>
      </c>
      <c r="F3030" t="s">
        <v>7092</v>
      </c>
      <c r="G3030">
        <v>19.8</v>
      </c>
      <c r="H3030">
        <v>20.2</v>
      </c>
      <c r="J3030" s="2"/>
      <c r="K3030" s="2"/>
    </row>
    <row r="3031" spans="1:11" x14ac:dyDescent="0.25">
      <c r="A3031" s="2">
        <v>44309</v>
      </c>
      <c r="B3031" t="s">
        <v>7093</v>
      </c>
      <c r="C3031">
        <v>211.5</v>
      </c>
      <c r="D3031">
        <v>215.6</v>
      </c>
      <c r="E3031">
        <v>3765</v>
      </c>
      <c r="F3031" t="s">
        <v>7094</v>
      </c>
      <c r="G3031">
        <v>20.3</v>
      </c>
      <c r="H3031">
        <v>20.7</v>
      </c>
      <c r="J3031" s="2"/>
      <c r="K3031" s="2"/>
    </row>
    <row r="3032" spans="1:11" x14ac:dyDescent="0.25">
      <c r="A3032" s="2">
        <v>44309</v>
      </c>
      <c r="B3032" t="s">
        <v>7095</v>
      </c>
      <c r="C3032">
        <v>207.1</v>
      </c>
      <c r="D3032">
        <v>211.2</v>
      </c>
      <c r="E3032">
        <v>3770</v>
      </c>
      <c r="F3032" t="s">
        <v>7096</v>
      </c>
      <c r="G3032">
        <v>20.8</v>
      </c>
      <c r="H3032">
        <v>21.3</v>
      </c>
      <c r="J3032" s="2"/>
      <c r="K3032" s="2"/>
    </row>
    <row r="3033" spans="1:11" x14ac:dyDescent="0.25">
      <c r="A3033" s="2">
        <v>44309</v>
      </c>
      <c r="B3033" t="s">
        <v>7097</v>
      </c>
      <c r="C3033">
        <v>202.7</v>
      </c>
      <c r="D3033">
        <v>206.6</v>
      </c>
      <c r="E3033">
        <v>3775</v>
      </c>
      <c r="F3033" t="s">
        <v>7098</v>
      </c>
      <c r="G3033">
        <v>21.4</v>
      </c>
      <c r="H3033">
        <v>21.8</v>
      </c>
      <c r="J3033" s="2"/>
      <c r="K3033" s="2"/>
    </row>
    <row r="3034" spans="1:11" x14ac:dyDescent="0.25">
      <c r="A3034" s="2">
        <v>44309</v>
      </c>
      <c r="B3034" t="s">
        <v>7099</v>
      </c>
      <c r="C3034">
        <v>198.2</v>
      </c>
      <c r="D3034">
        <v>202.3</v>
      </c>
      <c r="E3034">
        <v>3780</v>
      </c>
      <c r="F3034" t="s">
        <v>7100</v>
      </c>
      <c r="G3034">
        <v>22</v>
      </c>
      <c r="H3034">
        <v>22.4</v>
      </c>
      <c r="J3034" s="2"/>
      <c r="K3034" s="2"/>
    </row>
    <row r="3035" spans="1:11" x14ac:dyDescent="0.25">
      <c r="A3035" s="2">
        <v>44309</v>
      </c>
      <c r="B3035" t="s">
        <v>7101</v>
      </c>
      <c r="C3035">
        <v>193.8</v>
      </c>
      <c r="D3035">
        <v>197.9</v>
      </c>
      <c r="E3035">
        <v>3785</v>
      </c>
      <c r="F3035" t="s">
        <v>7102</v>
      </c>
      <c r="G3035">
        <v>22.5</v>
      </c>
      <c r="H3035">
        <v>23</v>
      </c>
      <c r="J3035" s="2"/>
      <c r="K3035" s="2"/>
    </row>
    <row r="3036" spans="1:11" x14ac:dyDescent="0.25">
      <c r="A3036" s="2">
        <v>44309</v>
      </c>
      <c r="B3036" t="s">
        <v>7103</v>
      </c>
      <c r="C3036">
        <v>189.5</v>
      </c>
      <c r="D3036">
        <v>193.4</v>
      </c>
      <c r="E3036">
        <v>3790</v>
      </c>
      <c r="F3036" t="s">
        <v>7104</v>
      </c>
      <c r="G3036">
        <v>23.1</v>
      </c>
      <c r="H3036">
        <v>23.6</v>
      </c>
      <c r="J3036" s="2"/>
      <c r="K3036" s="2"/>
    </row>
    <row r="3037" spans="1:11" x14ac:dyDescent="0.25">
      <c r="A3037" s="2">
        <v>44309</v>
      </c>
      <c r="B3037" t="s">
        <v>7105</v>
      </c>
      <c r="C3037">
        <v>186.3</v>
      </c>
      <c r="D3037">
        <v>187.4</v>
      </c>
      <c r="E3037">
        <v>3795</v>
      </c>
      <c r="F3037" t="s">
        <v>7106</v>
      </c>
      <c r="G3037">
        <v>23.7</v>
      </c>
      <c r="H3037">
        <v>24.2</v>
      </c>
      <c r="J3037" s="2"/>
      <c r="K3037" s="2"/>
    </row>
    <row r="3038" spans="1:11" x14ac:dyDescent="0.25">
      <c r="A3038" s="2">
        <v>44309</v>
      </c>
      <c r="B3038" t="s">
        <v>7107</v>
      </c>
      <c r="C3038">
        <v>181.9</v>
      </c>
      <c r="D3038">
        <v>183</v>
      </c>
      <c r="E3038">
        <v>3800</v>
      </c>
      <c r="F3038" t="s">
        <v>7108</v>
      </c>
      <c r="G3038">
        <v>24.4</v>
      </c>
      <c r="H3038">
        <v>24.8</v>
      </c>
      <c r="J3038" s="2"/>
      <c r="K3038" s="2"/>
    </row>
    <row r="3039" spans="1:11" x14ac:dyDescent="0.25">
      <c r="A3039" s="2">
        <v>44309</v>
      </c>
      <c r="B3039" t="s">
        <v>7109</v>
      </c>
      <c r="C3039">
        <v>177.6</v>
      </c>
      <c r="D3039">
        <v>178.7</v>
      </c>
      <c r="E3039">
        <v>3805</v>
      </c>
      <c r="F3039" t="s">
        <v>7110</v>
      </c>
      <c r="G3039">
        <v>25</v>
      </c>
      <c r="H3039">
        <v>25.5</v>
      </c>
      <c r="J3039" s="2"/>
      <c r="K3039" s="2"/>
    </row>
    <row r="3040" spans="1:11" x14ac:dyDescent="0.25">
      <c r="A3040" s="2">
        <v>44309</v>
      </c>
      <c r="B3040" t="s">
        <v>7111</v>
      </c>
      <c r="C3040">
        <v>173.2</v>
      </c>
      <c r="D3040">
        <v>174.3</v>
      </c>
      <c r="E3040">
        <v>3810</v>
      </c>
      <c r="F3040" t="s">
        <v>7112</v>
      </c>
      <c r="G3040">
        <v>25.7</v>
      </c>
      <c r="H3040">
        <v>26.1</v>
      </c>
      <c r="J3040" s="2"/>
      <c r="K3040" s="2"/>
    </row>
    <row r="3041" spans="1:11" x14ac:dyDescent="0.25">
      <c r="A3041" s="2">
        <v>44309</v>
      </c>
      <c r="B3041" t="s">
        <v>7113</v>
      </c>
      <c r="C3041">
        <v>168.9</v>
      </c>
      <c r="D3041">
        <v>170</v>
      </c>
      <c r="E3041">
        <v>3815</v>
      </c>
      <c r="F3041" t="s">
        <v>7114</v>
      </c>
      <c r="G3041">
        <v>26.4</v>
      </c>
      <c r="H3041">
        <v>26.8</v>
      </c>
      <c r="J3041" s="2"/>
      <c r="K3041" s="2"/>
    </row>
    <row r="3042" spans="1:11" x14ac:dyDescent="0.25">
      <c r="A3042" s="2">
        <v>44309</v>
      </c>
      <c r="B3042" t="s">
        <v>7115</v>
      </c>
      <c r="C3042">
        <v>164.6</v>
      </c>
      <c r="D3042">
        <v>165.7</v>
      </c>
      <c r="E3042">
        <v>3820</v>
      </c>
      <c r="F3042" t="s">
        <v>7116</v>
      </c>
      <c r="G3042">
        <v>27.1</v>
      </c>
      <c r="H3042">
        <v>27.5</v>
      </c>
      <c r="J3042" s="2"/>
      <c r="K3042" s="2"/>
    </row>
    <row r="3043" spans="1:11" x14ac:dyDescent="0.25">
      <c r="A3043" s="2">
        <v>44309</v>
      </c>
      <c r="B3043" t="s">
        <v>7117</v>
      </c>
      <c r="C3043">
        <v>160.4</v>
      </c>
      <c r="D3043">
        <v>161.5</v>
      </c>
      <c r="E3043">
        <v>3825</v>
      </c>
      <c r="F3043" t="s">
        <v>7118</v>
      </c>
      <c r="G3043">
        <v>27.8</v>
      </c>
      <c r="H3043">
        <v>28.2</v>
      </c>
      <c r="J3043" s="2"/>
      <c r="K3043" s="2"/>
    </row>
    <row r="3044" spans="1:11" x14ac:dyDescent="0.25">
      <c r="A3044" s="2">
        <v>44309</v>
      </c>
      <c r="B3044" t="s">
        <v>7119</v>
      </c>
      <c r="C3044">
        <v>156.1</v>
      </c>
      <c r="D3044">
        <v>157.19999999999999</v>
      </c>
      <c r="E3044">
        <v>3830</v>
      </c>
      <c r="F3044" t="s">
        <v>7120</v>
      </c>
      <c r="G3044">
        <v>28.5</v>
      </c>
      <c r="H3044">
        <v>29</v>
      </c>
      <c r="J3044" s="2"/>
      <c r="K3044" s="2"/>
    </row>
    <row r="3045" spans="1:11" x14ac:dyDescent="0.25">
      <c r="A3045" s="2">
        <v>44309</v>
      </c>
      <c r="B3045" t="s">
        <v>7121</v>
      </c>
      <c r="C3045">
        <v>151.9</v>
      </c>
      <c r="D3045">
        <v>153</v>
      </c>
      <c r="E3045">
        <v>3835</v>
      </c>
      <c r="F3045" t="s">
        <v>7122</v>
      </c>
      <c r="G3045">
        <v>29.3</v>
      </c>
      <c r="H3045">
        <v>29.8</v>
      </c>
      <c r="J3045" s="2"/>
      <c r="K3045" s="2"/>
    </row>
    <row r="3046" spans="1:11" x14ac:dyDescent="0.25">
      <c r="A3046" s="2">
        <v>44309</v>
      </c>
      <c r="B3046" t="s">
        <v>7123</v>
      </c>
      <c r="C3046">
        <v>147.69999999999999</v>
      </c>
      <c r="D3046">
        <v>148.80000000000001</v>
      </c>
      <c r="E3046">
        <v>3840</v>
      </c>
      <c r="F3046" t="s">
        <v>7124</v>
      </c>
      <c r="G3046">
        <v>30.1</v>
      </c>
      <c r="H3046">
        <v>30.6</v>
      </c>
      <c r="J3046" s="2"/>
      <c r="K3046" s="2"/>
    </row>
    <row r="3047" spans="1:11" x14ac:dyDescent="0.25">
      <c r="A3047" s="2">
        <v>44309</v>
      </c>
      <c r="B3047" t="s">
        <v>7125</v>
      </c>
      <c r="C3047">
        <v>143.5</v>
      </c>
      <c r="D3047">
        <v>144.6</v>
      </c>
      <c r="E3047">
        <v>3845</v>
      </c>
      <c r="F3047" t="s">
        <v>7126</v>
      </c>
      <c r="G3047">
        <v>30.9</v>
      </c>
      <c r="H3047">
        <v>31.4</v>
      </c>
      <c r="J3047" s="2"/>
      <c r="K3047" s="2"/>
    </row>
    <row r="3048" spans="1:11" x14ac:dyDescent="0.25">
      <c r="A3048" s="2">
        <v>44309</v>
      </c>
      <c r="B3048" t="s">
        <v>7127</v>
      </c>
      <c r="C3048">
        <v>139.30000000000001</v>
      </c>
      <c r="D3048">
        <v>140.5</v>
      </c>
      <c r="E3048">
        <v>3850</v>
      </c>
      <c r="F3048" t="s">
        <v>7128</v>
      </c>
      <c r="G3048">
        <v>31.8</v>
      </c>
      <c r="H3048">
        <v>32.299999999999997</v>
      </c>
      <c r="J3048" s="2"/>
      <c r="K3048" s="2"/>
    </row>
    <row r="3049" spans="1:11" x14ac:dyDescent="0.25">
      <c r="A3049" s="2">
        <v>44309</v>
      </c>
      <c r="B3049" t="s">
        <v>7129</v>
      </c>
      <c r="C3049">
        <v>135.19999999999999</v>
      </c>
      <c r="D3049">
        <v>136.30000000000001</v>
      </c>
      <c r="E3049">
        <v>3855</v>
      </c>
      <c r="F3049" t="s">
        <v>7130</v>
      </c>
      <c r="G3049">
        <v>32.6</v>
      </c>
      <c r="H3049">
        <v>33.1</v>
      </c>
      <c r="J3049" s="2"/>
      <c r="K3049" s="2"/>
    </row>
    <row r="3050" spans="1:11" x14ac:dyDescent="0.25">
      <c r="A3050" s="2">
        <v>44309</v>
      </c>
      <c r="B3050" t="s">
        <v>7131</v>
      </c>
      <c r="C3050">
        <v>131.1</v>
      </c>
      <c r="D3050">
        <v>132.19999999999999</v>
      </c>
      <c r="E3050">
        <v>3860</v>
      </c>
      <c r="F3050" t="s">
        <v>7132</v>
      </c>
      <c r="G3050">
        <v>33.5</v>
      </c>
      <c r="H3050">
        <v>34</v>
      </c>
      <c r="J3050" s="2"/>
      <c r="K3050" s="2"/>
    </row>
    <row r="3051" spans="1:11" x14ac:dyDescent="0.25">
      <c r="A3051" s="2">
        <v>44309</v>
      </c>
      <c r="B3051" t="s">
        <v>7133</v>
      </c>
      <c r="C3051">
        <v>127.1</v>
      </c>
      <c r="D3051">
        <v>128.19999999999999</v>
      </c>
      <c r="E3051">
        <v>3865</v>
      </c>
      <c r="F3051" t="s">
        <v>7134</v>
      </c>
      <c r="G3051">
        <v>34.5</v>
      </c>
      <c r="H3051">
        <v>35</v>
      </c>
      <c r="J3051" s="2"/>
      <c r="K3051" s="2"/>
    </row>
    <row r="3052" spans="1:11" x14ac:dyDescent="0.25">
      <c r="A3052" s="2">
        <v>44309</v>
      </c>
      <c r="B3052" t="s">
        <v>7135</v>
      </c>
      <c r="C3052">
        <v>123</v>
      </c>
      <c r="D3052">
        <v>124.1</v>
      </c>
      <c r="E3052">
        <v>3870</v>
      </c>
      <c r="F3052" t="s">
        <v>7136</v>
      </c>
      <c r="G3052">
        <v>35.4</v>
      </c>
      <c r="H3052">
        <v>35.9</v>
      </c>
      <c r="J3052" s="2"/>
      <c r="K3052" s="2"/>
    </row>
    <row r="3053" spans="1:11" x14ac:dyDescent="0.25">
      <c r="A3053" s="2">
        <v>44309</v>
      </c>
      <c r="B3053" t="s">
        <v>7137</v>
      </c>
      <c r="C3053">
        <v>119</v>
      </c>
      <c r="D3053">
        <v>120.1</v>
      </c>
      <c r="E3053">
        <v>3875</v>
      </c>
      <c r="F3053" t="s">
        <v>7138</v>
      </c>
      <c r="G3053">
        <v>36.4</v>
      </c>
      <c r="H3053">
        <v>36.9</v>
      </c>
      <c r="J3053" s="2"/>
      <c r="K3053" s="2"/>
    </row>
    <row r="3054" spans="1:11" x14ac:dyDescent="0.25">
      <c r="A3054" s="2">
        <v>44309</v>
      </c>
      <c r="B3054" t="s">
        <v>7139</v>
      </c>
      <c r="C3054">
        <v>115.1</v>
      </c>
      <c r="D3054">
        <v>116.2</v>
      </c>
      <c r="E3054">
        <v>3880</v>
      </c>
      <c r="F3054" t="s">
        <v>7140</v>
      </c>
      <c r="G3054">
        <v>37.4</v>
      </c>
      <c r="H3054">
        <v>37.9</v>
      </c>
      <c r="J3054" s="2"/>
      <c r="K3054" s="2"/>
    </row>
    <row r="3055" spans="1:11" x14ac:dyDescent="0.25">
      <c r="A3055" s="2">
        <v>44309</v>
      </c>
      <c r="B3055" t="s">
        <v>7141</v>
      </c>
      <c r="C3055">
        <v>111.1</v>
      </c>
      <c r="D3055">
        <v>112.2</v>
      </c>
      <c r="E3055">
        <v>3885</v>
      </c>
      <c r="F3055" t="s">
        <v>7142</v>
      </c>
      <c r="G3055">
        <v>38.5</v>
      </c>
      <c r="H3055">
        <v>39</v>
      </c>
      <c r="J3055" s="2"/>
      <c r="K3055" s="2"/>
    </row>
    <row r="3056" spans="1:11" x14ac:dyDescent="0.25">
      <c r="A3056" s="2">
        <v>44309</v>
      </c>
      <c r="B3056" t="s">
        <v>7143</v>
      </c>
      <c r="C3056">
        <v>107.2</v>
      </c>
      <c r="D3056">
        <v>108.3</v>
      </c>
      <c r="E3056">
        <v>3890</v>
      </c>
      <c r="F3056" t="s">
        <v>7144</v>
      </c>
      <c r="G3056">
        <v>39.6</v>
      </c>
      <c r="H3056">
        <v>40.1</v>
      </c>
      <c r="J3056" s="2"/>
      <c r="K3056" s="2"/>
    </row>
    <row r="3057" spans="1:11" x14ac:dyDescent="0.25">
      <c r="A3057" s="2">
        <v>44309</v>
      </c>
      <c r="B3057" t="s">
        <v>7145</v>
      </c>
      <c r="C3057">
        <v>103.4</v>
      </c>
      <c r="D3057">
        <v>104.5</v>
      </c>
      <c r="E3057">
        <v>3895</v>
      </c>
      <c r="F3057" t="s">
        <v>7146</v>
      </c>
      <c r="G3057">
        <v>40.700000000000003</v>
      </c>
      <c r="H3057">
        <v>41.2</v>
      </c>
      <c r="J3057" s="2"/>
      <c r="K3057" s="2"/>
    </row>
    <row r="3058" spans="1:11" x14ac:dyDescent="0.25">
      <c r="A3058" s="2">
        <v>44309</v>
      </c>
      <c r="B3058" t="s">
        <v>7147</v>
      </c>
      <c r="C3058">
        <v>99.6</v>
      </c>
      <c r="D3058">
        <v>100.4</v>
      </c>
      <c r="E3058">
        <v>3900</v>
      </c>
      <c r="F3058" t="s">
        <v>7148</v>
      </c>
      <c r="G3058">
        <v>41.9</v>
      </c>
      <c r="H3058">
        <v>42.4</v>
      </c>
      <c r="J3058" s="2"/>
      <c r="K3058" s="2"/>
    </row>
    <row r="3059" spans="1:11" x14ac:dyDescent="0.25">
      <c r="A3059" s="2">
        <v>44309</v>
      </c>
      <c r="B3059" t="s">
        <v>7149</v>
      </c>
      <c r="C3059">
        <v>95.8</v>
      </c>
      <c r="D3059">
        <v>96.6</v>
      </c>
      <c r="E3059">
        <v>3905</v>
      </c>
      <c r="F3059" t="s">
        <v>7150</v>
      </c>
      <c r="G3059">
        <v>43.1</v>
      </c>
      <c r="H3059">
        <v>43.6</v>
      </c>
      <c r="J3059" s="2"/>
      <c r="K3059" s="2"/>
    </row>
    <row r="3060" spans="1:11" x14ac:dyDescent="0.25">
      <c r="A3060" s="2">
        <v>44309</v>
      </c>
      <c r="B3060" t="s">
        <v>7151</v>
      </c>
      <c r="C3060">
        <v>92.1</v>
      </c>
      <c r="D3060">
        <v>92.9</v>
      </c>
      <c r="E3060">
        <v>3910</v>
      </c>
      <c r="F3060" t="s">
        <v>7152</v>
      </c>
      <c r="G3060">
        <v>44.4</v>
      </c>
      <c r="H3060">
        <v>44.9</v>
      </c>
      <c r="J3060" s="2"/>
      <c r="K3060" s="2"/>
    </row>
    <row r="3061" spans="1:11" x14ac:dyDescent="0.25">
      <c r="A3061" s="2">
        <v>44309</v>
      </c>
      <c r="B3061" t="s">
        <v>7153</v>
      </c>
      <c r="C3061">
        <v>88.4</v>
      </c>
      <c r="D3061">
        <v>89.2</v>
      </c>
      <c r="E3061">
        <v>3915</v>
      </c>
      <c r="F3061" t="s">
        <v>7154</v>
      </c>
      <c r="G3061">
        <v>45.7</v>
      </c>
      <c r="H3061">
        <v>46.2</v>
      </c>
      <c r="J3061" s="2"/>
      <c r="K3061" s="2"/>
    </row>
    <row r="3062" spans="1:11" x14ac:dyDescent="0.25">
      <c r="A3062" s="2">
        <v>44309</v>
      </c>
      <c r="B3062" t="s">
        <v>7155</v>
      </c>
      <c r="C3062">
        <v>84.8</v>
      </c>
      <c r="D3062">
        <v>85.5</v>
      </c>
      <c r="E3062">
        <v>3920</v>
      </c>
      <c r="F3062" t="s">
        <v>7156</v>
      </c>
      <c r="G3062">
        <v>47.1</v>
      </c>
      <c r="H3062">
        <v>47.6</v>
      </c>
      <c r="J3062" s="2"/>
      <c r="K3062" s="2"/>
    </row>
    <row r="3063" spans="1:11" x14ac:dyDescent="0.25">
      <c r="A3063" s="2">
        <v>44309</v>
      </c>
      <c r="B3063" t="s">
        <v>7157</v>
      </c>
      <c r="C3063">
        <v>81.2</v>
      </c>
      <c r="D3063">
        <v>81.900000000000006</v>
      </c>
      <c r="E3063">
        <v>3925</v>
      </c>
      <c r="F3063" t="s">
        <v>7158</v>
      </c>
      <c r="G3063">
        <v>48.5</v>
      </c>
      <c r="H3063">
        <v>49</v>
      </c>
      <c r="J3063" s="2"/>
      <c r="K3063" s="2"/>
    </row>
    <row r="3064" spans="1:11" x14ac:dyDescent="0.25">
      <c r="A3064" s="2">
        <v>44309</v>
      </c>
      <c r="B3064" t="s">
        <v>7159</v>
      </c>
      <c r="C3064">
        <v>77.7</v>
      </c>
      <c r="D3064">
        <v>78.400000000000006</v>
      </c>
      <c r="E3064">
        <v>3930</v>
      </c>
      <c r="F3064" t="s">
        <v>7160</v>
      </c>
      <c r="G3064">
        <v>50</v>
      </c>
      <c r="H3064">
        <v>50.5</v>
      </c>
      <c r="J3064" s="2"/>
      <c r="K3064" s="2"/>
    </row>
    <row r="3065" spans="1:11" x14ac:dyDescent="0.25">
      <c r="A3065" s="2">
        <v>44309</v>
      </c>
      <c r="B3065" t="s">
        <v>7161</v>
      </c>
      <c r="C3065">
        <v>74.3</v>
      </c>
      <c r="D3065">
        <v>74.900000000000006</v>
      </c>
      <c r="E3065">
        <v>3935</v>
      </c>
      <c r="F3065" t="s">
        <v>7162</v>
      </c>
      <c r="G3065">
        <v>51.5</v>
      </c>
      <c r="H3065">
        <v>52</v>
      </c>
      <c r="J3065" s="2"/>
      <c r="K3065" s="2"/>
    </row>
    <row r="3066" spans="1:11" x14ac:dyDescent="0.25">
      <c r="A3066" s="2">
        <v>44309</v>
      </c>
      <c r="B3066" t="s">
        <v>7163</v>
      </c>
      <c r="C3066">
        <v>70.900000000000006</v>
      </c>
      <c r="D3066">
        <v>71.5</v>
      </c>
      <c r="E3066">
        <v>3940</v>
      </c>
      <c r="F3066" t="s">
        <v>7164</v>
      </c>
      <c r="G3066">
        <v>53.1</v>
      </c>
      <c r="H3066">
        <v>53.7</v>
      </c>
      <c r="J3066" s="2"/>
      <c r="K3066" s="2"/>
    </row>
    <row r="3067" spans="1:11" x14ac:dyDescent="0.25">
      <c r="A3067" s="2">
        <v>44309</v>
      </c>
      <c r="B3067" t="s">
        <v>7165</v>
      </c>
      <c r="C3067">
        <v>67.5</v>
      </c>
      <c r="D3067">
        <v>68.2</v>
      </c>
      <c r="E3067">
        <v>3945</v>
      </c>
      <c r="F3067" t="s">
        <v>7166</v>
      </c>
      <c r="G3067">
        <v>54.8</v>
      </c>
      <c r="H3067">
        <v>55.3</v>
      </c>
      <c r="J3067" s="2"/>
      <c r="K3067" s="2"/>
    </row>
    <row r="3068" spans="1:11" x14ac:dyDescent="0.25">
      <c r="A3068" s="2">
        <v>44309</v>
      </c>
      <c r="B3068" t="s">
        <v>7167</v>
      </c>
      <c r="C3068">
        <v>64.3</v>
      </c>
      <c r="D3068">
        <v>65</v>
      </c>
      <c r="E3068">
        <v>3950</v>
      </c>
      <c r="F3068" t="s">
        <v>7168</v>
      </c>
      <c r="G3068">
        <v>56.5</v>
      </c>
      <c r="H3068">
        <v>57.1</v>
      </c>
      <c r="J3068" s="2"/>
      <c r="K3068" s="2"/>
    </row>
    <row r="3069" spans="1:11" x14ac:dyDescent="0.25">
      <c r="A3069" s="2">
        <v>44309</v>
      </c>
      <c r="B3069" t="s">
        <v>7169</v>
      </c>
      <c r="C3069">
        <v>61.1</v>
      </c>
      <c r="D3069">
        <v>61.8</v>
      </c>
      <c r="E3069">
        <v>3955</v>
      </c>
      <c r="F3069" t="s">
        <v>7170</v>
      </c>
      <c r="G3069">
        <v>58.3</v>
      </c>
      <c r="H3069">
        <v>58.9</v>
      </c>
      <c r="J3069" s="2"/>
      <c r="K3069" s="2"/>
    </row>
    <row r="3070" spans="1:11" x14ac:dyDescent="0.25">
      <c r="A3070" s="2">
        <v>44309</v>
      </c>
      <c r="B3070" t="s">
        <v>7171</v>
      </c>
      <c r="C3070">
        <v>58.1</v>
      </c>
      <c r="D3070">
        <v>58.7</v>
      </c>
      <c r="E3070">
        <v>3960</v>
      </c>
      <c r="F3070" t="s">
        <v>7172</v>
      </c>
      <c r="G3070">
        <v>60.2</v>
      </c>
      <c r="H3070">
        <v>60.9</v>
      </c>
      <c r="J3070" s="2"/>
      <c r="K3070" s="2"/>
    </row>
    <row r="3071" spans="1:11" x14ac:dyDescent="0.25">
      <c r="A3071" s="2">
        <v>44309</v>
      </c>
      <c r="B3071" t="s">
        <v>7173</v>
      </c>
      <c r="C3071">
        <v>55.1</v>
      </c>
      <c r="D3071">
        <v>55.6</v>
      </c>
      <c r="E3071">
        <v>3965</v>
      </c>
      <c r="F3071" t="s">
        <v>7174</v>
      </c>
      <c r="G3071">
        <v>62.2</v>
      </c>
      <c r="H3071">
        <v>62.9</v>
      </c>
      <c r="J3071" s="2"/>
      <c r="K3071" s="2"/>
    </row>
    <row r="3072" spans="1:11" x14ac:dyDescent="0.25">
      <c r="A3072" s="2">
        <v>44309</v>
      </c>
      <c r="B3072" t="s">
        <v>7175</v>
      </c>
      <c r="C3072">
        <v>52.1</v>
      </c>
      <c r="D3072">
        <v>52.7</v>
      </c>
      <c r="E3072">
        <v>3970</v>
      </c>
      <c r="F3072" t="s">
        <v>7176</v>
      </c>
      <c r="G3072">
        <v>64.2</v>
      </c>
      <c r="H3072">
        <v>64.900000000000006</v>
      </c>
      <c r="J3072" s="2"/>
      <c r="K3072" s="2"/>
    </row>
    <row r="3073" spans="1:11" x14ac:dyDescent="0.25">
      <c r="A3073" s="2">
        <v>44309</v>
      </c>
      <c r="B3073" t="s">
        <v>7177</v>
      </c>
      <c r="C3073">
        <v>49.3</v>
      </c>
      <c r="D3073">
        <v>49.8</v>
      </c>
      <c r="E3073">
        <v>3975</v>
      </c>
      <c r="F3073" t="s">
        <v>7178</v>
      </c>
      <c r="G3073">
        <v>66.400000000000006</v>
      </c>
      <c r="H3073">
        <v>67.099999999999994</v>
      </c>
      <c r="J3073" s="2"/>
      <c r="K3073" s="2"/>
    </row>
    <row r="3074" spans="1:11" x14ac:dyDescent="0.25">
      <c r="A3074" s="2">
        <v>44309</v>
      </c>
      <c r="B3074" t="s">
        <v>7179</v>
      </c>
      <c r="C3074">
        <v>46.5</v>
      </c>
      <c r="D3074">
        <v>47</v>
      </c>
      <c r="E3074">
        <v>3980</v>
      </c>
      <c r="F3074" t="s">
        <v>7180</v>
      </c>
      <c r="G3074">
        <v>68.599999999999994</v>
      </c>
      <c r="H3074">
        <v>69.3</v>
      </c>
      <c r="J3074" s="2"/>
      <c r="K3074" s="2"/>
    </row>
    <row r="3075" spans="1:11" x14ac:dyDescent="0.25">
      <c r="A3075" s="2">
        <v>44309</v>
      </c>
      <c r="B3075" t="s">
        <v>7181</v>
      </c>
      <c r="C3075">
        <v>43.8</v>
      </c>
      <c r="D3075">
        <v>44.4</v>
      </c>
      <c r="E3075">
        <v>3985</v>
      </c>
      <c r="F3075" t="s">
        <v>7182</v>
      </c>
      <c r="G3075">
        <v>70.900000000000006</v>
      </c>
      <c r="H3075">
        <v>71.7</v>
      </c>
      <c r="J3075" s="2"/>
      <c r="K3075" s="2"/>
    </row>
    <row r="3076" spans="1:11" x14ac:dyDescent="0.25">
      <c r="A3076" s="2">
        <v>44309</v>
      </c>
      <c r="B3076" t="s">
        <v>7183</v>
      </c>
      <c r="C3076">
        <v>41.2</v>
      </c>
      <c r="D3076">
        <v>41.8</v>
      </c>
      <c r="E3076">
        <v>3990</v>
      </c>
      <c r="F3076" t="s">
        <v>7184</v>
      </c>
      <c r="G3076">
        <v>73.3</v>
      </c>
      <c r="H3076">
        <v>74.2</v>
      </c>
      <c r="J3076" s="2"/>
      <c r="K3076" s="2"/>
    </row>
    <row r="3077" spans="1:11" x14ac:dyDescent="0.25">
      <c r="A3077" s="2">
        <v>44309</v>
      </c>
      <c r="B3077" t="s">
        <v>7185</v>
      </c>
      <c r="C3077">
        <v>38.700000000000003</v>
      </c>
      <c r="D3077">
        <v>39.299999999999997</v>
      </c>
      <c r="E3077">
        <v>3995</v>
      </c>
      <c r="F3077" t="s">
        <v>7186</v>
      </c>
      <c r="G3077">
        <v>75.8</v>
      </c>
      <c r="H3077">
        <v>76.7</v>
      </c>
      <c r="J3077" s="2"/>
      <c r="K3077" s="2"/>
    </row>
    <row r="3078" spans="1:11" x14ac:dyDescent="0.25">
      <c r="A3078" s="2">
        <v>44309</v>
      </c>
      <c r="B3078" t="s">
        <v>7187</v>
      </c>
      <c r="C3078">
        <v>36.299999999999997</v>
      </c>
      <c r="D3078">
        <v>36.799999999999997</v>
      </c>
      <c r="E3078">
        <v>4000</v>
      </c>
      <c r="F3078" t="s">
        <v>7188</v>
      </c>
      <c r="G3078">
        <v>78.400000000000006</v>
      </c>
      <c r="H3078">
        <v>79.3</v>
      </c>
      <c r="J3078" s="2"/>
      <c r="K3078" s="2"/>
    </row>
    <row r="3079" spans="1:11" x14ac:dyDescent="0.25">
      <c r="A3079" s="2">
        <v>44309</v>
      </c>
      <c r="B3079" t="s">
        <v>7189</v>
      </c>
      <c r="C3079">
        <v>34</v>
      </c>
      <c r="D3079">
        <v>34.5</v>
      </c>
      <c r="E3079">
        <v>4005</v>
      </c>
      <c r="F3079" t="s">
        <v>7190</v>
      </c>
      <c r="G3079">
        <v>81.099999999999994</v>
      </c>
      <c r="H3079">
        <v>82.2</v>
      </c>
      <c r="J3079" s="2"/>
      <c r="K3079" s="2"/>
    </row>
    <row r="3080" spans="1:11" x14ac:dyDescent="0.25">
      <c r="A3080" s="2">
        <v>44309</v>
      </c>
      <c r="B3080" t="s">
        <v>7191</v>
      </c>
      <c r="C3080">
        <v>31.8</v>
      </c>
      <c r="D3080">
        <v>32.299999999999997</v>
      </c>
      <c r="E3080">
        <v>4010</v>
      </c>
      <c r="F3080" t="s">
        <v>7192</v>
      </c>
      <c r="G3080">
        <v>83.9</v>
      </c>
      <c r="H3080">
        <v>85</v>
      </c>
      <c r="J3080" s="2"/>
      <c r="K3080" s="2"/>
    </row>
    <row r="3081" spans="1:11" x14ac:dyDescent="0.25">
      <c r="A3081" s="2">
        <v>44309</v>
      </c>
      <c r="B3081" t="s">
        <v>7193</v>
      </c>
      <c r="C3081">
        <v>29.7</v>
      </c>
      <c r="D3081">
        <v>30.2</v>
      </c>
      <c r="E3081">
        <v>4015</v>
      </c>
      <c r="F3081" t="s">
        <v>7194</v>
      </c>
      <c r="G3081">
        <v>86.8</v>
      </c>
      <c r="H3081">
        <v>87.9</v>
      </c>
      <c r="J3081" s="2"/>
      <c r="K3081" s="2"/>
    </row>
    <row r="3082" spans="1:11" x14ac:dyDescent="0.25">
      <c r="A3082" s="2">
        <v>44309</v>
      </c>
      <c r="B3082" t="s">
        <v>7195</v>
      </c>
      <c r="C3082">
        <v>27.8</v>
      </c>
      <c r="D3082">
        <v>28.2</v>
      </c>
      <c r="E3082">
        <v>4020</v>
      </c>
      <c r="F3082" t="s">
        <v>7196</v>
      </c>
      <c r="G3082">
        <v>89.8</v>
      </c>
      <c r="H3082">
        <v>90.9</v>
      </c>
      <c r="J3082" s="2"/>
      <c r="K3082" s="2"/>
    </row>
    <row r="3083" spans="1:11" x14ac:dyDescent="0.25">
      <c r="A3083" s="2">
        <v>44309</v>
      </c>
      <c r="B3083" t="s">
        <v>7197</v>
      </c>
      <c r="C3083">
        <v>25.9</v>
      </c>
      <c r="D3083">
        <v>26.3</v>
      </c>
      <c r="E3083">
        <v>4025</v>
      </c>
      <c r="F3083" t="s">
        <v>7198</v>
      </c>
      <c r="G3083">
        <v>92.8</v>
      </c>
      <c r="H3083">
        <v>94</v>
      </c>
      <c r="J3083" s="2"/>
      <c r="K3083" s="2"/>
    </row>
    <row r="3084" spans="1:11" x14ac:dyDescent="0.25">
      <c r="A3084" s="2">
        <v>44309</v>
      </c>
      <c r="B3084" t="s">
        <v>7199</v>
      </c>
      <c r="C3084">
        <v>24.1</v>
      </c>
      <c r="D3084">
        <v>24.5</v>
      </c>
      <c r="E3084">
        <v>4030</v>
      </c>
      <c r="F3084" t="s">
        <v>7200</v>
      </c>
      <c r="G3084">
        <v>96</v>
      </c>
      <c r="H3084">
        <v>97.2</v>
      </c>
      <c r="J3084" s="2"/>
      <c r="K3084" s="2"/>
    </row>
    <row r="3085" spans="1:11" x14ac:dyDescent="0.25">
      <c r="A3085" s="2">
        <v>44309</v>
      </c>
      <c r="B3085" t="s">
        <v>7201</v>
      </c>
      <c r="C3085">
        <v>22.4</v>
      </c>
      <c r="D3085">
        <v>22.8</v>
      </c>
      <c r="E3085">
        <v>4035</v>
      </c>
      <c r="F3085" t="s">
        <v>7202</v>
      </c>
      <c r="G3085">
        <v>99.3</v>
      </c>
      <c r="H3085">
        <v>100.5</v>
      </c>
      <c r="J3085" s="2"/>
      <c r="K3085" s="2"/>
    </row>
    <row r="3086" spans="1:11" x14ac:dyDescent="0.25">
      <c r="A3086" s="2">
        <v>44309</v>
      </c>
      <c r="B3086" t="s">
        <v>7203</v>
      </c>
      <c r="C3086">
        <v>20.8</v>
      </c>
      <c r="D3086">
        <v>21.2</v>
      </c>
      <c r="E3086">
        <v>4040</v>
      </c>
      <c r="F3086" t="s">
        <v>7204</v>
      </c>
      <c r="G3086">
        <v>102.7</v>
      </c>
      <c r="H3086">
        <v>103.9</v>
      </c>
      <c r="J3086" s="2"/>
      <c r="K3086" s="2"/>
    </row>
    <row r="3087" spans="1:11" x14ac:dyDescent="0.25">
      <c r="A3087" s="2">
        <v>44309</v>
      </c>
      <c r="B3087" t="s">
        <v>7205</v>
      </c>
      <c r="C3087">
        <v>19.3</v>
      </c>
      <c r="D3087">
        <v>19.7</v>
      </c>
      <c r="E3087">
        <v>4045</v>
      </c>
      <c r="F3087" t="s">
        <v>7206</v>
      </c>
      <c r="G3087">
        <v>106.2</v>
      </c>
      <c r="H3087">
        <v>107.3</v>
      </c>
      <c r="J3087" s="2"/>
      <c r="K3087" s="2"/>
    </row>
    <row r="3088" spans="1:11" x14ac:dyDescent="0.25">
      <c r="A3088" s="2">
        <v>44309</v>
      </c>
      <c r="B3088" t="s">
        <v>7207</v>
      </c>
      <c r="C3088">
        <v>17.8</v>
      </c>
      <c r="D3088">
        <v>18.3</v>
      </c>
      <c r="E3088">
        <v>4050</v>
      </c>
      <c r="F3088" t="s">
        <v>7208</v>
      </c>
      <c r="G3088">
        <v>109.8</v>
      </c>
      <c r="H3088">
        <v>110.9</v>
      </c>
      <c r="J3088" s="2"/>
      <c r="K3088" s="2"/>
    </row>
    <row r="3089" spans="1:11" x14ac:dyDescent="0.25">
      <c r="A3089" s="2">
        <v>44309</v>
      </c>
      <c r="B3089" t="s">
        <v>7209</v>
      </c>
      <c r="C3089">
        <v>16.5</v>
      </c>
      <c r="D3089">
        <v>16.899999999999999</v>
      </c>
      <c r="E3089">
        <v>4055</v>
      </c>
      <c r="F3089" t="s">
        <v>7210</v>
      </c>
      <c r="G3089">
        <v>113.4</v>
      </c>
      <c r="H3089">
        <v>114.6</v>
      </c>
      <c r="J3089" s="2"/>
      <c r="K3089" s="2"/>
    </row>
    <row r="3090" spans="1:11" x14ac:dyDescent="0.25">
      <c r="A3090" s="2">
        <v>44309</v>
      </c>
      <c r="B3090" t="s">
        <v>7211</v>
      </c>
      <c r="C3090">
        <v>15.2</v>
      </c>
      <c r="D3090">
        <v>15.7</v>
      </c>
      <c r="E3090">
        <v>4060</v>
      </c>
      <c r="F3090" t="s">
        <v>7212</v>
      </c>
      <c r="G3090">
        <v>117.2</v>
      </c>
      <c r="H3090">
        <v>118.3</v>
      </c>
      <c r="J3090" s="2"/>
      <c r="K3090" s="2"/>
    </row>
    <row r="3091" spans="1:11" x14ac:dyDescent="0.25">
      <c r="A3091" s="2">
        <v>44309</v>
      </c>
      <c r="B3091" t="s">
        <v>7213</v>
      </c>
      <c r="C3091">
        <v>14.1</v>
      </c>
      <c r="D3091">
        <v>14.5</v>
      </c>
      <c r="E3091">
        <v>4065</v>
      </c>
      <c r="F3091" t="s">
        <v>7214</v>
      </c>
      <c r="G3091">
        <v>121</v>
      </c>
      <c r="H3091">
        <v>122.2</v>
      </c>
      <c r="J3091" s="2"/>
      <c r="K3091" s="2"/>
    </row>
    <row r="3092" spans="1:11" x14ac:dyDescent="0.25">
      <c r="A3092" s="2">
        <v>44309</v>
      </c>
      <c r="B3092" t="s">
        <v>7215</v>
      </c>
      <c r="C3092">
        <v>13</v>
      </c>
      <c r="D3092">
        <v>13.4</v>
      </c>
      <c r="E3092">
        <v>4070</v>
      </c>
      <c r="F3092" t="s">
        <v>7216</v>
      </c>
      <c r="G3092">
        <v>123.1</v>
      </c>
      <c r="H3092">
        <v>127.6</v>
      </c>
      <c r="J3092" s="2"/>
      <c r="K3092" s="2"/>
    </row>
    <row r="3093" spans="1:11" x14ac:dyDescent="0.25">
      <c r="A3093" s="2">
        <v>44309</v>
      </c>
      <c r="B3093" t="s">
        <v>7217</v>
      </c>
      <c r="C3093">
        <v>12</v>
      </c>
      <c r="D3093">
        <v>12.4</v>
      </c>
      <c r="E3093">
        <v>4075</v>
      </c>
      <c r="F3093" t="s">
        <v>7218</v>
      </c>
      <c r="G3093">
        <v>127.2</v>
      </c>
      <c r="H3093">
        <v>131.5</v>
      </c>
      <c r="J3093" s="2"/>
      <c r="K3093" s="2"/>
    </row>
    <row r="3094" spans="1:11" x14ac:dyDescent="0.25">
      <c r="A3094" s="2">
        <v>44309</v>
      </c>
      <c r="B3094" t="s">
        <v>7219</v>
      </c>
      <c r="C3094">
        <v>11.1</v>
      </c>
      <c r="D3094">
        <v>11.5</v>
      </c>
      <c r="E3094">
        <v>4080</v>
      </c>
      <c r="F3094" t="s">
        <v>7220</v>
      </c>
      <c r="G3094">
        <v>131.1</v>
      </c>
      <c r="H3094">
        <v>135.69999999999999</v>
      </c>
      <c r="J3094" s="2"/>
      <c r="K3094" s="2"/>
    </row>
    <row r="3095" spans="1:11" x14ac:dyDescent="0.25">
      <c r="A3095" s="2">
        <v>44309</v>
      </c>
      <c r="B3095" t="s">
        <v>7221</v>
      </c>
      <c r="C3095">
        <v>10.199999999999999</v>
      </c>
      <c r="D3095">
        <v>10.6</v>
      </c>
      <c r="E3095">
        <v>4085</v>
      </c>
      <c r="F3095" t="s">
        <v>7222</v>
      </c>
      <c r="G3095">
        <v>135.19999999999999</v>
      </c>
      <c r="H3095">
        <v>139.80000000000001</v>
      </c>
      <c r="J3095" s="2"/>
      <c r="K3095" s="2"/>
    </row>
    <row r="3096" spans="1:11" x14ac:dyDescent="0.25">
      <c r="A3096" s="2">
        <v>44309</v>
      </c>
      <c r="B3096" t="s">
        <v>7223</v>
      </c>
      <c r="C3096">
        <v>9.4</v>
      </c>
      <c r="D3096">
        <v>9.8000000000000007</v>
      </c>
      <c r="E3096">
        <v>4090</v>
      </c>
      <c r="F3096" t="s">
        <v>7224</v>
      </c>
      <c r="G3096">
        <v>139.4</v>
      </c>
      <c r="H3096">
        <v>144</v>
      </c>
      <c r="J3096" s="2"/>
      <c r="K3096" s="2"/>
    </row>
    <row r="3097" spans="1:11" x14ac:dyDescent="0.25">
      <c r="A3097" s="2">
        <v>44309</v>
      </c>
      <c r="B3097" t="s">
        <v>7225</v>
      </c>
      <c r="C3097">
        <v>8.6999999999999993</v>
      </c>
      <c r="D3097">
        <v>9</v>
      </c>
      <c r="E3097">
        <v>4095</v>
      </c>
      <c r="F3097" t="s">
        <v>7226</v>
      </c>
      <c r="G3097">
        <v>143.6</v>
      </c>
      <c r="H3097">
        <v>148.30000000000001</v>
      </c>
      <c r="J3097" s="2"/>
      <c r="K3097" s="2"/>
    </row>
    <row r="3098" spans="1:11" x14ac:dyDescent="0.25">
      <c r="A3098" s="2">
        <v>44309</v>
      </c>
      <c r="B3098" t="s">
        <v>7227</v>
      </c>
      <c r="C3098">
        <v>8</v>
      </c>
      <c r="D3098">
        <v>8.4</v>
      </c>
      <c r="E3098">
        <v>4100</v>
      </c>
      <c r="F3098" t="s">
        <v>7228</v>
      </c>
      <c r="G3098">
        <v>148</v>
      </c>
      <c r="H3098">
        <v>152.5</v>
      </c>
      <c r="J3098" s="2"/>
      <c r="K3098" s="2"/>
    </row>
    <row r="3099" spans="1:11" x14ac:dyDescent="0.25">
      <c r="A3099" s="2">
        <v>44309</v>
      </c>
      <c r="B3099" t="s">
        <v>7229</v>
      </c>
      <c r="C3099">
        <v>7.4</v>
      </c>
      <c r="D3099">
        <v>7.8</v>
      </c>
      <c r="E3099">
        <v>4105</v>
      </c>
      <c r="F3099" t="s">
        <v>7230</v>
      </c>
      <c r="G3099">
        <v>152.19999999999999</v>
      </c>
      <c r="H3099">
        <v>157</v>
      </c>
      <c r="J3099" s="2"/>
      <c r="K3099" s="2"/>
    </row>
    <row r="3100" spans="1:11" x14ac:dyDescent="0.25">
      <c r="A3100" s="2">
        <v>44309</v>
      </c>
      <c r="B3100" t="s">
        <v>7231</v>
      </c>
      <c r="C3100">
        <v>6.8</v>
      </c>
      <c r="D3100">
        <v>7.2</v>
      </c>
      <c r="E3100">
        <v>4110</v>
      </c>
      <c r="F3100" t="s">
        <v>7232</v>
      </c>
      <c r="G3100">
        <v>156.6</v>
      </c>
      <c r="H3100">
        <v>161.4</v>
      </c>
      <c r="J3100" s="2"/>
      <c r="K3100" s="2"/>
    </row>
    <row r="3101" spans="1:11" x14ac:dyDescent="0.25">
      <c r="A3101" s="2">
        <v>44309</v>
      </c>
      <c r="B3101" t="s">
        <v>7233</v>
      </c>
      <c r="C3101">
        <v>6.2</v>
      </c>
      <c r="D3101">
        <v>6.6</v>
      </c>
      <c r="E3101">
        <v>4115</v>
      </c>
      <c r="F3101" t="s">
        <v>7234</v>
      </c>
      <c r="G3101">
        <v>161</v>
      </c>
      <c r="H3101">
        <v>165.8</v>
      </c>
      <c r="J3101" s="2"/>
      <c r="K3101" s="2"/>
    </row>
    <row r="3102" spans="1:11" x14ac:dyDescent="0.25">
      <c r="A3102" s="2">
        <v>44309</v>
      </c>
      <c r="B3102" t="s">
        <v>7235</v>
      </c>
      <c r="C3102">
        <v>5.7</v>
      </c>
      <c r="D3102">
        <v>6.1</v>
      </c>
      <c r="E3102">
        <v>4120</v>
      </c>
      <c r="F3102" t="s">
        <v>7236</v>
      </c>
      <c r="G3102">
        <v>165.4</v>
      </c>
      <c r="H3102">
        <v>170.3</v>
      </c>
      <c r="J3102" s="2"/>
      <c r="K3102" s="2"/>
    </row>
    <row r="3103" spans="1:11" x14ac:dyDescent="0.25">
      <c r="A3103" s="2">
        <v>44309</v>
      </c>
      <c r="B3103" t="s">
        <v>7237</v>
      </c>
      <c r="C3103">
        <v>5.3</v>
      </c>
      <c r="D3103">
        <v>5.7</v>
      </c>
      <c r="E3103">
        <v>4125</v>
      </c>
      <c r="F3103" t="s">
        <v>7238</v>
      </c>
      <c r="G3103">
        <v>170.1</v>
      </c>
      <c r="H3103">
        <v>174.7</v>
      </c>
      <c r="J3103" s="2"/>
      <c r="K3103" s="2"/>
    </row>
    <row r="3104" spans="1:11" x14ac:dyDescent="0.25">
      <c r="A3104" s="2">
        <v>44309</v>
      </c>
      <c r="B3104" t="s">
        <v>7239</v>
      </c>
      <c r="C3104">
        <v>4.9000000000000004</v>
      </c>
      <c r="D3104">
        <v>5.2</v>
      </c>
      <c r="E3104">
        <v>4130</v>
      </c>
      <c r="F3104" t="s">
        <v>7240</v>
      </c>
      <c r="G3104">
        <v>174.5</v>
      </c>
      <c r="H3104">
        <v>179.4</v>
      </c>
      <c r="J3104" s="2"/>
      <c r="K3104" s="2"/>
    </row>
    <row r="3105" spans="1:11" x14ac:dyDescent="0.25">
      <c r="A3105" s="2">
        <v>44309</v>
      </c>
      <c r="B3105" t="s">
        <v>7241</v>
      </c>
      <c r="C3105">
        <v>4.5</v>
      </c>
      <c r="D3105">
        <v>4.8</v>
      </c>
      <c r="E3105">
        <v>4135</v>
      </c>
      <c r="F3105" t="s">
        <v>7242</v>
      </c>
      <c r="G3105">
        <v>179.1</v>
      </c>
      <c r="H3105">
        <v>184</v>
      </c>
      <c r="J3105" s="2"/>
      <c r="K3105" s="2"/>
    </row>
    <row r="3106" spans="1:11" x14ac:dyDescent="0.25">
      <c r="A3106" s="2">
        <v>44309</v>
      </c>
      <c r="B3106" t="s">
        <v>7243</v>
      </c>
      <c r="C3106">
        <v>4.0999999999999996</v>
      </c>
      <c r="D3106">
        <v>4.5</v>
      </c>
      <c r="E3106">
        <v>4140</v>
      </c>
      <c r="F3106" t="s">
        <v>7244</v>
      </c>
      <c r="G3106">
        <v>183.7</v>
      </c>
      <c r="H3106">
        <v>188.6</v>
      </c>
      <c r="J3106" s="2"/>
      <c r="K3106" s="2"/>
    </row>
    <row r="3107" spans="1:11" x14ac:dyDescent="0.25">
      <c r="A3107" s="2">
        <v>44309</v>
      </c>
      <c r="B3107" t="s">
        <v>7245</v>
      </c>
      <c r="C3107">
        <v>3.8</v>
      </c>
      <c r="D3107">
        <v>4.2</v>
      </c>
      <c r="E3107">
        <v>4145</v>
      </c>
      <c r="F3107" t="s">
        <v>7246</v>
      </c>
      <c r="G3107">
        <v>188.4</v>
      </c>
      <c r="H3107">
        <v>193.3</v>
      </c>
      <c r="J3107" s="2"/>
      <c r="K3107" s="2"/>
    </row>
    <row r="3108" spans="1:11" x14ac:dyDescent="0.25">
      <c r="A3108" s="2">
        <v>44309</v>
      </c>
      <c r="B3108" t="s">
        <v>7247</v>
      </c>
      <c r="C3108">
        <v>3.5</v>
      </c>
      <c r="D3108">
        <v>3.9</v>
      </c>
      <c r="E3108">
        <v>4150</v>
      </c>
      <c r="F3108" t="s">
        <v>7248</v>
      </c>
      <c r="G3108">
        <v>193.2</v>
      </c>
      <c r="H3108">
        <v>197.9</v>
      </c>
      <c r="J3108" s="2"/>
      <c r="K3108" s="2"/>
    </row>
    <row r="3109" spans="1:11" x14ac:dyDescent="0.25">
      <c r="A3109" s="2">
        <v>44309</v>
      </c>
      <c r="B3109" t="s">
        <v>7249</v>
      </c>
      <c r="C3109">
        <v>3.2</v>
      </c>
      <c r="D3109">
        <v>3.6</v>
      </c>
      <c r="E3109">
        <v>4155</v>
      </c>
      <c r="F3109" t="s">
        <v>7250</v>
      </c>
      <c r="G3109">
        <v>197.7</v>
      </c>
      <c r="H3109">
        <v>202.7</v>
      </c>
      <c r="J3109" s="2"/>
      <c r="K3109" s="2"/>
    </row>
    <row r="3110" spans="1:11" x14ac:dyDescent="0.25">
      <c r="A3110" s="2">
        <v>44309</v>
      </c>
      <c r="B3110" t="s">
        <v>7251</v>
      </c>
      <c r="C3110">
        <v>3</v>
      </c>
      <c r="D3110">
        <v>3.3</v>
      </c>
      <c r="E3110">
        <v>4160</v>
      </c>
      <c r="F3110" t="s">
        <v>7252</v>
      </c>
      <c r="G3110">
        <v>202.5</v>
      </c>
      <c r="H3110">
        <v>207.5</v>
      </c>
      <c r="J3110" s="2"/>
      <c r="K3110" s="2"/>
    </row>
    <row r="3111" spans="1:11" x14ac:dyDescent="0.25">
      <c r="A3111" s="2">
        <v>44309</v>
      </c>
      <c r="B3111" t="s">
        <v>7253</v>
      </c>
      <c r="C3111">
        <v>2.8</v>
      </c>
      <c r="D3111">
        <v>3.1</v>
      </c>
      <c r="E3111">
        <v>4165</v>
      </c>
      <c r="F3111" t="s">
        <v>7254</v>
      </c>
      <c r="G3111">
        <v>207.2</v>
      </c>
      <c r="H3111">
        <v>212.2</v>
      </c>
      <c r="J3111" s="2"/>
      <c r="K3111" s="2"/>
    </row>
    <row r="3112" spans="1:11" x14ac:dyDescent="0.25">
      <c r="A3112" s="2">
        <v>44309</v>
      </c>
      <c r="B3112" t="s">
        <v>7255</v>
      </c>
      <c r="C3112">
        <v>2.6</v>
      </c>
      <c r="D3112">
        <v>2.85</v>
      </c>
      <c r="E3112">
        <v>4170</v>
      </c>
      <c r="F3112" t="s">
        <v>7256</v>
      </c>
      <c r="G3112">
        <v>212</v>
      </c>
      <c r="H3112">
        <v>217</v>
      </c>
      <c r="J3112" s="2"/>
      <c r="K3112" s="2"/>
    </row>
    <row r="3113" spans="1:11" x14ac:dyDescent="0.25">
      <c r="A3113" s="2">
        <v>44309</v>
      </c>
      <c r="B3113" t="s">
        <v>7257</v>
      </c>
      <c r="C3113">
        <v>2.4</v>
      </c>
      <c r="D3113">
        <v>2.65</v>
      </c>
      <c r="E3113">
        <v>4175</v>
      </c>
      <c r="F3113" t="s">
        <v>7258</v>
      </c>
      <c r="G3113">
        <v>216.9</v>
      </c>
      <c r="H3113">
        <v>221.7</v>
      </c>
      <c r="J3113" s="2"/>
      <c r="K3113" s="2"/>
    </row>
    <row r="3114" spans="1:11" x14ac:dyDescent="0.25">
      <c r="A3114" s="2">
        <v>44309</v>
      </c>
      <c r="B3114" t="s">
        <v>7259</v>
      </c>
      <c r="C3114">
        <v>2.2000000000000002</v>
      </c>
      <c r="D3114">
        <v>2.4500000000000002</v>
      </c>
      <c r="E3114">
        <v>4180</v>
      </c>
      <c r="F3114" t="s">
        <v>7260</v>
      </c>
      <c r="G3114">
        <v>221.6</v>
      </c>
      <c r="H3114">
        <v>226.6</v>
      </c>
      <c r="J3114" s="2"/>
      <c r="K3114" s="2"/>
    </row>
    <row r="3115" spans="1:11" x14ac:dyDescent="0.25">
      <c r="A3115" s="2">
        <v>44309</v>
      </c>
      <c r="B3115" t="s">
        <v>7261</v>
      </c>
      <c r="C3115">
        <v>1.9</v>
      </c>
      <c r="D3115">
        <v>2.15</v>
      </c>
      <c r="E3115">
        <v>4190</v>
      </c>
      <c r="F3115" t="s">
        <v>7262</v>
      </c>
      <c r="G3115">
        <v>231.3</v>
      </c>
      <c r="H3115">
        <v>236.3</v>
      </c>
      <c r="J3115" s="2"/>
      <c r="K3115" s="2"/>
    </row>
    <row r="3116" spans="1:11" x14ac:dyDescent="0.25">
      <c r="A3116" s="2">
        <v>44309</v>
      </c>
      <c r="B3116" t="s">
        <v>7263</v>
      </c>
      <c r="C3116">
        <v>1.65</v>
      </c>
      <c r="D3116">
        <v>1.85</v>
      </c>
      <c r="E3116">
        <v>4200</v>
      </c>
      <c r="F3116" t="s">
        <v>7264</v>
      </c>
      <c r="G3116">
        <v>241.1</v>
      </c>
      <c r="H3116">
        <v>246</v>
      </c>
      <c r="J3116" s="2"/>
      <c r="K3116" s="2"/>
    </row>
    <row r="3117" spans="1:11" x14ac:dyDescent="0.25">
      <c r="A3117" s="2">
        <v>44309</v>
      </c>
      <c r="B3117" t="s">
        <v>7265</v>
      </c>
      <c r="C3117">
        <v>1.4</v>
      </c>
      <c r="D3117">
        <v>1.6</v>
      </c>
      <c r="E3117">
        <v>4210</v>
      </c>
      <c r="F3117" t="s">
        <v>7266</v>
      </c>
      <c r="G3117">
        <v>250.3</v>
      </c>
      <c r="H3117">
        <v>256.7</v>
      </c>
      <c r="J3117" s="2"/>
      <c r="K3117" s="2"/>
    </row>
    <row r="3118" spans="1:11" x14ac:dyDescent="0.25">
      <c r="A3118" s="2">
        <v>44309</v>
      </c>
      <c r="B3118" t="s">
        <v>7267</v>
      </c>
      <c r="C3118">
        <v>1.1499999999999999</v>
      </c>
      <c r="D3118">
        <v>1.35</v>
      </c>
      <c r="E3118">
        <v>4225</v>
      </c>
      <c r="F3118" t="s">
        <v>7268</v>
      </c>
      <c r="G3118">
        <v>265.10000000000002</v>
      </c>
      <c r="H3118">
        <v>271.2</v>
      </c>
      <c r="J3118" s="2"/>
      <c r="K3118" s="2"/>
    </row>
    <row r="3119" spans="1:11" x14ac:dyDescent="0.25">
      <c r="A3119" s="2">
        <v>44309</v>
      </c>
      <c r="B3119" t="s">
        <v>7269</v>
      </c>
      <c r="C3119">
        <v>0.8</v>
      </c>
      <c r="D3119">
        <v>1</v>
      </c>
      <c r="E3119">
        <v>4250</v>
      </c>
      <c r="F3119" t="s">
        <v>7270</v>
      </c>
      <c r="G3119">
        <v>289.89999999999998</v>
      </c>
      <c r="H3119">
        <v>295.8</v>
      </c>
      <c r="J3119" s="2"/>
      <c r="K3119" s="2"/>
    </row>
    <row r="3120" spans="1:11" x14ac:dyDescent="0.25">
      <c r="A3120" s="2">
        <v>44309</v>
      </c>
      <c r="B3120" t="s">
        <v>7271</v>
      </c>
      <c r="C3120">
        <v>0.6</v>
      </c>
      <c r="D3120">
        <v>0.75</v>
      </c>
      <c r="E3120">
        <v>4275</v>
      </c>
      <c r="F3120" t="s">
        <v>7272</v>
      </c>
      <c r="G3120">
        <v>314.5</v>
      </c>
      <c r="H3120">
        <v>320.5</v>
      </c>
      <c r="J3120" s="2"/>
      <c r="K3120" s="2"/>
    </row>
    <row r="3121" spans="1:11" x14ac:dyDescent="0.25">
      <c r="A3121" s="2">
        <v>44309</v>
      </c>
      <c r="B3121" t="s">
        <v>7273</v>
      </c>
      <c r="C3121">
        <v>0.5</v>
      </c>
      <c r="D3121">
        <v>0.6</v>
      </c>
      <c r="E3121">
        <v>4300</v>
      </c>
      <c r="F3121" t="s">
        <v>7274</v>
      </c>
      <c r="G3121">
        <v>339.4</v>
      </c>
      <c r="H3121">
        <v>345.3</v>
      </c>
      <c r="J3121" s="2"/>
      <c r="K3121" s="2"/>
    </row>
    <row r="3122" spans="1:11" x14ac:dyDescent="0.25">
      <c r="A3122" s="2">
        <v>44309</v>
      </c>
      <c r="B3122" t="s">
        <v>7275</v>
      </c>
      <c r="C3122">
        <v>0.35</v>
      </c>
      <c r="D3122">
        <v>0.5</v>
      </c>
      <c r="E3122">
        <v>4325</v>
      </c>
      <c r="F3122" t="s">
        <v>7276</v>
      </c>
      <c r="G3122">
        <v>364.4</v>
      </c>
      <c r="H3122">
        <v>370.2</v>
      </c>
      <c r="J3122" s="2"/>
      <c r="K3122" s="2"/>
    </row>
    <row r="3123" spans="1:11" x14ac:dyDescent="0.25">
      <c r="A3123" s="2">
        <v>44309</v>
      </c>
      <c r="B3123" t="s">
        <v>7277</v>
      </c>
      <c r="C3123">
        <v>0.3</v>
      </c>
      <c r="D3123">
        <v>0.45</v>
      </c>
      <c r="E3123">
        <v>4350</v>
      </c>
      <c r="F3123" t="s">
        <v>7278</v>
      </c>
      <c r="G3123">
        <v>389.3</v>
      </c>
      <c r="H3123">
        <v>395.1</v>
      </c>
      <c r="J3123" s="2"/>
      <c r="K3123" s="2"/>
    </row>
    <row r="3124" spans="1:11" x14ac:dyDescent="0.25">
      <c r="A3124" s="2">
        <v>44309</v>
      </c>
      <c r="B3124" t="s">
        <v>7279</v>
      </c>
      <c r="C3124">
        <v>0.2</v>
      </c>
      <c r="D3124">
        <v>0.35</v>
      </c>
      <c r="E3124">
        <v>4400</v>
      </c>
      <c r="F3124" t="s">
        <v>7280</v>
      </c>
      <c r="G3124">
        <v>439.1</v>
      </c>
      <c r="H3124">
        <v>445</v>
      </c>
      <c r="J3124" s="2"/>
      <c r="K3124" s="2"/>
    </row>
    <row r="3125" spans="1:11" x14ac:dyDescent="0.25">
      <c r="A3125" s="2">
        <v>44309</v>
      </c>
      <c r="B3125" t="s">
        <v>7281</v>
      </c>
      <c r="C3125">
        <v>0.15</v>
      </c>
      <c r="D3125">
        <v>0.25</v>
      </c>
      <c r="E3125">
        <v>4450</v>
      </c>
      <c r="F3125" t="s">
        <v>7282</v>
      </c>
      <c r="G3125">
        <v>489</v>
      </c>
      <c r="H3125">
        <v>494.9</v>
      </c>
      <c r="J3125" s="2"/>
      <c r="K3125" s="2"/>
    </row>
    <row r="3126" spans="1:11" x14ac:dyDescent="0.25">
      <c r="A3126" s="2">
        <v>44309</v>
      </c>
      <c r="B3126" t="s">
        <v>7283</v>
      </c>
      <c r="C3126">
        <v>0.1</v>
      </c>
      <c r="D3126">
        <v>0.2</v>
      </c>
      <c r="E3126">
        <v>4500</v>
      </c>
      <c r="F3126" t="s">
        <v>7284</v>
      </c>
      <c r="G3126">
        <v>538.9</v>
      </c>
      <c r="H3126">
        <v>544.9</v>
      </c>
      <c r="J3126" s="2"/>
      <c r="K3126" s="2"/>
    </row>
    <row r="3127" spans="1:11" x14ac:dyDescent="0.25">
      <c r="A3127" s="2">
        <v>44309</v>
      </c>
      <c r="B3127" t="s">
        <v>7285</v>
      </c>
      <c r="C3127">
        <v>0.05</v>
      </c>
      <c r="D3127">
        <v>0.15</v>
      </c>
      <c r="E3127">
        <v>4550</v>
      </c>
      <c r="F3127" t="s">
        <v>7286</v>
      </c>
      <c r="G3127">
        <v>588.9</v>
      </c>
      <c r="H3127">
        <v>594.79999999999995</v>
      </c>
      <c r="J3127" s="2"/>
      <c r="K3127" s="2"/>
    </row>
    <row r="3128" spans="1:11" x14ac:dyDescent="0.25">
      <c r="A3128" s="2">
        <v>44309</v>
      </c>
      <c r="B3128" t="s">
        <v>7287</v>
      </c>
      <c r="C3128">
        <v>0.05</v>
      </c>
      <c r="D3128">
        <v>0.15</v>
      </c>
      <c r="E3128">
        <v>4600</v>
      </c>
      <c r="F3128" t="s">
        <v>7288</v>
      </c>
      <c r="G3128">
        <v>638.79999999999995</v>
      </c>
      <c r="H3128">
        <v>644.79999999999995</v>
      </c>
      <c r="J3128" s="2"/>
      <c r="K3128" s="2"/>
    </row>
    <row r="3129" spans="1:11" x14ac:dyDescent="0.25">
      <c r="A3129" s="2">
        <v>44309</v>
      </c>
      <c r="B3129" t="s">
        <v>7289</v>
      </c>
      <c r="C3129">
        <v>0</v>
      </c>
      <c r="D3129">
        <v>0.1</v>
      </c>
      <c r="E3129">
        <v>4700</v>
      </c>
      <c r="F3129" t="s">
        <v>7290</v>
      </c>
      <c r="G3129">
        <v>738.8</v>
      </c>
      <c r="H3129">
        <v>744.7</v>
      </c>
      <c r="J3129" s="2"/>
      <c r="K3129" s="2"/>
    </row>
    <row r="3130" spans="1:11" x14ac:dyDescent="0.25">
      <c r="A3130" s="2">
        <v>44309</v>
      </c>
      <c r="B3130" t="s">
        <v>7291</v>
      </c>
      <c r="C3130">
        <v>0</v>
      </c>
      <c r="D3130">
        <v>0.1</v>
      </c>
      <c r="E3130">
        <v>4800</v>
      </c>
      <c r="F3130" t="s">
        <v>7292</v>
      </c>
      <c r="G3130">
        <v>838.6</v>
      </c>
      <c r="H3130">
        <v>844.6</v>
      </c>
      <c r="J3130" s="2"/>
      <c r="K3130" s="2"/>
    </row>
    <row r="3131" spans="1:11" x14ac:dyDescent="0.25">
      <c r="A3131" s="2">
        <v>44309</v>
      </c>
      <c r="B3131" t="s">
        <v>7293</v>
      </c>
      <c r="C3131">
        <v>0</v>
      </c>
      <c r="D3131">
        <v>0.1</v>
      </c>
      <c r="E3131">
        <v>4900</v>
      </c>
      <c r="F3131" t="s">
        <v>7294</v>
      </c>
      <c r="G3131">
        <v>938.7</v>
      </c>
      <c r="H3131">
        <v>944.6</v>
      </c>
      <c r="J3131" s="2"/>
      <c r="K3131" s="2"/>
    </row>
    <row r="3132" spans="1:11" x14ac:dyDescent="0.25">
      <c r="A3132" s="2">
        <v>44309</v>
      </c>
      <c r="B3132" t="s">
        <v>7295</v>
      </c>
      <c r="C3132">
        <v>0</v>
      </c>
      <c r="D3132">
        <v>0.1</v>
      </c>
      <c r="E3132">
        <v>5000</v>
      </c>
      <c r="F3132" t="s">
        <v>7296</v>
      </c>
      <c r="G3132">
        <v>1038.5999999999999</v>
      </c>
      <c r="H3132">
        <v>1044.5999999999999</v>
      </c>
      <c r="J3132" s="2"/>
      <c r="K3132" s="2"/>
    </row>
    <row r="3133" spans="1:11" x14ac:dyDescent="0.25">
      <c r="A3133" s="2">
        <v>44309</v>
      </c>
      <c r="B3133" t="s">
        <v>7297</v>
      </c>
      <c r="C3133">
        <v>0</v>
      </c>
      <c r="D3133">
        <v>0.1</v>
      </c>
      <c r="E3133">
        <v>5100</v>
      </c>
      <c r="F3133" t="s">
        <v>7298</v>
      </c>
      <c r="G3133">
        <v>1139</v>
      </c>
      <c r="H3133">
        <v>1144.5</v>
      </c>
      <c r="J3133" s="2"/>
      <c r="K3133" s="2"/>
    </row>
    <row r="3134" spans="1:11" x14ac:dyDescent="0.25">
      <c r="A3134" s="2">
        <v>44309</v>
      </c>
      <c r="B3134" t="s">
        <v>7299</v>
      </c>
      <c r="C3134">
        <v>0</v>
      </c>
      <c r="D3134">
        <v>0.1</v>
      </c>
      <c r="E3134">
        <v>5200</v>
      </c>
      <c r="F3134" t="s">
        <v>7300</v>
      </c>
      <c r="G3134">
        <v>1238.5999999999999</v>
      </c>
      <c r="H3134">
        <v>1244.5</v>
      </c>
      <c r="J3134" s="2"/>
      <c r="K3134" s="2"/>
    </row>
    <row r="3135" spans="1:11" x14ac:dyDescent="0.25">
      <c r="A3135" s="2">
        <v>44309</v>
      </c>
      <c r="B3135" t="s">
        <v>7301</v>
      </c>
      <c r="C3135">
        <v>0</v>
      </c>
      <c r="D3135">
        <v>0.1</v>
      </c>
      <c r="E3135">
        <v>5300</v>
      </c>
      <c r="F3135" t="s">
        <v>7302</v>
      </c>
      <c r="G3135">
        <v>1338.5</v>
      </c>
      <c r="H3135">
        <v>1344.5</v>
      </c>
      <c r="J3135" s="2"/>
      <c r="K3135" s="2"/>
    </row>
    <row r="3136" spans="1:11" x14ac:dyDescent="0.25">
      <c r="A3136" s="2">
        <v>44309</v>
      </c>
      <c r="B3136" t="s">
        <v>7303</v>
      </c>
      <c r="C3136">
        <v>0</v>
      </c>
      <c r="D3136">
        <v>0.1</v>
      </c>
      <c r="E3136">
        <v>5400</v>
      </c>
      <c r="F3136" t="s">
        <v>7304</v>
      </c>
      <c r="G3136">
        <v>1438.9</v>
      </c>
      <c r="H3136">
        <v>1444.4</v>
      </c>
      <c r="J3136" s="2"/>
      <c r="K3136" s="2"/>
    </row>
    <row r="3137" spans="1:11" x14ac:dyDescent="0.25">
      <c r="A3137" s="2">
        <v>44309</v>
      </c>
      <c r="B3137" t="s">
        <v>7305</v>
      </c>
      <c r="C3137">
        <v>0</v>
      </c>
      <c r="D3137">
        <v>0.1</v>
      </c>
      <c r="E3137">
        <v>5500</v>
      </c>
      <c r="F3137" t="s">
        <v>7306</v>
      </c>
      <c r="G3137">
        <v>1538.5</v>
      </c>
      <c r="H3137">
        <v>1544.4</v>
      </c>
      <c r="J3137" s="2"/>
      <c r="K3137" s="2"/>
    </row>
    <row r="3138" spans="1:11" x14ac:dyDescent="0.25">
      <c r="A3138" s="2">
        <v>44309</v>
      </c>
      <c r="B3138" t="s">
        <v>7307</v>
      </c>
      <c r="C3138">
        <v>0</v>
      </c>
      <c r="D3138">
        <v>0.1</v>
      </c>
      <c r="E3138">
        <v>5600</v>
      </c>
      <c r="F3138" t="s">
        <v>7308</v>
      </c>
      <c r="G3138">
        <v>1638.4</v>
      </c>
      <c r="H3138">
        <v>1644.4</v>
      </c>
      <c r="J3138" s="2"/>
      <c r="K3138" s="2"/>
    </row>
    <row r="3139" spans="1:11" x14ac:dyDescent="0.25">
      <c r="A3139" s="2">
        <v>44309</v>
      </c>
      <c r="B3139" t="s">
        <v>7309</v>
      </c>
      <c r="C3139">
        <v>0</v>
      </c>
      <c r="D3139">
        <v>0.1</v>
      </c>
      <c r="E3139">
        <v>5700</v>
      </c>
      <c r="F3139" t="s">
        <v>7310</v>
      </c>
      <c r="G3139">
        <v>1738.8</v>
      </c>
      <c r="H3139">
        <v>1744.3</v>
      </c>
      <c r="J3139" s="2"/>
      <c r="K3139" s="2"/>
    </row>
    <row r="3140" spans="1:11" x14ac:dyDescent="0.25">
      <c r="A3140" s="2">
        <v>44309</v>
      </c>
      <c r="B3140" t="s">
        <v>7311</v>
      </c>
      <c r="C3140">
        <v>0</v>
      </c>
      <c r="D3140">
        <v>0.1</v>
      </c>
      <c r="E3140">
        <v>5800</v>
      </c>
      <c r="F3140" t="s">
        <v>7312</v>
      </c>
      <c r="G3140">
        <v>1838.4</v>
      </c>
      <c r="H3140">
        <v>1844.3</v>
      </c>
      <c r="J3140" s="2"/>
      <c r="K3140" s="2"/>
    </row>
    <row r="3141" spans="1:11" x14ac:dyDescent="0.25">
      <c r="A3141" s="2">
        <v>44309</v>
      </c>
      <c r="B3141" t="s">
        <v>7313</v>
      </c>
      <c r="C3141">
        <v>0</v>
      </c>
      <c r="D3141">
        <v>0.1</v>
      </c>
      <c r="E3141">
        <v>5900</v>
      </c>
      <c r="F3141" t="s">
        <v>7314</v>
      </c>
      <c r="G3141">
        <v>1938.3</v>
      </c>
      <c r="H3141">
        <v>1944.3</v>
      </c>
      <c r="J3141" s="2"/>
      <c r="K3141" s="2"/>
    </row>
    <row r="3142" spans="1:11" x14ac:dyDescent="0.25">
      <c r="A3142" s="2">
        <v>44312</v>
      </c>
      <c r="B3142" t="s">
        <v>7315</v>
      </c>
      <c r="C3142">
        <v>2954.4</v>
      </c>
      <c r="D3142">
        <v>2959.7</v>
      </c>
      <c r="E3142">
        <v>1000</v>
      </c>
      <c r="F3142" t="s">
        <v>7316</v>
      </c>
      <c r="G3142">
        <v>0</v>
      </c>
      <c r="H3142">
        <v>0.1</v>
      </c>
      <c r="J3142" s="2"/>
      <c r="K3142" s="2"/>
    </row>
    <row r="3143" spans="1:11" x14ac:dyDescent="0.25">
      <c r="A3143" s="2">
        <v>44312</v>
      </c>
      <c r="B3143" t="s">
        <v>7317</v>
      </c>
      <c r="C3143">
        <v>2854.4</v>
      </c>
      <c r="D3143">
        <v>2859.7</v>
      </c>
      <c r="E3143">
        <v>1100</v>
      </c>
      <c r="F3143" t="s">
        <v>7318</v>
      </c>
      <c r="G3143">
        <v>0</v>
      </c>
      <c r="H3143">
        <v>0.1</v>
      </c>
      <c r="J3143" s="2"/>
      <c r="K3143" s="2"/>
    </row>
    <row r="3144" spans="1:11" x14ac:dyDescent="0.25">
      <c r="A3144" s="2">
        <v>44312</v>
      </c>
      <c r="B3144" t="s">
        <v>7319</v>
      </c>
      <c r="C3144">
        <v>2754.5</v>
      </c>
      <c r="D3144">
        <v>2759.8</v>
      </c>
      <c r="E3144">
        <v>1200</v>
      </c>
      <c r="F3144" t="s">
        <v>7320</v>
      </c>
      <c r="G3144">
        <v>0</v>
      </c>
      <c r="H3144">
        <v>0.1</v>
      </c>
      <c r="J3144" s="2"/>
      <c r="K3144" s="2"/>
    </row>
    <row r="3145" spans="1:11" x14ac:dyDescent="0.25">
      <c r="A3145" s="2">
        <v>44312</v>
      </c>
      <c r="B3145" t="s">
        <v>7321</v>
      </c>
      <c r="C3145">
        <v>2654.5</v>
      </c>
      <c r="D3145">
        <v>2659.8</v>
      </c>
      <c r="E3145">
        <v>1300</v>
      </c>
      <c r="F3145" t="s">
        <v>7322</v>
      </c>
      <c r="G3145">
        <v>0</v>
      </c>
      <c r="H3145">
        <v>0.1</v>
      </c>
      <c r="J3145" s="2"/>
      <c r="K3145" s="2"/>
    </row>
    <row r="3146" spans="1:11" x14ac:dyDescent="0.25">
      <c r="A3146" s="2">
        <v>44312</v>
      </c>
      <c r="B3146" t="s">
        <v>7323</v>
      </c>
      <c r="C3146">
        <v>2554.5</v>
      </c>
      <c r="D3146">
        <v>2559.8000000000002</v>
      </c>
      <c r="E3146">
        <v>1400</v>
      </c>
      <c r="F3146" t="s">
        <v>7324</v>
      </c>
      <c r="G3146">
        <v>0</v>
      </c>
      <c r="H3146">
        <v>0.1</v>
      </c>
      <c r="J3146" s="2"/>
      <c r="K3146" s="2"/>
    </row>
    <row r="3147" spans="1:11" x14ac:dyDescent="0.25">
      <c r="A3147" s="2">
        <v>44312</v>
      </c>
      <c r="B3147" t="s">
        <v>7325</v>
      </c>
      <c r="C3147">
        <v>2454.6</v>
      </c>
      <c r="D3147">
        <v>2459.9</v>
      </c>
      <c r="E3147">
        <v>1500</v>
      </c>
      <c r="F3147" t="s">
        <v>7326</v>
      </c>
      <c r="G3147">
        <v>0</v>
      </c>
      <c r="H3147">
        <v>0.1</v>
      </c>
      <c r="J3147" s="2"/>
      <c r="K3147" s="2"/>
    </row>
    <row r="3148" spans="1:11" x14ac:dyDescent="0.25">
      <c r="A3148" s="2">
        <v>44312</v>
      </c>
      <c r="B3148" t="s">
        <v>7327</v>
      </c>
      <c r="C3148">
        <v>2354.6</v>
      </c>
      <c r="D3148">
        <v>2359.9</v>
      </c>
      <c r="E3148">
        <v>1600</v>
      </c>
      <c r="F3148" t="s">
        <v>7328</v>
      </c>
      <c r="G3148">
        <v>0</v>
      </c>
      <c r="H3148">
        <v>0.15</v>
      </c>
      <c r="J3148" s="2"/>
      <c r="K3148" s="2"/>
    </row>
    <row r="3149" spans="1:11" x14ac:dyDescent="0.25">
      <c r="A3149" s="2">
        <v>44312</v>
      </c>
      <c r="B3149" t="s">
        <v>7329</v>
      </c>
      <c r="C3149">
        <v>2254.6</v>
      </c>
      <c r="D3149">
        <v>2259.9</v>
      </c>
      <c r="E3149">
        <v>1700</v>
      </c>
      <c r="F3149" t="s">
        <v>7330</v>
      </c>
      <c r="G3149">
        <v>0</v>
      </c>
      <c r="H3149">
        <v>0.15</v>
      </c>
      <c r="J3149" s="2"/>
      <c r="K3149" s="2"/>
    </row>
    <row r="3150" spans="1:11" x14ac:dyDescent="0.25">
      <c r="A3150" s="2">
        <v>44312</v>
      </c>
      <c r="B3150" t="s">
        <v>7331</v>
      </c>
      <c r="C3150">
        <v>2154.6999999999998</v>
      </c>
      <c r="D3150">
        <v>2160</v>
      </c>
      <c r="E3150">
        <v>1800</v>
      </c>
      <c r="F3150" t="s">
        <v>7332</v>
      </c>
      <c r="G3150">
        <v>0.05</v>
      </c>
      <c r="H3150">
        <v>0.2</v>
      </c>
      <c r="J3150" s="2"/>
      <c r="K3150" s="2"/>
    </row>
    <row r="3151" spans="1:11" x14ac:dyDescent="0.25">
      <c r="A3151" s="2">
        <v>44312</v>
      </c>
      <c r="B3151" t="s">
        <v>7333</v>
      </c>
      <c r="C3151">
        <v>2054.6999999999998</v>
      </c>
      <c r="D3151">
        <v>2060</v>
      </c>
      <c r="E3151">
        <v>1900</v>
      </c>
      <c r="F3151" t="s">
        <v>7334</v>
      </c>
      <c r="G3151">
        <v>0.05</v>
      </c>
      <c r="H3151">
        <v>0.2</v>
      </c>
      <c r="J3151" s="2"/>
      <c r="K3151" s="2"/>
    </row>
    <row r="3152" spans="1:11" x14ac:dyDescent="0.25">
      <c r="A3152" s="2">
        <v>44312</v>
      </c>
      <c r="B3152" t="s">
        <v>7335</v>
      </c>
      <c r="C3152">
        <v>1954.8</v>
      </c>
      <c r="D3152">
        <v>1960.1</v>
      </c>
      <c r="E3152">
        <v>2000</v>
      </c>
      <c r="F3152" t="s">
        <v>7336</v>
      </c>
      <c r="G3152">
        <v>0.1</v>
      </c>
      <c r="H3152">
        <v>0.25</v>
      </c>
      <c r="J3152" s="2"/>
      <c r="K3152" s="2"/>
    </row>
    <row r="3153" spans="1:11" x14ac:dyDescent="0.25">
      <c r="A3153" s="2">
        <v>44312</v>
      </c>
      <c r="B3153" t="s">
        <v>7337</v>
      </c>
      <c r="C3153">
        <v>1854.9</v>
      </c>
      <c r="D3153">
        <v>1860.2</v>
      </c>
      <c r="E3153">
        <v>2100</v>
      </c>
      <c r="F3153" t="s">
        <v>7338</v>
      </c>
      <c r="G3153">
        <v>0.1</v>
      </c>
      <c r="H3153">
        <v>0.2</v>
      </c>
      <c r="J3153" s="2"/>
      <c r="K3153" s="2"/>
    </row>
    <row r="3154" spans="1:11" x14ac:dyDescent="0.25">
      <c r="A3154" s="2">
        <v>44312</v>
      </c>
      <c r="B3154" t="s">
        <v>7339</v>
      </c>
      <c r="C3154">
        <v>1754.9</v>
      </c>
      <c r="D3154">
        <v>1760.2</v>
      </c>
      <c r="E3154">
        <v>2200</v>
      </c>
      <c r="F3154" t="s">
        <v>7340</v>
      </c>
      <c r="G3154">
        <v>0.15</v>
      </c>
      <c r="H3154">
        <v>0.3</v>
      </c>
      <c r="J3154" s="2"/>
      <c r="K3154" s="2"/>
    </row>
    <row r="3155" spans="1:11" x14ac:dyDescent="0.25">
      <c r="A3155" s="2">
        <v>44312</v>
      </c>
      <c r="B3155" t="s">
        <v>7341</v>
      </c>
      <c r="C3155">
        <v>1655</v>
      </c>
      <c r="D3155">
        <v>1660.3</v>
      </c>
      <c r="E3155">
        <v>2300</v>
      </c>
      <c r="F3155" t="s">
        <v>7342</v>
      </c>
      <c r="G3155">
        <v>0.2</v>
      </c>
      <c r="H3155">
        <v>0.35</v>
      </c>
      <c r="J3155" s="2"/>
      <c r="K3155" s="2"/>
    </row>
    <row r="3156" spans="1:11" x14ac:dyDescent="0.25">
      <c r="A3156" s="2">
        <v>44312</v>
      </c>
      <c r="B3156" t="s">
        <v>7343</v>
      </c>
      <c r="C3156">
        <v>1555.2</v>
      </c>
      <c r="D3156">
        <v>1560.4</v>
      </c>
      <c r="E3156">
        <v>2400</v>
      </c>
      <c r="F3156" t="s">
        <v>7344</v>
      </c>
      <c r="G3156">
        <v>0.25</v>
      </c>
      <c r="H3156">
        <v>0.4</v>
      </c>
      <c r="J3156" s="2"/>
      <c r="K3156" s="2"/>
    </row>
    <row r="3157" spans="1:11" x14ac:dyDescent="0.25">
      <c r="A3157" s="2">
        <v>44312</v>
      </c>
      <c r="B3157" t="s">
        <v>7345</v>
      </c>
      <c r="C3157">
        <v>1455.3</v>
      </c>
      <c r="D3157">
        <v>1460.6</v>
      </c>
      <c r="E3157">
        <v>2500</v>
      </c>
      <c r="F3157" t="s">
        <v>7346</v>
      </c>
      <c r="G3157">
        <v>0.3</v>
      </c>
      <c r="H3157">
        <v>0.5</v>
      </c>
      <c r="J3157" s="2"/>
      <c r="K3157" s="2"/>
    </row>
    <row r="3158" spans="1:11" x14ac:dyDescent="0.25">
      <c r="A3158" s="2">
        <v>44312</v>
      </c>
      <c r="B3158" t="s">
        <v>7347</v>
      </c>
      <c r="C3158">
        <v>1355.5</v>
      </c>
      <c r="D3158">
        <v>1360.8</v>
      </c>
      <c r="E3158">
        <v>2600</v>
      </c>
      <c r="F3158" t="s">
        <v>7348</v>
      </c>
      <c r="G3158">
        <v>0.45</v>
      </c>
      <c r="H3158">
        <v>0.6</v>
      </c>
      <c r="J3158" s="2"/>
      <c r="K3158" s="2"/>
    </row>
    <row r="3159" spans="1:11" x14ac:dyDescent="0.25">
      <c r="A3159" s="2">
        <v>44312</v>
      </c>
      <c r="B3159" t="s">
        <v>7349</v>
      </c>
      <c r="C3159">
        <v>1255.7</v>
      </c>
      <c r="D3159">
        <v>1261</v>
      </c>
      <c r="E3159">
        <v>2700</v>
      </c>
      <c r="F3159" t="s">
        <v>7350</v>
      </c>
      <c r="G3159">
        <v>0.6</v>
      </c>
      <c r="H3159">
        <v>0.8</v>
      </c>
      <c r="J3159" s="2"/>
      <c r="K3159" s="2"/>
    </row>
    <row r="3160" spans="1:11" x14ac:dyDescent="0.25">
      <c r="A3160" s="2">
        <v>44312</v>
      </c>
      <c r="B3160" t="s">
        <v>7351</v>
      </c>
      <c r="C3160">
        <v>1155.9000000000001</v>
      </c>
      <c r="D3160">
        <v>1161.2</v>
      </c>
      <c r="E3160">
        <v>2800</v>
      </c>
      <c r="F3160" t="s">
        <v>7352</v>
      </c>
      <c r="G3160">
        <v>0.85</v>
      </c>
      <c r="H3160">
        <v>1</v>
      </c>
      <c r="J3160" s="2"/>
      <c r="K3160" s="2"/>
    </row>
    <row r="3161" spans="1:11" x14ac:dyDescent="0.25">
      <c r="A3161" s="2">
        <v>44312</v>
      </c>
      <c r="B3161" t="s">
        <v>7353</v>
      </c>
      <c r="C3161">
        <v>1056.2</v>
      </c>
      <c r="D3161">
        <v>1061.5999999999999</v>
      </c>
      <c r="E3161">
        <v>2900</v>
      </c>
      <c r="F3161" t="s">
        <v>7354</v>
      </c>
      <c r="G3161">
        <v>1.1499999999999999</v>
      </c>
      <c r="H3161">
        <v>1.3</v>
      </c>
      <c r="J3161" s="2"/>
      <c r="K3161" s="2"/>
    </row>
    <row r="3162" spans="1:11" x14ac:dyDescent="0.25">
      <c r="A3162" s="2">
        <v>44312</v>
      </c>
      <c r="B3162" t="s">
        <v>7355</v>
      </c>
      <c r="C3162">
        <v>1006.4</v>
      </c>
      <c r="D3162">
        <v>1011.8</v>
      </c>
      <c r="E3162">
        <v>2950</v>
      </c>
      <c r="F3162" t="s">
        <v>7356</v>
      </c>
      <c r="G3162">
        <v>1.3</v>
      </c>
      <c r="H3162">
        <v>1.45</v>
      </c>
      <c r="J3162" s="2"/>
      <c r="K3162" s="2"/>
    </row>
    <row r="3163" spans="1:11" x14ac:dyDescent="0.25">
      <c r="A3163" s="2">
        <v>44312</v>
      </c>
      <c r="B3163" t="s">
        <v>7357</v>
      </c>
      <c r="C3163">
        <v>956.6</v>
      </c>
      <c r="D3163">
        <v>962</v>
      </c>
      <c r="E3163">
        <v>3000</v>
      </c>
      <c r="F3163" t="s">
        <v>7358</v>
      </c>
      <c r="G3163">
        <v>1.45</v>
      </c>
      <c r="H3163">
        <v>1.65</v>
      </c>
      <c r="J3163" s="2"/>
      <c r="K3163" s="2"/>
    </row>
    <row r="3164" spans="1:11" x14ac:dyDescent="0.25">
      <c r="A3164" s="2">
        <v>44312</v>
      </c>
      <c r="B3164" t="s">
        <v>7359</v>
      </c>
      <c r="C3164">
        <v>906.8</v>
      </c>
      <c r="D3164">
        <v>912.2</v>
      </c>
      <c r="E3164">
        <v>3050</v>
      </c>
      <c r="F3164" t="s">
        <v>7360</v>
      </c>
      <c r="G3164">
        <v>1.7</v>
      </c>
      <c r="H3164">
        <v>1.9</v>
      </c>
      <c r="J3164" s="2"/>
      <c r="K3164" s="2"/>
    </row>
    <row r="3165" spans="1:11" x14ac:dyDescent="0.25">
      <c r="A3165" s="2">
        <v>44312</v>
      </c>
      <c r="B3165" t="s">
        <v>7361</v>
      </c>
      <c r="C3165">
        <v>857</v>
      </c>
      <c r="D3165">
        <v>862.5</v>
      </c>
      <c r="E3165">
        <v>3100</v>
      </c>
      <c r="F3165" t="s">
        <v>7362</v>
      </c>
      <c r="G3165">
        <v>1.9</v>
      </c>
      <c r="H3165">
        <v>2.15</v>
      </c>
      <c r="J3165" s="2"/>
      <c r="K3165" s="2"/>
    </row>
    <row r="3166" spans="1:11" x14ac:dyDescent="0.25">
      <c r="A3166" s="2">
        <v>44312</v>
      </c>
      <c r="B3166" t="s">
        <v>7363</v>
      </c>
      <c r="C3166">
        <v>832.2</v>
      </c>
      <c r="D3166">
        <v>837.6</v>
      </c>
      <c r="E3166">
        <v>3125</v>
      </c>
      <c r="F3166" t="s">
        <v>7364</v>
      </c>
      <c r="G3166">
        <v>2.0499999999999998</v>
      </c>
      <c r="H3166">
        <v>2.2999999999999998</v>
      </c>
      <c r="J3166" s="2"/>
      <c r="K3166" s="2"/>
    </row>
    <row r="3167" spans="1:11" x14ac:dyDescent="0.25">
      <c r="A3167" s="2">
        <v>44312</v>
      </c>
      <c r="B3167" t="s">
        <v>7365</v>
      </c>
      <c r="C3167">
        <v>807.3</v>
      </c>
      <c r="D3167">
        <v>812.8</v>
      </c>
      <c r="E3167">
        <v>3150</v>
      </c>
      <c r="F3167" t="s">
        <v>7366</v>
      </c>
      <c r="G3167">
        <v>2.2000000000000002</v>
      </c>
      <c r="H3167">
        <v>2.4500000000000002</v>
      </c>
      <c r="J3167" s="2"/>
      <c r="K3167" s="2"/>
    </row>
    <row r="3168" spans="1:11" x14ac:dyDescent="0.25">
      <c r="A3168" s="2">
        <v>44312</v>
      </c>
      <c r="B3168" t="s">
        <v>7367</v>
      </c>
      <c r="C3168">
        <v>782.5</v>
      </c>
      <c r="D3168">
        <v>787.9</v>
      </c>
      <c r="E3168">
        <v>3175</v>
      </c>
      <c r="F3168" t="s">
        <v>7368</v>
      </c>
      <c r="G3168">
        <v>2.35</v>
      </c>
      <c r="H3168">
        <v>2.6</v>
      </c>
      <c r="J3168" s="2"/>
      <c r="K3168" s="2"/>
    </row>
    <row r="3169" spans="1:11" x14ac:dyDescent="0.25">
      <c r="A3169" s="2">
        <v>44312</v>
      </c>
      <c r="B3169" t="s">
        <v>7369</v>
      </c>
      <c r="C3169">
        <v>757.6</v>
      </c>
      <c r="D3169">
        <v>763.1</v>
      </c>
      <c r="E3169">
        <v>3200</v>
      </c>
      <c r="F3169" t="s">
        <v>7370</v>
      </c>
      <c r="G3169">
        <v>2.5</v>
      </c>
      <c r="H3169">
        <v>2.75</v>
      </c>
      <c r="J3169" s="2"/>
      <c r="K3169" s="2"/>
    </row>
    <row r="3170" spans="1:11" x14ac:dyDescent="0.25">
      <c r="A3170" s="2">
        <v>44312</v>
      </c>
      <c r="B3170" t="s">
        <v>7371</v>
      </c>
      <c r="C3170">
        <v>732.8</v>
      </c>
      <c r="D3170">
        <v>738.3</v>
      </c>
      <c r="E3170">
        <v>3225</v>
      </c>
      <c r="F3170" t="s">
        <v>7372</v>
      </c>
      <c r="G3170">
        <v>2.7</v>
      </c>
      <c r="H3170">
        <v>2.95</v>
      </c>
      <c r="J3170" s="2"/>
      <c r="K3170" s="2"/>
    </row>
    <row r="3171" spans="1:11" x14ac:dyDescent="0.25">
      <c r="A3171" s="2">
        <v>44312</v>
      </c>
      <c r="B3171" t="s">
        <v>7373</v>
      </c>
      <c r="C3171">
        <v>708</v>
      </c>
      <c r="D3171">
        <v>713.5</v>
      </c>
      <c r="E3171">
        <v>3250</v>
      </c>
      <c r="F3171" t="s">
        <v>7374</v>
      </c>
      <c r="G3171">
        <v>2.85</v>
      </c>
      <c r="H3171">
        <v>3.2</v>
      </c>
      <c r="J3171" s="2"/>
      <c r="K3171" s="2"/>
    </row>
    <row r="3172" spans="1:11" x14ac:dyDescent="0.25">
      <c r="A3172" s="2">
        <v>44312</v>
      </c>
      <c r="B3172" t="s">
        <v>7375</v>
      </c>
      <c r="C3172">
        <v>683.3</v>
      </c>
      <c r="D3172">
        <v>688.8</v>
      </c>
      <c r="E3172">
        <v>3275</v>
      </c>
      <c r="F3172" t="s">
        <v>7376</v>
      </c>
      <c r="G3172">
        <v>3</v>
      </c>
      <c r="H3172">
        <v>3.4</v>
      </c>
      <c r="J3172" s="2"/>
      <c r="K3172" s="2"/>
    </row>
    <row r="3173" spans="1:11" x14ac:dyDescent="0.25">
      <c r="A3173" s="2">
        <v>44312</v>
      </c>
      <c r="B3173" t="s">
        <v>7377</v>
      </c>
      <c r="C3173">
        <v>658.5</v>
      </c>
      <c r="D3173">
        <v>664</v>
      </c>
      <c r="E3173">
        <v>3300</v>
      </c>
      <c r="F3173" t="s">
        <v>7378</v>
      </c>
      <c r="G3173">
        <v>3.3</v>
      </c>
      <c r="H3173">
        <v>3.6</v>
      </c>
      <c r="J3173" s="2"/>
      <c r="K3173" s="2"/>
    </row>
    <row r="3174" spans="1:11" x14ac:dyDescent="0.25">
      <c r="A3174" s="2">
        <v>44312</v>
      </c>
      <c r="B3174" t="s">
        <v>7379</v>
      </c>
      <c r="C3174">
        <v>633.79999999999995</v>
      </c>
      <c r="D3174">
        <v>639.29999999999995</v>
      </c>
      <c r="E3174">
        <v>3325</v>
      </c>
      <c r="F3174" t="s">
        <v>7380</v>
      </c>
      <c r="G3174">
        <v>3.5</v>
      </c>
      <c r="H3174">
        <v>3.9</v>
      </c>
      <c r="J3174" s="2"/>
      <c r="K3174" s="2"/>
    </row>
    <row r="3175" spans="1:11" x14ac:dyDescent="0.25">
      <c r="A3175" s="2">
        <v>44312</v>
      </c>
      <c r="B3175" t="s">
        <v>7381</v>
      </c>
      <c r="C3175">
        <v>609.1</v>
      </c>
      <c r="D3175">
        <v>614.6</v>
      </c>
      <c r="E3175">
        <v>3350</v>
      </c>
      <c r="F3175" t="s">
        <v>7382</v>
      </c>
      <c r="G3175">
        <v>3.9</v>
      </c>
      <c r="H3175">
        <v>4.0999999999999996</v>
      </c>
      <c r="J3175" s="2"/>
      <c r="K3175" s="2"/>
    </row>
    <row r="3176" spans="1:11" x14ac:dyDescent="0.25">
      <c r="A3176" s="2">
        <v>44312</v>
      </c>
      <c r="B3176" t="s">
        <v>7383</v>
      </c>
      <c r="C3176">
        <v>584.4</v>
      </c>
      <c r="D3176">
        <v>589.9</v>
      </c>
      <c r="E3176">
        <v>3375</v>
      </c>
      <c r="F3176" t="s">
        <v>7384</v>
      </c>
      <c r="G3176">
        <v>4.2</v>
      </c>
      <c r="H3176">
        <v>4.5</v>
      </c>
      <c r="J3176" s="2"/>
      <c r="K3176" s="2"/>
    </row>
    <row r="3177" spans="1:11" x14ac:dyDescent="0.25">
      <c r="A3177" s="2">
        <v>44312</v>
      </c>
      <c r="B3177" t="s">
        <v>7385</v>
      </c>
      <c r="C3177">
        <v>559.79999999999995</v>
      </c>
      <c r="D3177">
        <v>565.29999999999995</v>
      </c>
      <c r="E3177">
        <v>3400</v>
      </c>
      <c r="F3177" t="s">
        <v>7386</v>
      </c>
      <c r="G3177">
        <v>4.5</v>
      </c>
      <c r="H3177">
        <v>4.8</v>
      </c>
      <c r="J3177" s="2"/>
      <c r="K3177" s="2"/>
    </row>
    <row r="3178" spans="1:11" x14ac:dyDescent="0.25">
      <c r="A3178" s="2">
        <v>44312</v>
      </c>
      <c r="B3178" t="s">
        <v>7387</v>
      </c>
      <c r="C3178">
        <v>535.29999999999995</v>
      </c>
      <c r="D3178">
        <v>540.70000000000005</v>
      </c>
      <c r="E3178">
        <v>3425</v>
      </c>
      <c r="F3178" t="s">
        <v>7388</v>
      </c>
      <c r="G3178">
        <v>5</v>
      </c>
      <c r="H3178">
        <v>5.2</v>
      </c>
      <c r="J3178" s="2"/>
      <c r="K3178" s="2"/>
    </row>
    <row r="3179" spans="1:11" x14ac:dyDescent="0.25">
      <c r="A3179" s="2">
        <v>44312</v>
      </c>
      <c r="B3179" t="s">
        <v>7389</v>
      </c>
      <c r="C3179">
        <v>510.8</v>
      </c>
      <c r="D3179">
        <v>516.20000000000005</v>
      </c>
      <c r="E3179">
        <v>3450</v>
      </c>
      <c r="F3179" t="s">
        <v>7390</v>
      </c>
      <c r="G3179">
        <v>5.3</v>
      </c>
      <c r="H3179">
        <v>5.7</v>
      </c>
      <c r="J3179" s="2"/>
      <c r="K3179" s="2"/>
    </row>
    <row r="3180" spans="1:11" x14ac:dyDescent="0.25">
      <c r="A3180" s="2">
        <v>44312</v>
      </c>
      <c r="B3180" t="s">
        <v>7391</v>
      </c>
      <c r="C3180">
        <v>486.3</v>
      </c>
      <c r="D3180">
        <v>491.8</v>
      </c>
      <c r="E3180">
        <v>3475</v>
      </c>
      <c r="F3180" t="s">
        <v>7392</v>
      </c>
      <c r="G3180">
        <v>5.9</v>
      </c>
      <c r="H3180">
        <v>6.3</v>
      </c>
      <c r="J3180" s="2"/>
      <c r="K3180" s="2"/>
    </row>
    <row r="3181" spans="1:11" x14ac:dyDescent="0.25">
      <c r="A3181" s="2">
        <v>44312</v>
      </c>
      <c r="B3181" t="s">
        <v>7393</v>
      </c>
      <c r="C3181">
        <v>462</v>
      </c>
      <c r="D3181">
        <v>467.4</v>
      </c>
      <c r="E3181">
        <v>3500</v>
      </c>
      <c r="F3181" t="s">
        <v>7394</v>
      </c>
      <c r="G3181">
        <v>6.5</v>
      </c>
      <c r="H3181">
        <v>6.9</v>
      </c>
      <c r="J3181" s="2"/>
      <c r="K3181" s="2"/>
    </row>
    <row r="3182" spans="1:11" x14ac:dyDescent="0.25">
      <c r="A3182" s="2">
        <v>44312</v>
      </c>
      <c r="B3182" t="s">
        <v>7395</v>
      </c>
      <c r="C3182">
        <v>437.7</v>
      </c>
      <c r="D3182">
        <v>443.1</v>
      </c>
      <c r="E3182">
        <v>3525</v>
      </c>
      <c r="F3182" t="s">
        <v>7396</v>
      </c>
      <c r="G3182">
        <v>7.2</v>
      </c>
      <c r="H3182">
        <v>7.6</v>
      </c>
      <c r="J3182" s="2"/>
      <c r="K3182" s="2"/>
    </row>
    <row r="3183" spans="1:11" x14ac:dyDescent="0.25">
      <c r="A3183" s="2">
        <v>44312</v>
      </c>
      <c r="B3183" t="s">
        <v>7397</v>
      </c>
      <c r="C3183">
        <v>422.9</v>
      </c>
      <c r="D3183">
        <v>428.6</v>
      </c>
      <c r="E3183">
        <v>3540</v>
      </c>
      <c r="F3183" t="s">
        <v>7398</v>
      </c>
      <c r="G3183">
        <v>7.7</v>
      </c>
      <c r="H3183">
        <v>8.1</v>
      </c>
      <c r="J3183" s="2"/>
      <c r="K3183" s="2"/>
    </row>
    <row r="3184" spans="1:11" x14ac:dyDescent="0.25">
      <c r="A3184" s="2">
        <v>44312</v>
      </c>
      <c r="B3184" t="s">
        <v>7399</v>
      </c>
      <c r="C3184">
        <v>413.5</v>
      </c>
      <c r="D3184">
        <v>418.9</v>
      </c>
      <c r="E3184">
        <v>3550</v>
      </c>
      <c r="F3184" t="s">
        <v>7400</v>
      </c>
      <c r="G3184">
        <v>8</v>
      </c>
      <c r="H3184">
        <v>8.4</v>
      </c>
      <c r="J3184" s="2"/>
      <c r="K3184" s="2"/>
    </row>
    <row r="3185" spans="1:11" x14ac:dyDescent="0.25">
      <c r="A3185" s="2">
        <v>44312</v>
      </c>
      <c r="B3185" t="s">
        <v>7401</v>
      </c>
      <c r="C3185">
        <v>403.7</v>
      </c>
      <c r="D3185">
        <v>409.3</v>
      </c>
      <c r="E3185">
        <v>3560</v>
      </c>
      <c r="F3185" t="s">
        <v>7402</v>
      </c>
      <c r="G3185">
        <v>8.4</v>
      </c>
      <c r="H3185">
        <v>8.8000000000000007</v>
      </c>
      <c r="J3185" s="2"/>
      <c r="K3185" s="2"/>
    </row>
    <row r="3186" spans="1:11" x14ac:dyDescent="0.25">
      <c r="A3186" s="2">
        <v>44312</v>
      </c>
      <c r="B3186" t="s">
        <v>7403</v>
      </c>
      <c r="C3186">
        <v>394.2</v>
      </c>
      <c r="D3186">
        <v>399.7</v>
      </c>
      <c r="E3186">
        <v>3570</v>
      </c>
      <c r="F3186" t="s">
        <v>7404</v>
      </c>
      <c r="G3186">
        <v>8.6999999999999993</v>
      </c>
      <c r="H3186">
        <v>9.1999999999999993</v>
      </c>
      <c r="J3186" s="2"/>
      <c r="K3186" s="2"/>
    </row>
    <row r="3187" spans="1:11" x14ac:dyDescent="0.25">
      <c r="A3187" s="2">
        <v>44312</v>
      </c>
      <c r="B3187" t="s">
        <v>7405</v>
      </c>
      <c r="C3187">
        <v>389.5</v>
      </c>
      <c r="D3187">
        <v>394.8</v>
      </c>
      <c r="E3187">
        <v>3575</v>
      </c>
      <c r="F3187" t="s">
        <v>7406</v>
      </c>
      <c r="G3187">
        <v>8.9</v>
      </c>
      <c r="H3187">
        <v>9.4</v>
      </c>
      <c r="J3187" s="2"/>
      <c r="K3187" s="2"/>
    </row>
    <row r="3188" spans="1:11" x14ac:dyDescent="0.25">
      <c r="A3188" s="2">
        <v>44312</v>
      </c>
      <c r="B3188" t="s">
        <v>7407</v>
      </c>
      <c r="C3188">
        <v>384.5</v>
      </c>
      <c r="D3188">
        <v>390.1</v>
      </c>
      <c r="E3188">
        <v>3580</v>
      </c>
      <c r="F3188" t="s">
        <v>7408</v>
      </c>
      <c r="G3188">
        <v>9.1</v>
      </c>
      <c r="H3188">
        <v>9.6</v>
      </c>
      <c r="J3188" s="2"/>
      <c r="K3188" s="2"/>
    </row>
    <row r="3189" spans="1:11" x14ac:dyDescent="0.25">
      <c r="A3189" s="2">
        <v>44312</v>
      </c>
      <c r="B3189" t="s">
        <v>7409</v>
      </c>
      <c r="C3189">
        <v>374.9</v>
      </c>
      <c r="D3189">
        <v>380.5</v>
      </c>
      <c r="E3189">
        <v>3590</v>
      </c>
      <c r="F3189" t="s">
        <v>7410</v>
      </c>
      <c r="G3189">
        <v>9.6</v>
      </c>
      <c r="H3189">
        <v>10</v>
      </c>
      <c r="J3189" s="2"/>
      <c r="K3189" s="2"/>
    </row>
    <row r="3190" spans="1:11" x14ac:dyDescent="0.25">
      <c r="A3190" s="2">
        <v>44312</v>
      </c>
      <c r="B3190" t="s">
        <v>7411</v>
      </c>
      <c r="C3190">
        <v>365.6</v>
      </c>
      <c r="D3190">
        <v>370.8</v>
      </c>
      <c r="E3190">
        <v>3600</v>
      </c>
      <c r="F3190" t="s">
        <v>7412</v>
      </c>
      <c r="G3190">
        <v>10</v>
      </c>
      <c r="H3190">
        <v>10.5</v>
      </c>
      <c r="J3190" s="2"/>
      <c r="K3190" s="2"/>
    </row>
    <row r="3191" spans="1:11" x14ac:dyDescent="0.25">
      <c r="A3191" s="2">
        <v>44312</v>
      </c>
      <c r="B3191" t="s">
        <v>7413</v>
      </c>
      <c r="C3191">
        <v>355.9</v>
      </c>
      <c r="D3191">
        <v>361.4</v>
      </c>
      <c r="E3191">
        <v>3610</v>
      </c>
      <c r="F3191" t="s">
        <v>7414</v>
      </c>
      <c r="G3191">
        <v>10.5</v>
      </c>
      <c r="H3191">
        <v>10.9</v>
      </c>
      <c r="J3191" s="2"/>
      <c r="K3191" s="2"/>
    </row>
    <row r="3192" spans="1:11" x14ac:dyDescent="0.25">
      <c r="A3192" s="2">
        <v>44312</v>
      </c>
      <c r="B3192" t="s">
        <v>7415</v>
      </c>
      <c r="C3192">
        <v>346.3</v>
      </c>
      <c r="D3192">
        <v>352</v>
      </c>
      <c r="E3192">
        <v>3620</v>
      </c>
      <c r="F3192" t="s">
        <v>7416</v>
      </c>
      <c r="G3192">
        <v>11</v>
      </c>
      <c r="H3192">
        <v>11.4</v>
      </c>
      <c r="J3192" s="2"/>
      <c r="K3192" s="2"/>
    </row>
    <row r="3193" spans="1:11" x14ac:dyDescent="0.25">
      <c r="A3193" s="2">
        <v>44312</v>
      </c>
      <c r="B3193" t="s">
        <v>7417</v>
      </c>
      <c r="C3193">
        <v>341.9</v>
      </c>
      <c r="D3193">
        <v>347</v>
      </c>
      <c r="E3193">
        <v>3625</v>
      </c>
      <c r="F3193" t="s">
        <v>7418</v>
      </c>
      <c r="G3193">
        <v>11.2</v>
      </c>
      <c r="H3193">
        <v>11.7</v>
      </c>
      <c r="J3193" s="2"/>
      <c r="K3193" s="2"/>
    </row>
    <row r="3194" spans="1:11" x14ac:dyDescent="0.25">
      <c r="A3194" s="2">
        <v>44312</v>
      </c>
      <c r="B3194" t="s">
        <v>7419</v>
      </c>
      <c r="C3194">
        <v>337</v>
      </c>
      <c r="D3194">
        <v>342.4</v>
      </c>
      <c r="E3194">
        <v>3630</v>
      </c>
      <c r="F3194" t="s">
        <v>7420</v>
      </c>
      <c r="G3194">
        <v>11.5</v>
      </c>
      <c r="H3194">
        <v>12</v>
      </c>
      <c r="J3194" s="2"/>
      <c r="K3194" s="2"/>
    </row>
    <row r="3195" spans="1:11" x14ac:dyDescent="0.25">
      <c r="A3195" s="2">
        <v>44312</v>
      </c>
      <c r="B3195" t="s">
        <v>7421</v>
      </c>
      <c r="C3195">
        <v>327.39999999999998</v>
      </c>
      <c r="D3195">
        <v>333.1</v>
      </c>
      <c r="E3195">
        <v>3640</v>
      </c>
      <c r="F3195" t="s">
        <v>7422</v>
      </c>
      <c r="G3195">
        <v>12</v>
      </c>
      <c r="H3195">
        <v>12.5</v>
      </c>
      <c r="J3195" s="2"/>
      <c r="K3195" s="2"/>
    </row>
    <row r="3196" spans="1:11" x14ac:dyDescent="0.25">
      <c r="A3196" s="2">
        <v>44312</v>
      </c>
      <c r="B3196" t="s">
        <v>7423</v>
      </c>
      <c r="C3196">
        <v>318.3</v>
      </c>
      <c r="D3196">
        <v>323.3</v>
      </c>
      <c r="E3196">
        <v>3650</v>
      </c>
      <c r="F3196" t="s">
        <v>7424</v>
      </c>
      <c r="G3196">
        <v>12.6</v>
      </c>
      <c r="H3196">
        <v>13.2</v>
      </c>
      <c r="J3196" s="2"/>
      <c r="K3196" s="2"/>
    </row>
    <row r="3197" spans="1:11" x14ac:dyDescent="0.25">
      <c r="A3197" s="2">
        <v>44312</v>
      </c>
      <c r="B3197" t="s">
        <v>7425</v>
      </c>
      <c r="C3197">
        <v>308.8</v>
      </c>
      <c r="D3197">
        <v>314.10000000000002</v>
      </c>
      <c r="E3197">
        <v>3660</v>
      </c>
      <c r="F3197" t="s">
        <v>7426</v>
      </c>
      <c r="G3197">
        <v>13.2</v>
      </c>
      <c r="H3197">
        <v>13.8</v>
      </c>
      <c r="J3197" s="2"/>
      <c r="K3197" s="2"/>
    </row>
    <row r="3198" spans="1:11" x14ac:dyDescent="0.25">
      <c r="A3198" s="2">
        <v>44312</v>
      </c>
      <c r="B3198" t="s">
        <v>7427</v>
      </c>
      <c r="C3198">
        <v>299.39999999999998</v>
      </c>
      <c r="D3198">
        <v>304.7</v>
      </c>
      <c r="E3198">
        <v>3670</v>
      </c>
      <c r="F3198" t="s">
        <v>7428</v>
      </c>
      <c r="G3198">
        <v>13.9</v>
      </c>
      <c r="H3198">
        <v>14.4</v>
      </c>
      <c r="J3198" s="2"/>
      <c r="K3198" s="2"/>
    </row>
    <row r="3199" spans="1:11" x14ac:dyDescent="0.25">
      <c r="A3199" s="2">
        <v>44312</v>
      </c>
      <c r="B3199" t="s">
        <v>7429</v>
      </c>
      <c r="C3199">
        <v>294.89999999999998</v>
      </c>
      <c r="D3199">
        <v>299.89999999999998</v>
      </c>
      <c r="E3199">
        <v>3675</v>
      </c>
      <c r="F3199" t="s">
        <v>7430</v>
      </c>
      <c r="G3199">
        <v>14.2</v>
      </c>
      <c r="H3199">
        <v>14.8</v>
      </c>
      <c r="J3199" s="2"/>
      <c r="K3199" s="2"/>
    </row>
    <row r="3200" spans="1:11" x14ac:dyDescent="0.25">
      <c r="A3200" s="2">
        <v>44312</v>
      </c>
      <c r="B3200" t="s">
        <v>7431</v>
      </c>
      <c r="C3200">
        <v>290.10000000000002</v>
      </c>
      <c r="D3200">
        <v>295.39999999999998</v>
      </c>
      <c r="E3200">
        <v>3680</v>
      </c>
      <c r="F3200" t="s">
        <v>7432</v>
      </c>
      <c r="G3200">
        <v>14.5</v>
      </c>
      <c r="H3200">
        <v>15.1</v>
      </c>
      <c r="J3200" s="2"/>
      <c r="K3200" s="2"/>
    </row>
    <row r="3201" spans="1:11" x14ac:dyDescent="0.25">
      <c r="A3201" s="2">
        <v>44312</v>
      </c>
      <c r="B3201" t="s">
        <v>7433</v>
      </c>
      <c r="C3201">
        <v>280.89999999999998</v>
      </c>
      <c r="D3201">
        <v>286.10000000000002</v>
      </c>
      <c r="E3201">
        <v>3690</v>
      </c>
      <c r="F3201" t="s">
        <v>7434</v>
      </c>
      <c r="G3201">
        <v>15.3</v>
      </c>
      <c r="H3201">
        <v>15.9</v>
      </c>
      <c r="J3201" s="2"/>
      <c r="K3201" s="2"/>
    </row>
    <row r="3202" spans="1:11" x14ac:dyDescent="0.25">
      <c r="A3202" s="2">
        <v>44312</v>
      </c>
      <c r="B3202" t="s">
        <v>7435</v>
      </c>
      <c r="C3202">
        <v>271.8</v>
      </c>
      <c r="D3202">
        <v>276.7</v>
      </c>
      <c r="E3202">
        <v>3700</v>
      </c>
      <c r="F3202" t="s">
        <v>7436</v>
      </c>
      <c r="G3202">
        <v>16</v>
      </c>
      <c r="H3202">
        <v>16.600000000000001</v>
      </c>
      <c r="J3202" s="2"/>
      <c r="K3202" s="2"/>
    </row>
    <row r="3203" spans="1:11" x14ac:dyDescent="0.25">
      <c r="A3203" s="2">
        <v>44312</v>
      </c>
      <c r="B3203" t="s">
        <v>7437</v>
      </c>
      <c r="C3203">
        <v>262.5</v>
      </c>
      <c r="D3203">
        <v>267.60000000000002</v>
      </c>
      <c r="E3203">
        <v>3710</v>
      </c>
      <c r="F3203" t="s">
        <v>7438</v>
      </c>
      <c r="G3203">
        <v>16.8</v>
      </c>
      <c r="H3203">
        <v>17.399999999999999</v>
      </c>
      <c r="J3203" s="2"/>
      <c r="K3203" s="2"/>
    </row>
    <row r="3204" spans="1:11" x14ac:dyDescent="0.25">
      <c r="A3204" s="2">
        <v>44312</v>
      </c>
      <c r="B3204" t="s">
        <v>7439</v>
      </c>
      <c r="C3204">
        <v>253.3</v>
      </c>
      <c r="D3204">
        <v>258.39999999999998</v>
      </c>
      <c r="E3204">
        <v>3720</v>
      </c>
      <c r="F3204" t="s">
        <v>7440</v>
      </c>
      <c r="G3204">
        <v>17.7</v>
      </c>
      <c r="H3204">
        <v>18.3</v>
      </c>
      <c r="J3204" s="2"/>
      <c r="K3204" s="2"/>
    </row>
    <row r="3205" spans="1:11" x14ac:dyDescent="0.25">
      <c r="A3205" s="2">
        <v>44312</v>
      </c>
      <c r="B3205" t="s">
        <v>7441</v>
      </c>
      <c r="C3205">
        <v>248.9</v>
      </c>
      <c r="D3205">
        <v>253.7</v>
      </c>
      <c r="E3205">
        <v>3725</v>
      </c>
      <c r="F3205" t="s">
        <v>7442</v>
      </c>
      <c r="G3205">
        <v>18.100000000000001</v>
      </c>
      <c r="H3205">
        <v>18.8</v>
      </c>
      <c r="J3205" s="2"/>
      <c r="K3205" s="2"/>
    </row>
    <row r="3206" spans="1:11" x14ac:dyDescent="0.25">
      <c r="A3206" s="2">
        <v>44312</v>
      </c>
      <c r="B3206" t="s">
        <v>7443</v>
      </c>
      <c r="C3206">
        <v>244.3</v>
      </c>
      <c r="D3206">
        <v>249.3</v>
      </c>
      <c r="E3206">
        <v>3730</v>
      </c>
      <c r="F3206" t="s">
        <v>7444</v>
      </c>
      <c r="G3206">
        <v>18.600000000000001</v>
      </c>
      <c r="H3206">
        <v>19.2</v>
      </c>
      <c r="J3206" s="2"/>
      <c r="K3206" s="2"/>
    </row>
    <row r="3207" spans="1:11" x14ac:dyDescent="0.25">
      <c r="A3207" s="2">
        <v>44312</v>
      </c>
      <c r="B3207" t="s">
        <v>7445</v>
      </c>
      <c r="C3207">
        <v>235.2</v>
      </c>
      <c r="D3207">
        <v>240.2</v>
      </c>
      <c r="E3207">
        <v>3740</v>
      </c>
      <c r="F3207" t="s">
        <v>7446</v>
      </c>
      <c r="G3207">
        <v>19.5</v>
      </c>
      <c r="H3207">
        <v>20.2</v>
      </c>
      <c r="J3207" s="2"/>
      <c r="K3207" s="2"/>
    </row>
    <row r="3208" spans="1:11" x14ac:dyDescent="0.25">
      <c r="A3208" s="2">
        <v>44312</v>
      </c>
      <c r="B3208" t="s">
        <v>7447</v>
      </c>
      <c r="C3208">
        <v>226.4</v>
      </c>
      <c r="D3208">
        <v>231</v>
      </c>
      <c r="E3208">
        <v>3750</v>
      </c>
      <c r="F3208" t="s">
        <v>7448</v>
      </c>
      <c r="G3208">
        <v>20.5</v>
      </c>
      <c r="H3208">
        <v>21.2</v>
      </c>
      <c r="J3208" s="2"/>
      <c r="K3208" s="2"/>
    </row>
    <row r="3209" spans="1:11" x14ac:dyDescent="0.25">
      <c r="A3209" s="2">
        <v>44312</v>
      </c>
      <c r="B3209" t="s">
        <v>7449</v>
      </c>
      <c r="C3209">
        <v>217.4</v>
      </c>
      <c r="D3209">
        <v>222.2</v>
      </c>
      <c r="E3209">
        <v>3760</v>
      </c>
      <c r="F3209" t="s">
        <v>7450</v>
      </c>
      <c r="G3209">
        <v>21.6</v>
      </c>
      <c r="H3209">
        <v>22.2</v>
      </c>
      <c r="J3209" s="2"/>
      <c r="K3209" s="2"/>
    </row>
    <row r="3210" spans="1:11" x14ac:dyDescent="0.25">
      <c r="A3210" s="2">
        <v>44312</v>
      </c>
      <c r="B3210" t="s">
        <v>7451</v>
      </c>
      <c r="C3210">
        <v>208.5</v>
      </c>
      <c r="D3210">
        <v>213.3</v>
      </c>
      <c r="E3210">
        <v>3770</v>
      </c>
      <c r="F3210" t="s">
        <v>7452</v>
      </c>
      <c r="G3210">
        <v>22.7</v>
      </c>
      <c r="H3210">
        <v>23.4</v>
      </c>
      <c r="J3210" s="2"/>
      <c r="K3210" s="2"/>
    </row>
    <row r="3211" spans="1:11" x14ac:dyDescent="0.25">
      <c r="A3211" s="2">
        <v>44312</v>
      </c>
      <c r="B3211" t="s">
        <v>7453</v>
      </c>
      <c r="C3211">
        <v>204.3</v>
      </c>
      <c r="D3211">
        <v>208.7</v>
      </c>
      <c r="E3211">
        <v>3775</v>
      </c>
      <c r="F3211" t="s">
        <v>7454</v>
      </c>
      <c r="G3211">
        <v>23.2</v>
      </c>
      <c r="H3211">
        <v>23.9</v>
      </c>
      <c r="J3211" s="2"/>
      <c r="K3211" s="2"/>
    </row>
    <row r="3212" spans="1:11" x14ac:dyDescent="0.25">
      <c r="A3212" s="2">
        <v>44312</v>
      </c>
      <c r="B3212" t="s">
        <v>7455</v>
      </c>
      <c r="C3212">
        <v>199.8</v>
      </c>
      <c r="D3212">
        <v>204.4</v>
      </c>
      <c r="E3212">
        <v>3780</v>
      </c>
      <c r="F3212" t="s">
        <v>7456</v>
      </c>
      <c r="G3212">
        <v>23.9</v>
      </c>
      <c r="H3212">
        <v>24.5</v>
      </c>
      <c r="J3212" s="2"/>
      <c r="K3212" s="2"/>
    </row>
    <row r="3213" spans="1:11" x14ac:dyDescent="0.25">
      <c r="A3213" s="2">
        <v>44312</v>
      </c>
      <c r="B3213" t="s">
        <v>7457</v>
      </c>
      <c r="C3213">
        <v>196.8</v>
      </c>
      <c r="D3213">
        <v>198.4</v>
      </c>
      <c r="E3213">
        <v>3785</v>
      </c>
      <c r="F3213" t="s">
        <v>7458</v>
      </c>
      <c r="G3213">
        <v>24.5</v>
      </c>
      <c r="H3213">
        <v>25.1</v>
      </c>
      <c r="J3213" s="2"/>
      <c r="K3213" s="2"/>
    </row>
    <row r="3214" spans="1:11" x14ac:dyDescent="0.25">
      <c r="A3214" s="2">
        <v>44312</v>
      </c>
      <c r="B3214" t="s">
        <v>7459</v>
      </c>
      <c r="C3214">
        <v>192.5</v>
      </c>
      <c r="D3214">
        <v>194.1</v>
      </c>
      <c r="E3214">
        <v>3790</v>
      </c>
      <c r="F3214" t="s">
        <v>7460</v>
      </c>
      <c r="G3214">
        <v>25.1</v>
      </c>
      <c r="H3214">
        <v>25.8</v>
      </c>
      <c r="J3214" s="2"/>
      <c r="K3214" s="2"/>
    </row>
    <row r="3215" spans="1:11" x14ac:dyDescent="0.25">
      <c r="A3215" s="2">
        <v>44312</v>
      </c>
      <c r="B3215" t="s">
        <v>7461</v>
      </c>
      <c r="C3215">
        <v>188.2</v>
      </c>
      <c r="D3215">
        <v>189.7</v>
      </c>
      <c r="E3215">
        <v>3795</v>
      </c>
      <c r="F3215" t="s">
        <v>7462</v>
      </c>
      <c r="G3215">
        <v>25.7</v>
      </c>
      <c r="H3215">
        <v>26.4</v>
      </c>
      <c r="J3215" s="2"/>
      <c r="K3215" s="2"/>
    </row>
    <row r="3216" spans="1:11" x14ac:dyDescent="0.25">
      <c r="A3216" s="2">
        <v>44312</v>
      </c>
      <c r="B3216" t="s">
        <v>7463</v>
      </c>
      <c r="C3216">
        <v>183.8</v>
      </c>
      <c r="D3216">
        <v>185.4</v>
      </c>
      <c r="E3216">
        <v>3800</v>
      </c>
      <c r="F3216" t="s">
        <v>7464</v>
      </c>
      <c r="G3216">
        <v>26.4</v>
      </c>
      <c r="H3216">
        <v>27.1</v>
      </c>
      <c r="J3216" s="2"/>
      <c r="K3216" s="2"/>
    </row>
    <row r="3217" spans="1:11" x14ac:dyDescent="0.25">
      <c r="A3217" s="2">
        <v>44312</v>
      </c>
      <c r="B3217" t="s">
        <v>7465</v>
      </c>
      <c r="C3217">
        <v>179.5</v>
      </c>
      <c r="D3217">
        <v>181</v>
      </c>
      <c r="E3217">
        <v>3805</v>
      </c>
      <c r="F3217" t="s">
        <v>7466</v>
      </c>
      <c r="G3217">
        <v>27.1</v>
      </c>
      <c r="H3217">
        <v>27.7</v>
      </c>
      <c r="J3217" s="2"/>
      <c r="K3217" s="2"/>
    </row>
    <row r="3218" spans="1:11" x14ac:dyDescent="0.25">
      <c r="A3218" s="2">
        <v>44312</v>
      </c>
      <c r="B3218" t="s">
        <v>7467</v>
      </c>
      <c r="C3218">
        <v>175.2</v>
      </c>
      <c r="D3218">
        <v>176.7</v>
      </c>
      <c r="E3218">
        <v>3810</v>
      </c>
      <c r="F3218" t="s">
        <v>7468</v>
      </c>
      <c r="G3218">
        <v>27.8</v>
      </c>
      <c r="H3218">
        <v>28.4</v>
      </c>
      <c r="J3218" s="2"/>
      <c r="K3218" s="2"/>
    </row>
    <row r="3219" spans="1:11" x14ac:dyDescent="0.25">
      <c r="A3219" s="2">
        <v>44312</v>
      </c>
      <c r="B3219" t="s">
        <v>7469</v>
      </c>
      <c r="C3219">
        <v>170.9</v>
      </c>
      <c r="D3219">
        <v>172.5</v>
      </c>
      <c r="E3219">
        <v>3815</v>
      </c>
      <c r="F3219" t="s">
        <v>7470</v>
      </c>
      <c r="G3219">
        <v>28.5</v>
      </c>
      <c r="H3219">
        <v>29.2</v>
      </c>
      <c r="J3219" s="2"/>
      <c r="K3219" s="2"/>
    </row>
    <row r="3220" spans="1:11" x14ac:dyDescent="0.25">
      <c r="A3220" s="2">
        <v>44312</v>
      </c>
      <c r="B3220" t="s">
        <v>7471</v>
      </c>
      <c r="C3220">
        <v>166.6</v>
      </c>
      <c r="D3220">
        <v>168.2</v>
      </c>
      <c r="E3220">
        <v>3820</v>
      </c>
      <c r="F3220" t="s">
        <v>7472</v>
      </c>
      <c r="G3220">
        <v>29.2</v>
      </c>
      <c r="H3220">
        <v>29.9</v>
      </c>
      <c r="J3220" s="2"/>
      <c r="K3220" s="2"/>
    </row>
    <row r="3221" spans="1:11" x14ac:dyDescent="0.25">
      <c r="A3221" s="2">
        <v>44312</v>
      </c>
      <c r="B3221" t="s">
        <v>7473</v>
      </c>
      <c r="C3221">
        <v>162.4</v>
      </c>
      <c r="D3221">
        <v>164</v>
      </c>
      <c r="E3221">
        <v>3825</v>
      </c>
      <c r="F3221" t="s">
        <v>7474</v>
      </c>
      <c r="G3221">
        <v>30</v>
      </c>
      <c r="H3221">
        <v>30.7</v>
      </c>
      <c r="J3221" s="2"/>
      <c r="K3221" s="2"/>
    </row>
    <row r="3222" spans="1:11" x14ac:dyDescent="0.25">
      <c r="A3222" s="2">
        <v>44312</v>
      </c>
      <c r="B3222" t="s">
        <v>7475</v>
      </c>
      <c r="C3222">
        <v>158.19999999999999</v>
      </c>
      <c r="D3222">
        <v>159.80000000000001</v>
      </c>
      <c r="E3222">
        <v>3830</v>
      </c>
      <c r="F3222" t="s">
        <v>7476</v>
      </c>
      <c r="G3222">
        <v>30.7</v>
      </c>
      <c r="H3222">
        <v>31.4</v>
      </c>
      <c r="J3222" s="2"/>
      <c r="K3222" s="2"/>
    </row>
    <row r="3223" spans="1:11" x14ac:dyDescent="0.25">
      <c r="A3223" s="2">
        <v>44312</v>
      </c>
      <c r="B3223" t="s">
        <v>7477</v>
      </c>
      <c r="C3223">
        <v>154</v>
      </c>
      <c r="D3223">
        <v>155.6</v>
      </c>
      <c r="E3223">
        <v>3835</v>
      </c>
      <c r="F3223" t="s">
        <v>7478</v>
      </c>
      <c r="G3223">
        <v>31.5</v>
      </c>
      <c r="H3223">
        <v>32.200000000000003</v>
      </c>
      <c r="J3223" s="2"/>
      <c r="K3223" s="2"/>
    </row>
    <row r="3224" spans="1:11" x14ac:dyDescent="0.25">
      <c r="A3224" s="2">
        <v>44312</v>
      </c>
      <c r="B3224" t="s">
        <v>7479</v>
      </c>
      <c r="C3224">
        <v>149.80000000000001</v>
      </c>
      <c r="D3224">
        <v>151.4</v>
      </c>
      <c r="E3224">
        <v>3840</v>
      </c>
      <c r="F3224" t="s">
        <v>7480</v>
      </c>
      <c r="G3224">
        <v>32.299999999999997</v>
      </c>
      <c r="H3224">
        <v>33.1</v>
      </c>
      <c r="J3224" s="2"/>
      <c r="K3224" s="2"/>
    </row>
    <row r="3225" spans="1:11" x14ac:dyDescent="0.25">
      <c r="A3225" s="2">
        <v>44312</v>
      </c>
      <c r="B3225" t="s">
        <v>7481</v>
      </c>
      <c r="C3225">
        <v>145.69999999999999</v>
      </c>
      <c r="D3225">
        <v>147.19999999999999</v>
      </c>
      <c r="E3225">
        <v>3845</v>
      </c>
      <c r="F3225" t="s">
        <v>7482</v>
      </c>
      <c r="G3225">
        <v>33.200000000000003</v>
      </c>
      <c r="H3225">
        <v>33.9</v>
      </c>
      <c r="J3225" s="2"/>
      <c r="K3225" s="2"/>
    </row>
    <row r="3226" spans="1:11" x14ac:dyDescent="0.25">
      <c r="A3226" s="2">
        <v>44312</v>
      </c>
      <c r="B3226" t="s">
        <v>7483</v>
      </c>
      <c r="C3226">
        <v>141.6</v>
      </c>
      <c r="D3226">
        <v>143.1</v>
      </c>
      <c r="E3226">
        <v>3850</v>
      </c>
      <c r="F3226" t="s">
        <v>7484</v>
      </c>
      <c r="G3226">
        <v>34.1</v>
      </c>
      <c r="H3226">
        <v>34.799999999999997</v>
      </c>
      <c r="J3226" s="2"/>
      <c r="K3226" s="2"/>
    </row>
    <row r="3227" spans="1:11" x14ac:dyDescent="0.25">
      <c r="A3227" s="2">
        <v>44312</v>
      </c>
      <c r="B3227" t="s">
        <v>7485</v>
      </c>
      <c r="C3227">
        <v>137.5</v>
      </c>
      <c r="D3227">
        <v>139</v>
      </c>
      <c r="E3227">
        <v>3855</v>
      </c>
      <c r="F3227" t="s">
        <v>7486</v>
      </c>
      <c r="G3227">
        <v>34.9</v>
      </c>
      <c r="H3227">
        <v>35.700000000000003</v>
      </c>
      <c r="J3227" s="2"/>
      <c r="K3227" s="2"/>
    </row>
    <row r="3228" spans="1:11" x14ac:dyDescent="0.25">
      <c r="A3228" s="2">
        <v>44312</v>
      </c>
      <c r="B3228" t="s">
        <v>7487</v>
      </c>
      <c r="C3228">
        <v>133.4</v>
      </c>
      <c r="D3228">
        <v>135</v>
      </c>
      <c r="E3228">
        <v>3860</v>
      </c>
      <c r="F3228" t="s">
        <v>7488</v>
      </c>
      <c r="G3228">
        <v>35.9</v>
      </c>
      <c r="H3228">
        <v>36.6</v>
      </c>
      <c r="J3228" s="2"/>
      <c r="K3228" s="2"/>
    </row>
    <row r="3229" spans="1:11" x14ac:dyDescent="0.25">
      <c r="A3229" s="2">
        <v>44312</v>
      </c>
      <c r="B3229" t="s">
        <v>7489</v>
      </c>
      <c r="C3229">
        <v>129.4</v>
      </c>
      <c r="D3229">
        <v>130.9</v>
      </c>
      <c r="E3229">
        <v>3865</v>
      </c>
      <c r="F3229" t="s">
        <v>7490</v>
      </c>
      <c r="G3229">
        <v>36.799999999999997</v>
      </c>
      <c r="H3229">
        <v>37.6</v>
      </c>
      <c r="J3229" s="2"/>
      <c r="K3229" s="2"/>
    </row>
    <row r="3230" spans="1:11" x14ac:dyDescent="0.25">
      <c r="A3230" s="2">
        <v>44312</v>
      </c>
      <c r="B3230" t="s">
        <v>7491</v>
      </c>
      <c r="C3230">
        <v>125.4</v>
      </c>
      <c r="D3230">
        <v>126.9</v>
      </c>
      <c r="E3230">
        <v>3870</v>
      </c>
      <c r="F3230" t="s">
        <v>7492</v>
      </c>
      <c r="G3230">
        <v>37.799999999999997</v>
      </c>
      <c r="H3230">
        <v>38.5</v>
      </c>
      <c r="J3230" s="2"/>
      <c r="K3230" s="2"/>
    </row>
    <row r="3231" spans="1:11" x14ac:dyDescent="0.25">
      <c r="A3231" s="2">
        <v>44312</v>
      </c>
      <c r="B3231" t="s">
        <v>7493</v>
      </c>
      <c r="C3231">
        <v>121.4</v>
      </c>
      <c r="D3231">
        <v>123</v>
      </c>
      <c r="E3231">
        <v>3875</v>
      </c>
      <c r="F3231" t="s">
        <v>7494</v>
      </c>
      <c r="G3231">
        <v>38.799999999999997</v>
      </c>
      <c r="H3231">
        <v>39.5</v>
      </c>
      <c r="J3231" s="2"/>
      <c r="K3231" s="2"/>
    </row>
    <row r="3232" spans="1:11" x14ac:dyDescent="0.25">
      <c r="A3232" s="2">
        <v>44312</v>
      </c>
      <c r="B3232" t="s">
        <v>7495</v>
      </c>
      <c r="C3232">
        <v>117.4</v>
      </c>
      <c r="D3232">
        <v>119</v>
      </c>
      <c r="E3232">
        <v>3880</v>
      </c>
      <c r="F3232" t="s">
        <v>7496</v>
      </c>
      <c r="G3232">
        <v>39.9</v>
      </c>
      <c r="H3232">
        <v>40.6</v>
      </c>
      <c r="J3232" s="2"/>
      <c r="K3232" s="2"/>
    </row>
    <row r="3233" spans="1:11" x14ac:dyDescent="0.25">
      <c r="A3233" s="2">
        <v>44312</v>
      </c>
      <c r="B3233" t="s">
        <v>7497</v>
      </c>
      <c r="C3233">
        <v>113.5</v>
      </c>
      <c r="D3233">
        <v>115.1</v>
      </c>
      <c r="E3233">
        <v>3885</v>
      </c>
      <c r="F3233" t="s">
        <v>7498</v>
      </c>
      <c r="G3233">
        <v>40.9</v>
      </c>
      <c r="H3233">
        <v>41.7</v>
      </c>
      <c r="J3233" s="2"/>
      <c r="K3233" s="2"/>
    </row>
    <row r="3234" spans="1:11" x14ac:dyDescent="0.25">
      <c r="A3234" s="2">
        <v>44312</v>
      </c>
      <c r="B3234" t="s">
        <v>7499</v>
      </c>
      <c r="C3234">
        <v>109.7</v>
      </c>
      <c r="D3234">
        <v>111.3</v>
      </c>
      <c r="E3234">
        <v>3890</v>
      </c>
      <c r="F3234" t="s">
        <v>7500</v>
      </c>
      <c r="G3234">
        <v>42.1</v>
      </c>
      <c r="H3234">
        <v>42.8</v>
      </c>
      <c r="J3234" s="2"/>
      <c r="K3234" s="2"/>
    </row>
    <row r="3235" spans="1:11" x14ac:dyDescent="0.25">
      <c r="A3235" s="2">
        <v>44312</v>
      </c>
      <c r="B3235" t="s">
        <v>7501</v>
      </c>
      <c r="C3235">
        <v>105.9</v>
      </c>
      <c r="D3235">
        <v>107.4</v>
      </c>
      <c r="E3235">
        <v>3895</v>
      </c>
      <c r="F3235" t="s">
        <v>7502</v>
      </c>
      <c r="G3235">
        <v>43.1</v>
      </c>
      <c r="H3235">
        <v>43.9</v>
      </c>
      <c r="J3235" s="2"/>
      <c r="K3235" s="2"/>
    </row>
    <row r="3236" spans="1:11" x14ac:dyDescent="0.25">
      <c r="A3236" s="2">
        <v>44312</v>
      </c>
      <c r="B3236" t="s">
        <v>7503</v>
      </c>
      <c r="C3236">
        <v>102.1</v>
      </c>
      <c r="D3236">
        <v>103.3</v>
      </c>
      <c r="E3236">
        <v>3900</v>
      </c>
      <c r="F3236" t="s">
        <v>7504</v>
      </c>
      <c r="G3236">
        <v>44.5</v>
      </c>
      <c r="H3236">
        <v>45.2</v>
      </c>
      <c r="J3236" s="2"/>
      <c r="K3236" s="2"/>
    </row>
    <row r="3237" spans="1:11" x14ac:dyDescent="0.25">
      <c r="A3237" s="2">
        <v>44312</v>
      </c>
      <c r="B3237" t="s">
        <v>7505</v>
      </c>
      <c r="C3237">
        <v>98.3</v>
      </c>
      <c r="D3237">
        <v>99.5</v>
      </c>
      <c r="E3237">
        <v>3905</v>
      </c>
      <c r="F3237" t="s">
        <v>7506</v>
      </c>
      <c r="G3237">
        <v>45.6</v>
      </c>
      <c r="H3237">
        <v>46.4</v>
      </c>
      <c r="J3237" s="2"/>
      <c r="K3237" s="2"/>
    </row>
    <row r="3238" spans="1:11" x14ac:dyDescent="0.25">
      <c r="A3238" s="2">
        <v>44312</v>
      </c>
      <c r="B3238" t="s">
        <v>7507</v>
      </c>
      <c r="C3238">
        <v>94.6</v>
      </c>
      <c r="D3238">
        <v>95.8</v>
      </c>
      <c r="E3238">
        <v>3910</v>
      </c>
      <c r="F3238" t="s">
        <v>7508</v>
      </c>
      <c r="G3238">
        <v>47</v>
      </c>
      <c r="H3238">
        <v>47.7</v>
      </c>
      <c r="J3238" s="2"/>
      <c r="K3238" s="2"/>
    </row>
    <row r="3239" spans="1:11" x14ac:dyDescent="0.25">
      <c r="A3239" s="2">
        <v>44312</v>
      </c>
      <c r="B3239" t="s">
        <v>7509</v>
      </c>
      <c r="C3239">
        <v>91</v>
      </c>
      <c r="D3239">
        <v>92.1</v>
      </c>
      <c r="E3239">
        <v>3915</v>
      </c>
      <c r="F3239" t="s">
        <v>7510</v>
      </c>
      <c r="G3239">
        <v>48.2</v>
      </c>
      <c r="H3239">
        <v>49</v>
      </c>
      <c r="J3239" s="2"/>
      <c r="K3239" s="2"/>
    </row>
    <row r="3240" spans="1:11" x14ac:dyDescent="0.25">
      <c r="A3240" s="2">
        <v>44312</v>
      </c>
      <c r="B3240" t="s">
        <v>7511</v>
      </c>
      <c r="C3240">
        <v>87.4</v>
      </c>
      <c r="D3240">
        <v>88.4</v>
      </c>
      <c r="E3240">
        <v>3920</v>
      </c>
      <c r="F3240" t="s">
        <v>7512</v>
      </c>
      <c r="G3240">
        <v>49.7</v>
      </c>
      <c r="H3240">
        <v>50.4</v>
      </c>
      <c r="J3240" s="2"/>
      <c r="K3240" s="2"/>
    </row>
    <row r="3241" spans="1:11" x14ac:dyDescent="0.25">
      <c r="A3241" s="2">
        <v>44312</v>
      </c>
      <c r="B3241" t="s">
        <v>7513</v>
      </c>
      <c r="C3241">
        <v>83.8</v>
      </c>
      <c r="D3241">
        <v>84.8</v>
      </c>
      <c r="E3241">
        <v>3925</v>
      </c>
      <c r="F3241" t="s">
        <v>7514</v>
      </c>
      <c r="G3241">
        <v>51.2</v>
      </c>
      <c r="H3241">
        <v>51.8</v>
      </c>
      <c r="J3241" s="2"/>
      <c r="K3241" s="2"/>
    </row>
    <row r="3242" spans="1:11" x14ac:dyDescent="0.25">
      <c r="A3242" s="2">
        <v>44312</v>
      </c>
      <c r="B3242" t="s">
        <v>7515</v>
      </c>
      <c r="C3242">
        <v>80.400000000000006</v>
      </c>
      <c r="D3242">
        <v>81.3</v>
      </c>
      <c r="E3242">
        <v>3930</v>
      </c>
      <c r="F3242" t="s">
        <v>7516</v>
      </c>
      <c r="G3242">
        <v>52.7</v>
      </c>
      <c r="H3242">
        <v>53.4</v>
      </c>
      <c r="J3242" s="2"/>
      <c r="K3242" s="2"/>
    </row>
    <row r="3243" spans="1:11" x14ac:dyDescent="0.25">
      <c r="A3243" s="2">
        <v>44312</v>
      </c>
      <c r="B3243" t="s">
        <v>7517</v>
      </c>
      <c r="C3243">
        <v>76.900000000000006</v>
      </c>
      <c r="D3243">
        <v>77.900000000000006</v>
      </c>
      <c r="E3243">
        <v>3935</v>
      </c>
      <c r="F3243" t="s">
        <v>7518</v>
      </c>
      <c r="G3243">
        <v>54.2</v>
      </c>
      <c r="H3243">
        <v>54.9</v>
      </c>
      <c r="J3243" s="2"/>
      <c r="K3243" s="2"/>
    </row>
    <row r="3244" spans="1:11" x14ac:dyDescent="0.25">
      <c r="A3244" s="2">
        <v>44312</v>
      </c>
      <c r="B3244" t="s">
        <v>7519</v>
      </c>
      <c r="C3244">
        <v>73.599999999999994</v>
      </c>
      <c r="D3244">
        <v>74.5</v>
      </c>
      <c r="E3244">
        <v>3940</v>
      </c>
      <c r="F3244" t="s">
        <v>7520</v>
      </c>
      <c r="G3244">
        <v>55.8</v>
      </c>
      <c r="H3244">
        <v>56.6</v>
      </c>
      <c r="J3244" s="2"/>
      <c r="K3244" s="2"/>
    </row>
    <row r="3245" spans="1:11" x14ac:dyDescent="0.25">
      <c r="A3245" s="2">
        <v>44312</v>
      </c>
      <c r="B3245" t="s">
        <v>7521</v>
      </c>
      <c r="C3245">
        <v>70.3</v>
      </c>
      <c r="D3245">
        <v>71.2</v>
      </c>
      <c r="E3245">
        <v>3945</v>
      </c>
      <c r="F3245" t="s">
        <v>7522</v>
      </c>
      <c r="G3245">
        <v>57.5</v>
      </c>
      <c r="H3245">
        <v>58.3</v>
      </c>
      <c r="J3245" s="2"/>
      <c r="K3245" s="2"/>
    </row>
    <row r="3246" spans="1:11" x14ac:dyDescent="0.25">
      <c r="A3246" s="2">
        <v>44312</v>
      </c>
      <c r="B3246" t="s">
        <v>7523</v>
      </c>
      <c r="C3246">
        <v>67</v>
      </c>
      <c r="D3246">
        <v>68</v>
      </c>
      <c r="E3246">
        <v>3950</v>
      </c>
      <c r="F3246" t="s">
        <v>7524</v>
      </c>
      <c r="G3246">
        <v>59.2</v>
      </c>
      <c r="H3246">
        <v>60</v>
      </c>
      <c r="J3246" s="2"/>
      <c r="K3246" s="2"/>
    </row>
    <row r="3247" spans="1:11" x14ac:dyDescent="0.25">
      <c r="A3247" s="2">
        <v>44312</v>
      </c>
      <c r="B3247" t="s">
        <v>7525</v>
      </c>
      <c r="C3247">
        <v>63.9</v>
      </c>
      <c r="D3247">
        <v>64.8</v>
      </c>
      <c r="E3247">
        <v>3955</v>
      </c>
      <c r="F3247" t="s">
        <v>7526</v>
      </c>
      <c r="G3247">
        <v>61.1</v>
      </c>
      <c r="H3247">
        <v>61.9</v>
      </c>
      <c r="J3247" s="2"/>
      <c r="K3247" s="2"/>
    </row>
    <row r="3248" spans="1:11" x14ac:dyDescent="0.25">
      <c r="A3248" s="2">
        <v>44312</v>
      </c>
      <c r="B3248" t="s">
        <v>7527</v>
      </c>
      <c r="C3248">
        <v>60.8</v>
      </c>
      <c r="D3248">
        <v>61.7</v>
      </c>
      <c r="E3248">
        <v>3960</v>
      </c>
      <c r="F3248" t="s">
        <v>7528</v>
      </c>
      <c r="G3248">
        <v>62.9</v>
      </c>
      <c r="H3248">
        <v>63.8</v>
      </c>
      <c r="J3248" s="2"/>
      <c r="K3248" s="2"/>
    </row>
    <row r="3249" spans="1:11" x14ac:dyDescent="0.25">
      <c r="A3249" s="2">
        <v>44312</v>
      </c>
      <c r="B3249" t="s">
        <v>7529</v>
      </c>
      <c r="C3249">
        <v>57.8</v>
      </c>
      <c r="D3249">
        <v>58.7</v>
      </c>
      <c r="E3249">
        <v>3965</v>
      </c>
      <c r="F3249" t="s">
        <v>7530</v>
      </c>
      <c r="G3249">
        <v>64.8</v>
      </c>
      <c r="H3249">
        <v>65.7</v>
      </c>
      <c r="J3249" s="2"/>
      <c r="K3249" s="2"/>
    </row>
    <row r="3250" spans="1:11" x14ac:dyDescent="0.25">
      <c r="A3250" s="2">
        <v>44312</v>
      </c>
      <c r="B3250" t="s">
        <v>7531</v>
      </c>
      <c r="C3250">
        <v>54.8</v>
      </c>
      <c r="D3250">
        <v>55.7</v>
      </c>
      <c r="E3250">
        <v>3970</v>
      </c>
      <c r="F3250" t="s">
        <v>7532</v>
      </c>
      <c r="G3250">
        <v>66.8</v>
      </c>
      <c r="H3250">
        <v>67.8</v>
      </c>
      <c r="J3250" s="2"/>
      <c r="K3250" s="2"/>
    </row>
    <row r="3251" spans="1:11" x14ac:dyDescent="0.25">
      <c r="A3251" s="2">
        <v>44312</v>
      </c>
      <c r="B3251" t="s">
        <v>7533</v>
      </c>
      <c r="C3251">
        <v>51.9</v>
      </c>
      <c r="D3251">
        <v>52.8</v>
      </c>
      <c r="E3251">
        <v>3975</v>
      </c>
      <c r="F3251" t="s">
        <v>7534</v>
      </c>
      <c r="G3251">
        <v>69</v>
      </c>
      <c r="H3251">
        <v>69.900000000000006</v>
      </c>
      <c r="J3251" s="2"/>
      <c r="K3251" s="2"/>
    </row>
    <row r="3252" spans="1:11" x14ac:dyDescent="0.25">
      <c r="A3252" s="2">
        <v>44312</v>
      </c>
      <c r="B3252" t="s">
        <v>7535</v>
      </c>
      <c r="C3252">
        <v>49.2</v>
      </c>
      <c r="D3252">
        <v>50</v>
      </c>
      <c r="E3252">
        <v>3980</v>
      </c>
      <c r="F3252" t="s">
        <v>7536</v>
      </c>
      <c r="G3252">
        <v>71.2</v>
      </c>
      <c r="H3252">
        <v>72.2</v>
      </c>
      <c r="J3252" s="2"/>
      <c r="K3252" s="2"/>
    </row>
    <row r="3253" spans="1:11" x14ac:dyDescent="0.25">
      <c r="A3253" s="2">
        <v>44312</v>
      </c>
      <c r="B3253" t="s">
        <v>7537</v>
      </c>
      <c r="C3253">
        <v>46.5</v>
      </c>
      <c r="D3253">
        <v>47.3</v>
      </c>
      <c r="E3253">
        <v>3985</v>
      </c>
      <c r="F3253" t="s">
        <v>7538</v>
      </c>
      <c r="G3253">
        <v>73.5</v>
      </c>
      <c r="H3253">
        <v>74.5</v>
      </c>
      <c r="J3253" s="2"/>
      <c r="K3253" s="2"/>
    </row>
    <row r="3254" spans="1:11" x14ac:dyDescent="0.25">
      <c r="A3254" s="2">
        <v>44312</v>
      </c>
      <c r="B3254" t="s">
        <v>7539</v>
      </c>
      <c r="C3254">
        <v>43.9</v>
      </c>
      <c r="D3254">
        <v>44.7</v>
      </c>
      <c r="E3254">
        <v>3990</v>
      </c>
      <c r="F3254" t="s">
        <v>7540</v>
      </c>
      <c r="G3254">
        <v>75.8</v>
      </c>
      <c r="H3254">
        <v>76.8</v>
      </c>
      <c r="J3254" s="2"/>
      <c r="K3254" s="2"/>
    </row>
    <row r="3255" spans="1:11" x14ac:dyDescent="0.25">
      <c r="A3255" s="2">
        <v>44312</v>
      </c>
      <c r="B3255" t="s">
        <v>7541</v>
      </c>
      <c r="C3255">
        <v>41.3</v>
      </c>
      <c r="D3255">
        <v>42.2</v>
      </c>
      <c r="E3255">
        <v>3995</v>
      </c>
      <c r="F3255" t="s">
        <v>7542</v>
      </c>
      <c r="G3255">
        <v>78.3</v>
      </c>
      <c r="H3255">
        <v>79.5</v>
      </c>
      <c r="J3255" s="2"/>
      <c r="K3255" s="2"/>
    </row>
    <row r="3256" spans="1:11" x14ac:dyDescent="0.25">
      <c r="A3256" s="2">
        <v>44312</v>
      </c>
      <c r="B3256" t="s">
        <v>7543</v>
      </c>
      <c r="C3256">
        <v>38.9</v>
      </c>
      <c r="D3256">
        <v>39.700000000000003</v>
      </c>
      <c r="E3256">
        <v>4000</v>
      </c>
      <c r="F3256" t="s">
        <v>7544</v>
      </c>
      <c r="G3256">
        <v>80.8</v>
      </c>
      <c r="H3256">
        <v>82</v>
      </c>
      <c r="J3256" s="2"/>
      <c r="K3256" s="2"/>
    </row>
    <row r="3257" spans="1:11" x14ac:dyDescent="0.25">
      <c r="A3257" s="2">
        <v>44312</v>
      </c>
      <c r="B3257" t="s">
        <v>7545</v>
      </c>
      <c r="C3257">
        <v>36.6</v>
      </c>
      <c r="D3257">
        <v>37.4</v>
      </c>
      <c r="E3257">
        <v>4005</v>
      </c>
      <c r="F3257" t="s">
        <v>7546</v>
      </c>
      <c r="G3257">
        <v>83.5</v>
      </c>
      <c r="H3257">
        <v>84.7</v>
      </c>
      <c r="J3257" s="2"/>
      <c r="K3257" s="2"/>
    </row>
    <row r="3258" spans="1:11" x14ac:dyDescent="0.25">
      <c r="A3258" s="2">
        <v>44312</v>
      </c>
      <c r="B3258" t="s">
        <v>7547</v>
      </c>
      <c r="C3258">
        <v>34.299999999999997</v>
      </c>
      <c r="D3258">
        <v>35.1</v>
      </c>
      <c r="E3258">
        <v>4010</v>
      </c>
      <c r="F3258" t="s">
        <v>7548</v>
      </c>
      <c r="G3258">
        <v>86.2</v>
      </c>
      <c r="H3258">
        <v>87.8</v>
      </c>
      <c r="J3258" s="2"/>
      <c r="K3258" s="2"/>
    </row>
    <row r="3259" spans="1:11" x14ac:dyDescent="0.25">
      <c r="A3259" s="2">
        <v>44312</v>
      </c>
      <c r="B3259" t="s">
        <v>7549</v>
      </c>
      <c r="C3259">
        <v>32.200000000000003</v>
      </c>
      <c r="D3259">
        <v>33</v>
      </c>
      <c r="E3259">
        <v>4015</v>
      </c>
      <c r="F3259" t="s">
        <v>7550</v>
      </c>
      <c r="G3259">
        <v>89.1</v>
      </c>
      <c r="H3259">
        <v>90.7</v>
      </c>
      <c r="J3259" s="2"/>
      <c r="K3259" s="2"/>
    </row>
    <row r="3260" spans="1:11" x14ac:dyDescent="0.25">
      <c r="A3260" s="2">
        <v>44312</v>
      </c>
      <c r="B3260" t="s">
        <v>7551</v>
      </c>
      <c r="C3260">
        <v>30.1</v>
      </c>
      <c r="D3260">
        <v>30.8</v>
      </c>
      <c r="E3260">
        <v>4020</v>
      </c>
      <c r="F3260" t="s">
        <v>7552</v>
      </c>
      <c r="G3260">
        <v>92</v>
      </c>
      <c r="H3260">
        <v>93.6</v>
      </c>
      <c r="J3260" s="2"/>
      <c r="K3260" s="2"/>
    </row>
    <row r="3261" spans="1:11" x14ac:dyDescent="0.25">
      <c r="A3261" s="2">
        <v>44312</v>
      </c>
      <c r="B3261" t="s">
        <v>7553</v>
      </c>
      <c r="C3261">
        <v>28.2</v>
      </c>
      <c r="D3261">
        <v>28.8</v>
      </c>
      <c r="E3261">
        <v>4025</v>
      </c>
      <c r="F3261" t="s">
        <v>7554</v>
      </c>
      <c r="G3261">
        <v>95</v>
      </c>
      <c r="H3261">
        <v>96.6</v>
      </c>
      <c r="J3261" s="2"/>
      <c r="K3261" s="2"/>
    </row>
    <row r="3262" spans="1:11" x14ac:dyDescent="0.25">
      <c r="A3262" s="2">
        <v>44312</v>
      </c>
      <c r="B3262" t="s">
        <v>7555</v>
      </c>
      <c r="C3262">
        <v>26.3</v>
      </c>
      <c r="D3262">
        <v>27</v>
      </c>
      <c r="E3262">
        <v>4030</v>
      </c>
      <c r="F3262" t="s">
        <v>7556</v>
      </c>
      <c r="G3262">
        <v>98.1</v>
      </c>
      <c r="H3262">
        <v>99.8</v>
      </c>
      <c r="J3262" s="2"/>
      <c r="K3262" s="2"/>
    </row>
    <row r="3263" spans="1:11" x14ac:dyDescent="0.25">
      <c r="A3263" s="2">
        <v>44312</v>
      </c>
      <c r="B3263" t="s">
        <v>7557</v>
      </c>
      <c r="C3263">
        <v>24.5</v>
      </c>
      <c r="D3263">
        <v>25.3</v>
      </c>
      <c r="E3263">
        <v>4035</v>
      </c>
      <c r="F3263" t="s">
        <v>7558</v>
      </c>
      <c r="G3263">
        <v>101.4</v>
      </c>
      <c r="H3263">
        <v>103</v>
      </c>
      <c r="J3263" s="2"/>
      <c r="K3263" s="2"/>
    </row>
    <row r="3264" spans="1:11" x14ac:dyDescent="0.25">
      <c r="A3264" s="2">
        <v>44312</v>
      </c>
      <c r="B3264" t="s">
        <v>7559</v>
      </c>
      <c r="C3264">
        <v>22.9</v>
      </c>
      <c r="D3264">
        <v>23.5</v>
      </c>
      <c r="E3264">
        <v>4040</v>
      </c>
      <c r="F3264" t="s">
        <v>7560</v>
      </c>
      <c r="G3264">
        <v>104.7</v>
      </c>
      <c r="H3264">
        <v>106.3</v>
      </c>
      <c r="J3264" s="2"/>
      <c r="K3264" s="2"/>
    </row>
    <row r="3265" spans="1:11" x14ac:dyDescent="0.25">
      <c r="A3265" s="2">
        <v>44312</v>
      </c>
      <c r="B3265" t="s">
        <v>7561</v>
      </c>
      <c r="C3265">
        <v>21.3</v>
      </c>
      <c r="D3265">
        <v>22</v>
      </c>
      <c r="E3265">
        <v>4045</v>
      </c>
      <c r="F3265" t="s">
        <v>7562</v>
      </c>
      <c r="G3265">
        <v>108.1</v>
      </c>
      <c r="H3265">
        <v>109.7</v>
      </c>
      <c r="J3265" s="2"/>
      <c r="K3265" s="2"/>
    </row>
    <row r="3266" spans="1:11" x14ac:dyDescent="0.25">
      <c r="A3266" s="2">
        <v>44312</v>
      </c>
      <c r="B3266" t="s">
        <v>7563</v>
      </c>
      <c r="C3266">
        <v>19.8</v>
      </c>
      <c r="D3266">
        <v>20.399999999999999</v>
      </c>
      <c r="E3266">
        <v>4050</v>
      </c>
      <c r="F3266" t="s">
        <v>7564</v>
      </c>
      <c r="G3266">
        <v>111.6</v>
      </c>
      <c r="H3266">
        <v>113.2</v>
      </c>
      <c r="J3266" s="2"/>
      <c r="K3266" s="2"/>
    </row>
    <row r="3267" spans="1:11" x14ac:dyDescent="0.25">
      <c r="A3267" s="2">
        <v>44312</v>
      </c>
      <c r="B3267" t="s">
        <v>7565</v>
      </c>
      <c r="C3267">
        <v>16.899999999999999</v>
      </c>
      <c r="D3267">
        <v>17.899999999999999</v>
      </c>
      <c r="E3267">
        <v>4060</v>
      </c>
      <c r="F3267" t="s">
        <v>7566</v>
      </c>
      <c r="G3267">
        <v>118.8</v>
      </c>
      <c r="H3267">
        <v>120.4</v>
      </c>
      <c r="J3267" s="2"/>
      <c r="K3267" s="2"/>
    </row>
    <row r="3268" spans="1:11" x14ac:dyDescent="0.25">
      <c r="A3268" s="2">
        <v>44312</v>
      </c>
      <c r="B3268" t="s">
        <v>7567</v>
      </c>
      <c r="C3268">
        <v>14.5</v>
      </c>
      <c r="D3268">
        <v>15.5</v>
      </c>
      <c r="E3268">
        <v>4070</v>
      </c>
      <c r="F3268" t="s">
        <v>7568</v>
      </c>
      <c r="G3268">
        <v>126.4</v>
      </c>
      <c r="H3268">
        <v>128</v>
      </c>
      <c r="J3268" s="2"/>
      <c r="K3268" s="2"/>
    </row>
    <row r="3269" spans="1:11" x14ac:dyDescent="0.25">
      <c r="A3269" s="2">
        <v>44312</v>
      </c>
      <c r="B3269" t="s">
        <v>7569</v>
      </c>
      <c r="C3269">
        <v>13.4</v>
      </c>
      <c r="D3269">
        <v>14.1</v>
      </c>
      <c r="E3269">
        <v>4075</v>
      </c>
      <c r="F3269" t="s">
        <v>7570</v>
      </c>
      <c r="G3269">
        <v>128.6</v>
      </c>
      <c r="H3269">
        <v>133.6</v>
      </c>
      <c r="J3269" s="2"/>
      <c r="K3269" s="2"/>
    </row>
    <row r="3270" spans="1:11" x14ac:dyDescent="0.25">
      <c r="A3270" s="2">
        <v>44312</v>
      </c>
      <c r="B3270" t="s">
        <v>7571</v>
      </c>
      <c r="C3270">
        <v>12.4</v>
      </c>
      <c r="D3270">
        <v>13.4</v>
      </c>
      <c r="E3270">
        <v>4080</v>
      </c>
      <c r="F3270" t="s">
        <v>7572</v>
      </c>
      <c r="G3270">
        <v>132.4</v>
      </c>
      <c r="H3270">
        <v>137.80000000000001</v>
      </c>
      <c r="J3270" s="2"/>
      <c r="K3270" s="2"/>
    </row>
    <row r="3271" spans="1:11" x14ac:dyDescent="0.25">
      <c r="A3271" s="2">
        <v>44312</v>
      </c>
      <c r="B3271" t="s">
        <v>7573</v>
      </c>
      <c r="C3271">
        <v>10.6</v>
      </c>
      <c r="D3271">
        <v>11.3</v>
      </c>
      <c r="E3271">
        <v>4090</v>
      </c>
      <c r="F3271" t="s">
        <v>7574</v>
      </c>
      <c r="G3271">
        <v>140.5</v>
      </c>
      <c r="H3271">
        <v>146</v>
      </c>
      <c r="J3271" s="2"/>
      <c r="K3271" s="2"/>
    </row>
    <row r="3272" spans="1:11" x14ac:dyDescent="0.25">
      <c r="A3272" s="2">
        <v>44312</v>
      </c>
      <c r="B3272" t="s">
        <v>7575</v>
      </c>
      <c r="C3272">
        <v>9.1</v>
      </c>
      <c r="D3272">
        <v>9.6999999999999993</v>
      </c>
      <c r="E3272">
        <v>4100</v>
      </c>
      <c r="F3272" t="s">
        <v>7576</v>
      </c>
      <c r="G3272">
        <v>149</v>
      </c>
      <c r="H3272">
        <v>154.30000000000001</v>
      </c>
      <c r="J3272" s="2"/>
      <c r="K3272" s="2"/>
    </row>
    <row r="3273" spans="1:11" x14ac:dyDescent="0.25">
      <c r="A3273" s="2">
        <v>44312</v>
      </c>
      <c r="B3273" t="s">
        <v>7577</v>
      </c>
      <c r="C3273">
        <v>7.8</v>
      </c>
      <c r="D3273">
        <v>8.3000000000000007</v>
      </c>
      <c r="E3273">
        <v>4110</v>
      </c>
      <c r="F3273" t="s">
        <v>7578</v>
      </c>
      <c r="G3273">
        <v>157.1</v>
      </c>
      <c r="H3273">
        <v>163.19999999999999</v>
      </c>
      <c r="J3273" s="2"/>
      <c r="K3273" s="2"/>
    </row>
    <row r="3274" spans="1:11" x14ac:dyDescent="0.25">
      <c r="A3274" s="2">
        <v>44312</v>
      </c>
      <c r="B3274" t="s">
        <v>7579</v>
      </c>
      <c r="C3274">
        <v>6.6</v>
      </c>
      <c r="D3274">
        <v>7.1</v>
      </c>
      <c r="E3274">
        <v>4120</v>
      </c>
      <c r="F3274" t="s">
        <v>7580</v>
      </c>
      <c r="G3274">
        <v>166.2</v>
      </c>
      <c r="H3274">
        <v>171.9</v>
      </c>
      <c r="J3274" s="2"/>
      <c r="K3274" s="2"/>
    </row>
    <row r="3275" spans="1:11" x14ac:dyDescent="0.25">
      <c r="A3275" s="2">
        <v>44312</v>
      </c>
      <c r="B3275" t="s">
        <v>7581</v>
      </c>
      <c r="C3275">
        <v>6.1</v>
      </c>
      <c r="D3275">
        <v>6.6</v>
      </c>
      <c r="E3275">
        <v>4125</v>
      </c>
      <c r="F3275" t="s">
        <v>7582</v>
      </c>
      <c r="G3275">
        <v>170.8</v>
      </c>
      <c r="H3275">
        <v>176.2</v>
      </c>
      <c r="J3275" s="2"/>
      <c r="K3275" s="2"/>
    </row>
    <row r="3276" spans="1:11" x14ac:dyDescent="0.25">
      <c r="A3276" s="2">
        <v>44312</v>
      </c>
      <c r="B3276" t="s">
        <v>7583</v>
      </c>
      <c r="C3276">
        <v>5.6</v>
      </c>
      <c r="D3276">
        <v>6.1</v>
      </c>
      <c r="E3276">
        <v>4130</v>
      </c>
      <c r="F3276" t="s">
        <v>7584</v>
      </c>
      <c r="G3276">
        <v>174.9</v>
      </c>
      <c r="H3276">
        <v>181</v>
      </c>
      <c r="J3276" s="2"/>
      <c r="K3276" s="2"/>
    </row>
    <row r="3277" spans="1:11" x14ac:dyDescent="0.25">
      <c r="A3277" s="2">
        <v>44312</v>
      </c>
      <c r="B3277" t="s">
        <v>7585</v>
      </c>
      <c r="C3277">
        <v>4.8</v>
      </c>
      <c r="D3277">
        <v>5.3</v>
      </c>
      <c r="E3277">
        <v>4140</v>
      </c>
      <c r="F3277" t="s">
        <v>7586</v>
      </c>
      <c r="G3277">
        <v>184.2</v>
      </c>
      <c r="H3277">
        <v>190</v>
      </c>
      <c r="J3277" s="2"/>
      <c r="K3277" s="2"/>
    </row>
    <row r="3278" spans="1:11" x14ac:dyDescent="0.25">
      <c r="A3278" s="2">
        <v>44312</v>
      </c>
      <c r="B3278" t="s">
        <v>7587</v>
      </c>
      <c r="C3278">
        <v>4.0999999999999996</v>
      </c>
      <c r="D3278">
        <v>4.5</v>
      </c>
      <c r="E3278">
        <v>4150</v>
      </c>
      <c r="F3278" t="s">
        <v>7588</v>
      </c>
      <c r="G3278">
        <v>193.6</v>
      </c>
      <c r="H3278">
        <v>199.2</v>
      </c>
      <c r="J3278" s="2"/>
      <c r="K3278" s="2"/>
    </row>
    <row r="3279" spans="1:11" x14ac:dyDescent="0.25">
      <c r="A3279" s="2">
        <v>44312</v>
      </c>
      <c r="B3279" t="s">
        <v>7589</v>
      </c>
      <c r="C3279">
        <v>3.5</v>
      </c>
      <c r="D3279">
        <v>3.9</v>
      </c>
      <c r="E3279">
        <v>4160</v>
      </c>
      <c r="F3279" t="s">
        <v>7590</v>
      </c>
      <c r="G3279">
        <v>202.7</v>
      </c>
      <c r="H3279">
        <v>208.8</v>
      </c>
      <c r="J3279" s="2"/>
      <c r="K3279" s="2"/>
    </row>
    <row r="3280" spans="1:11" x14ac:dyDescent="0.25">
      <c r="A3280" s="2">
        <v>44312</v>
      </c>
      <c r="B3280" t="s">
        <v>7591</v>
      </c>
      <c r="C3280">
        <v>2.8</v>
      </c>
      <c r="D3280">
        <v>3.2</v>
      </c>
      <c r="E3280">
        <v>4175</v>
      </c>
      <c r="F3280" t="s">
        <v>7592</v>
      </c>
      <c r="G3280">
        <v>217.2</v>
      </c>
      <c r="H3280">
        <v>222.8</v>
      </c>
      <c r="J3280" s="2"/>
      <c r="K3280" s="2"/>
    </row>
    <row r="3281" spans="1:11" x14ac:dyDescent="0.25">
      <c r="A3281" s="2">
        <v>44312</v>
      </c>
      <c r="B3281" t="s">
        <v>7593</v>
      </c>
      <c r="C3281">
        <v>1.9</v>
      </c>
      <c r="D3281">
        <v>2.2000000000000002</v>
      </c>
      <c r="E3281">
        <v>4200</v>
      </c>
      <c r="F3281" t="s">
        <v>7594</v>
      </c>
      <c r="G3281">
        <v>241.2</v>
      </c>
      <c r="H3281">
        <v>246.9</v>
      </c>
      <c r="J3281" s="2"/>
      <c r="K3281" s="2"/>
    </row>
    <row r="3282" spans="1:11" x14ac:dyDescent="0.25">
      <c r="A3282" s="2">
        <v>44312</v>
      </c>
      <c r="B3282" t="s">
        <v>7595</v>
      </c>
      <c r="C3282">
        <v>1.35</v>
      </c>
      <c r="D3282">
        <v>1.6</v>
      </c>
      <c r="E3282">
        <v>4225</v>
      </c>
      <c r="F3282" t="s">
        <v>7596</v>
      </c>
      <c r="G3282">
        <v>265.2</v>
      </c>
      <c r="H3282">
        <v>272.7</v>
      </c>
      <c r="J3282" s="2"/>
      <c r="K3282" s="2"/>
    </row>
    <row r="3283" spans="1:11" x14ac:dyDescent="0.25">
      <c r="A3283" s="2">
        <v>44312</v>
      </c>
      <c r="B3283" t="s">
        <v>7597</v>
      </c>
      <c r="C3283">
        <v>0.95</v>
      </c>
      <c r="D3283">
        <v>1.2</v>
      </c>
      <c r="E3283">
        <v>4250</v>
      </c>
      <c r="F3283" t="s">
        <v>7598</v>
      </c>
      <c r="G3283">
        <v>289.8</v>
      </c>
      <c r="H3283">
        <v>297.2</v>
      </c>
      <c r="J3283" s="2"/>
      <c r="K3283" s="2"/>
    </row>
    <row r="3284" spans="1:11" x14ac:dyDescent="0.25">
      <c r="A3284" s="2">
        <v>44312</v>
      </c>
      <c r="B3284" t="s">
        <v>7599</v>
      </c>
      <c r="C3284">
        <v>0.7</v>
      </c>
      <c r="D3284">
        <v>0.95</v>
      </c>
      <c r="E3284">
        <v>4275</v>
      </c>
      <c r="F3284" t="s">
        <v>7600</v>
      </c>
      <c r="G3284">
        <v>314.60000000000002</v>
      </c>
      <c r="H3284">
        <v>321.89999999999998</v>
      </c>
      <c r="J3284" s="2"/>
      <c r="K3284" s="2"/>
    </row>
    <row r="3285" spans="1:11" x14ac:dyDescent="0.25">
      <c r="A3285" s="2">
        <v>44312</v>
      </c>
      <c r="B3285" t="s">
        <v>7601</v>
      </c>
      <c r="C3285">
        <v>0.55000000000000004</v>
      </c>
      <c r="D3285">
        <v>0.75</v>
      </c>
      <c r="E3285">
        <v>4300</v>
      </c>
      <c r="F3285" t="s">
        <v>7602</v>
      </c>
      <c r="G3285">
        <v>339.4</v>
      </c>
      <c r="H3285">
        <v>346.6</v>
      </c>
      <c r="J3285" s="2"/>
      <c r="K3285" s="2"/>
    </row>
    <row r="3286" spans="1:11" x14ac:dyDescent="0.25">
      <c r="A3286" s="2">
        <v>44312</v>
      </c>
      <c r="B3286" t="s">
        <v>7603</v>
      </c>
      <c r="C3286">
        <v>0.4</v>
      </c>
      <c r="D3286">
        <v>0.65</v>
      </c>
      <c r="E3286">
        <v>4325</v>
      </c>
      <c r="F3286" t="s">
        <v>7604</v>
      </c>
      <c r="G3286">
        <v>364.2</v>
      </c>
      <c r="H3286">
        <v>371.4</v>
      </c>
      <c r="J3286" s="2"/>
      <c r="K3286" s="2"/>
    </row>
    <row r="3287" spans="1:11" x14ac:dyDescent="0.25">
      <c r="A3287" s="2">
        <v>44312</v>
      </c>
      <c r="B3287" t="s">
        <v>7605</v>
      </c>
      <c r="C3287">
        <v>0.3</v>
      </c>
      <c r="D3287">
        <v>0.55000000000000004</v>
      </c>
      <c r="E3287">
        <v>4350</v>
      </c>
      <c r="F3287" t="s">
        <v>7606</v>
      </c>
      <c r="G3287">
        <v>389.2</v>
      </c>
      <c r="H3287">
        <v>396.3</v>
      </c>
      <c r="J3287" s="2"/>
      <c r="K3287" s="2"/>
    </row>
    <row r="3288" spans="1:11" x14ac:dyDescent="0.25">
      <c r="A3288" s="2">
        <v>44312</v>
      </c>
      <c r="B3288" t="s">
        <v>7607</v>
      </c>
      <c r="C3288">
        <v>0.2</v>
      </c>
      <c r="D3288">
        <v>0.4</v>
      </c>
      <c r="E3288">
        <v>4400</v>
      </c>
      <c r="F3288" t="s">
        <v>7608</v>
      </c>
      <c r="G3288">
        <v>439</v>
      </c>
      <c r="H3288">
        <v>446.1</v>
      </c>
      <c r="J3288" s="2"/>
      <c r="K3288" s="2"/>
    </row>
    <row r="3289" spans="1:11" x14ac:dyDescent="0.25">
      <c r="A3289" s="2">
        <v>44312</v>
      </c>
      <c r="B3289" t="s">
        <v>7609</v>
      </c>
      <c r="C3289">
        <v>0.1</v>
      </c>
      <c r="D3289">
        <v>0.3</v>
      </c>
      <c r="E3289">
        <v>4500</v>
      </c>
      <c r="F3289" t="s">
        <v>7610</v>
      </c>
      <c r="G3289">
        <v>538.9</v>
      </c>
      <c r="H3289">
        <v>545.9</v>
      </c>
      <c r="J3289" s="2"/>
      <c r="K3289" s="2"/>
    </row>
    <row r="3290" spans="1:11" x14ac:dyDescent="0.25">
      <c r="A3290" s="2">
        <v>44312</v>
      </c>
      <c r="B3290" t="s">
        <v>7611</v>
      </c>
      <c r="C3290">
        <v>0.05</v>
      </c>
      <c r="D3290">
        <v>0.1</v>
      </c>
      <c r="E3290">
        <v>4600</v>
      </c>
      <c r="F3290" t="s">
        <v>7612</v>
      </c>
      <c r="G3290">
        <v>638.79999999999995</v>
      </c>
      <c r="H3290">
        <v>645.79999999999995</v>
      </c>
      <c r="J3290" s="2"/>
      <c r="K3290" s="2"/>
    </row>
    <row r="3291" spans="1:11" x14ac:dyDescent="0.25">
      <c r="A3291" s="2">
        <v>44312</v>
      </c>
      <c r="B3291" t="s">
        <v>7613</v>
      </c>
      <c r="C3291">
        <v>0</v>
      </c>
      <c r="D3291">
        <v>0.15</v>
      </c>
      <c r="E3291">
        <v>4700</v>
      </c>
      <c r="F3291" t="s">
        <v>7614</v>
      </c>
      <c r="G3291">
        <v>738.7</v>
      </c>
      <c r="H3291">
        <v>745.7</v>
      </c>
      <c r="J3291" s="2"/>
      <c r="K3291" s="2"/>
    </row>
    <row r="3292" spans="1:11" x14ac:dyDescent="0.25">
      <c r="A3292" s="2">
        <v>44312</v>
      </c>
      <c r="B3292" t="s">
        <v>7615</v>
      </c>
      <c r="C3292">
        <v>0</v>
      </c>
      <c r="D3292">
        <v>0.15</v>
      </c>
      <c r="E3292">
        <v>4800</v>
      </c>
      <c r="F3292" t="s">
        <v>7616</v>
      </c>
      <c r="G3292">
        <v>838.5</v>
      </c>
      <c r="H3292">
        <v>845.7</v>
      </c>
      <c r="J3292" s="2"/>
      <c r="K3292" s="2"/>
    </row>
    <row r="3293" spans="1:11" x14ac:dyDescent="0.25">
      <c r="A3293" s="2">
        <v>44312</v>
      </c>
      <c r="B3293" t="s">
        <v>7617</v>
      </c>
      <c r="C3293">
        <v>0</v>
      </c>
      <c r="D3293">
        <v>0.15</v>
      </c>
      <c r="E3293">
        <v>4900</v>
      </c>
      <c r="F3293" t="s">
        <v>7618</v>
      </c>
      <c r="G3293">
        <v>939</v>
      </c>
      <c r="H3293">
        <v>945.9</v>
      </c>
      <c r="J3293" s="2"/>
      <c r="K3293" s="2"/>
    </row>
    <row r="3294" spans="1:11" x14ac:dyDescent="0.25">
      <c r="A3294" s="2">
        <v>44312</v>
      </c>
      <c r="B3294" t="s">
        <v>7619</v>
      </c>
      <c r="C3294">
        <v>0</v>
      </c>
      <c r="D3294">
        <v>0.1</v>
      </c>
      <c r="E3294">
        <v>5000</v>
      </c>
      <c r="F3294" t="s">
        <v>7620</v>
      </c>
      <c r="G3294">
        <v>1038.5</v>
      </c>
      <c r="H3294">
        <v>1045.5999999999999</v>
      </c>
      <c r="J3294" s="2"/>
      <c r="K3294" s="2"/>
    </row>
    <row r="3295" spans="1:11" x14ac:dyDescent="0.25">
      <c r="A3295" s="2">
        <v>44312</v>
      </c>
      <c r="B3295" t="s">
        <v>7621</v>
      </c>
      <c r="C3295">
        <v>0</v>
      </c>
      <c r="D3295">
        <v>0.1</v>
      </c>
      <c r="E3295">
        <v>5100</v>
      </c>
      <c r="F3295" t="s">
        <v>7622</v>
      </c>
      <c r="G3295">
        <v>1138.4000000000001</v>
      </c>
      <c r="H3295">
        <v>1145.5999999999999</v>
      </c>
      <c r="J3295" s="2"/>
      <c r="K3295" s="2"/>
    </row>
    <row r="3296" spans="1:11" x14ac:dyDescent="0.25">
      <c r="A3296" s="2">
        <v>44312</v>
      </c>
      <c r="B3296" t="s">
        <v>7623</v>
      </c>
      <c r="C3296">
        <v>0</v>
      </c>
      <c r="D3296">
        <v>0.1</v>
      </c>
      <c r="E3296">
        <v>5200</v>
      </c>
      <c r="F3296" t="s">
        <v>7624</v>
      </c>
      <c r="G3296">
        <v>1238.5</v>
      </c>
      <c r="H3296">
        <v>1245.5</v>
      </c>
      <c r="J3296" s="2"/>
      <c r="K3296" s="2"/>
    </row>
    <row r="3297" spans="1:11" x14ac:dyDescent="0.25">
      <c r="A3297" s="2">
        <v>44312</v>
      </c>
      <c r="B3297" t="s">
        <v>7625</v>
      </c>
      <c r="C3297">
        <v>0</v>
      </c>
      <c r="D3297">
        <v>0.1</v>
      </c>
      <c r="E3297">
        <v>5300</v>
      </c>
      <c r="F3297" t="s">
        <v>7626</v>
      </c>
      <c r="G3297">
        <v>1338.3</v>
      </c>
      <c r="H3297">
        <v>1345.5</v>
      </c>
      <c r="J3297" s="2"/>
      <c r="K3297" s="2"/>
    </row>
    <row r="3298" spans="1:11" x14ac:dyDescent="0.25">
      <c r="A3298" s="2">
        <v>44312</v>
      </c>
      <c r="B3298" t="s">
        <v>7627</v>
      </c>
      <c r="C3298">
        <v>0</v>
      </c>
      <c r="D3298">
        <v>0.1</v>
      </c>
      <c r="E3298">
        <v>5400</v>
      </c>
      <c r="F3298" t="s">
        <v>7628</v>
      </c>
      <c r="G3298">
        <v>1438.9</v>
      </c>
      <c r="H3298">
        <v>1445.7</v>
      </c>
      <c r="J3298" s="2"/>
      <c r="K3298" s="2"/>
    </row>
    <row r="3299" spans="1:11" x14ac:dyDescent="0.25">
      <c r="A3299" s="2">
        <v>44312</v>
      </c>
      <c r="B3299" t="s">
        <v>7629</v>
      </c>
      <c r="C3299">
        <v>0</v>
      </c>
      <c r="D3299">
        <v>0.1</v>
      </c>
      <c r="E3299">
        <v>5500</v>
      </c>
      <c r="F3299" t="s">
        <v>7630</v>
      </c>
      <c r="G3299">
        <v>1538.4</v>
      </c>
      <c r="H3299">
        <v>1545.4</v>
      </c>
      <c r="J3299" s="2"/>
      <c r="K3299" s="2"/>
    </row>
    <row r="3300" spans="1:11" x14ac:dyDescent="0.25">
      <c r="A3300" s="2">
        <v>44312</v>
      </c>
      <c r="B3300" t="s">
        <v>7631</v>
      </c>
      <c r="C3300">
        <v>0</v>
      </c>
      <c r="D3300">
        <v>0.1</v>
      </c>
      <c r="E3300">
        <v>5600</v>
      </c>
      <c r="F3300" t="s">
        <v>7632</v>
      </c>
      <c r="G3300">
        <v>1638.2</v>
      </c>
      <c r="H3300">
        <v>1645.4</v>
      </c>
      <c r="J3300" s="2"/>
      <c r="K3300" s="2"/>
    </row>
    <row r="3301" spans="1:11" x14ac:dyDescent="0.25">
      <c r="A3301" s="2">
        <v>44312</v>
      </c>
      <c r="B3301" t="s">
        <v>7633</v>
      </c>
      <c r="C3301">
        <v>0</v>
      </c>
      <c r="D3301">
        <v>0.1</v>
      </c>
      <c r="E3301">
        <v>5700</v>
      </c>
      <c r="F3301" t="s">
        <v>7634</v>
      </c>
      <c r="G3301">
        <v>1738.8</v>
      </c>
      <c r="H3301">
        <v>1745.6</v>
      </c>
      <c r="J3301" s="2"/>
      <c r="K3301" s="2"/>
    </row>
    <row r="3302" spans="1:11" x14ac:dyDescent="0.25">
      <c r="A3302" s="2">
        <v>44312</v>
      </c>
      <c r="B3302" t="s">
        <v>7635</v>
      </c>
      <c r="C3302">
        <v>0</v>
      </c>
      <c r="D3302">
        <v>0.1</v>
      </c>
      <c r="E3302">
        <v>5800</v>
      </c>
      <c r="F3302" t="s">
        <v>7636</v>
      </c>
      <c r="G3302">
        <v>1838.3</v>
      </c>
      <c r="H3302">
        <v>1845.3</v>
      </c>
      <c r="J3302" s="2"/>
      <c r="K3302" s="2"/>
    </row>
    <row r="3303" spans="1:11" x14ac:dyDescent="0.25">
      <c r="A3303" s="2">
        <v>44312</v>
      </c>
      <c r="B3303" t="s">
        <v>7637</v>
      </c>
      <c r="C3303">
        <v>0</v>
      </c>
      <c r="D3303">
        <v>0.1</v>
      </c>
      <c r="E3303">
        <v>5900</v>
      </c>
      <c r="F3303" t="s">
        <v>7638</v>
      </c>
      <c r="G3303">
        <v>1938.1</v>
      </c>
      <c r="H3303">
        <v>1945.3</v>
      </c>
      <c r="J3303" s="2"/>
      <c r="K3303" s="2"/>
    </row>
    <row r="3304" spans="1:11" x14ac:dyDescent="0.25">
      <c r="A3304" s="2">
        <v>44314</v>
      </c>
      <c r="B3304" t="s">
        <v>7639</v>
      </c>
      <c r="C3304">
        <v>2954.3</v>
      </c>
      <c r="D3304">
        <v>2959.7</v>
      </c>
      <c r="E3304">
        <v>1000</v>
      </c>
      <c r="F3304" t="s">
        <v>7640</v>
      </c>
      <c r="G3304">
        <v>0</v>
      </c>
      <c r="H3304">
        <v>0.1</v>
      </c>
      <c r="J3304" s="2"/>
      <c r="K3304" s="2"/>
    </row>
    <row r="3305" spans="1:11" x14ac:dyDescent="0.25">
      <c r="A3305" s="2">
        <v>44314</v>
      </c>
      <c r="B3305" t="s">
        <v>7641</v>
      </c>
      <c r="C3305">
        <v>2854.3</v>
      </c>
      <c r="D3305">
        <v>2859.7</v>
      </c>
      <c r="E3305">
        <v>1100</v>
      </c>
      <c r="F3305" t="s">
        <v>7642</v>
      </c>
      <c r="G3305">
        <v>0</v>
      </c>
      <c r="H3305">
        <v>0.1</v>
      </c>
      <c r="J3305" s="2"/>
      <c r="K3305" s="2"/>
    </row>
    <row r="3306" spans="1:11" x14ac:dyDescent="0.25">
      <c r="A3306" s="2">
        <v>44314</v>
      </c>
      <c r="B3306" t="s">
        <v>7643</v>
      </c>
      <c r="C3306">
        <v>2754.3</v>
      </c>
      <c r="D3306">
        <v>2759.8</v>
      </c>
      <c r="E3306">
        <v>1200</v>
      </c>
      <c r="F3306" t="s">
        <v>7644</v>
      </c>
      <c r="G3306">
        <v>0</v>
      </c>
      <c r="H3306">
        <v>0.1</v>
      </c>
      <c r="J3306" s="2"/>
      <c r="K3306" s="2"/>
    </row>
    <row r="3307" spans="1:11" x14ac:dyDescent="0.25">
      <c r="A3307" s="2">
        <v>44314</v>
      </c>
      <c r="B3307" t="s">
        <v>7645</v>
      </c>
      <c r="C3307">
        <v>2654.4</v>
      </c>
      <c r="D3307">
        <v>2659.8</v>
      </c>
      <c r="E3307">
        <v>1300</v>
      </c>
      <c r="F3307" t="s">
        <v>7646</v>
      </c>
      <c r="G3307">
        <v>0</v>
      </c>
      <c r="H3307">
        <v>0.1</v>
      </c>
      <c r="J3307" s="2"/>
      <c r="K3307" s="2"/>
    </row>
    <row r="3308" spans="1:11" x14ac:dyDescent="0.25">
      <c r="A3308" s="2">
        <v>44314</v>
      </c>
      <c r="B3308" t="s">
        <v>7647</v>
      </c>
      <c r="C3308">
        <v>2554.4</v>
      </c>
      <c r="D3308">
        <v>2559.8000000000002</v>
      </c>
      <c r="E3308">
        <v>1400</v>
      </c>
      <c r="F3308" t="s">
        <v>7648</v>
      </c>
      <c r="G3308">
        <v>0</v>
      </c>
      <c r="H3308">
        <v>0.1</v>
      </c>
      <c r="J3308" s="2"/>
      <c r="K3308" s="2"/>
    </row>
    <row r="3309" spans="1:11" x14ac:dyDescent="0.25">
      <c r="A3309" s="2">
        <v>44314</v>
      </c>
      <c r="B3309" t="s">
        <v>7649</v>
      </c>
      <c r="C3309">
        <v>2454.5</v>
      </c>
      <c r="D3309">
        <v>2459.9</v>
      </c>
      <c r="E3309">
        <v>1500</v>
      </c>
      <c r="F3309" t="s">
        <v>7650</v>
      </c>
      <c r="G3309">
        <v>0</v>
      </c>
      <c r="H3309">
        <v>0.15</v>
      </c>
      <c r="J3309" s="2"/>
      <c r="K3309" s="2"/>
    </row>
    <row r="3310" spans="1:11" x14ac:dyDescent="0.25">
      <c r="A3310" s="2">
        <v>44314</v>
      </c>
      <c r="B3310" t="s">
        <v>7651</v>
      </c>
      <c r="C3310">
        <v>2354.5</v>
      </c>
      <c r="D3310">
        <v>2359.9</v>
      </c>
      <c r="E3310">
        <v>1600</v>
      </c>
      <c r="F3310" t="s">
        <v>7652</v>
      </c>
      <c r="G3310">
        <v>0.05</v>
      </c>
      <c r="H3310">
        <v>0.15</v>
      </c>
      <c r="J3310" s="2"/>
      <c r="K3310" s="2"/>
    </row>
    <row r="3311" spans="1:11" x14ac:dyDescent="0.25">
      <c r="A3311" s="2">
        <v>44314</v>
      </c>
      <c r="B3311" t="s">
        <v>7653</v>
      </c>
      <c r="C3311">
        <v>2254.5</v>
      </c>
      <c r="D3311">
        <v>2260</v>
      </c>
      <c r="E3311">
        <v>1700</v>
      </c>
      <c r="F3311" t="s">
        <v>7654</v>
      </c>
      <c r="G3311">
        <v>0.05</v>
      </c>
      <c r="H3311">
        <v>0.15</v>
      </c>
      <c r="J3311" s="2"/>
      <c r="K3311" s="2"/>
    </row>
    <row r="3312" spans="1:11" x14ac:dyDescent="0.25">
      <c r="A3312" s="2">
        <v>44314</v>
      </c>
      <c r="B3312" t="s">
        <v>7655</v>
      </c>
      <c r="C3312">
        <v>2154.6</v>
      </c>
      <c r="D3312">
        <v>2160</v>
      </c>
      <c r="E3312">
        <v>1800</v>
      </c>
      <c r="F3312" t="s">
        <v>7656</v>
      </c>
      <c r="G3312">
        <v>0.05</v>
      </c>
      <c r="H3312">
        <v>0.2</v>
      </c>
      <c r="J3312" s="2"/>
      <c r="K3312" s="2"/>
    </row>
    <row r="3313" spans="1:11" x14ac:dyDescent="0.25">
      <c r="A3313" s="2">
        <v>44314</v>
      </c>
      <c r="B3313" t="s">
        <v>7657</v>
      </c>
      <c r="C3313">
        <v>2054.6999999999998</v>
      </c>
      <c r="D3313">
        <v>2060</v>
      </c>
      <c r="E3313">
        <v>1900</v>
      </c>
      <c r="F3313" t="s">
        <v>7658</v>
      </c>
      <c r="G3313">
        <v>0.1</v>
      </c>
      <c r="H3313">
        <v>0.2</v>
      </c>
      <c r="J3313" s="2"/>
      <c r="K3313" s="2"/>
    </row>
    <row r="3314" spans="1:11" x14ac:dyDescent="0.25">
      <c r="A3314" s="2">
        <v>44314</v>
      </c>
      <c r="B3314" t="s">
        <v>7659</v>
      </c>
      <c r="C3314">
        <v>1954.8</v>
      </c>
      <c r="D3314">
        <v>1960.2</v>
      </c>
      <c r="E3314">
        <v>2000</v>
      </c>
      <c r="F3314" t="s">
        <v>7660</v>
      </c>
      <c r="G3314">
        <v>0.1</v>
      </c>
      <c r="H3314">
        <v>0.25</v>
      </c>
      <c r="J3314" s="2"/>
      <c r="K3314" s="2"/>
    </row>
    <row r="3315" spans="1:11" x14ac:dyDescent="0.25">
      <c r="A3315" s="2">
        <v>44314</v>
      </c>
      <c r="B3315" t="s">
        <v>7661</v>
      </c>
      <c r="C3315">
        <v>1854.8</v>
      </c>
      <c r="D3315">
        <v>1860.2</v>
      </c>
      <c r="E3315">
        <v>2100</v>
      </c>
      <c r="F3315" t="s">
        <v>7662</v>
      </c>
      <c r="G3315">
        <v>0.15</v>
      </c>
      <c r="H3315">
        <v>0.3</v>
      </c>
      <c r="J3315" s="2"/>
      <c r="K3315" s="2"/>
    </row>
    <row r="3316" spans="1:11" x14ac:dyDescent="0.25">
      <c r="A3316" s="2">
        <v>44314</v>
      </c>
      <c r="B3316" t="s">
        <v>7663</v>
      </c>
      <c r="C3316">
        <v>1754.9</v>
      </c>
      <c r="D3316">
        <v>1760.3</v>
      </c>
      <c r="E3316">
        <v>2200</v>
      </c>
      <c r="F3316" t="s">
        <v>7664</v>
      </c>
      <c r="G3316">
        <v>0.2</v>
      </c>
      <c r="H3316">
        <v>0.35</v>
      </c>
      <c r="J3316" s="2"/>
      <c r="K3316" s="2"/>
    </row>
    <row r="3317" spans="1:11" x14ac:dyDescent="0.25">
      <c r="A3317" s="2">
        <v>44314</v>
      </c>
      <c r="B3317" t="s">
        <v>7665</v>
      </c>
      <c r="C3317">
        <v>1655</v>
      </c>
      <c r="D3317">
        <v>1660.5</v>
      </c>
      <c r="E3317">
        <v>2300</v>
      </c>
      <c r="F3317" t="s">
        <v>7666</v>
      </c>
      <c r="G3317">
        <v>0.25</v>
      </c>
      <c r="H3317">
        <v>0.4</v>
      </c>
      <c r="J3317" s="2"/>
      <c r="K3317" s="2"/>
    </row>
    <row r="3318" spans="1:11" x14ac:dyDescent="0.25">
      <c r="A3318" s="2">
        <v>44314</v>
      </c>
      <c r="B3318" t="s">
        <v>7667</v>
      </c>
      <c r="C3318">
        <v>1555.2</v>
      </c>
      <c r="D3318">
        <v>1560.6</v>
      </c>
      <c r="E3318">
        <v>2400</v>
      </c>
      <c r="F3318" t="s">
        <v>7668</v>
      </c>
      <c r="G3318">
        <v>0.3</v>
      </c>
      <c r="H3318">
        <v>0.5</v>
      </c>
      <c r="J3318" s="2"/>
      <c r="K3318" s="2"/>
    </row>
    <row r="3319" spans="1:11" x14ac:dyDescent="0.25">
      <c r="A3319" s="2">
        <v>44314</v>
      </c>
      <c r="B3319" t="s">
        <v>7669</v>
      </c>
      <c r="C3319">
        <v>1455.3</v>
      </c>
      <c r="D3319">
        <v>1460.7</v>
      </c>
      <c r="E3319">
        <v>2500</v>
      </c>
      <c r="F3319" t="s">
        <v>7670</v>
      </c>
      <c r="G3319">
        <v>0.45</v>
      </c>
      <c r="H3319">
        <v>0.6</v>
      </c>
      <c r="J3319" s="2"/>
      <c r="K3319" s="2"/>
    </row>
    <row r="3320" spans="1:11" x14ac:dyDescent="0.25">
      <c r="A3320" s="2">
        <v>44314</v>
      </c>
      <c r="B3320" t="s">
        <v>7671</v>
      </c>
      <c r="C3320">
        <v>1355.5</v>
      </c>
      <c r="D3320">
        <v>1361</v>
      </c>
      <c r="E3320">
        <v>2600</v>
      </c>
      <c r="F3320" t="s">
        <v>7672</v>
      </c>
      <c r="G3320">
        <v>0.6</v>
      </c>
      <c r="H3320">
        <v>0.75</v>
      </c>
      <c r="J3320" s="2"/>
      <c r="K3320" s="2"/>
    </row>
    <row r="3321" spans="1:11" x14ac:dyDescent="0.25">
      <c r="A3321" s="2">
        <v>44314</v>
      </c>
      <c r="B3321" t="s">
        <v>7673</v>
      </c>
      <c r="C3321">
        <v>1305.5999999999999</v>
      </c>
      <c r="D3321">
        <v>1311.1</v>
      </c>
      <c r="E3321">
        <v>2650</v>
      </c>
      <c r="F3321" t="s">
        <v>7674</v>
      </c>
      <c r="G3321">
        <v>0.7</v>
      </c>
      <c r="H3321">
        <v>0.85</v>
      </c>
      <c r="J3321" s="2"/>
      <c r="K3321" s="2"/>
    </row>
    <row r="3322" spans="1:11" x14ac:dyDescent="0.25">
      <c r="A3322" s="2">
        <v>44314</v>
      </c>
      <c r="B3322" t="s">
        <v>7675</v>
      </c>
      <c r="C3322">
        <v>1255.8</v>
      </c>
      <c r="D3322">
        <v>1261.0999999999999</v>
      </c>
      <c r="E3322">
        <v>2700</v>
      </c>
      <c r="F3322" t="s">
        <v>7676</v>
      </c>
      <c r="G3322">
        <v>0.8</v>
      </c>
      <c r="H3322">
        <v>0.95</v>
      </c>
      <c r="J3322" s="2"/>
      <c r="K3322" s="2"/>
    </row>
    <row r="3323" spans="1:11" x14ac:dyDescent="0.25">
      <c r="A3323" s="2">
        <v>44314</v>
      </c>
      <c r="B3323" t="s">
        <v>7677</v>
      </c>
      <c r="C3323">
        <v>1205.9000000000001</v>
      </c>
      <c r="D3323">
        <v>1211.4000000000001</v>
      </c>
      <c r="E3323">
        <v>2750</v>
      </c>
      <c r="F3323" t="s">
        <v>7678</v>
      </c>
      <c r="G3323">
        <v>0.9</v>
      </c>
      <c r="H3323">
        <v>1.1000000000000001</v>
      </c>
      <c r="J3323" s="2"/>
      <c r="K3323" s="2"/>
    </row>
    <row r="3324" spans="1:11" x14ac:dyDescent="0.25">
      <c r="A3324" s="2">
        <v>44314</v>
      </c>
      <c r="B3324" t="s">
        <v>7679</v>
      </c>
      <c r="C3324">
        <v>1156.0999999999999</v>
      </c>
      <c r="D3324">
        <v>1161.4000000000001</v>
      </c>
      <c r="E3324">
        <v>2800</v>
      </c>
      <c r="F3324" t="s">
        <v>7680</v>
      </c>
      <c r="G3324">
        <v>1.05</v>
      </c>
      <c r="H3324">
        <v>1.2</v>
      </c>
      <c r="J3324" s="2"/>
      <c r="K3324" s="2"/>
    </row>
    <row r="3325" spans="1:11" x14ac:dyDescent="0.25">
      <c r="A3325" s="2">
        <v>44314</v>
      </c>
      <c r="B3325" t="s">
        <v>7681</v>
      </c>
      <c r="C3325">
        <v>1106.2</v>
      </c>
      <c r="D3325">
        <v>1111.7</v>
      </c>
      <c r="E3325">
        <v>2850</v>
      </c>
      <c r="F3325" t="s">
        <v>7682</v>
      </c>
      <c r="G3325">
        <v>1.2</v>
      </c>
      <c r="H3325">
        <v>1.4</v>
      </c>
      <c r="J3325" s="2"/>
      <c r="K3325" s="2"/>
    </row>
    <row r="3326" spans="1:11" x14ac:dyDescent="0.25">
      <c r="A3326" s="2">
        <v>44314</v>
      </c>
      <c r="B3326" t="s">
        <v>7683</v>
      </c>
      <c r="C3326">
        <v>1056.4000000000001</v>
      </c>
      <c r="D3326">
        <v>1061.9000000000001</v>
      </c>
      <c r="E3326">
        <v>2900</v>
      </c>
      <c r="F3326" t="s">
        <v>7684</v>
      </c>
      <c r="G3326">
        <v>1.4</v>
      </c>
      <c r="H3326">
        <v>1.55</v>
      </c>
      <c r="J3326" s="2"/>
      <c r="K3326" s="2"/>
    </row>
    <row r="3327" spans="1:11" x14ac:dyDescent="0.25">
      <c r="A3327" s="2">
        <v>44314</v>
      </c>
      <c r="B3327" t="s">
        <v>7685</v>
      </c>
      <c r="C3327">
        <v>1006.6</v>
      </c>
      <c r="D3327">
        <v>1012.1</v>
      </c>
      <c r="E3327">
        <v>2950</v>
      </c>
      <c r="F3327" t="s">
        <v>7686</v>
      </c>
      <c r="G3327">
        <v>1.55</v>
      </c>
      <c r="H3327">
        <v>1.75</v>
      </c>
      <c r="J3327" s="2"/>
      <c r="K3327" s="2"/>
    </row>
    <row r="3328" spans="1:11" x14ac:dyDescent="0.25">
      <c r="A3328" s="2">
        <v>44314</v>
      </c>
      <c r="B3328" t="s">
        <v>7687</v>
      </c>
      <c r="C3328">
        <v>956.8</v>
      </c>
      <c r="D3328">
        <v>962.4</v>
      </c>
      <c r="E3328">
        <v>3000</v>
      </c>
      <c r="F3328" t="s">
        <v>7688</v>
      </c>
      <c r="G3328">
        <v>1.8</v>
      </c>
      <c r="H3328">
        <v>2</v>
      </c>
      <c r="J3328" s="2"/>
      <c r="K3328" s="2"/>
    </row>
    <row r="3329" spans="1:11" x14ac:dyDescent="0.25">
      <c r="A3329" s="2">
        <v>44314</v>
      </c>
      <c r="B3329" t="s">
        <v>7689</v>
      </c>
      <c r="C3329">
        <v>907.1</v>
      </c>
      <c r="D3329">
        <v>912.7</v>
      </c>
      <c r="E3329">
        <v>3050</v>
      </c>
      <c r="F3329" t="s">
        <v>7690</v>
      </c>
      <c r="G3329">
        <v>2.0499999999999998</v>
      </c>
      <c r="H3329">
        <v>2.25</v>
      </c>
      <c r="J3329" s="2"/>
      <c r="K3329" s="2"/>
    </row>
    <row r="3330" spans="1:11" x14ac:dyDescent="0.25">
      <c r="A3330" s="2">
        <v>44314</v>
      </c>
      <c r="B3330" t="s">
        <v>7691</v>
      </c>
      <c r="C3330">
        <v>857.4</v>
      </c>
      <c r="D3330">
        <v>863</v>
      </c>
      <c r="E3330">
        <v>3100</v>
      </c>
      <c r="F3330" t="s">
        <v>7692</v>
      </c>
      <c r="G3330">
        <v>2.35</v>
      </c>
      <c r="H3330">
        <v>2.5499999999999998</v>
      </c>
      <c r="J3330" s="2"/>
      <c r="K3330" s="2"/>
    </row>
    <row r="3331" spans="1:11" x14ac:dyDescent="0.25">
      <c r="A3331" s="2">
        <v>44314</v>
      </c>
      <c r="B3331" t="s">
        <v>7693</v>
      </c>
      <c r="C3331">
        <v>807.7</v>
      </c>
      <c r="D3331">
        <v>813.3</v>
      </c>
      <c r="E3331">
        <v>3150</v>
      </c>
      <c r="F3331" t="s">
        <v>7694</v>
      </c>
      <c r="G3331">
        <v>2.65</v>
      </c>
      <c r="H3331">
        <v>2.9</v>
      </c>
      <c r="J3331" s="2"/>
      <c r="K3331" s="2"/>
    </row>
    <row r="3332" spans="1:11" x14ac:dyDescent="0.25">
      <c r="A3332" s="2">
        <v>44314</v>
      </c>
      <c r="B3332" t="s">
        <v>7695</v>
      </c>
      <c r="C3332">
        <v>782.9</v>
      </c>
      <c r="D3332">
        <v>788.5</v>
      </c>
      <c r="E3332">
        <v>3175</v>
      </c>
      <c r="F3332" t="s">
        <v>7696</v>
      </c>
      <c r="G3332">
        <v>2.8</v>
      </c>
      <c r="H3332">
        <v>3.1</v>
      </c>
      <c r="J3332" s="2"/>
      <c r="K3332" s="2"/>
    </row>
    <row r="3333" spans="1:11" x14ac:dyDescent="0.25">
      <c r="A3333" s="2">
        <v>44314</v>
      </c>
      <c r="B3333" t="s">
        <v>7697</v>
      </c>
      <c r="C3333">
        <v>758.1</v>
      </c>
      <c r="D3333">
        <v>763.7</v>
      </c>
      <c r="E3333">
        <v>3200</v>
      </c>
      <c r="F3333" t="s">
        <v>7698</v>
      </c>
      <c r="G3333">
        <v>3</v>
      </c>
      <c r="H3333">
        <v>3.3</v>
      </c>
      <c r="J3333" s="2"/>
      <c r="K3333" s="2"/>
    </row>
    <row r="3334" spans="1:11" x14ac:dyDescent="0.25">
      <c r="A3334" s="2">
        <v>44314</v>
      </c>
      <c r="B3334" t="s">
        <v>7699</v>
      </c>
      <c r="C3334">
        <v>733.3</v>
      </c>
      <c r="D3334">
        <v>738.9</v>
      </c>
      <c r="E3334">
        <v>3225</v>
      </c>
      <c r="F3334" t="s">
        <v>7700</v>
      </c>
      <c r="G3334">
        <v>3.2</v>
      </c>
      <c r="H3334">
        <v>3.5</v>
      </c>
      <c r="J3334" s="2"/>
      <c r="K3334" s="2"/>
    </row>
    <row r="3335" spans="1:11" x14ac:dyDescent="0.25">
      <c r="A3335" s="2">
        <v>44314</v>
      </c>
      <c r="B3335" t="s">
        <v>7701</v>
      </c>
      <c r="C3335">
        <v>708.5</v>
      </c>
      <c r="D3335">
        <v>714.2</v>
      </c>
      <c r="E3335">
        <v>3250</v>
      </c>
      <c r="F3335" t="s">
        <v>7702</v>
      </c>
      <c r="G3335">
        <v>3.4</v>
      </c>
      <c r="H3335">
        <v>3.7</v>
      </c>
      <c r="J3335" s="2"/>
      <c r="K3335" s="2"/>
    </row>
    <row r="3336" spans="1:11" x14ac:dyDescent="0.25">
      <c r="A3336" s="2">
        <v>44314</v>
      </c>
      <c r="B3336" t="s">
        <v>7703</v>
      </c>
      <c r="C3336">
        <v>683.8</v>
      </c>
      <c r="D3336">
        <v>689.4</v>
      </c>
      <c r="E3336">
        <v>3275</v>
      </c>
      <c r="F3336" t="s">
        <v>7704</v>
      </c>
      <c r="G3336">
        <v>3.7</v>
      </c>
      <c r="H3336">
        <v>4</v>
      </c>
      <c r="J3336" s="2"/>
      <c r="K3336" s="2"/>
    </row>
    <row r="3337" spans="1:11" x14ac:dyDescent="0.25">
      <c r="A3337" s="2">
        <v>44314</v>
      </c>
      <c r="B3337" t="s">
        <v>7705</v>
      </c>
      <c r="C3337">
        <v>659.1</v>
      </c>
      <c r="D3337">
        <v>664.7</v>
      </c>
      <c r="E3337">
        <v>3300</v>
      </c>
      <c r="F3337" t="s">
        <v>7706</v>
      </c>
      <c r="G3337">
        <v>3.9</v>
      </c>
      <c r="H3337">
        <v>4.2</v>
      </c>
      <c r="J3337" s="2"/>
      <c r="K3337" s="2"/>
    </row>
    <row r="3338" spans="1:11" x14ac:dyDescent="0.25">
      <c r="A3338" s="2">
        <v>44314</v>
      </c>
      <c r="B3338" t="s">
        <v>7707</v>
      </c>
      <c r="C3338">
        <v>634.4</v>
      </c>
      <c r="D3338">
        <v>640.1</v>
      </c>
      <c r="E3338">
        <v>3325</v>
      </c>
      <c r="F3338" t="s">
        <v>7708</v>
      </c>
      <c r="G3338">
        <v>4.2</v>
      </c>
      <c r="H3338">
        <v>4.5</v>
      </c>
      <c r="J3338" s="2"/>
      <c r="K3338" s="2"/>
    </row>
    <row r="3339" spans="1:11" x14ac:dyDescent="0.25">
      <c r="A3339" s="2">
        <v>44314</v>
      </c>
      <c r="B3339" t="s">
        <v>7709</v>
      </c>
      <c r="C3339">
        <v>609.79999999999995</v>
      </c>
      <c r="D3339">
        <v>615.4</v>
      </c>
      <c r="E3339">
        <v>3350</v>
      </c>
      <c r="F3339" t="s">
        <v>7710</v>
      </c>
      <c r="G3339">
        <v>4.5999999999999996</v>
      </c>
      <c r="H3339">
        <v>4.9000000000000004</v>
      </c>
      <c r="J3339" s="2"/>
      <c r="K3339" s="2"/>
    </row>
    <row r="3340" spans="1:11" x14ac:dyDescent="0.25">
      <c r="A3340" s="2">
        <v>44314</v>
      </c>
      <c r="B3340" t="s">
        <v>7711</v>
      </c>
      <c r="C3340">
        <v>585.20000000000005</v>
      </c>
      <c r="D3340">
        <v>590.79999999999995</v>
      </c>
      <c r="E3340">
        <v>3375</v>
      </c>
      <c r="F3340" t="s">
        <v>7712</v>
      </c>
      <c r="G3340">
        <v>4.9000000000000004</v>
      </c>
      <c r="H3340">
        <v>5.3</v>
      </c>
      <c r="J3340" s="2"/>
      <c r="K3340" s="2"/>
    </row>
    <row r="3341" spans="1:11" x14ac:dyDescent="0.25">
      <c r="A3341" s="2">
        <v>44314</v>
      </c>
      <c r="B3341" t="s">
        <v>7713</v>
      </c>
      <c r="C3341">
        <v>560.6</v>
      </c>
      <c r="D3341">
        <v>566.29999999999995</v>
      </c>
      <c r="E3341">
        <v>3400</v>
      </c>
      <c r="F3341" t="s">
        <v>7714</v>
      </c>
      <c r="G3341">
        <v>5.4</v>
      </c>
      <c r="H3341">
        <v>5.7</v>
      </c>
      <c r="J3341" s="2"/>
      <c r="K3341" s="2"/>
    </row>
    <row r="3342" spans="1:11" x14ac:dyDescent="0.25">
      <c r="A3342" s="2">
        <v>44314</v>
      </c>
      <c r="B3342" t="s">
        <v>7715</v>
      </c>
      <c r="C3342">
        <v>536.20000000000005</v>
      </c>
      <c r="D3342">
        <v>541.79999999999995</v>
      </c>
      <c r="E3342">
        <v>3425</v>
      </c>
      <c r="F3342" t="s">
        <v>7716</v>
      </c>
      <c r="G3342">
        <v>5.8</v>
      </c>
      <c r="H3342">
        <v>6.2</v>
      </c>
      <c r="J3342" s="2"/>
      <c r="K3342" s="2"/>
    </row>
    <row r="3343" spans="1:11" x14ac:dyDescent="0.25">
      <c r="A3343" s="2">
        <v>44314</v>
      </c>
      <c r="B3343" t="s">
        <v>7717</v>
      </c>
      <c r="C3343">
        <v>511.7</v>
      </c>
      <c r="D3343">
        <v>517.29999999999995</v>
      </c>
      <c r="E3343">
        <v>3450</v>
      </c>
      <c r="F3343" t="s">
        <v>7718</v>
      </c>
      <c r="G3343">
        <v>6.3</v>
      </c>
      <c r="H3343">
        <v>6.7</v>
      </c>
      <c r="J3343" s="2"/>
      <c r="K3343" s="2"/>
    </row>
    <row r="3344" spans="1:11" x14ac:dyDescent="0.25">
      <c r="A3344" s="2">
        <v>44314</v>
      </c>
      <c r="B3344" t="s">
        <v>7719</v>
      </c>
      <c r="C3344">
        <v>487.4</v>
      </c>
      <c r="D3344">
        <v>492.9</v>
      </c>
      <c r="E3344">
        <v>3475</v>
      </c>
      <c r="F3344" t="s">
        <v>7720</v>
      </c>
      <c r="G3344">
        <v>7</v>
      </c>
      <c r="H3344">
        <v>7.4</v>
      </c>
      <c r="J3344" s="2"/>
      <c r="K3344" s="2"/>
    </row>
    <row r="3345" spans="1:11" x14ac:dyDescent="0.25">
      <c r="A3345" s="2">
        <v>44314</v>
      </c>
      <c r="B3345" t="s">
        <v>7721</v>
      </c>
      <c r="C3345">
        <v>463.1</v>
      </c>
      <c r="D3345">
        <v>468.6</v>
      </c>
      <c r="E3345">
        <v>3500</v>
      </c>
      <c r="F3345" t="s">
        <v>7722</v>
      </c>
      <c r="G3345">
        <v>7.7</v>
      </c>
      <c r="H3345">
        <v>8.1</v>
      </c>
      <c r="J3345" s="2"/>
      <c r="K3345" s="2"/>
    </row>
    <row r="3346" spans="1:11" x14ac:dyDescent="0.25">
      <c r="A3346" s="2">
        <v>44314</v>
      </c>
      <c r="B3346" t="s">
        <v>7723</v>
      </c>
      <c r="C3346">
        <v>439</v>
      </c>
      <c r="D3346">
        <v>444.4</v>
      </c>
      <c r="E3346">
        <v>3525</v>
      </c>
      <c r="F3346" t="s">
        <v>7724</v>
      </c>
      <c r="G3346">
        <v>8.5</v>
      </c>
      <c r="H3346">
        <v>8.9</v>
      </c>
      <c r="J3346" s="2"/>
      <c r="K3346" s="2"/>
    </row>
    <row r="3347" spans="1:11" x14ac:dyDescent="0.25">
      <c r="A3347" s="2">
        <v>44314</v>
      </c>
      <c r="B3347" t="s">
        <v>7725</v>
      </c>
      <c r="C3347">
        <v>424.4</v>
      </c>
      <c r="D3347">
        <v>430.1</v>
      </c>
      <c r="E3347">
        <v>3540</v>
      </c>
      <c r="F3347" t="s">
        <v>7726</v>
      </c>
      <c r="G3347">
        <v>9</v>
      </c>
      <c r="H3347">
        <v>9.5</v>
      </c>
      <c r="J3347" s="2"/>
      <c r="K3347" s="2"/>
    </row>
    <row r="3348" spans="1:11" x14ac:dyDescent="0.25">
      <c r="A3348" s="2">
        <v>44314</v>
      </c>
      <c r="B3348" t="s">
        <v>7727</v>
      </c>
      <c r="C3348">
        <v>415</v>
      </c>
      <c r="D3348">
        <v>420.4</v>
      </c>
      <c r="E3348">
        <v>3550</v>
      </c>
      <c r="F3348" t="s">
        <v>7728</v>
      </c>
      <c r="G3348">
        <v>9.4</v>
      </c>
      <c r="H3348">
        <v>9.9</v>
      </c>
      <c r="J3348" s="2"/>
      <c r="K3348" s="2"/>
    </row>
    <row r="3349" spans="1:11" x14ac:dyDescent="0.25">
      <c r="A3349" s="2">
        <v>44314</v>
      </c>
      <c r="B3349" t="s">
        <v>7729</v>
      </c>
      <c r="C3349">
        <v>405.2</v>
      </c>
      <c r="D3349">
        <v>410.9</v>
      </c>
      <c r="E3349">
        <v>3560</v>
      </c>
      <c r="F3349" t="s">
        <v>7730</v>
      </c>
      <c r="G3349">
        <v>9.8000000000000007</v>
      </c>
      <c r="H3349">
        <v>10.3</v>
      </c>
      <c r="J3349" s="2"/>
      <c r="K3349" s="2"/>
    </row>
    <row r="3350" spans="1:11" x14ac:dyDescent="0.25">
      <c r="A3350" s="2">
        <v>44314</v>
      </c>
      <c r="B3350" t="s">
        <v>7731</v>
      </c>
      <c r="C3350">
        <v>395.6</v>
      </c>
      <c r="D3350">
        <v>401.3</v>
      </c>
      <c r="E3350">
        <v>3570</v>
      </c>
      <c r="F3350" t="s">
        <v>7732</v>
      </c>
      <c r="G3350">
        <v>10.3</v>
      </c>
      <c r="H3350">
        <v>10.7</v>
      </c>
      <c r="J3350" s="2"/>
      <c r="K3350" s="2"/>
    </row>
    <row r="3351" spans="1:11" x14ac:dyDescent="0.25">
      <c r="A3351" s="2">
        <v>44314</v>
      </c>
      <c r="B3351" t="s">
        <v>7733</v>
      </c>
      <c r="C3351">
        <v>391</v>
      </c>
      <c r="D3351">
        <v>396.4</v>
      </c>
      <c r="E3351">
        <v>3575</v>
      </c>
      <c r="F3351" t="s">
        <v>7734</v>
      </c>
      <c r="G3351">
        <v>10.5</v>
      </c>
      <c r="H3351">
        <v>10.9</v>
      </c>
      <c r="J3351" s="2"/>
      <c r="K3351" s="2"/>
    </row>
    <row r="3352" spans="1:11" x14ac:dyDescent="0.25">
      <c r="A3352" s="2">
        <v>44314</v>
      </c>
      <c r="B3352" t="s">
        <v>7735</v>
      </c>
      <c r="C3352">
        <v>386.1</v>
      </c>
      <c r="D3352">
        <v>391.8</v>
      </c>
      <c r="E3352">
        <v>3580</v>
      </c>
      <c r="F3352" t="s">
        <v>7736</v>
      </c>
      <c r="G3352">
        <v>10.7</v>
      </c>
      <c r="H3352">
        <v>11.2</v>
      </c>
      <c r="J3352" s="2"/>
      <c r="K3352" s="2"/>
    </row>
    <row r="3353" spans="1:11" x14ac:dyDescent="0.25">
      <c r="A3353" s="2">
        <v>44314</v>
      </c>
      <c r="B3353" t="s">
        <v>7737</v>
      </c>
      <c r="C3353">
        <v>376.6</v>
      </c>
      <c r="D3353">
        <v>382.2</v>
      </c>
      <c r="E3353">
        <v>3590</v>
      </c>
      <c r="F3353" t="s">
        <v>7738</v>
      </c>
      <c r="G3353">
        <v>11.2</v>
      </c>
      <c r="H3353">
        <v>11.6</v>
      </c>
      <c r="J3353" s="2"/>
      <c r="K3353" s="2"/>
    </row>
    <row r="3354" spans="1:11" x14ac:dyDescent="0.25">
      <c r="A3354" s="2">
        <v>44314</v>
      </c>
      <c r="B3354" t="s">
        <v>7739</v>
      </c>
      <c r="C3354">
        <v>367.3</v>
      </c>
      <c r="D3354">
        <v>372.6</v>
      </c>
      <c r="E3354">
        <v>3600</v>
      </c>
      <c r="F3354" t="s">
        <v>7740</v>
      </c>
      <c r="G3354">
        <v>11.7</v>
      </c>
      <c r="H3354">
        <v>12.1</v>
      </c>
      <c r="J3354" s="2"/>
      <c r="K3354" s="2"/>
    </row>
    <row r="3355" spans="1:11" x14ac:dyDescent="0.25">
      <c r="A3355" s="2">
        <v>44314</v>
      </c>
      <c r="B3355" t="s">
        <v>7741</v>
      </c>
      <c r="C3355">
        <v>357.7</v>
      </c>
      <c r="D3355">
        <v>363.2</v>
      </c>
      <c r="E3355">
        <v>3610</v>
      </c>
      <c r="F3355" t="s">
        <v>7742</v>
      </c>
      <c r="G3355">
        <v>12.2</v>
      </c>
      <c r="H3355">
        <v>12.7</v>
      </c>
      <c r="J3355" s="2"/>
      <c r="K3355" s="2"/>
    </row>
    <row r="3356" spans="1:11" x14ac:dyDescent="0.25">
      <c r="A3356" s="2">
        <v>44314</v>
      </c>
      <c r="B3356" t="s">
        <v>7743</v>
      </c>
      <c r="C3356">
        <v>348.2</v>
      </c>
      <c r="D3356">
        <v>353.8</v>
      </c>
      <c r="E3356">
        <v>3620</v>
      </c>
      <c r="F3356" t="s">
        <v>7744</v>
      </c>
      <c r="G3356">
        <v>12.7</v>
      </c>
      <c r="H3356">
        <v>13.2</v>
      </c>
      <c r="J3356" s="2"/>
      <c r="K3356" s="2"/>
    </row>
    <row r="3357" spans="1:11" x14ac:dyDescent="0.25">
      <c r="A3357" s="2">
        <v>44314</v>
      </c>
      <c r="B3357" t="s">
        <v>7745</v>
      </c>
      <c r="C3357">
        <v>343.7</v>
      </c>
      <c r="D3357">
        <v>348.9</v>
      </c>
      <c r="E3357">
        <v>3625</v>
      </c>
      <c r="F3357" t="s">
        <v>7746</v>
      </c>
      <c r="G3357">
        <v>13</v>
      </c>
      <c r="H3357">
        <v>13.5</v>
      </c>
      <c r="J3357" s="2"/>
      <c r="K3357" s="2"/>
    </row>
    <row r="3358" spans="1:11" x14ac:dyDescent="0.25">
      <c r="A3358" s="2">
        <v>44314</v>
      </c>
      <c r="B3358" t="s">
        <v>7747</v>
      </c>
      <c r="C3358">
        <v>338.8</v>
      </c>
      <c r="D3358">
        <v>344.3</v>
      </c>
      <c r="E3358">
        <v>3630</v>
      </c>
      <c r="F3358" t="s">
        <v>7748</v>
      </c>
      <c r="G3358">
        <v>13.3</v>
      </c>
      <c r="H3358">
        <v>13.8</v>
      </c>
      <c r="J3358" s="2"/>
      <c r="K3358" s="2"/>
    </row>
    <row r="3359" spans="1:11" x14ac:dyDescent="0.25">
      <c r="A3359" s="2">
        <v>44314</v>
      </c>
      <c r="B3359" t="s">
        <v>7749</v>
      </c>
      <c r="C3359">
        <v>329.5</v>
      </c>
      <c r="D3359">
        <v>334.9</v>
      </c>
      <c r="E3359">
        <v>3640</v>
      </c>
      <c r="F3359" t="s">
        <v>7750</v>
      </c>
      <c r="G3359">
        <v>13.9</v>
      </c>
      <c r="H3359">
        <v>14.5</v>
      </c>
      <c r="J3359" s="2"/>
      <c r="K3359" s="2"/>
    </row>
    <row r="3360" spans="1:11" x14ac:dyDescent="0.25">
      <c r="A3360" s="2">
        <v>44314</v>
      </c>
      <c r="B3360" t="s">
        <v>7751</v>
      </c>
      <c r="C3360">
        <v>320.3</v>
      </c>
      <c r="D3360">
        <v>325.39999999999998</v>
      </c>
      <c r="E3360">
        <v>3650</v>
      </c>
      <c r="F3360" t="s">
        <v>7752</v>
      </c>
      <c r="G3360">
        <v>14.6</v>
      </c>
      <c r="H3360">
        <v>15.1</v>
      </c>
      <c r="J3360" s="2"/>
      <c r="K3360" s="2"/>
    </row>
    <row r="3361" spans="1:11" x14ac:dyDescent="0.25">
      <c r="A3361" s="2">
        <v>44314</v>
      </c>
      <c r="B3361" t="s">
        <v>7753</v>
      </c>
      <c r="C3361">
        <v>310.8</v>
      </c>
      <c r="D3361">
        <v>316.2</v>
      </c>
      <c r="E3361">
        <v>3660</v>
      </c>
      <c r="F3361" t="s">
        <v>7754</v>
      </c>
      <c r="G3361">
        <v>15.2</v>
      </c>
      <c r="H3361">
        <v>15.8</v>
      </c>
      <c r="J3361" s="2"/>
      <c r="K3361" s="2"/>
    </row>
    <row r="3362" spans="1:11" x14ac:dyDescent="0.25">
      <c r="A3362" s="2">
        <v>44314</v>
      </c>
      <c r="B3362" t="s">
        <v>7755</v>
      </c>
      <c r="C3362">
        <v>301.60000000000002</v>
      </c>
      <c r="D3362">
        <v>306.89999999999998</v>
      </c>
      <c r="E3362">
        <v>3670</v>
      </c>
      <c r="F3362" t="s">
        <v>7756</v>
      </c>
      <c r="G3362">
        <v>15.9</v>
      </c>
      <c r="H3362">
        <v>16.5</v>
      </c>
      <c r="J3362" s="2"/>
      <c r="K3362" s="2"/>
    </row>
    <row r="3363" spans="1:11" x14ac:dyDescent="0.25">
      <c r="A3363" s="2">
        <v>44314</v>
      </c>
      <c r="B3363" t="s">
        <v>7757</v>
      </c>
      <c r="C3363">
        <v>297.10000000000002</v>
      </c>
      <c r="D3363">
        <v>302.10000000000002</v>
      </c>
      <c r="E3363">
        <v>3675</v>
      </c>
      <c r="F3363" t="s">
        <v>7758</v>
      </c>
      <c r="G3363">
        <v>16.3</v>
      </c>
      <c r="H3363">
        <v>16.899999999999999</v>
      </c>
      <c r="J3363" s="2"/>
      <c r="K3363" s="2"/>
    </row>
    <row r="3364" spans="1:11" x14ac:dyDescent="0.25">
      <c r="A3364" s="2">
        <v>44314</v>
      </c>
      <c r="B3364" t="s">
        <v>7759</v>
      </c>
      <c r="C3364">
        <v>292.3</v>
      </c>
      <c r="D3364">
        <v>297.60000000000002</v>
      </c>
      <c r="E3364">
        <v>3680</v>
      </c>
      <c r="F3364" t="s">
        <v>7760</v>
      </c>
      <c r="G3364">
        <v>16.7</v>
      </c>
      <c r="H3364">
        <v>17.3</v>
      </c>
      <c r="J3364" s="2"/>
      <c r="K3364" s="2"/>
    </row>
    <row r="3365" spans="1:11" x14ac:dyDescent="0.25">
      <c r="A3365" s="2">
        <v>44314</v>
      </c>
      <c r="B3365" t="s">
        <v>7761</v>
      </c>
      <c r="C3365">
        <v>283.2</v>
      </c>
      <c r="D3365">
        <v>288.39999999999998</v>
      </c>
      <c r="E3365">
        <v>3690</v>
      </c>
      <c r="F3365" t="s">
        <v>7762</v>
      </c>
      <c r="G3365">
        <v>17.5</v>
      </c>
      <c r="H3365">
        <v>18.100000000000001</v>
      </c>
      <c r="J3365" s="2"/>
      <c r="K3365" s="2"/>
    </row>
    <row r="3366" spans="1:11" x14ac:dyDescent="0.25">
      <c r="A3366" s="2">
        <v>44314</v>
      </c>
      <c r="B3366" t="s">
        <v>7763</v>
      </c>
      <c r="C3366">
        <v>274.10000000000002</v>
      </c>
      <c r="D3366">
        <v>279.10000000000002</v>
      </c>
      <c r="E3366">
        <v>3700</v>
      </c>
      <c r="F3366" t="s">
        <v>7764</v>
      </c>
      <c r="G3366">
        <v>18.3</v>
      </c>
      <c r="H3366">
        <v>18.899999999999999</v>
      </c>
      <c r="J3366" s="2"/>
      <c r="K3366" s="2"/>
    </row>
    <row r="3367" spans="1:11" x14ac:dyDescent="0.25">
      <c r="A3367" s="2">
        <v>44314</v>
      </c>
      <c r="B3367" t="s">
        <v>7765</v>
      </c>
      <c r="C3367">
        <v>264.89999999999998</v>
      </c>
      <c r="D3367">
        <v>270</v>
      </c>
      <c r="E3367">
        <v>3710</v>
      </c>
      <c r="F3367" t="s">
        <v>7766</v>
      </c>
      <c r="G3367">
        <v>19.2</v>
      </c>
      <c r="H3367">
        <v>19.8</v>
      </c>
      <c r="J3367" s="2"/>
      <c r="K3367" s="2"/>
    </row>
    <row r="3368" spans="1:11" x14ac:dyDescent="0.25">
      <c r="A3368" s="2">
        <v>44314</v>
      </c>
      <c r="B3368" t="s">
        <v>7767</v>
      </c>
      <c r="C3368">
        <v>255.8</v>
      </c>
      <c r="D3368">
        <v>260.89999999999998</v>
      </c>
      <c r="E3368">
        <v>3720</v>
      </c>
      <c r="F3368" t="s">
        <v>7768</v>
      </c>
      <c r="G3368">
        <v>20.100000000000001</v>
      </c>
      <c r="H3368">
        <v>20.7</v>
      </c>
      <c r="J3368" s="2"/>
      <c r="K3368" s="2"/>
    </row>
    <row r="3369" spans="1:11" x14ac:dyDescent="0.25">
      <c r="A3369" s="2">
        <v>44314</v>
      </c>
      <c r="B3369" t="s">
        <v>7769</v>
      </c>
      <c r="C3369">
        <v>251.5</v>
      </c>
      <c r="D3369">
        <v>256.2</v>
      </c>
      <c r="E3369">
        <v>3725</v>
      </c>
      <c r="F3369" t="s">
        <v>7770</v>
      </c>
      <c r="G3369">
        <v>20.6</v>
      </c>
      <c r="H3369">
        <v>21.2</v>
      </c>
      <c r="J3369" s="2"/>
      <c r="K3369" s="2"/>
    </row>
    <row r="3370" spans="1:11" x14ac:dyDescent="0.25">
      <c r="A3370" s="2">
        <v>44314</v>
      </c>
      <c r="B3370" t="s">
        <v>7771</v>
      </c>
      <c r="C3370">
        <v>246.8</v>
      </c>
      <c r="D3370">
        <v>251.9</v>
      </c>
      <c r="E3370">
        <v>3730</v>
      </c>
      <c r="F3370" t="s">
        <v>7772</v>
      </c>
      <c r="G3370">
        <v>21.1</v>
      </c>
      <c r="H3370">
        <v>21.7</v>
      </c>
      <c r="J3370" s="2"/>
      <c r="K3370" s="2"/>
    </row>
    <row r="3371" spans="1:11" x14ac:dyDescent="0.25">
      <c r="A3371" s="2">
        <v>44314</v>
      </c>
      <c r="B3371" t="s">
        <v>7773</v>
      </c>
      <c r="C3371">
        <v>237.9</v>
      </c>
      <c r="D3371">
        <v>242.9</v>
      </c>
      <c r="E3371">
        <v>3740</v>
      </c>
      <c r="F3371" t="s">
        <v>7774</v>
      </c>
      <c r="G3371">
        <v>22.1</v>
      </c>
      <c r="H3371">
        <v>22.7</v>
      </c>
      <c r="J3371" s="2"/>
      <c r="K3371" s="2"/>
    </row>
    <row r="3372" spans="1:11" x14ac:dyDescent="0.25">
      <c r="A3372" s="2">
        <v>44314</v>
      </c>
      <c r="B3372" t="s">
        <v>7775</v>
      </c>
      <c r="C3372">
        <v>229</v>
      </c>
      <c r="D3372">
        <v>233.8</v>
      </c>
      <c r="E3372">
        <v>3750</v>
      </c>
      <c r="F3372" t="s">
        <v>7776</v>
      </c>
      <c r="G3372">
        <v>23.2</v>
      </c>
      <c r="H3372">
        <v>23.8</v>
      </c>
      <c r="J3372" s="2"/>
      <c r="K3372" s="2"/>
    </row>
    <row r="3373" spans="1:11" x14ac:dyDescent="0.25">
      <c r="A3373" s="2">
        <v>44314</v>
      </c>
      <c r="B3373" t="s">
        <v>7777</v>
      </c>
      <c r="C3373">
        <v>220.2</v>
      </c>
      <c r="D3373">
        <v>225.1</v>
      </c>
      <c r="E3373">
        <v>3760</v>
      </c>
      <c r="F3373" t="s">
        <v>7778</v>
      </c>
      <c r="G3373">
        <v>24.3</v>
      </c>
      <c r="H3373">
        <v>25</v>
      </c>
      <c r="J3373" s="2"/>
      <c r="K3373" s="2"/>
    </row>
    <row r="3374" spans="1:11" x14ac:dyDescent="0.25">
      <c r="A3374" s="2">
        <v>44314</v>
      </c>
      <c r="B3374" t="s">
        <v>7779</v>
      </c>
      <c r="C3374">
        <v>211.4</v>
      </c>
      <c r="D3374">
        <v>216.2</v>
      </c>
      <c r="E3374">
        <v>3770</v>
      </c>
      <c r="F3374" t="s">
        <v>7780</v>
      </c>
      <c r="G3374">
        <v>25.5</v>
      </c>
      <c r="H3374">
        <v>26.1</v>
      </c>
      <c r="J3374" s="2"/>
      <c r="K3374" s="2"/>
    </row>
    <row r="3375" spans="1:11" x14ac:dyDescent="0.25">
      <c r="A3375" s="2">
        <v>44314</v>
      </c>
      <c r="B3375" t="s">
        <v>7781</v>
      </c>
      <c r="C3375">
        <v>208.6</v>
      </c>
      <c r="D3375">
        <v>210</v>
      </c>
      <c r="E3375">
        <v>3775</v>
      </c>
      <c r="F3375" t="s">
        <v>7782</v>
      </c>
      <c r="G3375">
        <v>26.1</v>
      </c>
      <c r="H3375">
        <v>26.8</v>
      </c>
      <c r="J3375" s="2"/>
      <c r="K3375" s="2"/>
    </row>
    <row r="3376" spans="1:11" x14ac:dyDescent="0.25">
      <c r="A3376" s="2">
        <v>44314</v>
      </c>
      <c r="B3376" t="s">
        <v>7783</v>
      </c>
      <c r="C3376">
        <v>204.3</v>
      </c>
      <c r="D3376">
        <v>205.6</v>
      </c>
      <c r="E3376">
        <v>3780</v>
      </c>
      <c r="F3376" t="s">
        <v>7784</v>
      </c>
      <c r="G3376">
        <v>26.7</v>
      </c>
      <c r="H3376">
        <v>27.4</v>
      </c>
      <c r="J3376" s="2"/>
      <c r="K3376" s="2"/>
    </row>
    <row r="3377" spans="1:11" x14ac:dyDescent="0.25">
      <c r="A3377" s="2">
        <v>44314</v>
      </c>
      <c r="B3377" t="s">
        <v>7785</v>
      </c>
      <c r="C3377">
        <v>199.9</v>
      </c>
      <c r="D3377">
        <v>201.3</v>
      </c>
      <c r="E3377">
        <v>3785</v>
      </c>
      <c r="F3377" t="s">
        <v>7786</v>
      </c>
      <c r="G3377">
        <v>27.4</v>
      </c>
      <c r="H3377">
        <v>28.1</v>
      </c>
      <c r="J3377" s="2"/>
      <c r="K3377" s="2"/>
    </row>
    <row r="3378" spans="1:11" x14ac:dyDescent="0.25">
      <c r="A3378" s="2">
        <v>44314</v>
      </c>
      <c r="B3378" t="s">
        <v>7787</v>
      </c>
      <c r="C3378">
        <v>195.6</v>
      </c>
      <c r="D3378">
        <v>196.9</v>
      </c>
      <c r="E3378">
        <v>3790</v>
      </c>
      <c r="F3378" t="s">
        <v>7788</v>
      </c>
      <c r="G3378">
        <v>28</v>
      </c>
      <c r="H3378">
        <v>28.7</v>
      </c>
      <c r="J3378" s="2"/>
      <c r="K3378" s="2"/>
    </row>
    <row r="3379" spans="1:11" x14ac:dyDescent="0.25">
      <c r="A3379" s="2">
        <v>44314</v>
      </c>
      <c r="B3379" t="s">
        <v>7789</v>
      </c>
      <c r="C3379">
        <v>191.3</v>
      </c>
      <c r="D3379">
        <v>192.6</v>
      </c>
      <c r="E3379">
        <v>3795</v>
      </c>
      <c r="F3379" t="s">
        <v>7790</v>
      </c>
      <c r="G3379">
        <v>28.7</v>
      </c>
      <c r="H3379">
        <v>29.4</v>
      </c>
      <c r="J3379" s="2"/>
      <c r="K3379" s="2"/>
    </row>
    <row r="3380" spans="1:11" x14ac:dyDescent="0.25">
      <c r="A3380" s="2">
        <v>44314</v>
      </c>
      <c r="B3380" t="s">
        <v>7791</v>
      </c>
      <c r="C3380">
        <v>187</v>
      </c>
      <c r="D3380">
        <v>188.3</v>
      </c>
      <c r="E3380">
        <v>3800</v>
      </c>
      <c r="F3380" t="s">
        <v>7792</v>
      </c>
      <c r="G3380">
        <v>29.4</v>
      </c>
      <c r="H3380">
        <v>30.1</v>
      </c>
      <c r="J3380" s="2"/>
      <c r="K3380" s="2"/>
    </row>
    <row r="3381" spans="1:11" x14ac:dyDescent="0.25">
      <c r="A3381" s="2">
        <v>44314</v>
      </c>
      <c r="B3381" t="s">
        <v>7793</v>
      </c>
      <c r="C3381">
        <v>182.7</v>
      </c>
      <c r="D3381">
        <v>184</v>
      </c>
      <c r="E3381">
        <v>3805</v>
      </c>
      <c r="F3381" t="s">
        <v>7794</v>
      </c>
      <c r="G3381">
        <v>30.1</v>
      </c>
      <c r="H3381">
        <v>30.8</v>
      </c>
      <c r="J3381" s="2"/>
      <c r="K3381" s="2"/>
    </row>
    <row r="3382" spans="1:11" x14ac:dyDescent="0.25">
      <c r="A3382" s="2">
        <v>44314</v>
      </c>
      <c r="B3382" t="s">
        <v>7795</v>
      </c>
      <c r="C3382">
        <v>178.5</v>
      </c>
      <c r="D3382">
        <v>179.8</v>
      </c>
      <c r="E3382">
        <v>3810</v>
      </c>
      <c r="F3382" t="s">
        <v>7796</v>
      </c>
      <c r="G3382">
        <v>30.8</v>
      </c>
      <c r="H3382">
        <v>31.6</v>
      </c>
      <c r="J3382" s="2"/>
      <c r="K3382" s="2"/>
    </row>
    <row r="3383" spans="1:11" x14ac:dyDescent="0.25">
      <c r="A3383" s="2">
        <v>44314</v>
      </c>
      <c r="B3383" t="s">
        <v>7797</v>
      </c>
      <c r="C3383">
        <v>174.2</v>
      </c>
      <c r="D3383">
        <v>175.5</v>
      </c>
      <c r="E3383">
        <v>3815</v>
      </c>
      <c r="F3383" t="s">
        <v>7798</v>
      </c>
      <c r="G3383">
        <v>31.6</v>
      </c>
      <c r="H3383">
        <v>32.299999999999997</v>
      </c>
      <c r="J3383" s="2"/>
      <c r="K3383" s="2"/>
    </row>
    <row r="3384" spans="1:11" x14ac:dyDescent="0.25">
      <c r="A3384" s="2">
        <v>44314</v>
      </c>
      <c r="B3384" t="s">
        <v>7799</v>
      </c>
      <c r="C3384">
        <v>170</v>
      </c>
      <c r="D3384">
        <v>171.3</v>
      </c>
      <c r="E3384">
        <v>3820</v>
      </c>
      <c r="F3384" t="s">
        <v>7800</v>
      </c>
      <c r="G3384">
        <v>32.4</v>
      </c>
      <c r="H3384">
        <v>33.1</v>
      </c>
      <c r="J3384" s="2"/>
      <c r="K3384" s="2"/>
    </row>
    <row r="3385" spans="1:11" x14ac:dyDescent="0.25">
      <c r="A3385" s="2">
        <v>44314</v>
      </c>
      <c r="B3385" t="s">
        <v>7801</v>
      </c>
      <c r="C3385">
        <v>165.8</v>
      </c>
      <c r="D3385">
        <v>167.1</v>
      </c>
      <c r="E3385">
        <v>3825</v>
      </c>
      <c r="F3385" t="s">
        <v>7802</v>
      </c>
      <c r="G3385">
        <v>33.200000000000003</v>
      </c>
      <c r="H3385">
        <v>33.9</v>
      </c>
      <c r="J3385" s="2"/>
      <c r="K3385" s="2"/>
    </row>
    <row r="3386" spans="1:11" x14ac:dyDescent="0.25">
      <c r="A3386" s="2">
        <v>44314</v>
      </c>
      <c r="B3386" t="s">
        <v>7803</v>
      </c>
      <c r="C3386">
        <v>161.6</v>
      </c>
      <c r="D3386">
        <v>162.9</v>
      </c>
      <c r="E3386">
        <v>3830</v>
      </c>
      <c r="F3386" t="s">
        <v>7804</v>
      </c>
      <c r="G3386">
        <v>34</v>
      </c>
      <c r="H3386">
        <v>34.700000000000003</v>
      </c>
      <c r="J3386" s="2"/>
      <c r="K3386" s="2"/>
    </row>
    <row r="3387" spans="1:11" x14ac:dyDescent="0.25">
      <c r="A3387" s="2">
        <v>44314</v>
      </c>
      <c r="B3387" t="s">
        <v>7805</v>
      </c>
      <c r="C3387">
        <v>157.5</v>
      </c>
      <c r="D3387">
        <v>158.80000000000001</v>
      </c>
      <c r="E3387">
        <v>3835</v>
      </c>
      <c r="F3387" t="s">
        <v>7806</v>
      </c>
      <c r="G3387">
        <v>34.799999999999997</v>
      </c>
      <c r="H3387">
        <v>35.6</v>
      </c>
      <c r="J3387" s="2"/>
      <c r="K3387" s="2"/>
    </row>
    <row r="3388" spans="1:11" x14ac:dyDescent="0.25">
      <c r="A3388" s="2">
        <v>44314</v>
      </c>
      <c r="B3388" t="s">
        <v>7807</v>
      </c>
      <c r="C3388">
        <v>153.30000000000001</v>
      </c>
      <c r="D3388">
        <v>154.69999999999999</v>
      </c>
      <c r="E3388">
        <v>3840</v>
      </c>
      <c r="F3388" t="s">
        <v>7808</v>
      </c>
      <c r="G3388">
        <v>35.700000000000003</v>
      </c>
      <c r="H3388">
        <v>36.4</v>
      </c>
      <c r="J3388" s="2"/>
      <c r="K3388" s="2"/>
    </row>
    <row r="3389" spans="1:11" x14ac:dyDescent="0.25">
      <c r="A3389" s="2">
        <v>44314</v>
      </c>
      <c r="B3389" t="s">
        <v>7809</v>
      </c>
      <c r="C3389">
        <v>149.19999999999999</v>
      </c>
      <c r="D3389">
        <v>150.6</v>
      </c>
      <c r="E3389">
        <v>3845</v>
      </c>
      <c r="F3389" t="s">
        <v>7810</v>
      </c>
      <c r="G3389">
        <v>36.6</v>
      </c>
      <c r="H3389">
        <v>37.299999999999997</v>
      </c>
      <c r="J3389" s="2"/>
      <c r="K3389" s="2"/>
    </row>
    <row r="3390" spans="1:11" x14ac:dyDescent="0.25">
      <c r="A3390" s="2">
        <v>44314</v>
      </c>
      <c r="B3390" t="s">
        <v>7811</v>
      </c>
      <c r="C3390">
        <v>145.19999999999999</v>
      </c>
      <c r="D3390">
        <v>146.5</v>
      </c>
      <c r="E3390">
        <v>3850</v>
      </c>
      <c r="F3390" t="s">
        <v>7812</v>
      </c>
      <c r="G3390">
        <v>37.5</v>
      </c>
      <c r="H3390">
        <v>38.299999999999997</v>
      </c>
      <c r="J3390" s="2"/>
      <c r="K3390" s="2"/>
    </row>
    <row r="3391" spans="1:11" x14ac:dyDescent="0.25">
      <c r="A3391" s="2">
        <v>44314</v>
      </c>
      <c r="B3391" t="s">
        <v>7813</v>
      </c>
      <c r="C3391">
        <v>141.1</v>
      </c>
      <c r="D3391">
        <v>142.4</v>
      </c>
      <c r="E3391">
        <v>3855</v>
      </c>
      <c r="F3391" t="s">
        <v>7814</v>
      </c>
      <c r="G3391">
        <v>38.4</v>
      </c>
      <c r="H3391">
        <v>39.200000000000003</v>
      </c>
      <c r="J3391" s="2"/>
      <c r="K3391" s="2"/>
    </row>
    <row r="3392" spans="1:11" x14ac:dyDescent="0.25">
      <c r="A3392" s="2">
        <v>44314</v>
      </c>
      <c r="B3392" t="s">
        <v>7815</v>
      </c>
      <c r="C3392">
        <v>137.1</v>
      </c>
      <c r="D3392">
        <v>138.4</v>
      </c>
      <c r="E3392">
        <v>3860</v>
      </c>
      <c r="F3392" t="s">
        <v>7816</v>
      </c>
      <c r="G3392">
        <v>39.4</v>
      </c>
      <c r="H3392">
        <v>40.200000000000003</v>
      </c>
      <c r="J3392" s="2"/>
      <c r="K3392" s="2"/>
    </row>
    <row r="3393" spans="1:11" x14ac:dyDescent="0.25">
      <c r="A3393" s="2">
        <v>44314</v>
      </c>
      <c r="B3393" t="s">
        <v>7817</v>
      </c>
      <c r="C3393">
        <v>133.1</v>
      </c>
      <c r="D3393">
        <v>134.4</v>
      </c>
      <c r="E3393">
        <v>3865</v>
      </c>
      <c r="F3393" t="s">
        <v>7818</v>
      </c>
      <c r="G3393">
        <v>40.4</v>
      </c>
      <c r="H3393">
        <v>41.2</v>
      </c>
      <c r="J3393" s="2"/>
      <c r="K3393" s="2"/>
    </row>
    <row r="3394" spans="1:11" x14ac:dyDescent="0.25">
      <c r="A3394" s="2">
        <v>44314</v>
      </c>
      <c r="B3394" t="s">
        <v>7819</v>
      </c>
      <c r="C3394">
        <v>129.19999999999999</v>
      </c>
      <c r="D3394">
        <v>130.5</v>
      </c>
      <c r="E3394">
        <v>3870</v>
      </c>
      <c r="F3394" t="s">
        <v>7820</v>
      </c>
      <c r="G3394">
        <v>41.4</v>
      </c>
      <c r="H3394">
        <v>42.2</v>
      </c>
      <c r="J3394" s="2"/>
      <c r="K3394" s="2"/>
    </row>
    <row r="3395" spans="1:11" x14ac:dyDescent="0.25">
      <c r="A3395" s="2">
        <v>44314</v>
      </c>
      <c r="B3395" t="s">
        <v>7821</v>
      </c>
      <c r="C3395">
        <v>125.2</v>
      </c>
      <c r="D3395">
        <v>126.5</v>
      </c>
      <c r="E3395">
        <v>3875</v>
      </c>
      <c r="F3395" t="s">
        <v>7822</v>
      </c>
      <c r="G3395">
        <v>42.5</v>
      </c>
      <c r="H3395">
        <v>43.3</v>
      </c>
      <c r="J3395" s="2"/>
      <c r="K3395" s="2"/>
    </row>
    <row r="3396" spans="1:11" x14ac:dyDescent="0.25">
      <c r="A3396" s="2">
        <v>44314</v>
      </c>
      <c r="B3396" t="s">
        <v>7823</v>
      </c>
      <c r="C3396">
        <v>121.3</v>
      </c>
      <c r="D3396">
        <v>122.6</v>
      </c>
      <c r="E3396">
        <v>3880</v>
      </c>
      <c r="F3396" t="s">
        <v>7824</v>
      </c>
      <c r="G3396">
        <v>43.6</v>
      </c>
      <c r="H3396">
        <v>44.4</v>
      </c>
      <c r="J3396" s="2"/>
      <c r="K3396" s="2"/>
    </row>
    <row r="3397" spans="1:11" x14ac:dyDescent="0.25">
      <c r="A3397" s="2">
        <v>44314</v>
      </c>
      <c r="B3397" t="s">
        <v>7825</v>
      </c>
      <c r="C3397">
        <v>117.5</v>
      </c>
      <c r="D3397">
        <v>118.8</v>
      </c>
      <c r="E3397">
        <v>3885</v>
      </c>
      <c r="F3397" t="s">
        <v>7826</v>
      </c>
      <c r="G3397">
        <v>44.7</v>
      </c>
      <c r="H3397">
        <v>45.5</v>
      </c>
      <c r="J3397" s="2"/>
      <c r="K3397" s="2"/>
    </row>
    <row r="3398" spans="1:11" x14ac:dyDescent="0.25">
      <c r="A3398" s="2">
        <v>44314</v>
      </c>
      <c r="B3398" t="s">
        <v>7827</v>
      </c>
      <c r="C3398">
        <v>113.7</v>
      </c>
      <c r="D3398">
        <v>115</v>
      </c>
      <c r="E3398">
        <v>3890</v>
      </c>
      <c r="F3398" t="s">
        <v>7828</v>
      </c>
      <c r="G3398">
        <v>45.9</v>
      </c>
      <c r="H3398">
        <v>46.6</v>
      </c>
      <c r="J3398" s="2"/>
      <c r="K3398" s="2"/>
    </row>
    <row r="3399" spans="1:11" x14ac:dyDescent="0.25">
      <c r="A3399" s="2">
        <v>44314</v>
      </c>
      <c r="B3399" t="s">
        <v>7829</v>
      </c>
      <c r="C3399">
        <v>109.9</v>
      </c>
      <c r="D3399">
        <v>111.2</v>
      </c>
      <c r="E3399">
        <v>3895</v>
      </c>
      <c r="F3399" t="s">
        <v>7830</v>
      </c>
      <c r="G3399">
        <v>47.1</v>
      </c>
      <c r="H3399">
        <v>47.8</v>
      </c>
      <c r="J3399" s="2"/>
      <c r="K3399" s="2"/>
    </row>
    <row r="3400" spans="1:11" x14ac:dyDescent="0.25">
      <c r="A3400" s="2">
        <v>44314</v>
      </c>
      <c r="B3400" t="s">
        <v>7831</v>
      </c>
      <c r="C3400">
        <v>106.1</v>
      </c>
      <c r="D3400">
        <v>107.4</v>
      </c>
      <c r="E3400">
        <v>3900</v>
      </c>
      <c r="F3400" t="s">
        <v>7832</v>
      </c>
      <c r="G3400">
        <v>48.3</v>
      </c>
      <c r="H3400">
        <v>49.1</v>
      </c>
      <c r="J3400" s="2"/>
      <c r="K3400" s="2"/>
    </row>
    <row r="3401" spans="1:11" x14ac:dyDescent="0.25">
      <c r="A3401" s="2">
        <v>44314</v>
      </c>
      <c r="B3401" t="s">
        <v>7833</v>
      </c>
      <c r="C3401">
        <v>102.4</v>
      </c>
      <c r="D3401">
        <v>103.7</v>
      </c>
      <c r="E3401">
        <v>3905</v>
      </c>
      <c r="F3401" t="s">
        <v>7834</v>
      </c>
      <c r="G3401">
        <v>49.6</v>
      </c>
      <c r="H3401">
        <v>50.4</v>
      </c>
      <c r="J3401" s="2"/>
      <c r="K3401" s="2"/>
    </row>
    <row r="3402" spans="1:11" x14ac:dyDescent="0.25">
      <c r="A3402" s="2">
        <v>44314</v>
      </c>
      <c r="B3402" t="s">
        <v>7835</v>
      </c>
      <c r="C3402">
        <v>98.8</v>
      </c>
      <c r="D3402">
        <v>100</v>
      </c>
      <c r="E3402">
        <v>3910</v>
      </c>
      <c r="F3402" t="s">
        <v>7836</v>
      </c>
      <c r="G3402">
        <v>51</v>
      </c>
      <c r="H3402">
        <v>51.7</v>
      </c>
      <c r="J3402" s="2"/>
      <c r="K3402" s="2"/>
    </row>
    <row r="3403" spans="1:11" x14ac:dyDescent="0.25">
      <c r="A3403" s="2">
        <v>44314</v>
      </c>
      <c r="B3403" t="s">
        <v>7837</v>
      </c>
      <c r="C3403">
        <v>95.2</v>
      </c>
      <c r="D3403">
        <v>96.3</v>
      </c>
      <c r="E3403">
        <v>3915</v>
      </c>
      <c r="F3403" t="s">
        <v>7838</v>
      </c>
      <c r="G3403">
        <v>52.3</v>
      </c>
      <c r="H3403">
        <v>53.1</v>
      </c>
      <c r="J3403" s="2"/>
      <c r="K3403" s="2"/>
    </row>
    <row r="3404" spans="1:11" x14ac:dyDescent="0.25">
      <c r="A3404" s="2">
        <v>44314</v>
      </c>
      <c r="B3404" t="s">
        <v>7839</v>
      </c>
      <c r="C3404">
        <v>91.6</v>
      </c>
      <c r="D3404">
        <v>92.6</v>
      </c>
      <c r="E3404">
        <v>3920</v>
      </c>
      <c r="F3404" t="s">
        <v>7840</v>
      </c>
      <c r="G3404">
        <v>53.8</v>
      </c>
      <c r="H3404">
        <v>54.5</v>
      </c>
      <c r="J3404" s="2"/>
      <c r="K3404" s="2"/>
    </row>
    <row r="3405" spans="1:11" x14ac:dyDescent="0.25">
      <c r="A3405" s="2">
        <v>44314</v>
      </c>
      <c r="B3405" t="s">
        <v>7841</v>
      </c>
      <c r="C3405">
        <v>88.1</v>
      </c>
      <c r="D3405">
        <v>89.1</v>
      </c>
      <c r="E3405">
        <v>3925</v>
      </c>
      <c r="F3405" t="s">
        <v>7842</v>
      </c>
      <c r="G3405">
        <v>55.3</v>
      </c>
      <c r="H3405">
        <v>55.9</v>
      </c>
      <c r="J3405" s="2"/>
      <c r="K3405" s="2"/>
    </row>
    <row r="3406" spans="1:11" x14ac:dyDescent="0.25">
      <c r="A3406" s="2">
        <v>44314</v>
      </c>
      <c r="B3406" t="s">
        <v>7843</v>
      </c>
      <c r="C3406">
        <v>84.6</v>
      </c>
      <c r="D3406">
        <v>85.6</v>
      </c>
      <c r="E3406">
        <v>3930</v>
      </c>
      <c r="F3406" t="s">
        <v>7844</v>
      </c>
      <c r="G3406">
        <v>56.8</v>
      </c>
      <c r="H3406">
        <v>57.5</v>
      </c>
      <c r="J3406" s="2"/>
      <c r="K3406" s="2"/>
    </row>
    <row r="3407" spans="1:11" x14ac:dyDescent="0.25">
      <c r="A3407" s="2">
        <v>44314</v>
      </c>
      <c r="B3407" t="s">
        <v>7845</v>
      </c>
      <c r="C3407">
        <v>81.2</v>
      </c>
      <c r="D3407">
        <v>82.2</v>
      </c>
      <c r="E3407">
        <v>3935</v>
      </c>
      <c r="F3407" t="s">
        <v>7846</v>
      </c>
      <c r="G3407">
        <v>58.4</v>
      </c>
      <c r="H3407">
        <v>59.1</v>
      </c>
      <c r="J3407" s="2"/>
      <c r="K3407" s="2"/>
    </row>
    <row r="3408" spans="1:11" x14ac:dyDescent="0.25">
      <c r="A3408" s="2">
        <v>44314</v>
      </c>
      <c r="B3408" t="s">
        <v>7847</v>
      </c>
      <c r="C3408">
        <v>77.900000000000006</v>
      </c>
      <c r="D3408">
        <v>78.8</v>
      </c>
      <c r="E3408">
        <v>3940</v>
      </c>
      <c r="F3408" t="s">
        <v>7848</v>
      </c>
      <c r="G3408">
        <v>60</v>
      </c>
      <c r="H3408">
        <v>60.7</v>
      </c>
      <c r="J3408" s="2"/>
      <c r="K3408" s="2"/>
    </row>
    <row r="3409" spans="1:11" x14ac:dyDescent="0.25">
      <c r="A3409" s="2">
        <v>44314</v>
      </c>
      <c r="B3409" t="s">
        <v>7849</v>
      </c>
      <c r="C3409">
        <v>74.599999999999994</v>
      </c>
      <c r="D3409">
        <v>75.5</v>
      </c>
      <c r="E3409">
        <v>3945</v>
      </c>
      <c r="F3409" t="s">
        <v>7850</v>
      </c>
      <c r="G3409">
        <v>61.7</v>
      </c>
      <c r="H3409">
        <v>62.4</v>
      </c>
      <c r="J3409" s="2"/>
      <c r="K3409" s="2"/>
    </row>
    <row r="3410" spans="1:11" x14ac:dyDescent="0.25">
      <c r="A3410" s="2">
        <v>44314</v>
      </c>
      <c r="B3410" t="s">
        <v>7851</v>
      </c>
      <c r="C3410">
        <v>71.400000000000006</v>
      </c>
      <c r="D3410">
        <v>72.3</v>
      </c>
      <c r="E3410">
        <v>3950</v>
      </c>
      <c r="F3410" t="s">
        <v>7852</v>
      </c>
      <c r="G3410">
        <v>63.5</v>
      </c>
      <c r="H3410">
        <v>64.2</v>
      </c>
      <c r="J3410" s="2"/>
      <c r="K3410" s="2"/>
    </row>
    <row r="3411" spans="1:11" x14ac:dyDescent="0.25">
      <c r="A3411" s="2">
        <v>44314</v>
      </c>
      <c r="B3411" t="s">
        <v>7853</v>
      </c>
      <c r="C3411">
        <v>68.2</v>
      </c>
      <c r="D3411">
        <v>69.099999999999994</v>
      </c>
      <c r="E3411">
        <v>3955</v>
      </c>
      <c r="F3411" t="s">
        <v>7854</v>
      </c>
      <c r="G3411">
        <v>65.3</v>
      </c>
      <c r="H3411">
        <v>66</v>
      </c>
      <c r="J3411" s="2"/>
      <c r="K3411" s="2"/>
    </row>
    <row r="3412" spans="1:11" x14ac:dyDescent="0.25">
      <c r="A3412" s="2">
        <v>44314</v>
      </c>
      <c r="B3412" t="s">
        <v>7855</v>
      </c>
      <c r="C3412">
        <v>65.099999999999994</v>
      </c>
      <c r="D3412">
        <v>65.8</v>
      </c>
      <c r="E3412">
        <v>3960</v>
      </c>
      <c r="F3412" t="s">
        <v>7856</v>
      </c>
      <c r="G3412">
        <v>67.2</v>
      </c>
      <c r="H3412">
        <v>67.900000000000006</v>
      </c>
      <c r="J3412" s="2"/>
      <c r="K3412" s="2"/>
    </row>
    <row r="3413" spans="1:11" x14ac:dyDescent="0.25">
      <c r="A3413" s="2">
        <v>44314</v>
      </c>
      <c r="B3413" t="s">
        <v>7857</v>
      </c>
      <c r="C3413">
        <v>62.1</v>
      </c>
      <c r="D3413">
        <v>62.8</v>
      </c>
      <c r="E3413">
        <v>3965</v>
      </c>
      <c r="F3413" t="s">
        <v>7858</v>
      </c>
      <c r="G3413">
        <v>69.099999999999994</v>
      </c>
      <c r="H3413">
        <v>69.900000000000006</v>
      </c>
      <c r="J3413" s="2"/>
      <c r="K3413" s="2"/>
    </row>
    <row r="3414" spans="1:11" x14ac:dyDescent="0.25">
      <c r="A3414" s="2">
        <v>44314</v>
      </c>
      <c r="B3414" t="s">
        <v>7859</v>
      </c>
      <c r="C3414">
        <v>59.2</v>
      </c>
      <c r="D3414">
        <v>59.8</v>
      </c>
      <c r="E3414">
        <v>3970</v>
      </c>
      <c r="F3414" t="s">
        <v>7860</v>
      </c>
      <c r="G3414">
        <v>71.2</v>
      </c>
      <c r="H3414">
        <v>71.900000000000006</v>
      </c>
      <c r="J3414" s="2"/>
      <c r="K3414" s="2"/>
    </row>
    <row r="3415" spans="1:11" x14ac:dyDescent="0.25">
      <c r="A3415" s="2">
        <v>44314</v>
      </c>
      <c r="B3415" t="s">
        <v>7861</v>
      </c>
      <c r="C3415">
        <v>56.3</v>
      </c>
      <c r="D3415">
        <v>56.9</v>
      </c>
      <c r="E3415">
        <v>3975</v>
      </c>
      <c r="F3415" t="s">
        <v>7862</v>
      </c>
      <c r="G3415">
        <v>73.3</v>
      </c>
      <c r="H3415">
        <v>74.099999999999994</v>
      </c>
      <c r="J3415" s="2"/>
      <c r="K3415" s="2"/>
    </row>
    <row r="3416" spans="1:11" x14ac:dyDescent="0.25">
      <c r="A3416" s="2">
        <v>44314</v>
      </c>
      <c r="B3416" t="s">
        <v>7863</v>
      </c>
      <c r="C3416">
        <v>53.5</v>
      </c>
      <c r="D3416">
        <v>54.1</v>
      </c>
      <c r="E3416">
        <v>3980</v>
      </c>
      <c r="F3416" t="s">
        <v>7864</v>
      </c>
      <c r="G3416">
        <v>75.400000000000006</v>
      </c>
      <c r="H3416">
        <v>76.2</v>
      </c>
      <c r="J3416" s="2"/>
      <c r="K3416" s="2"/>
    </row>
    <row r="3417" spans="1:11" x14ac:dyDescent="0.25">
      <c r="A3417" s="2">
        <v>44314</v>
      </c>
      <c r="B3417" t="s">
        <v>7865</v>
      </c>
      <c r="C3417">
        <v>50.7</v>
      </c>
      <c r="D3417">
        <v>51.3</v>
      </c>
      <c r="E3417">
        <v>3985</v>
      </c>
      <c r="F3417" t="s">
        <v>7866</v>
      </c>
      <c r="G3417">
        <v>77.7</v>
      </c>
      <c r="H3417">
        <v>78.5</v>
      </c>
      <c r="J3417" s="2"/>
      <c r="K3417" s="2"/>
    </row>
    <row r="3418" spans="1:11" x14ac:dyDescent="0.25">
      <c r="A3418" s="2">
        <v>44314</v>
      </c>
      <c r="B3418" t="s">
        <v>7867</v>
      </c>
      <c r="C3418">
        <v>48.1</v>
      </c>
      <c r="D3418">
        <v>48.7</v>
      </c>
      <c r="E3418">
        <v>3990</v>
      </c>
      <c r="F3418" t="s">
        <v>7868</v>
      </c>
      <c r="G3418">
        <v>80</v>
      </c>
      <c r="H3418">
        <v>80.900000000000006</v>
      </c>
      <c r="J3418" s="2"/>
      <c r="K3418" s="2"/>
    </row>
    <row r="3419" spans="1:11" x14ac:dyDescent="0.25">
      <c r="A3419" s="2">
        <v>44314</v>
      </c>
      <c r="B3419" t="s">
        <v>7869</v>
      </c>
      <c r="C3419">
        <v>45.5</v>
      </c>
      <c r="D3419">
        <v>46.1</v>
      </c>
      <c r="E3419">
        <v>3995</v>
      </c>
      <c r="F3419" t="s">
        <v>7870</v>
      </c>
      <c r="G3419">
        <v>82.5</v>
      </c>
      <c r="H3419">
        <v>83.5</v>
      </c>
      <c r="J3419" s="2"/>
      <c r="K3419" s="2"/>
    </row>
    <row r="3420" spans="1:11" x14ac:dyDescent="0.25">
      <c r="A3420" s="2">
        <v>44314</v>
      </c>
      <c r="B3420" t="s">
        <v>7871</v>
      </c>
      <c r="C3420">
        <v>43</v>
      </c>
      <c r="D3420">
        <v>43.6</v>
      </c>
      <c r="E3420">
        <v>4000</v>
      </c>
      <c r="F3420" t="s">
        <v>7872</v>
      </c>
      <c r="G3420">
        <v>85</v>
      </c>
      <c r="H3420">
        <v>86</v>
      </c>
      <c r="J3420" s="2"/>
      <c r="K3420" s="2"/>
    </row>
    <row r="3421" spans="1:11" x14ac:dyDescent="0.25">
      <c r="A3421" s="2">
        <v>44314</v>
      </c>
      <c r="B3421" t="s">
        <v>7873</v>
      </c>
      <c r="C3421">
        <v>40.6</v>
      </c>
      <c r="D3421">
        <v>41.2</v>
      </c>
      <c r="E3421">
        <v>4005</v>
      </c>
      <c r="F3421" t="s">
        <v>7874</v>
      </c>
      <c r="G3421">
        <v>87.6</v>
      </c>
      <c r="H3421">
        <v>88.6</v>
      </c>
      <c r="J3421" s="2"/>
      <c r="K3421" s="2"/>
    </row>
    <row r="3422" spans="1:11" x14ac:dyDescent="0.25">
      <c r="A3422" s="2">
        <v>44314</v>
      </c>
      <c r="B3422" t="s">
        <v>7875</v>
      </c>
      <c r="C3422">
        <v>38.299999999999997</v>
      </c>
      <c r="D3422">
        <v>38.9</v>
      </c>
      <c r="E3422">
        <v>4010</v>
      </c>
      <c r="F3422" t="s">
        <v>7876</v>
      </c>
      <c r="G3422">
        <v>90.2</v>
      </c>
      <c r="H3422">
        <v>91.3</v>
      </c>
      <c r="J3422" s="2"/>
      <c r="K3422" s="2"/>
    </row>
    <row r="3423" spans="1:11" x14ac:dyDescent="0.25">
      <c r="A3423" s="2">
        <v>44314</v>
      </c>
      <c r="B3423" t="s">
        <v>7877</v>
      </c>
      <c r="C3423">
        <v>36.1</v>
      </c>
      <c r="D3423">
        <v>36.700000000000003</v>
      </c>
      <c r="E3423">
        <v>4015</v>
      </c>
      <c r="F3423" t="s">
        <v>7878</v>
      </c>
      <c r="G3423">
        <v>93</v>
      </c>
      <c r="H3423">
        <v>94.3</v>
      </c>
      <c r="J3423" s="2"/>
      <c r="K3423" s="2"/>
    </row>
    <row r="3424" spans="1:11" x14ac:dyDescent="0.25">
      <c r="A3424" s="2">
        <v>44314</v>
      </c>
      <c r="B3424" t="s">
        <v>7879</v>
      </c>
      <c r="C3424">
        <v>33.9</v>
      </c>
      <c r="D3424">
        <v>34.5</v>
      </c>
      <c r="E3424">
        <v>4020</v>
      </c>
      <c r="F3424" t="s">
        <v>7880</v>
      </c>
      <c r="G3424">
        <v>95.8</v>
      </c>
      <c r="H3424">
        <v>97.2</v>
      </c>
      <c r="J3424" s="2"/>
      <c r="K3424" s="2"/>
    </row>
    <row r="3425" spans="1:11" x14ac:dyDescent="0.25">
      <c r="A3425" s="2">
        <v>44314</v>
      </c>
      <c r="B3425" t="s">
        <v>7881</v>
      </c>
      <c r="C3425">
        <v>31.9</v>
      </c>
      <c r="D3425">
        <v>32.5</v>
      </c>
      <c r="E3425">
        <v>4025</v>
      </c>
      <c r="F3425" t="s">
        <v>7882</v>
      </c>
      <c r="G3425">
        <v>98.8</v>
      </c>
      <c r="H3425">
        <v>100.1</v>
      </c>
      <c r="J3425" s="2"/>
      <c r="K3425" s="2"/>
    </row>
    <row r="3426" spans="1:11" x14ac:dyDescent="0.25">
      <c r="A3426" s="2">
        <v>44314</v>
      </c>
      <c r="B3426" t="s">
        <v>7883</v>
      </c>
      <c r="C3426">
        <v>29.9</v>
      </c>
      <c r="D3426">
        <v>30.5</v>
      </c>
      <c r="E3426">
        <v>4030</v>
      </c>
      <c r="F3426" t="s">
        <v>7884</v>
      </c>
      <c r="G3426">
        <v>101.8</v>
      </c>
      <c r="H3426">
        <v>103.2</v>
      </c>
      <c r="J3426" s="2"/>
      <c r="K3426" s="2"/>
    </row>
    <row r="3427" spans="1:11" x14ac:dyDescent="0.25">
      <c r="A3427" s="2">
        <v>44314</v>
      </c>
      <c r="B3427" t="s">
        <v>7885</v>
      </c>
      <c r="C3427">
        <v>28.1</v>
      </c>
      <c r="D3427">
        <v>28.6</v>
      </c>
      <c r="E3427">
        <v>4035</v>
      </c>
      <c r="F3427" t="s">
        <v>7886</v>
      </c>
      <c r="G3427">
        <v>104.9</v>
      </c>
      <c r="H3427">
        <v>106.3</v>
      </c>
      <c r="J3427" s="2"/>
      <c r="K3427" s="2"/>
    </row>
    <row r="3428" spans="1:11" x14ac:dyDescent="0.25">
      <c r="A3428" s="2">
        <v>44314</v>
      </c>
      <c r="B3428" t="s">
        <v>7887</v>
      </c>
      <c r="C3428">
        <v>26.3</v>
      </c>
      <c r="D3428">
        <v>26.8</v>
      </c>
      <c r="E3428">
        <v>4040</v>
      </c>
      <c r="F3428" t="s">
        <v>7888</v>
      </c>
      <c r="G3428">
        <v>108.2</v>
      </c>
      <c r="H3428">
        <v>109.5</v>
      </c>
      <c r="J3428" s="2"/>
      <c r="K3428" s="2"/>
    </row>
    <row r="3429" spans="1:11" x14ac:dyDescent="0.25">
      <c r="A3429" s="2">
        <v>44314</v>
      </c>
      <c r="B3429" t="s">
        <v>7889</v>
      </c>
      <c r="C3429">
        <v>24.6</v>
      </c>
      <c r="D3429">
        <v>25.1</v>
      </c>
      <c r="E3429">
        <v>4045</v>
      </c>
      <c r="F3429" t="s">
        <v>7890</v>
      </c>
      <c r="G3429">
        <v>111.5</v>
      </c>
      <c r="H3429">
        <v>112.8</v>
      </c>
      <c r="J3429" s="2"/>
      <c r="K3429" s="2"/>
    </row>
    <row r="3430" spans="1:11" x14ac:dyDescent="0.25">
      <c r="A3430" s="2">
        <v>44314</v>
      </c>
      <c r="B3430" t="s">
        <v>7891</v>
      </c>
      <c r="C3430">
        <v>23</v>
      </c>
      <c r="D3430">
        <v>23.5</v>
      </c>
      <c r="E3430">
        <v>4050</v>
      </c>
      <c r="F3430" t="s">
        <v>7892</v>
      </c>
      <c r="G3430">
        <v>114.8</v>
      </c>
      <c r="H3430">
        <v>116.2</v>
      </c>
      <c r="J3430" s="2"/>
      <c r="K3430" s="2"/>
    </row>
    <row r="3431" spans="1:11" x14ac:dyDescent="0.25">
      <c r="A3431" s="2">
        <v>44314</v>
      </c>
      <c r="B3431" t="s">
        <v>7893</v>
      </c>
      <c r="C3431">
        <v>20</v>
      </c>
      <c r="D3431">
        <v>20.6</v>
      </c>
      <c r="E3431">
        <v>4060</v>
      </c>
      <c r="F3431" t="s">
        <v>7894</v>
      </c>
      <c r="G3431">
        <v>121.9</v>
      </c>
      <c r="H3431">
        <v>123.2</v>
      </c>
      <c r="J3431" s="2"/>
      <c r="K3431" s="2"/>
    </row>
    <row r="3432" spans="1:11" x14ac:dyDescent="0.25">
      <c r="A3432" s="2">
        <v>44314</v>
      </c>
      <c r="B3432" t="s">
        <v>7895</v>
      </c>
      <c r="C3432">
        <v>17.2</v>
      </c>
      <c r="D3432">
        <v>17.899999999999999</v>
      </c>
      <c r="E3432">
        <v>4070</v>
      </c>
      <c r="F3432" t="s">
        <v>7896</v>
      </c>
      <c r="G3432">
        <v>129.19999999999999</v>
      </c>
      <c r="H3432">
        <v>130.6</v>
      </c>
      <c r="J3432" s="2"/>
      <c r="K3432" s="2"/>
    </row>
    <row r="3433" spans="1:11" x14ac:dyDescent="0.25">
      <c r="A3433" s="2">
        <v>44314</v>
      </c>
      <c r="B3433" t="s">
        <v>7897</v>
      </c>
      <c r="C3433">
        <v>16.100000000000001</v>
      </c>
      <c r="D3433">
        <v>16.7</v>
      </c>
      <c r="E3433">
        <v>4075</v>
      </c>
      <c r="F3433" t="s">
        <v>7898</v>
      </c>
      <c r="G3433">
        <v>133</v>
      </c>
      <c r="H3433">
        <v>134.4</v>
      </c>
      <c r="J3433" s="2"/>
      <c r="K3433" s="2"/>
    </row>
    <row r="3434" spans="1:11" x14ac:dyDescent="0.25">
      <c r="A3434" s="2">
        <v>44314</v>
      </c>
      <c r="B3434" t="s">
        <v>7899</v>
      </c>
      <c r="C3434">
        <v>14.9</v>
      </c>
      <c r="D3434">
        <v>15.6</v>
      </c>
      <c r="E3434">
        <v>4080</v>
      </c>
      <c r="F3434" t="s">
        <v>7900</v>
      </c>
      <c r="G3434">
        <v>136.9</v>
      </c>
      <c r="H3434">
        <v>138.19999999999999</v>
      </c>
      <c r="J3434" s="2"/>
      <c r="K3434" s="2"/>
    </row>
    <row r="3435" spans="1:11" x14ac:dyDescent="0.25">
      <c r="A3435" s="2">
        <v>44314</v>
      </c>
      <c r="B3435" t="s">
        <v>7901</v>
      </c>
      <c r="C3435">
        <v>12.9</v>
      </c>
      <c r="D3435">
        <v>13.5</v>
      </c>
      <c r="E3435">
        <v>4090</v>
      </c>
      <c r="F3435" t="s">
        <v>7902</v>
      </c>
      <c r="G3435">
        <v>142.80000000000001</v>
      </c>
      <c r="H3435">
        <v>148.30000000000001</v>
      </c>
      <c r="J3435" s="2"/>
      <c r="K3435" s="2"/>
    </row>
    <row r="3436" spans="1:11" x14ac:dyDescent="0.25">
      <c r="A3436" s="2">
        <v>44314</v>
      </c>
      <c r="B3436" t="s">
        <v>7903</v>
      </c>
      <c r="C3436">
        <v>11.1</v>
      </c>
      <c r="D3436">
        <v>11.7</v>
      </c>
      <c r="E3436">
        <v>4100</v>
      </c>
      <c r="F3436" t="s">
        <v>7904</v>
      </c>
      <c r="G3436">
        <v>151.1</v>
      </c>
      <c r="H3436">
        <v>156.4</v>
      </c>
      <c r="J3436" s="2"/>
      <c r="K3436" s="2"/>
    </row>
    <row r="3437" spans="1:11" x14ac:dyDescent="0.25">
      <c r="A3437" s="2">
        <v>44314</v>
      </c>
      <c r="B3437" t="s">
        <v>7905</v>
      </c>
      <c r="C3437">
        <v>9.6</v>
      </c>
      <c r="D3437">
        <v>10.1</v>
      </c>
      <c r="E3437">
        <v>4110</v>
      </c>
      <c r="F3437" t="s">
        <v>7906</v>
      </c>
      <c r="G3437">
        <v>159.30000000000001</v>
      </c>
      <c r="H3437">
        <v>165</v>
      </c>
      <c r="J3437" s="2"/>
      <c r="K3437" s="2"/>
    </row>
    <row r="3438" spans="1:11" x14ac:dyDescent="0.25">
      <c r="A3438" s="2">
        <v>44314</v>
      </c>
      <c r="B3438" t="s">
        <v>7907</v>
      </c>
      <c r="C3438">
        <v>8.3000000000000007</v>
      </c>
      <c r="D3438">
        <v>8.8000000000000007</v>
      </c>
      <c r="E3438">
        <v>4120</v>
      </c>
      <c r="F3438" t="s">
        <v>7908</v>
      </c>
      <c r="G3438">
        <v>167.8</v>
      </c>
      <c r="H3438">
        <v>173.7</v>
      </c>
      <c r="J3438" s="2"/>
      <c r="K3438" s="2"/>
    </row>
    <row r="3439" spans="1:11" x14ac:dyDescent="0.25">
      <c r="A3439" s="2">
        <v>44314</v>
      </c>
      <c r="B3439" t="s">
        <v>7909</v>
      </c>
      <c r="C3439">
        <v>7.7</v>
      </c>
      <c r="D3439">
        <v>8.1999999999999993</v>
      </c>
      <c r="E3439">
        <v>4125</v>
      </c>
      <c r="F3439" t="s">
        <v>7910</v>
      </c>
      <c r="G3439">
        <v>172.4</v>
      </c>
      <c r="H3439">
        <v>177.9</v>
      </c>
      <c r="J3439" s="2"/>
      <c r="K3439" s="2"/>
    </row>
    <row r="3440" spans="1:11" x14ac:dyDescent="0.25">
      <c r="A3440" s="2">
        <v>44314</v>
      </c>
      <c r="B3440" t="s">
        <v>7911</v>
      </c>
      <c r="C3440">
        <v>7.1</v>
      </c>
      <c r="D3440">
        <v>7.6</v>
      </c>
      <c r="E3440">
        <v>4130</v>
      </c>
      <c r="F3440" t="s">
        <v>7912</v>
      </c>
      <c r="G3440">
        <v>176.6</v>
      </c>
      <c r="H3440">
        <v>182.5</v>
      </c>
      <c r="J3440" s="2"/>
      <c r="K3440" s="2"/>
    </row>
    <row r="3441" spans="1:11" x14ac:dyDescent="0.25">
      <c r="A3441" s="2">
        <v>44314</v>
      </c>
      <c r="B3441" t="s">
        <v>7913</v>
      </c>
      <c r="C3441">
        <v>6.1</v>
      </c>
      <c r="D3441">
        <v>6.6</v>
      </c>
      <c r="E3441">
        <v>4140</v>
      </c>
      <c r="F3441" t="s">
        <v>7914</v>
      </c>
      <c r="G3441">
        <v>185.5</v>
      </c>
      <c r="H3441">
        <v>191.5</v>
      </c>
      <c r="J3441" s="2"/>
      <c r="K3441" s="2"/>
    </row>
    <row r="3442" spans="1:11" x14ac:dyDescent="0.25">
      <c r="A3442" s="2">
        <v>44314</v>
      </c>
      <c r="B3442" t="s">
        <v>7915</v>
      </c>
      <c r="C3442">
        <v>5.3</v>
      </c>
      <c r="D3442">
        <v>5.7</v>
      </c>
      <c r="E3442">
        <v>4150</v>
      </c>
      <c r="F3442" t="s">
        <v>7916</v>
      </c>
      <c r="G3442">
        <v>194.8</v>
      </c>
      <c r="H3442">
        <v>200.4</v>
      </c>
      <c r="J3442" s="2"/>
      <c r="K3442" s="2"/>
    </row>
    <row r="3443" spans="1:11" x14ac:dyDescent="0.25">
      <c r="A3443" s="2">
        <v>44314</v>
      </c>
      <c r="B3443" t="s">
        <v>7917</v>
      </c>
      <c r="C3443">
        <v>4.5</v>
      </c>
      <c r="D3443">
        <v>4.9000000000000004</v>
      </c>
      <c r="E3443">
        <v>4160</v>
      </c>
      <c r="F3443" t="s">
        <v>7918</v>
      </c>
      <c r="G3443">
        <v>203.8</v>
      </c>
      <c r="H3443">
        <v>209.8</v>
      </c>
      <c r="J3443" s="2"/>
      <c r="K3443" s="2"/>
    </row>
    <row r="3444" spans="1:11" x14ac:dyDescent="0.25">
      <c r="A3444" s="2">
        <v>44314</v>
      </c>
      <c r="B3444" t="s">
        <v>7919</v>
      </c>
      <c r="C3444">
        <v>3.6</v>
      </c>
      <c r="D3444">
        <v>4</v>
      </c>
      <c r="E3444">
        <v>4175</v>
      </c>
      <c r="F3444" t="s">
        <v>7920</v>
      </c>
      <c r="G3444">
        <v>218</v>
      </c>
      <c r="H3444">
        <v>223.7</v>
      </c>
      <c r="J3444" s="2"/>
      <c r="K3444" s="2"/>
    </row>
    <row r="3445" spans="1:11" x14ac:dyDescent="0.25">
      <c r="A3445" s="2">
        <v>44314</v>
      </c>
      <c r="B3445" t="s">
        <v>7921</v>
      </c>
      <c r="C3445">
        <v>2.5499999999999998</v>
      </c>
      <c r="D3445">
        <v>2.85</v>
      </c>
      <c r="E3445">
        <v>4200</v>
      </c>
      <c r="F3445" t="s">
        <v>7922</v>
      </c>
      <c r="G3445">
        <v>241.8</v>
      </c>
      <c r="H3445">
        <v>247.6</v>
      </c>
      <c r="J3445" s="2"/>
      <c r="K3445" s="2"/>
    </row>
    <row r="3446" spans="1:11" x14ac:dyDescent="0.25">
      <c r="A3446" s="2">
        <v>44314</v>
      </c>
      <c r="B3446" t="s">
        <v>7923</v>
      </c>
      <c r="C3446">
        <v>1.8</v>
      </c>
      <c r="D3446">
        <v>2.1</v>
      </c>
      <c r="E3446">
        <v>4225</v>
      </c>
      <c r="F3446" t="s">
        <v>7924</v>
      </c>
      <c r="G3446">
        <v>265.89999999999998</v>
      </c>
      <c r="H3446">
        <v>273.5</v>
      </c>
      <c r="J3446" s="2"/>
      <c r="K3446" s="2"/>
    </row>
    <row r="3447" spans="1:11" x14ac:dyDescent="0.25">
      <c r="A3447" s="2">
        <v>44314</v>
      </c>
      <c r="B3447" t="s">
        <v>7925</v>
      </c>
      <c r="C3447">
        <v>1.3</v>
      </c>
      <c r="D3447">
        <v>1.55</v>
      </c>
      <c r="E3447">
        <v>4250</v>
      </c>
      <c r="F3447" t="s">
        <v>7926</v>
      </c>
      <c r="G3447">
        <v>290.10000000000002</v>
      </c>
      <c r="H3447">
        <v>297.7</v>
      </c>
      <c r="J3447" s="2"/>
      <c r="K3447" s="2"/>
    </row>
    <row r="3448" spans="1:11" x14ac:dyDescent="0.25">
      <c r="A3448" s="2">
        <v>44314</v>
      </c>
      <c r="B3448" t="s">
        <v>7927</v>
      </c>
      <c r="C3448">
        <v>0.95</v>
      </c>
      <c r="D3448">
        <v>1.2</v>
      </c>
      <c r="E3448">
        <v>4275</v>
      </c>
      <c r="F3448" t="s">
        <v>7928</v>
      </c>
      <c r="G3448">
        <v>315</v>
      </c>
      <c r="H3448">
        <v>322.5</v>
      </c>
      <c r="J3448" s="2"/>
      <c r="K3448" s="2"/>
    </row>
    <row r="3449" spans="1:11" x14ac:dyDescent="0.25">
      <c r="A3449" s="2">
        <v>44314</v>
      </c>
      <c r="B3449" t="s">
        <v>7929</v>
      </c>
      <c r="C3449">
        <v>0.75</v>
      </c>
      <c r="D3449">
        <v>0.95</v>
      </c>
      <c r="E3449">
        <v>4300</v>
      </c>
      <c r="F3449" t="s">
        <v>7930</v>
      </c>
      <c r="G3449">
        <v>339.5</v>
      </c>
      <c r="H3449">
        <v>347</v>
      </c>
      <c r="J3449" s="2"/>
      <c r="K3449" s="2"/>
    </row>
    <row r="3450" spans="1:11" x14ac:dyDescent="0.25">
      <c r="A3450" s="2">
        <v>44314</v>
      </c>
      <c r="B3450" t="s">
        <v>7931</v>
      </c>
      <c r="C3450">
        <v>0.55000000000000004</v>
      </c>
      <c r="D3450">
        <v>0.8</v>
      </c>
      <c r="E3450">
        <v>4325</v>
      </c>
      <c r="F3450" t="s">
        <v>7932</v>
      </c>
      <c r="G3450">
        <v>364.4</v>
      </c>
      <c r="H3450">
        <v>371.7</v>
      </c>
      <c r="J3450" s="2"/>
      <c r="K3450" s="2"/>
    </row>
    <row r="3451" spans="1:11" x14ac:dyDescent="0.25">
      <c r="A3451" s="2">
        <v>44314</v>
      </c>
      <c r="B3451" t="s">
        <v>7933</v>
      </c>
      <c r="C3451">
        <v>0.45</v>
      </c>
      <c r="D3451">
        <v>0.65</v>
      </c>
      <c r="E3451">
        <v>4350</v>
      </c>
      <c r="F3451" t="s">
        <v>7934</v>
      </c>
      <c r="G3451">
        <v>389.2</v>
      </c>
      <c r="H3451">
        <v>396.5</v>
      </c>
      <c r="J3451" s="2"/>
      <c r="K3451" s="2"/>
    </row>
    <row r="3452" spans="1:11" x14ac:dyDescent="0.25">
      <c r="A3452" s="2">
        <v>44314</v>
      </c>
      <c r="B3452" t="s">
        <v>7935</v>
      </c>
      <c r="C3452">
        <v>0.3</v>
      </c>
      <c r="D3452">
        <v>0.5</v>
      </c>
      <c r="E3452">
        <v>4400</v>
      </c>
      <c r="F3452" t="s">
        <v>7936</v>
      </c>
      <c r="G3452">
        <v>439.6</v>
      </c>
      <c r="H3452">
        <v>446.2</v>
      </c>
      <c r="J3452" s="2"/>
      <c r="K3452" s="2"/>
    </row>
    <row r="3453" spans="1:11" x14ac:dyDescent="0.25">
      <c r="A3453" s="2">
        <v>44314</v>
      </c>
      <c r="B3453" t="s">
        <v>7937</v>
      </c>
      <c r="C3453">
        <v>0.2</v>
      </c>
      <c r="D3453">
        <v>0.4</v>
      </c>
      <c r="E3453">
        <v>4450</v>
      </c>
      <c r="F3453" t="s">
        <v>7938</v>
      </c>
      <c r="G3453">
        <v>489</v>
      </c>
      <c r="H3453">
        <v>496.1</v>
      </c>
      <c r="J3453" s="2"/>
      <c r="K3453" s="2"/>
    </row>
    <row r="3454" spans="1:11" x14ac:dyDescent="0.25">
      <c r="A3454" s="2">
        <v>44314</v>
      </c>
      <c r="B3454" t="s">
        <v>7939</v>
      </c>
      <c r="C3454">
        <v>0.15</v>
      </c>
      <c r="D3454">
        <v>0.35</v>
      </c>
      <c r="E3454">
        <v>4500</v>
      </c>
      <c r="F3454" t="s">
        <v>7940</v>
      </c>
      <c r="G3454">
        <v>539.29999999999995</v>
      </c>
      <c r="H3454">
        <v>546.29999999999995</v>
      </c>
      <c r="J3454" s="2"/>
      <c r="K3454" s="2"/>
    </row>
    <row r="3455" spans="1:11" x14ac:dyDescent="0.25">
      <c r="A3455" s="2">
        <v>44314</v>
      </c>
      <c r="B3455" t="s">
        <v>7941</v>
      </c>
      <c r="C3455">
        <v>0.1</v>
      </c>
      <c r="D3455">
        <v>0.25</v>
      </c>
      <c r="E3455">
        <v>4550</v>
      </c>
      <c r="F3455" t="s">
        <v>7942</v>
      </c>
      <c r="G3455">
        <v>588.70000000000005</v>
      </c>
      <c r="H3455">
        <v>596</v>
      </c>
      <c r="J3455" s="2"/>
      <c r="K3455" s="2"/>
    </row>
    <row r="3456" spans="1:11" x14ac:dyDescent="0.25">
      <c r="A3456" s="2">
        <v>44314</v>
      </c>
      <c r="B3456" t="s">
        <v>7943</v>
      </c>
      <c r="C3456">
        <v>0.05</v>
      </c>
      <c r="D3456">
        <v>0.2</v>
      </c>
      <c r="E3456">
        <v>4600</v>
      </c>
      <c r="F3456" t="s">
        <v>7944</v>
      </c>
      <c r="G3456">
        <v>638.79999999999995</v>
      </c>
      <c r="H3456">
        <v>645.9</v>
      </c>
      <c r="J3456" s="2"/>
      <c r="K3456" s="2"/>
    </row>
    <row r="3457" spans="1:11" x14ac:dyDescent="0.25">
      <c r="A3457" s="2">
        <v>44314</v>
      </c>
      <c r="B3457" t="s">
        <v>7945</v>
      </c>
      <c r="C3457">
        <v>0</v>
      </c>
      <c r="D3457">
        <v>0.1</v>
      </c>
      <c r="E3457">
        <v>4700</v>
      </c>
      <c r="F3457" t="s">
        <v>7946</v>
      </c>
      <c r="G3457">
        <v>738.7</v>
      </c>
      <c r="H3457">
        <v>745.8</v>
      </c>
      <c r="J3457" s="2"/>
      <c r="K3457" s="2"/>
    </row>
    <row r="3458" spans="1:11" x14ac:dyDescent="0.25">
      <c r="A3458" s="2">
        <v>44314</v>
      </c>
      <c r="B3458" t="s">
        <v>7947</v>
      </c>
      <c r="C3458">
        <v>0</v>
      </c>
      <c r="D3458">
        <v>0.15</v>
      </c>
      <c r="E3458">
        <v>4800</v>
      </c>
      <c r="F3458" t="s">
        <v>7948</v>
      </c>
      <c r="G3458">
        <v>838.5</v>
      </c>
      <c r="H3458">
        <v>845.7</v>
      </c>
      <c r="J3458" s="2"/>
      <c r="K3458" s="2"/>
    </row>
    <row r="3459" spans="1:11" x14ac:dyDescent="0.25">
      <c r="A3459" s="2">
        <v>44314</v>
      </c>
      <c r="B3459" t="s">
        <v>7949</v>
      </c>
      <c r="C3459">
        <v>0</v>
      </c>
      <c r="D3459">
        <v>0.15</v>
      </c>
      <c r="E3459">
        <v>4900</v>
      </c>
      <c r="F3459" t="s">
        <v>7950</v>
      </c>
      <c r="G3459">
        <v>938.5</v>
      </c>
      <c r="H3459">
        <v>945.7</v>
      </c>
      <c r="J3459" s="2"/>
      <c r="K3459" s="2"/>
    </row>
    <row r="3460" spans="1:11" x14ac:dyDescent="0.25">
      <c r="A3460" s="2">
        <v>44314</v>
      </c>
      <c r="B3460" t="s">
        <v>7951</v>
      </c>
      <c r="C3460">
        <v>0</v>
      </c>
      <c r="D3460">
        <v>0.1</v>
      </c>
      <c r="E3460">
        <v>5000</v>
      </c>
      <c r="F3460" t="s">
        <v>7952</v>
      </c>
      <c r="G3460">
        <v>1038.4000000000001</v>
      </c>
      <c r="H3460">
        <v>1045.5999999999999</v>
      </c>
      <c r="J3460" s="2"/>
      <c r="K3460" s="2"/>
    </row>
    <row r="3461" spans="1:11" x14ac:dyDescent="0.25">
      <c r="A3461" s="2">
        <v>44314</v>
      </c>
      <c r="B3461" t="s">
        <v>7953</v>
      </c>
      <c r="C3461">
        <v>0</v>
      </c>
      <c r="D3461">
        <v>0.1</v>
      </c>
      <c r="E3461">
        <v>5100</v>
      </c>
      <c r="F3461" t="s">
        <v>7954</v>
      </c>
      <c r="G3461">
        <v>1138.5</v>
      </c>
      <c r="H3461">
        <v>1145.5999999999999</v>
      </c>
      <c r="J3461" s="2"/>
      <c r="K3461" s="2"/>
    </row>
    <row r="3462" spans="1:11" x14ac:dyDescent="0.25">
      <c r="A3462" s="2">
        <v>44314</v>
      </c>
      <c r="B3462" t="s">
        <v>7955</v>
      </c>
      <c r="C3462">
        <v>0</v>
      </c>
      <c r="D3462">
        <v>0.1</v>
      </c>
      <c r="E3462">
        <v>5200</v>
      </c>
      <c r="F3462" t="s">
        <v>7956</v>
      </c>
      <c r="G3462">
        <v>1238.3</v>
      </c>
      <c r="H3462">
        <v>1245.5999999999999</v>
      </c>
      <c r="J3462" s="2"/>
      <c r="K3462" s="2"/>
    </row>
    <row r="3463" spans="1:11" x14ac:dyDescent="0.25">
      <c r="A3463" s="2">
        <v>44314</v>
      </c>
      <c r="B3463" t="s">
        <v>7957</v>
      </c>
      <c r="C3463">
        <v>0</v>
      </c>
      <c r="D3463">
        <v>0.1</v>
      </c>
      <c r="E3463">
        <v>5300</v>
      </c>
      <c r="F3463" t="s">
        <v>7958</v>
      </c>
      <c r="G3463">
        <v>1338.8</v>
      </c>
      <c r="H3463">
        <v>1345.8</v>
      </c>
      <c r="J3463" s="2"/>
      <c r="K3463" s="2"/>
    </row>
    <row r="3464" spans="1:11" x14ac:dyDescent="0.25">
      <c r="A3464" s="2">
        <v>44314</v>
      </c>
      <c r="B3464" t="s">
        <v>7959</v>
      </c>
      <c r="C3464">
        <v>0</v>
      </c>
      <c r="D3464">
        <v>0.1</v>
      </c>
      <c r="E3464">
        <v>5400</v>
      </c>
      <c r="F3464" t="s">
        <v>7960</v>
      </c>
      <c r="G3464">
        <v>1438.3</v>
      </c>
      <c r="H3464">
        <v>1445.5</v>
      </c>
      <c r="J3464" s="2"/>
      <c r="K3464" s="2"/>
    </row>
    <row r="3465" spans="1:11" x14ac:dyDescent="0.25">
      <c r="A3465" s="2">
        <v>44314</v>
      </c>
      <c r="B3465" t="s">
        <v>7961</v>
      </c>
      <c r="C3465">
        <v>0</v>
      </c>
      <c r="D3465">
        <v>0.1</v>
      </c>
      <c r="E3465">
        <v>5500</v>
      </c>
      <c r="F3465" t="s">
        <v>7962</v>
      </c>
      <c r="G3465">
        <v>1538.2</v>
      </c>
      <c r="H3465">
        <v>1545.5</v>
      </c>
      <c r="J3465" s="2"/>
      <c r="K3465" s="2"/>
    </row>
    <row r="3466" spans="1:11" x14ac:dyDescent="0.25">
      <c r="A3466" s="2">
        <v>44314</v>
      </c>
      <c r="B3466" t="s">
        <v>7963</v>
      </c>
      <c r="C3466">
        <v>0</v>
      </c>
      <c r="D3466">
        <v>0.1</v>
      </c>
      <c r="E3466">
        <v>5600</v>
      </c>
      <c r="F3466" t="s">
        <v>7964</v>
      </c>
      <c r="G3466">
        <v>1638.3</v>
      </c>
      <c r="H3466">
        <v>1645.4</v>
      </c>
      <c r="J3466" s="2"/>
      <c r="K3466" s="2"/>
    </row>
    <row r="3467" spans="1:11" x14ac:dyDescent="0.25">
      <c r="A3467" s="2">
        <v>44314</v>
      </c>
      <c r="B3467" t="s">
        <v>7965</v>
      </c>
      <c r="C3467">
        <v>0</v>
      </c>
      <c r="D3467">
        <v>0.1</v>
      </c>
      <c r="E3467">
        <v>5700</v>
      </c>
      <c r="F3467" t="s">
        <v>7966</v>
      </c>
      <c r="G3467">
        <v>1738.1</v>
      </c>
      <c r="H3467">
        <v>1745.4</v>
      </c>
      <c r="J3467" s="2"/>
      <c r="K3467" s="2"/>
    </row>
    <row r="3468" spans="1:11" x14ac:dyDescent="0.25">
      <c r="A3468" s="2">
        <v>44314</v>
      </c>
      <c r="B3468" t="s">
        <v>7967</v>
      </c>
      <c r="C3468">
        <v>0</v>
      </c>
      <c r="D3468">
        <v>0.1</v>
      </c>
      <c r="E3468">
        <v>5800</v>
      </c>
      <c r="F3468" t="s">
        <v>7968</v>
      </c>
      <c r="G3468">
        <v>1838.7</v>
      </c>
      <c r="H3468">
        <v>1845.6</v>
      </c>
      <c r="J3468" s="2"/>
      <c r="K3468" s="2"/>
    </row>
    <row r="3469" spans="1:11" x14ac:dyDescent="0.25">
      <c r="A3469" s="2">
        <v>44314</v>
      </c>
      <c r="B3469" t="s">
        <v>7969</v>
      </c>
      <c r="C3469">
        <v>0</v>
      </c>
      <c r="D3469">
        <v>0.1</v>
      </c>
      <c r="E3469">
        <v>5900</v>
      </c>
      <c r="F3469" t="s">
        <v>7970</v>
      </c>
      <c r="G3469">
        <v>1938.2</v>
      </c>
      <c r="H3469">
        <v>1945.3</v>
      </c>
      <c r="J3469" s="2"/>
      <c r="K3469" s="2"/>
    </row>
    <row r="3470" spans="1:11" x14ac:dyDescent="0.25">
      <c r="A3470" s="2">
        <v>44316</v>
      </c>
      <c r="B3470" t="s">
        <v>7971</v>
      </c>
      <c r="C3470">
        <v>3054.4</v>
      </c>
      <c r="D3470">
        <v>3058.9</v>
      </c>
      <c r="E3470">
        <v>900</v>
      </c>
      <c r="F3470" t="s">
        <v>7972</v>
      </c>
      <c r="G3470">
        <v>0</v>
      </c>
      <c r="H3470">
        <v>0.05</v>
      </c>
      <c r="J3470" s="2"/>
      <c r="K3470" s="2"/>
    </row>
    <row r="3471" spans="1:11" x14ac:dyDescent="0.25">
      <c r="A3471" s="2">
        <v>44316</v>
      </c>
      <c r="B3471" t="s">
        <v>7973</v>
      </c>
      <c r="C3471">
        <v>2954.6</v>
      </c>
      <c r="D3471">
        <v>2958.6</v>
      </c>
      <c r="E3471">
        <v>1000</v>
      </c>
      <c r="F3471" t="s">
        <v>7974</v>
      </c>
      <c r="G3471">
        <v>0</v>
      </c>
      <c r="H3471">
        <v>0.05</v>
      </c>
      <c r="J3471" s="2"/>
      <c r="K3471" s="2"/>
    </row>
    <row r="3472" spans="1:11" x14ac:dyDescent="0.25">
      <c r="A3472" s="2">
        <v>44316</v>
      </c>
      <c r="B3472" t="s">
        <v>7975</v>
      </c>
      <c r="C3472">
        <v>2854.6</v>
      </c>
      <c r="D3472">
        <v>2858.6</v>
      </c>
      <c r="E3472">
        <v>1100</v>
      </c>
      <c r="F3472" t="s">
        <v>7976</v>
      </c>
      <c r="G3472">
        <v>0</v>
      </c>
      <c r="H3472">
        <v>0.1</v>
      </c>
      <c r="J3472" s="2"/>
      <c r="K3472" s="2"/>
    </row>
    <row r="3473" spans="1:11" x14ac:dyDescent="0.25">
      <c r="A3473" s="2">
        <v>44316</v>
      </c>
      <c r="B3473" t="s">
        <v>7977</v>
      </c>
      <c r="C3473">
        <v>2754.6</v>
      </c>
      <c r="D3473">
        <v>2758.7</v>
      </c>
      <c r="E3473">
        <v>1200</v>
      </c>
      <c r="F3473" t="s">
        <v>7978</v>
      </c>
      <c r="G3473">
        <v>0</v>
      </c>
      <c r="H3473">
        <v>0.1</v>
      </c>
      <c r="J3473" s="2"/>
      <c r="K3473" s="2"/>
    </row>
    <row r="3474" spans="1:11" x14ac:dyDescent="0.25">
      <c r="A3474" s="2">
        <v>44316</v>
      </c>
      <c r="B3474" t="s">
        <v>7979</v>
      </c>
      <c r="C3474">
        <v>2654.7</v>
      </c>
      <c r="D3474">
        <v>2658.7</v>
      </c>
      <c r="E3474">
        <v>1300</v>
      </c>
      <c r="F3474" t="s">
        <v>7980</v>
      </c>
      <c r="G3474">
        <v>0</v>
      </c>
      <c r="H3474">
        <v>0.1</v>
      </c>
      <c r="J3474" s="2"/>
      <c r="K3474" s="2"/>
    </row>
    <row r="3475" spans="1:11" x14ac:dyDescent="0.25">
      <c r="A3475" s="2">
        <v>44316</v>
      </c>
      <c r="B3475" t="s">
        <v>7981</v>
      </c>
      <c r="C3475">
        <v>2554.6999999999998</v>
      </c>
      <c r="D3475">
        <v>2558.8000000000002</v>
      </c>
      <c r="E3475">
        <v>1400</v>
      </c>
      <c r="F3475" t="s">
        <v>7982</v>
      </c>
      <c r="G3475">
        <v>0</v>
      </c>
      <c r="H3475">
        <v>0.15</v>
      </c>
      <c r="J3475" s="2"/>
      <c r="K3475" s="2"/>
    </row>
    <row r="3476" spans="1:11" x14ac:dyDescent="0.25">
      <c r="A3476" s="2">
        <v>44316</v>
      </c>
      <c r="B3476" t="s">
        <v>7983</v>
      </c>
      <c r="C3476">
        <v>2454.8000000000002</v>
      </c>
      <c r="D3476">
        <v>2458.8000000000002</v>
      </c>
      <c r="E3476">
        <v>1500</v>
      </c>
      <c r="F3476" t="s">
        <v>7984</v>
      </c>
      <c r="G3476">
        <v>0.05</v>
      </c>
      <c r="H3476">
        <v>0.15</v>
      </c>
      <c r="J3476" s="2"/>
      <c r="K3476" s="2"/>
    </row>
    <row r="3477" spans="1:11" x14ac:dyDescent="0.25">
      <c r="A3477" s="2">
        <v>44316</v>
      </c>
      <c r="B3477" t="s">
        <v>7985</v>
      </c>
      <c r="C3477">
        <v>2354.8000000000002</v>
      </c>
      <c r="D3477">
        <v>2358.9</v>
      </c>
      <c r="E3477">
        <v>1600</v>
      </c>
      <c r="F3477" t="s">
        <v>7986</v>
      </c>
      <c r="G3477">
        <v>0.05</v>
      </c>
      <c r="H3477">
        <v>0.15</v>
      </c>
      <c r="J3477" s="2"/>
      <c r="K3477" s="2"/>
    </row>
    <row r="3478" spans="1:11" x14ac:dyDescent="0.25">
      <c r="A3478" s="2">
        <v>44316</v>
      </c>
      <c r="B3478" t="s">
        <v>7987</v>
      </c>
      <c r="C3478">
        <v>2254.9</v>
      </c>
      <c r="D3478">
        <v>2258.9</v>
      </c>
      <c r="E3478">
        <v>1700</v>
      </c>
      <c r="F3478" t="s">
        <v>7988</v>
      </c>
      <c r="G3478">
        <v>0.05</v>
      </c>
      <c r="H3478">
        <v>0.2</v>
      </c>
      <c r="J3478" s="2"/>
      <c r="K3478" s="2"/>
    </row>
    <row r="3479" spans="1:11" x14ac:dyDescent="0.25">
      <c r="A3479" s="2">
        <v>44316</v>
      </c>
      <c r="B3479" t="s">
        <v>7989</v>
      </c>
      <c r="C3479">
        <v>2154.9</v>
      </c>
      <c r="D3479">
        <v>2159</v>
      </c>
      <c r="E3479">
        <v>1800</v>
      </c>
      <c r="F3479" t="s">
        <v>7990</v>
      </c>
      <c r="G3479">
        <v>0.1</v>
      </c>
      <c r="H3479">
        <v>0.2</v>
      </c>
      <c r="J3479" s="2"/>
      <c r="K3479" s="2"/>
    </row>
    <row r="3480" spans="1:11" x14ac:dyDescent="0.25">
      <c r="A3480" s="2">
        <v>44316</v>
      </c>
      <c r="B3480" t="s">
        <v>7991</v>
      </c>
      <c r="C3480">
        <v>2055</v>
      </c>
      <c r="D3480">
        <v>2059.1</v>
      </c>
      <c r="E3480">
        <v>1900</v>
      </c>
      <c r="F3480" t="s">
        <v>7992</v>
      </c>
      <c r="G3480">
        <v>0.1</v>
      </c>
      <c r="H3480">
        <v>0.25</v>
      </c>
      <c r="J3480" s="2"/>
      <c r="K3480" s="2"/>
    </row>
    <row r="3481" spans="1:11" x14ac:dyDescent="0.25">
      <c r="A3481" s="2">
        <v>44316</v>
      </c>
      <c r="B3481" t="s">
        <v>7993</v>
      </c>
      <c r="C3481">
        <v>1955.1</v>
      </c>
      <c r="D3481">
        <v>1959.2</v>
      </c>
      <c r="E3481">
        <v>2000</v>
      </c>
      <c r="F3481" t="s">
        <v>7994</v>
      </c>
      <c r="G3481">
        <v>0.15</v>
      </c>
      <c r="H3481">
        <v>0.3</v>
      </c>
      <c r="J3481" s="2"/>
      <c r="K3481" s="2"/>
    </row>
    <row r="3482" spans="1:11" x14ac:dyDescent="0.25">
      <c r="A3482" s="2">
        <v>44316</v>
      </c>
      <c r="B3482" t="s">
        <v>7995</v>
      </c>
      <c r="C3482">
        <v>1905.2</v>
      </c>
      <c r="D3482">
        <v>1909.2</v>
      </c>
      <c r="E3482">
        <v>2050</v>
      </c>
      <c r="F3482" t="s">
        <v>7996</v>
      </c>
      <c r="G3482">
        <v>0.15</v>
      </c>
      <c r="H3482">
        <v>0.3</v>
      </c>
      <c r="J3482" s="2"/>
      <c r="K3482" s="2"/>
    </row>
    <row r="3483" spans="1:11" x14ac:dyDescent="0.25">
      <c r="A3483" s="2">
        <v>44316</v>
      </c>
      <c r="B3483" t="s">
        <v>7997</v>
      </c>
      <c r="C3483">
        <v>1855.2</v>
      </c>
      <c r="D3483">
        <v>1859.2</v>
      </c>
      <c r="E3483">
        <v>2100</v>
      </c>
      <c r="F3483" t="s">
        <v>7998</v>
      </c>
      <c r="G3483">
        <v>0.2</v>
      </c>
      <c r="H3483">
        <v>0.35</v>
      </c>
      <c r="J3483" s="2"/>
      <c r="K3483" s="2"/>
    </row>
    <row r="3484" spans="1:11" x14ac:dyDescent="0.25">
      <c r="A3484" s="2">
        <v>44316</v>
      </c>
      <c r="B3484" t="s">
        <v>7999</v>
      </c>
      <c r="C3484">
        <v>1805.3</v>
      </c>
      <c r="D3484">
        <v>1809.3</v>
      </c>
      <c r="E3484">
        <v>2150</v>
      </c>
      <c r="F3484" t="s">
        <v>8000</v>
      </c>
      <c r="G3484">
        <v>0.25</v>
      </c>
      <c r="H3484">
        <v>0.4</v>
      </c>
      <c r="J3484" s="2"/>
      <c r="K3484" s="2"/>
    </row>
    <row r="3485" spans="1:11" x14ac:dyDescent="0.25">
      <c r="A3485" s="2">
        <v>44316</v>
      </c>
      <c r="B3485" t="s">
        <v>8001</v>
      </c>
      <c r="C3485">
        <v>1755.3</v>
      </c>
      <c r="D3485">
        <v>1759.4</v>
      </c>
      <c r="E3485">
        <v>2200</v>
      </c>
      <c r="F3485" t="s">
        <v>8002</v>
      </c>
      <c r="G3485">
        <v>0.25</v>
      </c>
      <c r="H3485">
        <v>0.45</v>
      </c>
      <c r="J3485" s="2"/>
      <c r="K3485" s="2"/>
    </row>
    <row r="3486" spans="1:11" x14ac:dyDescent="0.25">
      <c r="A3486" s="2">
        <v>44316</v>
      </c>
      <c r="B3486" t="s">
        <v>8003</v>
      </c>
      <c r="C3486">
        <v>1705.4</v>
      </c>
      <c r="D3486">
        <v>1709.4</v>
      </c>
      <c r="E3486">
        <v>2250</v>
      </c>
      <c r="F3486" t="s">
        <v>8004</v>
      </c>
      <c r="G3486">
        <v>0.3</v>
      </c>
      <c r="H3486">
        <v>0.45</v>
      </c>
      <c r="J3486" s="2"/>
      <c r="K3486" s="2"/>
    </row>
    <row r="3487" spans="1:11" x14ac:dyDescent="0.25">
      <c r="A3487" s="2">
        <v>44316</v>
      </c>
      <c r="B3487" t="s">
        <v>8005</v>
      </c>
      <c r="C3487">
        <v>1655.5</v>
      </c>
      <c r="D3487">
        <v>1659.5</v>
      </c>
      <c r="E3487">
        <v>2300</v>
      </c>
      <c r="F3487" t="s">
        <v>8006</v>
      </c>
      <c r="G3487">
        <v>0.35</v>
      </c>
      <c r="H3487">
        <v>0.5</v>
      </c>
      <c r="J3487" s="2"/>
      <c r="K3487" s="2"/>
    </row>
    <row r="3488" spans="1:11" x14ac:dyDescent="0.25">
      <c r="A3488" s="2">
        <v>44316</v>
      </c>
      <c r="B3488" t="s">
        <v>8007</v>
      </c>
      <c r="C3488">
        <v>1605.5</v>
      </c>
      <c r="D3488">
        <v>1609.6</v>
      </c>
      <c r="E3488">
        <v>2350</v>
      </c>
      <c r="F3488" t="s">
        <v>8008</v>
      </c>
      <c r="G3488">
        <v>0.4</v>
      </c>
      <c r="H3488">
        <v>0.55000000000000004</v>
      </c>
      <c r="J3488" s="2"/>
      <c r="K3488" s="2"/>
    </row>
    <row r="3489" spans="1:11" x14ac:dyDescent="0.25">
      <c r="A3489" s="2">
        <v>44316</v>
      </c>
      <c r="B3489" t="s">
        <v>8009</v>
      </c>
      <c r="C3489">
        <v>1555.6</v>
      </c>
      <c r="D3489">
        <v>1559.7</v>
      </c>
      <c r="E3489">
        <v>2400</v>
      </c>
      <c r="F3489" t="s">
        <v>8010</v>
      </c>
      <c r="G3489">
        <v>0.45</v>
      </c>
      <c r="H3489">
        <v>0.6</v>
      </c>
      <c r="J3489" s="2"/>
      <c r="K3489" s="2"/>
    </row>
    <row r="3490" spans="1:11" x14ac:dyDescent="0.25">
      <c r="A3490" s="2">
        <v>44316</v>
      </c>
      <c r="B3490" t="s">
        <v>8011</v>
      </c>
      <c r="C3490">
        <v>1505.7</v>
      </c>
      <c r="D3490">
        <v>1509.7</v>
      </c>
      <c r="E3490">
        <v>2450</v>
      </c>
      <c r="F3490" t="s">
        <v>8012</v>
      </c>
      <c r="G3490">
        <v>0.5</v>
      </c>
      <c r="H3490">
        <v>0.65</v>
      </c>
      <c r="J3490" s="2"/>
      <c r="K3490" s="2"/>
    </row>
    <row r="3491" spans="1:11" x14ac:dyDescent="0.25">
      <c r="A3491" s="2">
        <v>44316</v>
      </c>
      <c r="B3491" t="s">
        <v>8013</v>
      </c>
      <c r="C3491">
        <v>1480.7</v>
      </c>
      <c r="D3491">
        <v>1484.8</v>
      </c>
      <c r="E3491">
        <v>2475</v>
      </c>
      <c r="F3491" t="s">
        <v>8014</v>
      </c>
      <c r="G3491">
        <v>0.55000000000000004</v>
      </c>
      <c r="H3491">
        <v>0.7</v>
      </c>
      <c r="J3491" s="2"/>
      <c r="K3491" s="2"/>
    </row>
    <row r="3492" spans="1:11" x14ac:dyDescent="0.25">
      <c r="A3492" s="2">
        <v>44316</v>
      </c>
      <c r="B3492" t="s">
        <v>8015</v>
      </c>
      <c r="C3492">
        <v>1455.8</v>
      </c>
      <c r="D3492">
        <v>1459.8</v>
      </c>
      <c r="E3492">
        <v>2500</v>
      </c>
      <c r="F3492" t="s">
        <v>8016</v>
      </c>
      <c r="G3492">
        <v>0.6</v>
      </c>
      <c r="H3492">
        <v>0.7</v>
      </c>
      <c r="J3492" s="2"/>
      <c r="K3492" s="2"/>
    </row>
    <row r="3493" spans="1:11" x14ac:dyDescent="0.25">
      <c r="A3493" s="2">
        <v>44316</v>
      </c>
      <c r="B3493" t="s">
        <v>8017</v>
      </c>
      <c r="C3493">
        <v>1430.8</v>
      </c>
      <c r="D3493">
        <v>1435.2</v>
      </c>
      <c r="E3493">
        <v>2525</v>
      </c>
      <c r="F3493" t="s">
        <v>8018</v>
      </c>
      <c r="G3493">
        <v>0.65</v>
      </c>
      <c r="H3493">
        <v>0.75</v>
      </c>
      <c r="J3493" s="2"/>
      <c r="K3493" s="2"/>
    </row>
    <row r="3494" spans="1:11" x14ac:dyDescent="0.25">
      <c r="A3494" s="2">
        <v>44316</v>
      </c>
      <c r="B3494" t="s">
        <v>8019</v>
      </c>
      <c r="C3494">
        <v>1405.9</v>
      </c>
      <c r="D3494">
        <v>1410</v>
      </c>
      <c r="E3494">
        <v>2550</v>
      </c>
      <c r="F3494" t="s">
        <v>8020</v>
      </c>
      <c r="G3494">
        <v>0.65</v>
      </c>
      <c r="H3494">
        <v>0.8</v>
      </c>
      <c r="J3494" s="2"/>
      <c r="K3494" s="2"/>
    </row>
    <row r="3495" spans="1:11" x14ac:dyDescent="0.25">
      <c r="A3495" s="2">
        <v>44316</v>
      </c>
      <c r="B3495" t="s">
        <v>8021</v>
      </c>
      <c r="C3495">
        <v>1381</v>
      </c>
      <c r="D3495">
        <v>1385</v>
      </c>
      <c r="E3495">
        <v>2575</v>
      </c>
      <c r="F3495" t="s">
        <v>8022</v>
      </c>
      <c r="G3495">
        <v>0.7</v>
      </c>
      <c r="H3495">
        <v>0.85</v>
      </c>
      <c r="J3495" s="2"/>
      <c r="K3495" s="2"/>
    </row>
    <row r="3496" spans="1:11" x14ac:dyDescent="0.25">
      <c r="A3496" s="2">
        <v>44316</v>
      </c>
      <c r="B3496" t="s">
        <v>8023</v>
      </c>
      <c r="C3496">
        <v>1356</v>
      </c>
      <c r="D3496">
        <v>1360.1</v>
      </c>
      <c r="E3496">
        <v>2600</v>
      </c>
      <c r="F3496" t="s">
        <v>8024</v>
      </c>
      <c r="G3496">
        <v>0.75</v>
      </c>
      <c r="H3496">
        <v>0.9</v>
      </c>
      <c r="J3496" s="2"/>
      <c r="K3496" s="2"/>
    </row>
    <row r="3497" spans="1:11" x14ac:dyDescent="0.25">
      <c r="A3497" s="2">
        <v>44316</v>
      </c>
      <c r="B3497" t="s">
        <v>8025</v>
      </c>
      <c r="C3497">
        <v>1331.1</v>
      </c>
      <c r="D3497">
        <v>1335.2</v>
      </c>
      <c r="E3497">
        <v>2625</v>
      </c>
      <c r="F3497" t="s">
        <v>8026</v>
      </c>
      <c r="G3497">
        <v>0.8</v>
      </c>
      <c r="H3497">
        <v>0.95</v>
      </c>
      <c r="J3497" s="2"/>
      <c r="K3497" s="2"/>
    </row>
    <row r="3498" spans="1:11" x14ac:dyDescent="0.25">
      <c r="A3498" s="2">
        <v>44316</v>
      </c>
      <c r="B3498" t="s">
        <v>8027</v>
      </c>
      <c r="C3498">
        <v>1306.2</v>
      </c>
      <c r="D3498">
        <v>1310.2</v>
      </c>
      <c r="E3498">
        <v>2650</v>
      </c>
      <c r="F3498" t="s">
        <v>8028</v>
      </c>
      <c r="G3498">
        <v>0.9</v>
      </c>
      <c r="H3498">
        <v>1</v>
      </c>
      <c r="J3498" s="2"/>
      <c r="K3498" s="2"/>
    </row>
    <row r="3499" spans="1:11" x14ac:dyDescent="0.25">
      <c r="A3499" s="2">
        <v>44316</v>
      </c>
      <c r="B3499" t="s">
        <v>8029</v>
      </c>
      <c r="C3499">
        <v>1281.2</v>
      </c>
      <c r="D3499">
        <v>1285.3</v>
      </c>
      <c r="E3499">
        <v>2675</v>
      </c>
      <c r="F3499" t="s">
        <v>8030</v>
      </c>
      <c r="G3499">
        <v>0.95</v>
      </c>
      <c r="H3499">
        <v>1.05</v>
      </c>
      <c r="J3499" s="2"/>
      <c r="K3499" s="2"/>
    </row>
    <row r="3500" spans="1:11" x14ac:dyDescent="0.25">
      <c r="A3500" s="2">
        <v>44316</v>
      </c>
      <c r="B3500" t="s">
        <v>8031</v>
      </c>
      <c r="C3500">
        <v>1256.2</v>
      </c>
      <c r="D3500">
        <v>1260.7</v>
      </c>
      <c r="E3500">
        <v>2700</v>
      </c>
      <c r="F3500" t="s">
        <v>8032</v>
      </c>
      <c r="G3500">
        <v>1</v>
      </c>
      <c r="H3500">
        <v>1.1499999999999999</v>
      </c>
      <c r="J3500" s="2"/>
      <c r="K3500" s="2"/>
    </row>
    <row r="3501" spans="1:11" x14ac:dyDescent="0.25">
      <c r="A3501" s="2">
        <v>44316</v>
      </c>
      <c r="B3501" t="s">
        <v>8033</v>
      </c>
      <c r="C3501">
        <v>1231.4000000000001</v>
      </c>
      <c r="D3501">
        <v>1235.5</v>
      </c>
      <c r="E3501">
        <v>2725</v>
      </c>
      <c r="F3501" t="s">
        <v>8034</v>
      </c>
      <c r="G3501">
        <v>1.05</v>
      </c>
      <c r="H3501">
        <v>1.2</v>
      </c>
      <c r="J3501" s="2"/>
      <c r="K3501" s="2"/>
    </row>
    <row r="3502" spans="1:11" x14ac:dyDescent="0.25">
      <c r="A3502" s="2">
        <v>44316</v>
      </c>
      <c r="B3502" t="s">
        <v>8035</v>
      </c>
      <c r="C3502">
        <v>1206.5</v>
      </c>
      <c r="D3502">
        <v>1210.5</v>
      </c>
      <c r="E3502">
        <v>2750</v>
      </c>
      <c r="F3502" t="s">
        <v>8036</v>
      </c>
      <c r="G3502">
        <v>1.1499999999999999</v>
      </c>
      <c r="H3502">
        <v>1.3</v>
      </c>
      <c r="J3502" s="2"/>
      <c r="K3502" s="2"/>
    </row>
    <row r="3503" spans="1:11" x14ac:dyDescent="0.25">
      <c r="A3503" s="2">
        <v>44316</v>
      </c>
      <c r="B3503" t="s">
        <v>8037</v>
      </c>
      <c r="C3503">
        <v>1181.5999999999999</v>
      </c>
      <c r="D3503">
        <v>1185.5999999999999</v>
      </c>
      <c r="E3503">
        <v>2775</v>
      </c>
      <c r="F3503" t="s">
        <v>8038</v>
      </c>
      <c r="G3503">
        <v>1.2</v>
      </c>
      <c r="H3503">
        <v>1.35</v>
      </c>
      <c r="J3503" s="2"/>
      <c r="K3503" s="2"/>
    </row>
    <row r="3504" spans="1:11" x14ac:dyDescent="0.25">
      <c r="A3504" s="2">
        <v>44316</v>
      </c>
      <c r="B3504" t="s">
        <v>8039</v>
      </c>
      <c r="C3504">
        <v>1156.7</v>
      </c>
      <c r="D3504">
        <v>1160.7</v>
      </c>
      <c r="E3504">
        <v>2800</v>
      </c>
      <c r="F3504" t="s">
        <v>8040</v>
      </c>
      <c r="G3504">
        <v>1.3</v>
      </c>
      <c r="H3504">
        <v>1.45</v>
      </c>
      <c r="J3504" s="2"/>
      <c r="K3504" s="2"/>
    </row>
    <row r="3505" spans="1:11" x14ac:dyDescent="0.25">
      <c r="A3505" s="2">
        <v>44316</v>
      </c>
      <c r="B3505" t="s">
        <v>8041</v>
      </c>
      <c r="C3505">
        <v>1131.8</v>
      </c>
      <c r="D3505">
        <v>1135.8</v>
      </c>
      <c r="E3505">
        <v>2825</v>
      </c>
      <c r="F3505" t="s">
        <v>8042</v>
      </c>
      <c r="G3505">
        <v>1.4</v>
      </c>
      <c r="H3505">
        <v>1.55</v>
      </c>
      <c r="J3505" s="2"/>
      <c r="K3505" s="2"/>
    </row>
    <row r="3506" spans="1:11" x14ac:dyDescent="0.25">
      <c r="A3506" s="2">
        <v>44316</v>
      </c>
      <c r="B3506" t="s">
        <v>8043</v>
      </c>
      <c r="C3506">
        <v>1106.9000000000001</v>
      </c>
      <c r="D3506">
        <v>1110.9000000000001</v>
      </c>
      <c r="E3506">
        <v>2850</v>
      </c>
      <c r="F3506" t="s">
        <v>8044</v>
      </c>
      <c r="G3506">
        <v>1.5</v>
      </c>
      <c r="H3506">
        <v>1.65</v>
      </c>
      <c r="J3506" s="2"/>
      <c r="K3506" s="2"/>
    </row>
    <row r="3507" spans="1:11" x14ac:dyDescent="0.25">
      <c r="A3507" s="2">
        <v>44316</v>
      </c>
      <c r="B3507" t="s">
        <v>8045</v>
      </c>
      <c r="C3507">
        <v>1082</v>
      </c>
      <c r="D3507">
        <v>1086.0999999999999</v>
      </c>
      <c r="E3507">
        <v>2875</v>
      </c>
      <c r="F3507" t="s">
        <v>8046</v>
      </c>
      <c r="G3507">
        <v>1.6</v>
      </c>
      <c r="H3507">
        <v>1.75</v>
      </c>
      <c r="J3507" s="2"/>
      <c r="K3507" s="2"/>
    </row>
    <row r="3508" spans="1:11" x14ac:dyDescent="0.25">
      <c r="A3508" s="2">
        <v>44316</v>
      </c>
      <c r="B3508" t="s">
        <v>8047</v>
      </c>
      <c r="C3508">
        <v>1057.0999999999999</v>
      </c>
      <c r="D3508">
        <v>1061.2</v>
      </c>
      <c r="E3508">
        <v>2900</v>
      </c>
      <c r="F3508" t="s">
        <v>8048</v>
      </c>
      <c r="G3508">
        <v>1.7</v>
      </c>
      <c r="H3508">
        <v>1.85</v>
      </c>
      <c r="J3508" s="2"/>
      <c r="K3508" s="2"/>
    </row>
    <row r="3509" spans="1:11" x14ac:dyDescent="0.25">
      <c r="A3509" s="2">
        <v>44316</v>
      </c>
      <c r="B3509" t="s">
        <v>8049</v>
      </c>
      <c r="C3509">
        <v>1032.2</v>
      </c>
      <c r="D3509">
        <v>1036.3</v>
      </c>
      <c r="E3509">
        <v>2925</v>
      </c>
      <c r="F3509" t="s">
        <v>8050</v>
      </c>
      <c r="G3509">
        <v>1.8</v>
      </c>
      <c r="H3509">
        <v>1.95</v>
      </c>
      <c r="J3509" s="2"/>
      <c r="K3509" s="2"/>
    </row>
    <row r="3510" spans="1:11" x14ac:dyDescent="0.25">
      <c r="A3510" s="2">
        <v>44316</v>
      </c>
      <c r="B3510" t="s">
        <v>8051</v>
      </c>
      <c r="C3510">
        <v>1007.3</v>
      </c>
      <c r="D3510">
        <v>1011.4</v>
      </c>
      <c r="E3510">
        <v>2950</v>
      </c>
      <c r="F3510" t="s">
        <v>8052</v>
      </c>
      <c r="G3510">
        <v>1.9</v>
      </c>
      <c r="H3510">
        <v>2.1</v>
      </c>
      <c r="J3510" s="2"/>
      <c r="K3510" s="2"/>
    </row>
    <row r="3511" spans="1:11" x14ac:dyDescent="0.25">
      <c r="A3511" s="2">
        <v>44316</v>
      </c>
      <c r="B3511" t="s">
        <v>8053</v>
      </c>
      <c r="C3511">
        <v>987.3</v>
      </c>
      <c r="D3511">
        <v>991.6</v>
      </c>
      <c r="E3511">
        <v>2970</v>
      </c>
      <c r="F3511" t="s">
        <v>8054</v>
      </c>
      <c r="G3511">
        <v>2</v>
      </c>
      <c r="H3511">
        <v>2.2000000000000002</v>
      </c>
      <c r="J3511" s="2"/>
      <c r="K3511" s="2"/>
    </row>
    <row r="3512" spans="1:11" x14ac:dyDescent="0.25">
      <c r="A3512" s="2">
        <v>44316</v>
      </c>
      <c r="B3512" t="s">
        <v>8055</v>
      </c>
      <c r="C3512">
        <v>982.4</v>
      </c>
      <c r="D3512">
        <v>986.5</v>
      </c>
      <c r="E3512">
        <v>2975</v>
      </c>
      <c r="F3512" t="s">
        <v>8056</v>
      </c>
      <c r="G3512">
        <v>2.0499999999999998</v>
      </c>
      <c r="H3512">
        <v>2.2000000000000002</v>
      </c>
      <c r="J3512" s="2"/>
      <c r="K3512" s="2"/>
    </row>
    <row r="3513" spans="1:11" x14ac:dyDescent="0.25">
      <c r="A3513" s="2">
        <v>44316</v>
      </c>
      <c r="B3513" t="s">
        <v>8057</v>
      </c>
      <c r="C3513">
        <v>977.4</v>
      </c>
      <c r="D3513">
        <v>981.7</v>
      </c>
      <c r="E3513">
        <v>2980</v>
      </c>
      <c r="F3513" t="s">
        <v>8058</v>
      </c>
      <c r="G3513">
        <v>2.0499999999999998</v>
      </c>
      <c r="H3513">
        <v>2.25</v>
      </c>
      <c r="J3513" s="2"/>
      <c r="K3513" s="2"/>
    </row>
    <row r="3514" spans="1:11" x14ac:dyDescent="0.25">
      <c r="A3514" s="2">
        <v>44316</v>
      </c>
      <c r="B3514" t="s">
        <v>8059</v>
      </c>
      <c r="C3514">
        <v>967.4</v>
      </c>
      <c r="D3514">
        <v>971.7</v>
      </c>
      <c r="E3514">
        <v>2990</v>
      </c>
      <c r="F3514" t="s">
        <v>8060</v>
      </c>
      <c r="G3514">
        <v>2.1</v>
      </c>
      <c r="H3514">
        <v>2.2999999999999998</v>
      </c>
      <c r="J3514" s="2"/>
      <c r="K3514" s="2"/>
    </row>
    <row r="3515" spans="1:11" x14ac:dyDescent="0.25">
      <c r="A3515" s="2">
        <v>44316</v>
      </c>
      <c r="B3515" t="s">
        <v>8061</v>
      </c>
      <c r="C3515">
        <v>957.6</v>
      </c>
      <c r="D3515">
        <v>961.7</v>
      </c>
      <c r="E3515">
        <v>3000</v>
      </c>
      <c r="F3515" t="s">
        <v>8062</v>
      </c>
      <c r="G3515">
        <v>2.15</v>
      </c>
      <c r="H3515">
        <v>2.35</v>
      </c>
      <c r="J3515" s="2"/>
      <c r="K3515" s="2"/>
    </row>
    <row r="3516" spans="1:11" x14ac:dyDescent="0.25">
      <c r="A3516" s="2">
        <v>44316</v>
      </c>
      <c r="B3516" t="s">
        <v>8063</v>
      </c>
      <c r="C3516">
        <v>947.4</v>
      </c>
      <c r="D3516">
        <v>952.1</v>
      </c>
      <c r="E3516">
        <v>3010</v>
      </c>
      <c r="F3516" t="s">
        <v>8064</v>
      </c>
      <c r="G3516">
        <v>2.2000000000000002</v>
      </c>
      <c r="H3516">
        <v>2.4</v>
      </c>
      <c r="J3516" s="2"/>
      <c r="K3516" s="2"/>
    </row>
    <row r="3517" spans="1:11" x14ac:dyDescent="0.25">
      <c r="A3517" s="2">
        <v>44316</v>
      </c>
      <c r="B3517" t="s">
        <v>8065</v>
      </c>
      <c r="C3517">
        <v>937.6</v>
      </c>
      <c r="D3517">
        <v>941.9</v>
      </c>
      <c r="E3517">
        <v>3020</v>
      </c>
      <c r="F3517" t="s">
        <v>8066</v>
      </c>
      <c r="G3517">
        <v>2.25</v>
      </c>
      <c r="H3517">
        <v>2.4500000000000002</v>
      </c>
      <c r="J3517" s="2"/>
      <c r="K3517" s="2"/>
    </row>
    <row r="3518" spans="1:11" x14ac:dyDescent="0.25">
      <c r="A3518" s="2">
        <v>44316</v>
      </c>
      <c r="B3518" t="s">
        <v>8067</v>
      </c>
      <c r="C3518">
        <v>932.7</v>
      </c>
      <c r="D3518">
        <v>936.8</v>
      </c>
      <c r="E3518">
        <v>3025</v>
      </c>
      <c r="F3518" t="s">
        <v>8068</v>
      </c>
      <c r="G3518">
        <v>2.2999999999999998</v>
      </c>
      <c r="H3518">
        <v>2.5</v>
      </c>
      <c r="J3518" s="2"/>
      <c r="K3518" s="2"/>
    </row>
    <row r="3519" spans="1:11" x14ac:dyDescent="0.25">
      <c r="A3519" s="2">
        <v>44316</v>
      </c>
      <c r="B3519" t="s">
        <v>8069</v>
      </c>
      <c r="C3519">
        <v>927.6</v>
      </c>
      <c r="D3519">
        <v>932</v>
      </c>
      <c r="E3519">
        <v>3030</v>
      </c>
      <c r="F3519" t="s">
        <v>8070</v>
      </c>
      <c r="G3519">
        <v>2.2999999999999998</v>
      </c>
      <c r="H3519">
        <v>2.5</v>
      </c>
      <c r="J3519" s="2"/>
      <c r="K3519" s="2"/>
    </row>
    <row r="3520" spans="1:11" x14ac:dyDescent="0.25">
      <c r="A3520" s="2">
        <v>44316</v>
      </c>
      <c r="B3520" t="s">
        <v>8071</v>
      </c>
      <c r="C3520">
        <v>917.7</v>
      </c>
      <c r="D3520">
        <v>922</v>
      </c>
      <c r="E3520">
        <v>3040</v>
      </c>
      <c r="F3520" t="s">
        <v>8072</v>
      </c>
      <c r="G3520">
        <v>2.4</v>
      </c>
      <c r="H3520">
        <v>2.6</v>
      </c>
      <c r="J3520" s="2"/>
      <c r="K3520" s="2"/>
    </row>
    <row r="3521" spans="1:11" x14ac:dyDescent="0.25">
      <c r="A3521" s="2">
        <v>44316</v>
      </c>
      <c r="B3521" t="s">
        <v>8073</v>
      </c>
      <c r="C3521">
        <v>907.9</v>
      </c>
      <c r="D3521">
        <v>912</v>
      </c>
      <c r="E3521">
        <v>3050</v>
      </c>
      <c r="F3521" t="s">
        <v>8074</v>
      </c>
      <c r="G3521">
        <v>2.4500000000000002</v>
      </c>
      <c r="H3521">
        <v>2.65</v>
      </c>
      <c r="J3521" s="2"/>
      <c r="K3521" s="2"/>
    </row>
    <row r="3522" spans="1:11" x14ac:dyDescent="0.25">
      <c r="A3522" s="2">
        <v>44316</v>
      </c>
      <c r="B3522" t="s">
        <v>8075</v>
      </c>
      <c r="C3522">
        <v>897.8</v>
      </c>
      <c r="D3522">
        <v>902.2</v>
      </c>
      <c r="E3522">
        <v>3060</v>
      </c>
      <c r="F3522" t="s">
        <v>8076</v>
      </c>
      <c r="G3522">
        <v>2.5</v>
      </c>
      <c r="H3522">
        <v>2.7</v>
      </c>
      <c r="J3522" s="2"/>
      <c r="K3522" s="2"/>
    </row>
    <row r="3523" spans="1:11" x14ac:dyDescent="0.25">
      <c r="A3523" s="2">
        <v>44316</v>
      </c>
      <c r="B3523" t="s">
        <v>8077</v>
      </c>
      <c r="C3523">
        <v>887.9</v>
      </c>
      <c r="D3523">
        <v>892.2</v>
      </c>
      <c r="E3523">
        <v>3070</v>
      </c>
      <c r="F3523" t="s">
        <v>8078</v>
      </c>
      <c r="G3523">
        <v>2.5499999999999998</v>
      </c>
      <c r="H3523">
        <v>2.75</v>
      </c>
      <c r="J3523" s="2"/>
      <c r="K3523" s="2"/>
    </row>
    <row r="3524" spans="1:11" x14ac:dyDescent="0.25">
      <c r="A3524" s="2">
        <v>44316</v>
      </c>
      <c r="B3524" t="s">
        <v>8079</v>
      </c>
      <c r="C3524">
        <v>883</v>
      </c>
      <c r="D3524">
        <v>887.2</v>
      </c>
      <c r="E3524">
        <v>3075</v>
      </c>
      <c r="F3524" t="s">
        <v>8080</v>
      </c>
      <c r="G3524">
        <v>2.6</v>
      </c>
      <c r="H3524">
        <v>2.8</v>
      </c>
      <c r="J3524" s="2"/>
      <c r="K3524" s="2"/>
    </row>
    <row r="3525" spans="1:11" x14ac:dyDescent="0.25">
      <c r="A3525" s="2">
        <v>44316</v>
      </c>
      <c r="B3525" t="s">
        <v>8081</v>
      </c>
      <c r="C3525">
        <v>878</v>
      </c>
      <c r="D3525">
        <v>882.3</v>
      </c>
      <c r="E3525">
        <v>3080</v>
      </c>
      <c r="F3525" t="s">
        <v>8082</v>
      </c>
      <c r="G3525">
        <v>2.65</v>
      </c>
      <c r="H3525">
        <v>2.85</v>
      </c>
      <c r="J3525" s="2"/>
      <c r="K3525" s="2"/>
    </row>
    <row r="3526" spans="1:11" x14ac:dyDescent="0.25">
      <c r="A3526" s="2">
        <v>44316</v>
      </c>
      <c r="B3526" t="s">
        <v>8083</v>
      </c>
      <c r="C3526">
        <v>868</v>
      </c>
      <c r="D3526">
        <v>872.4</v>
      </c>
      <c r="E3526">
        <v>3090</v>
      </c>
      <c r="F3526" t="s">
        <v>8084</v>
      </c>
      <c r="G3526">
        <v>2.7</v>
      </c>
      <c r="H3526">
        <v>2.9</v>
      </c>
      <c r="J3526" s="2"/>
      <c r="K3526" s="2"/>
    </row>
    <row r="3527" spans="1:11" x14ac:dyDescent="0.25">
      <c r="A3527" s="2">
        <v>44316</v>
      </c>
      <c r="B3527" t="s">
        <v>8085</v>
      </c>
      <c r="C3527">
        <v>858.2</v>
      </c>
      <c r="D3527">
        <v>862.3</v>
      </c>
      <c r="E3527">
        <v>3100</v>
      </c>
      <c r="F3527" t="s">
        <v>8086</v>
      </c>
      <c r="G3527">
        <v>2.75</v>
      </c>
      <c r="H3527">
        <v>2.95</v>
      </c>
      <c r="J3527" s="2"/>
      <c r="K3527" s="2"/>
    </row>
    <row r="3528" spans="1:11" x14ac:dyDescent="0.25">
      <c r="A3528" s="2">
        <v>44316</v>
      </c>
      <c r="B3528" t="s">
        <v>8087</v>
      </c>
      <c r="C3528">
        <v>848.1</v>
      </c>
      <c r="D3528">
        <v>852.8</v>
      </c>
      <c r="E3528">
        <v>3110</v>
      </c>
      <c r="F3528" t="s">
        <v>8088</v>
      </c>
      <c r="G3528">
        <v>2.85</v>
      </c>
      <c r="H3528">
        <v>3.1</v>
      </c>
      <c r="J3528" s="2"/>
      <c r="K3528" s="2"/>
    </row>
    <row r="3529" spans="1:11" x14ac:dyDescent="0.25">
      <c r="A3529" s="2">
        <v>44316</v>
      </c>
      <c r="B3529" t="s">
        <v>8089</v>
      </c>
      <c r="C3529">
        <v>838.1</v>
      </c>
      <c r="D3529">
        <v>842.9</v>
      </c>
      <c r="E3529">
        <v>3120</v>
      </c>
      <c r="F3529" t="s">
        <v>8090</v>
      </c>
      <c r="G3529">
        <v>2.9</v>
      </c>
      <c r="H3529">
        <v>3.1</v>
      </c>
      <c r="J3529" s="2"/>
      <c r="K3529" s="2"/>
    </row>
    <row r="3530" spans="1:11" x14ac:dyDescent="0.25">
      <c r="A3530" s="2">
        <v>44316</v>
      </c>
      <c r="B3530" t="s">
        <v>8091</v>
      </c>
      <c r="C3530">
        <v>833.4</v>
      </c>
      <c r="D3530">
        <v>837.5</v>
      </c>
      <c r="E3530">
        <v>3125</v>
      </c>
      <c r="F3530" t="s">
        <v>8092</v>
      </c>
      <c r="G3530">
        <v>2.95</v>
      </c>
      <c r="H3530">
        <v>3.2</v>
      </c>
      <c r="J3530" s="2"/>
      <c r="K3530" s="2"/>
    </row>
    <row r="3531" spans="1:11" x14ac:dyDescent="0.25">
      <c r="A3531" s="2">
        <v>44316</v>
      </c>
      <c r="B3531" t="s">
        <v>8093</v>
      </c>
      <c r="C3531">
        <v>828.3</v>
      </c>
      <c r="D3531">
        <v>832.7</v>
      </c>
      <c r="E3531">
        <v>3130</v>
      </c>
      <c r="F3531" t="s">
        <v>8094</v>
      </c>
      <c r="G3531">
        <v>3</v>
      </c>
      <c r="H3531">
        <v>3.2</v>
      </c>
      <c r="J3531" s="2"/>
      <c r="K3531" s="2"/>
    </row>
    <row r="3532" spans="1:11" x14ac:dyDescent="0.25">
      <c r="A3532" s="2">
        <v>44316</v>
      </c>
      <c r="B3532" t="s">
        <v>8095</v>
      </c>
      <c r="C3532">
        <v>818.4</v>
      </c>
      <c r="D3532">
        <v>822.7</v>
      </c>
      <c r="E3532">
        <v>3140</v>
      </c>
      <c r="F3532" t="s">
        <v>8096</v>
      </c>
      <c r="G3532">
        <v>3</v>
      </c>
      <c r="H3532">
        <v>3.3</v>
      </c>
      <c r="J3532" s="2"/>
      <c r="K3532" s="2"/>
    </row>
    <row r="3533" spans="1:11" x14ac:dyDescent="0.25">
      <c r="A3533" s="2">
        <v>44316</v>
      </c>
      <c r="B3533" t="s">
        <v>8097</v>
      </c>
      <c r="C3533">
        <v>808.6</v>
      </c>
      <c r="D3533">
        <v>812.7</v>
      </c>
      <c r="E3533">
        <v>3150</v>
      </c>
      <c r="F3533" t="s">
        <v>8098</v>
      </c>
      <c r="G3533">
        <v>3.1</v>
      </c>
      <c r="H3533">
        <v>3.3</v>
      </c>
      <c r="J3533" s="2"/>
      <c r="K3533" s="2"/>
    </row>
    <row r="3534" spans="1:11" x14ac:dyDescent="0.25">
      <c r="A3534" s="2">
        <v>44316</v>
      </c>
      <c r="B3534" t="s">
        <v>8099</v>
      </c>
      <c r="C3534">
        <v>798.4</v>
      </c>
      <c r="D3534">
        <v>803.2</v>
      </c>
      <c r="E3534">
        <v>3160</v>
      </c>
      <c r="F3534" t="s">
        <v>8100</v>
      </c>
      <c r="G3534">
        <v>3.2</v>
      </c>
      <c r="H3534">
        <v>3.4</v>
      </c>
      <c r="J3534" s="2"/>
      <c r="K3534" s="2"/>
    </row>
    <row r="3535" spans="1:11" x14ac:dyDescent="0.25">
      <c r="A3535" s="2">
        <v>44316</v>
      </c>
      <c r="B3535" t="s">
        <v>8101</v>
      </c>
      <c r="C3535">
        <v>788.6</v>
      </c>
      <c r="D3535">
        <v>793</v>
      </c>
      <c r="E3535">
        <v>3170</v>
      </c>
      <c r="F3535" t="s">
        <v>8102</v>
      </c>
      <c r="G3535">
        <v>3.3</v>
      </c>
      <c r="H3535">
        <v>3.5</v>
      </c>
      <c r="J3535" s="2"/>
      <c r="K3535" s="2"/>
    </row>
    <row r="3536" spans="1:11" x14ac:dyDescent="0.25">
      <c r="A3536" s="2">
        <v>44316</v>
      </c>
      <c r="B3536" t="s">
        <v>8103</v>
      </c>
      <c r="C3536">
        <v>783.8</v>
      </c>
      <c r="D3536">
        <v>787.9</v>
      </c>
      <c r="E3536">
        <v>3175</v>
      </c>
      <c r="F3536" t="s">
        <v>8104</v>
      </c>
      <c r="G3536">
        <v>3.3</v>
      </c>
      <c r="H3536">
        <v>3.5</v>
      </c>
      <c r="J3536" s="2"/>
      <c r="K3536" s="2"/>
    </row>
    <row r="3537" spans="1:11" x14ac:dyDescent="0.25">
      <c r="A3537" s="2">
        <v>44316</v>
      </c>
      <c r="B3537" t="s">
        <v>8105</v>
      </c>
      <c r="C3537">
        <v>778.7</v>
      </c>
      <c r="D3537">
        <v>783.1</v>
      </c>
      <c r="E3537">
        <v>3180</v>
      </c>
      <c r="F3537" t="s">
        <v>8106</v>
      </c>
      <c r="G3537">
        <v>3.3</v>
      </c>
      <c r="H3537">
        <v>3.6</v>
      </c>
      <c r="J3537" s="2"/>
      <c r="K3537" s="2"/>
    </row>
    <row r="3538" spans="1:11" x14ac:dyDescent="0.25">
      <c r="A3538" s="2">
        <v>44316</v>
      </c>
      <c r="B3538" t="s">
        <v>8107</v>
      </c>
      <c r="C3538">
        <v>768.8</v>
      </c>
      <c r="D3538">
        <v>773.2</v>
      </c>
      <c r="E3538">
        <v>3190</v>
      </c>
      <c r="F3538" t="s">
        <v>8108</v>
      </c>
      <c r="G3538">
        <v>3.4</v>
      </c>
      <c r="H3538">
        <v>3.7</v>
      </c>
      <c r="J3538" s="2"/>
      <c r="K3538" s="2"/>
    </row>
    <row r="3539" spans="1:11" x14ac:dyDescent="0.25">
      <c r="A3539" s="2">
        <v>44316</v>
      </c>
      <c r="B3539" t="s">
        <v>8109</v>
      </c>
      <c r="C3539">
        <v>759</v>
      </c>
      <c r="D3539">
        <v>763.2</v>
      </c>
      <c r="E3539">
        <v>3200</v>
      </c>
      <c r="F3539" t="s">
        <v>8110</v>
      </c>
      <c r="G3539">
        <v>3.5</v>
      </c>
      <c r="H3539">
        <v>3.8</v>
      </c>
      <c r="J3539" s="2"/>
      <c r="K3539" s="2"/>
    </row>
    <row r="3540" spans="1:11" x14ac:dyDescent="0.25">
      <c r="A3540" s="2">
        <v>44316</v>
      </c>
      <c r="B3540" t="s">
        <v>8111</v>
      </c>
      <c r="C3540">
        <v>749</v>
      </c>
      <c r="D3540">
        <v>753.4</v>
      </c>
      <c r="E3540">
        <v>3210</v>
      </c>
      <c r="F3540" t="s">
        <v>8112</v>
      </c>
      <c r="G3540">
        <v>3.6</v>
      </c>
      <c r="H3540">
        <v>3.8</v>
      </c>
      <c r="J3540" s="2"/>
      <c r="K3540" s="2"/>
    </row>
    <row r="3541" spans="1:11" x14ac:dyDescent="0.25">
      <c r="A3541" s="2">
        <v>44316</v>
      </c>
      <c r="B3541" t="s">
        <v>8113</v>
      </c>
      <c r="C3541">
        <v>739.1</v>
      </c>
      <c r="D3541">
        <v>743.5</v>
      </c>
      <c r="E3541">
        <v>3220</v>
      </c>
      <c r="F3541" t="s">
        <v>8114</v>
      </c>
      <c r="G3541">
        <v>3.7</v>
      </c>
      <c r="H3541">
        <v>3.9</v>
      </c>
      <c r="J3541" s="2"/>
      <c r="K3541" s="2"/>
    </row>
    <row r="3542" spans="1:11" x14ac:dyDescent="0.25">
      <c r="A3542" s="2">
        <v>44316</v>
      </c>
      <c r="B3542" t="s">
        <v>8115</v>
      </c>
      <c r="C3542">
        <v>734.3</v>
      </c>
      <c r="D3542">
        <v>738.4</v>
      </c>
      <c r="E3542">
        <v>3225</v>
      </c>
      <c r="F3542" t="s">
        <v>8116</v>
      </c>
      <c r="G3542">
        <v>3.7</v>
      </c>
      <c r="H3542">
        <v>4</v>
      </c>
      <c r="J3542" s="2"/>
      <c r="K3542" s="2"/>
    </row>
    <row r="3543" spans="1:11" x14ac:dyDescent="0.25">
      <c r="A3543" s="2">
        <v>44316</v>
      </c>
      <c r="B3543" t="s">
        <v>8117</v>
      </c>
      <c r="C3543">
        <v>729.2</v>
      </c>
      <c r="D3543">
        <v>733.6</v>
      </c>
      <c r="E3543">
        <v>3230</v>
      </c>
      <c r="F3543" t="s">
        <v>8118</v>
      </c>
      <c r="G3543">
        <v>3.8</v>
      </c>
      <c r="H3543">
        <v>4</v>
      </c>
      <c r="J3543" s="2"/>
      <c r="K3543" s="2"/>
    </row>
    <row r="3544" spans="1:11" x14ac:dyDescent="0.25">
      <c r="A3544" s="2">
        <v>44316</v>
      </c>
      <c r="B3544" t="s">
        <v>8119</v>
      </c>
      <c r="C3544">
        <v>719.3</v>
      </c>
      <c r="D3544">
        <v>723.7</v>
      </c>
      <c r="E3544">
        <v>3240</v>
      </c>
      <c r="F3544" t="s">
        <v>8120</v>
      </c>
      <c r="G3544">
        <v>3.9</v>
      </c>
      <c r="H3544">
        <v>4.0999999999999996</v>
      </c>
      <c r="J3544" s="2"/>
      <c r="K3544" s="2"/>
    </row>
    <row r="3545" spans="1:11" x14ac:dyDescent="0.25">
      <c r="A3545" s="2">
        <v>44316</v>
      </c>
      <c r="B3545" t="s">
        <v>8121</v>
      </c>
      <c r="C3545">
        <v>709.5</v>
      </c>
      <c r="D3545">
        <v>713.7</v>
      </c>
      <c r="E3545">
        <v>3250</v>
      </c>
      <c r="F3545" t="s">
        <v>8122</v>
      </c>
      <c r="G3545">
        <v>4</v>
      </c>
      <c r="H3545">
        <v>4.2</v>
      </c>
      <c r="J3545" s="2"/>
      <c r="K3545" s="2"/>
    </row>
    <row r="3546" spans="1:11" x14ac:dyDescent="0.25">
      <c r="A3546" s="2">
        <v>44316</v>
      </c>
      <c r="B3546" t="s">
        <v>8123</v>
      </c>
      <c r="C3546">
        <v>704.5</v>
      </c>
      <c r="D3546">
        <v>708.8</v>
      </c>
      <c r="E3546">
        <v>3255</v>
      </c>
      <c r="F3546" t="s">
        <v>8124</v>
      </c>
      <c r="G3546">
        <v>4.0999999999999996</v>
      </c>
      <c r="H3546">
        <v>4.3</v>
      </c>
      <c r="J3546" s="2"/>
      <c r="K3546" s="2"/>
    </row>
    <row r="3547" spans="1:11" x14ac:dyDescent="0.25">
      <c r="A3547" s="2">
        <v>44316</v>
      </c>
      <c r="B3547" t="s">
        <v>8125</v>
      </c>
      <c r="C3547">
        <v>699.5</v>
      </c>
      <c r="D3547">
        <v>703.9</v>
      </c>
      <c r="E3547">
        <v>3260</v>
      </c>
      <c r="F3547" t="s">
        <v>8126</v>
      </c>
      <c r="G3547">
        <v>4.0999999999999996</v>
      </c>
      <c r="H3547">
        <v>4.4000000000000004</v>
      </c>
      <c r="J3547" s="2"/>
      <c r="K3547" s="2"/>
    </row>
    <row r="3548" spans="1:11" x14ac:dyDescent="0.25">
      <c r="A3548" s="2">
        <v>44316</v>
      </c>
      <c r="B3548" t="s">
        <v>8127</v>
      </c>
      <c r="C3548">
        <v>694.6</v>
      </c>
      <c r="D3548">
        <v>699</v>
      </c>
      <c r="E3548">
        <v>3265</v>
      </c>
      <c r="F3548" t="s">
        <v>8128</v>
      </c>
      <c r="G3548">
        <v>4.2</v>
      </c>
      <c r="H3548">
        <v>4.4000000000000004</v>
      </c>
      <c r="J3548" s="2"/>
      <c r="K3548" s="2"/>
    </row>
    <row r="3549" spans="1:11" x14ac:dyDescent="0.25">
      <c r="A3549" s="2">
        <v>44316</v>
      </c>
      <c r="B3549" t="s">
        <v>8129</v>
      </c>
      <c r="C3549">
        <v>689.7</v>
      </c>
      <c r="D3549">
        <v>694</v>
      </c>
      <c r="E3549">
        <v>3270</v>
      </c>
      <c r="F3549" t="s">
        <v>8130</v>
      </c>
      <c r="G3549">
        <v>4.2</v>
      </c>
      <c r="H3549">
        <v>4.5</v>
      </c>
      <c r="J3549" s="2"/>
      <c r="K3549" s="2"/>
    </row>
    <row r="3550" spans="1:11" x14ac:dyDescent="0.25">
      <c r="A3550" s="2">
        <v>44316</v>
      </c>
      <c r="B3550" t="s">
        <v>8131</v>
      </c>
      <c r="C3550">
        <v>684.8</v>
      </c>
      <c r="D3550">
        <v>689</v>
      </c>
      <c r="E3550">
        <v>3275</v>
      </c>
      <c r="F3550" t="s">
        <v>8132</v>
      </c>
      <c r="G3550">
        <v>4.3</v>
      </c>
      <c r="H3550">
        <v>4.5</v>
      </c>
      <c r="J3550" s="2"/>
      <c r="K3550" s="2"/>
    </row>
    <row r="3551" spans="1:11" x14ac:dyDescent="0.25">
      <c r="A3551" s="2">
        <v>44316</v>
      </c>
      <c r="B3551" t="s">
        <v>8133</v>
      </c>
      <c r="C3551">
        <v>679.8</v>
      </c>
      <c r="D3551">
        <v>684.2</v>
      </c>
      <c r="E3551">
        <v>3280</v>
      </c>
      <c r="F3551" t="s">
        <v>8134</v>
      </c>
      <c r="G3551">
        <v>4.4000000000000004</v>
      </c>
      <c r="H3551">
        <v>4.5999999999999996</v>
      </c>
      <c r="J3551" s="2"/>
      <c r="K3551" s="2"/>
    </row>
    <row r="3552" spans="1:11" x14ac:dyDescent="0.25">
      <c r="A3552" s="2">
        <v>44316</v>
      </c>
      <c r="B3552" t="s">
        <v>8135</v>
      </c>
      <c r="C3552">
        <v>674.9</v>
      </c>
      <c r="D3552">
        <v>679.2</v>
      </c>
      <c r="E3552">
        <v>3285</v>
      </c>
      <c r="F3552" t="s">
        <v>8136</v>
      </c>
      <c r="G3552">
        <v>4.4000000000000004</v>
      </c>
      <c r="H3552">
        <v>4.5999999999999996</v>
      </c>
      <c r="J3552" s="2"/>
      <c r="K3552" s="2"/>
    </row>
    <row r="3553" spans="1:11" x14ac:dyDescent="0.25">
      <c r="A3553" s="2">
        <v>44316</v>
      </c>
      <c r="B3553" t="s">
        <v>8137</v>
      </c>
      <c r="C3553">
        <v>669.9</v>
      </c>
      <c r="D3553">
        <v>674.3</v>
      </c>
      <c r="E3553">
        <v>3290</v>
      </c>
      <c r="F3553" t="s">
        <v>8138</v>
      </c>
      <c r="G3553">
        <v>4.5</v>
      </c>
      <c r="H3553">
        <v>4.7</v>
      </c>
      <c r="J3553" s="2"/>
      <c r="K3553" s="2"/>
    </row>
    <row r="3554" spans="1:11" x14ac:dyDescent="0.25">
      <c r="A3554" s="2">
        <v>44316</v>
      </c>
      <c r="B3554" t="s">
        <v>8139</v>
      </c>
      <c r="C3554">
        <v>665</v>
      </c>
      <c r="D3554">
        <v>669.4</v>
      </c>
      <c r="E3554">
        <v>3295</v>
      </c>
      <c r="F3554" t="s">
        <v>8140</v>
      </c>
      <c r="G3554">
        <v>4.5</v>
      </c>
      <c r="H3554">
        <v>4.8</v>
      </c>
      <c r="J3554" s="2"/>
      <c r="K3554" s="2"/>
    </row>
    <row r="3555" spans="1:11" x14ac:dyDescent="0.25">
      <c r="A3555" s="2">
        <v>44316</v>
      </c>
      <c r="B3555" t="s">
        <v>8141</v>
      </c>
      <c r="C3555">
        <v>660.1</v>
      </c>
      <c r="D3555">
        <v>664.6</v>
      </c>
      <c r="E3555">
        <v>3300</v>
      </c>
      <c r="F3555" t="s">
        <v>8142</v>
      </c>
      <c r="G3555">
        <v>4.5999999999999996</v>
      </c>
      <c r="H3555">
        <v>4.9000000000000004</v>
      </c>
      <c r="J3555" s="2"/>
      <c r="K3555" s="2"/>
    </row>
    <row r="3556" spans="1:11" x14ac:dyDescent="0.25">
      <c r="A3556" s="2">
        <v>44316</v>
      </c>
      <c r="B3556" t="s">
        <v>8143</v>
      </c>
      <c r="C3556">
        <v>655.1</v>
      </c>
      <c r="D3556">
        <v>659.5</v>
      </c>
      <c r="E3556">
        <v>3305</v>
      </c>
      <c r="F3556" t="s">
        <v>8144</v>
      </c>
      <c r="G3556">
        <v>4.7</v>
      </c>
      <c r="H3556">
        <v>4.9000000000000004</v>
      </c>
      <c r="J3556" s="2"/>
      <c r="K3556" s="2"/>
    </row>
    <row r="3557" spans="1:11" x14ac:dyDescent="0.25">
      <c r="A3557" s="2">
        <v>44316</v>
      </c>
      <c r="B3557" t="s">
        <v>8145</v>
      </c>
      <c r="C3557">
        <v>650.20000000000005</v>
      </c>
      <c r="D3557">
        <v>654.6</v>
      </c>
      <c r="E3557">
        <v>3310</v>
      </c>
      <c r="F3557" t="s">
        <v>8146</v>
      </c>
      <c r="G3557">
        <v>4.7</v>
      </c>
      <c r="H3557">
        <v>5</v>
      </c>
      <c r="J3557" s="2"/>
      <c r="K3557" s="2"/>
    </row>
    <row r="3558" spans="1:11" x14ac:dyDescent="0.25">
      <c r="A3558" s="2">
        <v>44316</v>
      </c>
      <c r="B3558" t="s">
        <v>8147</v>
      </c>
      <c r="C3558">
        <v>645.29999999999995</v>
      </c>
      <c r="D3558">
        <v>649.70000000000005</v>
      </c>
      <c r="E3558">
        <v>3315</v>
      </c>
      <c r="F3558" t="s">
        <v>8148</v>
      </c>
      <c r="G3558">
        <v>4.8</v>
      </c>
      <c r="H3558">
        <v>5</v>
      </c>
      <c r="J3558" s="2"/>
      <c r="K3558" s="2"/>
    </row>
    <row r="3559" spans="1:11" x14ac:dyDescent="0.25">
      <c r="A3559" s="2">
        <v>44316</v>
      </c>
      <c r="B3559" t="s">
        <v>8149</v>
      </c>
      <c r="C3559">
        <v>640.4</v>
      </c>
      <c r="D3559">
        <v>644.70000000000005</v>
      </c>
      <c r="E3559">
        <v>3320</v>
      </c>
      <c r="F3559" t="s">
        <v>8150</v>
      </c>
      <c r="G3559">
        <v>4.9000000000000004</v>
      </c>
      <c r="H3559">
        <v>5.0999999999999996</v>
      </c>
      <c r="J3559" s="2"/>
      <c r="K3559" s="2"/>
    </row>
    <row r="3560" spans="1:11" x14ac:dyDescent="0.25">
      <c r="A3560" s="2">
        <v>44316</v>
      </c>
      <c r="B3560" t="s">
        <v>8151</v>
      </c>
      <c r="C3560">
        <v>635.5</v>
      </c>
      <c r="D3560">
        <v>640</v>
      </c>
      <c r="E3560">
        <v>3325</v>
      </c>
      <c r="F3560" t="s">
        <v>8152</v>
      </c>
      <c r="G3560">
        <v>4.9000000000000004</v>
      </c>
      <c r="H3560">
        <v>5.2</v>
      </c>
      <c r="J3560" s="2"/>
      <c r="K3560" s="2"/>
    </row>
    <row r="3561" spans="1:11" x14ac:dyDescent="0.25">
      <c r="A3561" s="2">
        <v>44316</v>
      </c>
      <c r="B3561" t="s">
        <v>8153</v>
      </c>
      <c r="C3561">
        <v>630.5</v>
      </c>
      <c r="D3561">
        <v>634.9</v>
      </c>
      <c r="E3561">
        <v>3330</v>
      </c>
      <c r="F3561" t="s">
        <v>8154</v>
      </c>
      <c r="G3561">
        <v>5</v>
      </c>
      <c r="H3561">
        <v>5.3</v>
      </c>
      <c r="J3561" s="2"/>
      <c r="K3561" s="2"/>
    </row>
    <row r="3562" spans="1:11" x14ac:dyDescent="0.25">
      <c r="A3562" s="2">
        <v>44316</v>
      </c>
      <c r="B3562" t="s">
        <v>8155</v>
      </c>
      <c r="C3562">
        <v>625.6</v>
      </c>
      <c r="D3562">
        <v>630</v>
      </c>
      <c r="E3562">
        <v>3335</v>
      </c>
      <c r="F3562" t="s">
        <v>8156</v>
      </c>
      <c r="G3562">
        <v>5.0999999999999996</v>
      </c>
      <c r="H3562">
        <v>5.3</v>
      </c>
      <c r="J3562" s="2"/>
      <c r="K3562" s="2"/>
    </row>
    <row r="3563" spans="1:11" x14ac:dyDescent="0.25">
      <c r="A3563" s="2">
        <v>44316</v>
      </c>
      <c r="B3563" t="s">
        <v>8157</v>
      </c>
      <c r="C3563">
        <v>620.70000000000005</v>
      </c>
      <c r="D3563">
        <v>625.1</v>
      </c>
      <c r="E3563">
        <v>3340</v>
      </c>
      <c r="F3563" t="s">
        <v>8158</v>
      </c>
      <c r="G3563">
        <v>5.2</v>
      </c>
      <c r="H3563">
        <v>5.4</v>
      </c>
      <c r="J3563" s="2"/>
      <c r="K3563" s="2"/>
    </row>
    <row r="3564" spans="1:11" x14ac:dyDescent="0.25">
      <c r="A3564" s="2">
        <v>44316</v>
      </c>
      <c r="B3564" t="s">
        <v>8159</v>
      </c>
      <c r="C3564">
        <v>615.79999999999995</v>
      </c>
      <c r="D3564">
        <v>620.1</v>
      </c>
      <c r="E3564">
        <v>3345</v>
      </c>
      <c r="F3564" t="s">
        <v>8160</v>
      </c>
      <c r="G3564">
        <v>5.3</v>
      </c>
      <c r="H3564">
        <v>5.5</v>
      </c>
      <c r="J3564" s="2"/>
      <c r="K3564" s="2"/>
    </row>
    <row r="3565" spans="1:11" x14ac:dyDescent="0.25">
      <c r="A3565" s="2">
        <v>44316</v>
      </c>
      <c r="B3565" t="s">
        <v>8161</v>
      </c>
      <c r="C3565">
        <v>611</v>
      </c>
      <c r="D3565">
        <v>615.1</v>
      </c>
      <c r="E3565">
        <v>3350</v>
      </c>
      <c r="F3565" t="s">
        <v>8162</v>
      </c>
      <c r="G3565">
        <v>5.4</v>
      </c>
      <c r="H3565">
        <v>5.6</v>
      </c>
      <c r="J3565" s="2"/>
      <c r="K3565" s="2"/>
    </row>
    <row r="3566" spans="1:11" x14ac:dyDescent="0.25">
      <c r="A3566" s="2">
        <v>44316</v>
      </c>
      <c r="B3566" t="s">
        <v>8163</v>
      </c>
      <c r="C3566">
        <v>606</v>
      </c>
      <c r="D3566">
        <v>610.29999999999995</v>
      </c>
      <c r="E3566">
        <v>3355</v>
      </c>
      <c r="F3566" t="s">
        <v>8164</v>
      </c>
      <c r="G3566">
        <v>5.4</v>
      </c>
      <c r="H3566">
        <v>5.7</v>
      </c>
      <c r="J3566" s="2"/>
      <c r="K3566" s="2"/>
    </row>
    <row r="3567" spans="1:11" x14ac:dyDescent="0.25">
      <c r="A3567" s="2">
        <v>44316</v>
      </c>
      <c r="B3567" t="s">
        <v>8165</v>
      </c>
      <c r="C3567">
        <v>601.1</v>
      </c>
      <c r="D3567">
        <v>605.4</v>
      </c>
      <c r="E3567">
        <v>3360</v>
      </c>
      <c r="F3567" t="s">
        <v>8166</v>
      </c>
      <c r="G3567">
        <v>5.5</v>
      </c>
      <c r="H3567">
        <v>5.7</v>
      </c>
      <c r="J3567" s="2"/>
      <c r="K3567" s="2"/>
    </row>
    <row r="3568" spans="1:11" x14ac:dyDescent="0.25">
      <c r="A3568" s="2">
        <v>44316</v>
      </c>
      <c r="B3568" t="s">
        <v>8167</v>
      </c>
      <c r="C3568">
        <v>596.20000000000005</v>
      </c>
      <c r="D3568">
        <v>600.5</v>
      </c>
      <c r="E3568">
        <v>3365</v>
      </c>
      <c r="F3568" t="s">
        <v>8168</v>
      </c>
      <c r="G3568">
        <v>5.6</v>
      </c>
      <c r="H3568">
        <v>5.8</v>
      </c>
      <c r="J3568" s="2"/>
      <c r="K3568" s="2"/>
    </row>
    <row r="3569" spans="1:11" x14ac:dyDescent="0.25">
      <c r="A3569" s="2">
        <v>44316</v>
      </c>
      <c r="B3569" t="s">
        <v>8169</v>
      </c>
      <c r="C3569">
        <v>591.20000000000005</v>
      </c>
      <c r="D3569">
        <v>595.6</v>
      </c>
      <c r="E3569">
        <v>3370</v>
      </c>
      <c r="F3569" t="s">
        <v>8170</v>
      </c>
      <c r="G3569">
        <v>5.7</v>
      </c>
      <c r="H3569">
        <v>5.9</v>
      </c>
      <c r="J3569" s="2"/>
      <c r="K3569" s="2"/>
    </row>
    <row r="3570" spans="1:11" x14ac:dyDescent="0.25">
      <c r="A3570" s="2">
        <v>44316</v>
      </c>
      <c r="B3570" t="s">
        <v>8171</v>
      </c>
      <c r="C3570">
        <v>586.4</v>
      </c>
      <c r="D3570">
        <v>590.6</v>
      </c>
      <c r="E3570">
        <v>3375</v>
      </c>
      <c r="F3570" t="s">
        <v>8172</v>
      </c>
      <c r="G3570">
        <v>5.8</v>
      </c>
      <c r="H3570">
        <v>6</v>
      </c>
      <c r="J3570" s="2"/>
      <c r="K3570" s="2"/>
    </row>
    <row r="3571" spans="1:11" x14ac:dyDescent="0.25">
      <c r="A3571" s="2">
        <v>44316</v>
      </c>
      <c r="B3571" t="s">
        <v>8173</v>
      </c>
      <c r="C3571">
        <v>581.4</v>
      </c>
      <c r="D3571">
        <v>585.79999999999995</v>
      </c>
      <c r="E3571">
        <v>3380</v>
      </c>
      <c r="F3571" t="s">
        <v>8174</v>
      </c>
      <c r="G3571">
        <v>5.9</v>
      </c>
      <c r="H3571">
        <v>6.1</v>
      </c>
      <c r="J3571" s="2"/>
      <c r="K3571" s="2"/>
    </row>
    <row r="3572" spans="1:11" x14ac:dyDescent="0.25">
      <c r="A3572" s="2">
        <v>44316</v>
      </c>
      <c r="B3572" t="s">
        <v>8175</v>
      </c>
      <c r="C3572">
        <v>576.5</v>
      </c>
      <c r="D3572">
        <v>580.9</v>
      </c>
      <c r="E3572">
        <v>3385</v>
      </c>
      <c r="F3572" t="s">
        <v>8176</v>
      </c>
      <c r="G3572">
        <v>6</v>
      </c>
      <c r="H3572">
        <v>6.2</v>
      </c>
      <c r="J3572" s="2"/>
      <c r="K3572" s="2"/>
    </row>
    <row r="3573" spans="1:11" x14ac:dyDescent="0.25">
      <c r="A3573" s="2">
        <v>44316</v>
      </c>
      <c r="B3573" t="s">
        <v>8177</v>
      </c>
      <c r="C3573">
        <v>571.6</v>
      </c>
      <c r="D3573">
        <v>576</v>
      </c>
      <c r="E3573">
        <v>3390</v>
      </c>
      <c r="F3573" t="s">
        <v>8178</v>
      </c>
      <c r="G3573">
        <v>6.1</v>
      </c>
      <c r="H3573">
        <v>6.3</v>
      </c>
      <c r="J3573" s="2"/>
      <c r="K3573" s="2"/>
    </row>
    <row r="3574" spans="1:11" x14ac:dyDescent="0.25">
      <c r="A3574" s="2">
        <v>44316</v>
      </c>
      <c r="B3574" t="s">
        <v>8179</v>
      </c>
      <c r="C3574">
        <v>566.70000000000005</v>
      </c>
      <c r="D3574">
        <v>571.1</v>
      </c>
      <c r="E3574">
        <v>3395</v>
      </c>
      <c r="F3574" t="s">
        <v>8180</v>
      </c>
      <c r="G3574">
        <v>6.1</v>
      </c>
      <c r="H3574">
        <v>6.4</v>
      </c>
      <c r="J3574" s="2"/>
      <c r="K3574" s="2"/>
    </row>
    <row r="3575" spans="1:11" x14ac:dyDescent="0.25">
      <c r="A3575" s="2">
        <v>44316</v>
      </c>
      <c r="B3575" t="s">
        <v>8181</v>
      </c>
      <c r="C3575">
        <v>561.9</v>
      </c>
      <c r="D3575">
        <v>566.4</v>
      </c>
      <c r="E3575">
        <v>3400</v>
      </c>
      <c r="F3575" t="s">
        <v>8182</v>
      </c>
      <c r="G3575">
        <v>6.2</v>
      </c>
      <c r="H3575">
        <v>6.5</v>
      </c>
      <c r="J3575" s="2"/>
      <c r="K3575" s="2"/>
    </row>
    <row r="3576" spans="1:11" x14ac:dyDescent="0.25">
      <c r="A3576" s="2">
        <v>44316</v>
      </c>
      <c r="B3576" t="s">
        <v>8183</v>
      </c>
      <c r="C3576">
        <v>557</v>
      </c>
      <c r="D3576">
        <v>561.29999999999995</v>
      </c>
      <c r="E3576">
        <v>3405</v>
      </c>
      <c r="F3576" t="s">
        <v>8184</v>
      </c>
      <c r="G3576">
        <v>6.3</v>
      </c>
      <c r="H3576">
        <v>6.6</v>
      </c>
      <c r="J3576" s="2"/>
      <c r="K3576" s="2"/>
    </row>
    <row r="3577" spans="1:11" x14ac:dyDescent="0.25">
      <c r="A3577" s="2">
        <v>44316</v>
      </c>
      <c r="B3577" t="s">
        <v>8185</v>
      </c>
      <c r="C3577">
        <v>552</v>
      </c>
      <c r="D3577">
        <v>556.70000000000005</v>
      </c>
      <c r="E3577">
        <v>3410</v>
      </c>
      <c r="F3577" t="s">
        <v>8186</v>
      </c>
      <c r="G3577">
        <v>6.4</v>
      </c>
      <c r="H3577">
        <v>6.7</v>
      </c>
      <c r="J3577" s="2"/>
      <c r="K3577" s="2"/>
    </row>
    <row r="3578" spans="1:11" x14ac:dyDescent="0.25">
      <c r="A3578" s="2">
        <v>44316</v>
      </c>
      <c r="B3578" t="s">
        <v>8187</v>
      </c>
      <c r="C3578">
        <v>547.20000000000005</v>
      </c>
      <c r="D3578">
        <v>551.5</v>
      </c>
      <c r="E3578">
        <v>3415</v>
      </c>
      <c r="F3578" t="s">
        <v>8188</v>
      </c>
      <c r="G3578">
        <v>6.5</v>
      </c>
      <c r="H3578">
        <v>6.8</v>
      </c>
      <c r="J3578" s="2"/>
      <c r="K3578" s="2"/>
    </row>
    <row r="3579" spans="1:11" x14ac:dyDescent="0.25">
      <c r="A3579" s="2">
        <v>44316</v>
      </c>
      <c r="B3579" t="s">
        <v>8189</v>
      </c>
      <c r="C3579">
        <v>542.29999999999995</v>
      </c>
      <c r="D3579">
        <v>546.6</v>
      </c>
      <c r="E3579">
        <v>3420</v>
      </c>
      <c r="F3579" t="s">
        <v>8190</v>
      </c>
      <c r="G3579">
        <v>6.6</v>
      </c>
      <c r="H3579">
        <v>6.9</v>
      </c>
      <c r="J3579" s="2"/>
      <c r="K3579" s="2"/>
    </row>
    <row r="3580" spans="1:11" x14ac:dyDescent="0.25">
      <c r="A3580" s="2">
        <v>44316</v>
      </c>
      <c r="B3580" t="s">
        <v>8191</v>
      </c>
      <c r="C3580">
        <v>537.5</v>
      </c>
      <c r="D3580">
        <v>541.6</v>
      </c>
      <c r="E3580">
        <v>3425</v>
      </c>
      <c r="F3580" t="s">
        <v>8192</v>
      </c>
      <c r="G3580">
        <v>6.8</v>
      </c>
      <c r="H3580">
        <v>7.1</v>
      </c>
      <c r="J3580" s="2"/>
      <c r="K3580" s="2"/>
    </row>
    <row r="3581" spans="1:11" x14ac:dyDescent="0.25">
      <c r="A3581" s="2">
        <v>44316</v>
      </c>
      <c r="B3581" t="s">
        <v>8193</v>
      </c>
      <c r="C3581">
        <v>532.6</v>
      </c>
      <c r="D3581">
        <v>536.9</v>
      </c>
      <c r="E3581">
        <v>3430</v>
      </c>
      <c r="F3581" t="s">
        <v>8194</v>
      </c>
      <c r="G3581">
        <v>6.9</v>
      </c>
      <c r="H3581">
        <v>7.2</v>
      </c>
      <c r="J3581" s="2"/>
      <c r="K3581" s="2"/>
    </row>
    <row r="3582" spans="1:11" x14ac:dyDescent="0.25">
      <c r="A3582" s="2">
        <v>44316</v>
      </c>
      <c r="B3582" t="s">
        <v>8195</v>
      </c>
      <c r="C3582">
        <v>527.70000000000005</v>
      </c>
      <c r="D3582">
        <v>532</v>
      </c>
      <c r="E3582">
        <v>3435</v>
      </c>
      <c r="F3582" t="s">
        <v>8196</v>
      </c>
      <c r="G3582">
        <v>7</v>
      </c>
      <c r="H3582">
        <v>7.3</v>
      </c>
      <c r="J3582" s="2"/>
      <c r="K3582" s="2"/>
    </row>
    <row r="3583" spans="1:11" x14ac:dyDescent="0.25">
      <c r="A3583" s="2">
        <v>44316</v>
      </c>
      <c r="B3583" t="s">
        <v>8197</v>
      </c>
      <c r="C3583">
        <v>522.79999999999995</v>
      </c>
      <c r="D3583">
        <v>527.1</v>
      </c>
      <c r="E3583">
        <v>3440</v>
      </c>
      <c r="F3583" t="s">
        <v>8198</v>
      </c>
      <c r="G3583">
        <v>7.1</v>
      </c>
      <c r="H3583">
        <v>7.4</v>
      </c>
      <c r="J3583" s="2"/>
      <c r="K3583" s="2"/>
    </row>
    <row r="3584" spans="1:11" x14ac:dyDescent="0.25">
      <c r="A3584" s="2">
        <v>44316</v>
      </c>
      <c r="B3584" t="s">
        <v>8199</v>
      </c>
      <c r="C3584">
        <v>517.9</v>
      </c>
      <c r="D3584">
        <v>522.20000000000005</v>
      </c>
      <c r="E3584">
        <v>3445</v>
      </c>
      <c r="F3584" t="s">
        <v>8200</v>
      </c>
      <c r="G3584">
        <v>7.2</v>
      </c>
      <c r="H3584">
        <v>7.6</v>
      </c>
      <c r="J3584" s="2"/>
      <c r="K3584" s="2"/>
    </row>
    <row r="3585" spans="1:11" x14ac:dyDescent="0.25">
      <c r="A3585" s="2">
        <v>44316</v>
      </c>
      <c r="B3585" t="s">
        <v>8201</v>
      </c>
      <c r="C3585">
        <v>513.20000000000005</v>
      </c>
      <c r="D3585">
        <v>517.29999999999995</v>
      </c>
      <c r="E3585">
        <v>3450</v>
      </c>
      <c r="F3585" t="s">
        <v>8202</v>
      </c>
      <c r="G3585">
        <v>7.4</v>
      </c>
      <c r="H3585">
        <v>7.7</v>
      </c>
      <c r="J3585" s="2"/>
      <c r="K3585" s="2"/>
    </row>
    <row r="3586" spans="1:11" x14ac:dyDescent="0.25">
      <c r="A3586" s="2">
        <v>44316</v>
      </c>
      <c r="B3586" t="s">
        <v>8203</v>
      </c>
      <c r="C3586">
        <v>508.1</v>
      </c>
      <c r="D3586">
        <v>512.70000000000005</v>
      </c>
      <c r="E3586">
        <v>3455</v>
      </c>
      <c r="F3586" t="s">
        <v>8204</v>
      </c>
      <c r="G3586">
        <v>7.5</v>
      </c>
      <c r="H3586">
        <v>7.8</v>
      </c>
      <c r="J3586" s="2"/>
      <c r="K3586" s="2"/>
    </row>
    <row r="3587" spans="1:11" x14ac:dyDescent="0.25">
      <c r="A3587" s="2">
        <v>44316</v>
      </c>
      <c r="B3587" t="s">
        <v>8205</v>
      </c>
      <c r="C3587">
        <v>503.4</v>
      </c>
      <c r="D3587">
        <v>507.6</v>
      </c>
      <c r="E3587">
        <v>3460</v>
      </c>
      <c r="F3587" t="s">
        <v>8206</v>
      </c>
      <c r="G3587">
        <v>7.6</v>
      </c>
      <c r="H3587">
        <v>8</v>
      </c>
      <c r="J3587" s="2"/>
      <c r="K3587" s="2"/>
    </row>
    <row r="3588" spans="1:11" x14ac:dyDescent="0.25">
      <c r="A3588" s="2">
        <v>44316</v>
      </c>
      <c r="B3588" t="s">
        <v>8207</v>
      </c>
      <c r="C3588">
        <v>498.5</v>
      </c>
      <c r="D3588">
        <v>502.8</v>
      </c>
      <c r="E3588">
        <v>3465</v>
      </c>
      <c r="F3588" t="s">
        <v>8208</v>
      </c>
      <c r="G3588">
        <v>7.8</v>
      </c>
      <c r="H3588">
        <v>8.1</v>
      </c>
      <c r="J3588" s="2"/>
      <c r="K3588" s="2"/>
    </row>
    <row r="3589" spans="1:11" x14ac:dyDescent="0.25">
      <c r="A3589" s="2">
        <v>44316</v>
      </c>
      <c r="B3589" t="s">
        <v>8209</v>
      </c>
      <c r="C3589">
        <v>493.7</v>
      </c>
      <c r="D3589">
        <v>497.9</v>
      </c>
      <c r="E3589">
        <v>3470</v>
      </c>
      <c r="F3589" t="s">
        <v>8210</v>
      </c>
      <c r="G3589">
        <v>7.9</v>
      </c>
      <c r="H3589">
        <v>8.3000000000000007</v>
      </c>
      <c r="J3589" s="2"/>
      <c r="K3589" s="2"/>
    </row>
    <row r="3590" spans="1:11" x14ac:dyDescent="0.25">
      <c r="A3590" s="2">
        <v>44316</v>
      </c>
      <c r="B3590" t="s">
        <v>8211</v>
      </c>
      <c r="C3590">
        <v>488.9</v>
      </c>
      <c r="D3590">
        <v>493</v>
      </c>
      <c r="E3590">
        <v>3475</v>
      </c>
      <c r="F3590" t="s">
        <v>8212</v>
      </c>
      <c r="G3590">
        <v>8.1</v>
      </c>
      <c r="H3590">
        <v>8.4</v>
      </c>
      <c r="J3590" s="2"/>
      <c r="K3590" s="2"/>
    </row>
    <row r="3591" spans="1:11" x14ac:dyDescent="0.25">
      <c r="A3591" s="2">
        <v>44316</v>
      </c>
      <c r="B3591" t="s">
        <v>8213</v>
      </c>
      <c r="C3591">
        <v>484</v>
      </c>
      <c r="D3591">
        <v>488.2</v>
      </c>
      <c r="E3591">
        <v>3480</v>
      </c>
      <c r="F3591" t="s">
        <v>8214</v>
      </c>
      <c r="G3591">
        <v>8.1999999999999993</v>
      </c>
      <c r="H3591">
        <v>8.6</v>
      </c>
      <c r="J3591" s="2"/>
      <c r="K3591" s="2"/>
    </row>
    <row r="3592" spans="1:11" x14ac:dyDescent="0.25">
      <c r="A3592" s="2">
        <v>44316</v>
      </c>
      <c r="B3592" t="s">
        <v>8215</v>
      </c>
      <c r="C3592">
        <v>479.1</v>
      </c>
      <c r="D3592">
        <v>483.4</v>
      </c>
      <c r="E3592">
        <v>3485</v>
      </c>
      <c r="F3592" t="s">
        <v>8216</v>
      </c>
      <c r="G3592">
        <v>8.4</v>
      </c>
      <c r="H3592">
        <v>8.6999999999999993</v>
      </c>
      <c r="J3592" s="2"/>
      <c r="K3592" s="2"/>
    </row>
    <row r="3593" spans="1:11" x14ac:dyDescent="0.25">
      <c r="A3593" s="2">
        <v>44316</v>
      </c>
      <c r="B3593" t="s">
        <v>8217</v>
      </c>
      <c r="C3593">
        <v>474.3</v>
      </c>
      <c r="D3593">
        <v>478.5</v>
      </c>
      <c r="E3593">
        <v>3490</v>
      </c>
      <c r="F3593" t="s">
        <v>8218</v>
      </c>
      <c r="G3593">
        <v>8.5</v>
      </c>
      <c r="H3593">
        <v>8.9</v>
      </c>
      <c r="J3593" s="2"/>
      <c r="K3593" s="2"/>
    </row>
    <row r="3594" spans="1:11" x14ac:dyDescent="0.25">
      <c r="A3594" s="2">
        <v>44316</v>
      </c>
      <c r="B3594" t="s">
        <v>8219</v>
      </c>
      <c r="C3594">
        <v>469.5</v>
      </c>
      <c r="D3594">
        <v>473.7</v>
      </c>
      <c r="E3594">
        <v>3495</v>
      </c>
      <c r="F3594" t="s">
        <v>8220</v>
      </c>
      <c r="G3594">
        <v>8.6999999999999993</v>
      </c>
      <c r="H3594">
        <v>9</v>
      </c>
      <c r="J3594" s="2"/>
      <c r="K3594" s="2"/>
    </row>
    <row r="3595" spans="1:11" x14ac:dyDescent="0.25">
      <c r="A3595" s="2">
        <v>44316</v>
      </c>
      <c r="B3595" t="s">
        <v>8221</v>
      </c>
      <c r="C3595">
        <v>464.7</v>
      </c>
      <c r="D3595">
        <v>469.1</v>
      </c>
      <c r="E3595">
        <v>3500</v>
      </c>
      <c r="F3595" t="s">
        <v>8222</v>
      </c>
      <c r="G3595">
        <v>8.9</v>
      </c>
      <c r="H3595">
        <v>9.1999999999999993</v>
      </c>
      <c r="J3595" s="2"/>
      <c r="K3595" s="2"/>
    </row>
    <row r="3596" spans="1:11" x14ac:dyDescent="0.25">
      <c r="A3596" s="2">
        <v>44316</v>
      </c>
      <c r="B3596" t="s">
        <v>8223</v>
      </c>
      <c r="C3596">
        <v>459.8</v>
      </c>
      <c r="D3596">
        <v>464</v>
      </c>
      <c r="E3596">
        <v>3505</v>
      </c>
      <c r="F3596" t="s">
        <v>8224</v>
      </c>
      <c r="G3596">
        <v>9</v>
      </c>
      <c r="H3596">
        <v>9.4</v>
      </c>
      <c r="J3596" s="2"/>
      <c r="K3596" s="2"/>
    </row>
    <row r="3597" spans="1:11" x14ac:dyDescent="0.25">
      <c r="A3597" s="2">
        <v>44316</v>
      </c>
      <c r="B3597" t="s">
        <v>8225</v>
      </c>
      <c r="C3597">
        <v>455</v>
      </c>
      <c r="D3597">
        <v>459.2</v>
      </c>
      <c r="E3597">
        <v>3510</v>
      </c>
      <c r="F3597" t="s">
        <v>8226</v>
      </c>
      <c r="G3597">
        <v>9.1999999999999993</v>
      </c>
      <c r="H3597">
        <v>9.6</v>
      </c>
      <c r="J3597" s="2"/>
      <c r="K3597" s="2"/>
    </row>
    <row r="3598" spans="1:11" x14ac:dyDescent="0.25">
      <c r="A3598" s="2">
        <v>44316</v>
      </c>
      <c r="B3598" t="s">
        <v>8227</v>
      </c>
      <c r="C3598">
        <v>450.1</v>
      </c>
      <c r="D3598">
        <v>454.6</v>
      </c>
      <c r="E3598">
        <v>3515</v>
      </c>
      <c r="F3598" t="s">
        <v>8228</v>
      </c>
      <c r="G3598">
        <v>9.4</v>
      </c>
      <c r="H3598">
        <v>9.8000000000000007</v>
      </c>
      <c r="J3598" s="2"/>
      <c r="K3598" s="2"/>
    </row>
    <row r="3599" spans="1:11" x14ac:dyDescent="0.25">
      <c r="A3599" s="2">
        <v>44316</v>
      </c>
      <c r="B3599" t="s">
        <v>8229</v>
      </c>
      <c r="C3599">
        <v>445.4</v>
      </c>
      <c r="D3599">
        <v>449.6</v>
      </c>
      <c r="E3599">
        <v>3520</v>
      </c>
      <c r="F3599" t="s">
        <v>8230</v>
      </c>
      <c r="G3599">
        <v>9.6</v>
      </c>
      <c r="H3599">
        <v>9.9</v>
      </c>
      <c r="J3599" s="2"/>
      <c r="K3599" s="2"/>
    </row>
    <row r="3600" spans="1:11" x14ac:dyDescent="0.25">
      <c r="A3600" s="2">
        <v>44316</v>
      </c>
      <c r="B3600" t="s">
        <v>8231</v>
      </c>
      <c r="C3600">
        <v>440.7</v>
      </c>
      <c r="D3600">
        <v>444.7</v>
      </c>
      <c r="E3600">
        <v>3525</v>
      </c>
      <c r="F3600" t="s">
        <v>8232</v>
      </c>
      <c r="G3600">
        <v>9.8000000000000007</v>
      </c>
      <c r="H3600">
        <v>10.1</v>
      </c>
      <c r="J3600" s="2"/>
      <c r="K3600" s="2"/>
    </row>
    <row r="3601" spans="1:11" x14ac:dyDescent="0.25">
      <c r="A3601" s="2">
        <v>44316</v>
      </c>
      <c r="B3601" t="s">
        <v>8233</v>
      </c>
      <c r="C3601">
        <v>435.8</v>
      </c>
      <c r="D3601">
        <v>440</v>
      </c>
      <c r="E3601">
        <v>3530</v>
      </c>
      <c r="F3601" t="s">
        <v>8234</v>
      </c>
      <c r="G3601">
        <v>10</v>
      </c>
      <c r="H3601">
        <v>10.3</v>
      </c>
      <c r="J3601" s="2"/>
      <c r="K3601" s="2"/>
    </row>
    <row r="3602" spans="1:11" x14ac:dyDescent="0.25">
      <c r="A3602" s="2">
        <v>44316</v>
      </c>
      <c r="B3602" t="s">
        <v>8235</v>
      </c>
      <c r="C3602">
        <v>431</v>
      </c>
      <c r="D3602">
        <v>435.2</v>
      </c>
      <c r="E3602">
        <v>3535</v>
      </c>
      <c r="F3602" t="s">
        <v>8236</v>
      </c>
      <c r="G3602">
        <v>10.199999999999999</v>
      </c>
      <c r="H3602">
        <v>10.5</v>
      </c>
      <c r="J3602" s="2"/>
      <c r="K3602" s="2"/>
    </row>
    <row r="3603" spans="1:11" x14ac:dyDescent="0.25">
      <c r="A3603" s="2">
        <v>44316</v>
      </c>
      <c r="B3603" t="s">
        <v>8237</v>
      </c>
      <c r="C3603">
        <v>426.2</v>
      </c>
      <c r="D3603">
        <v>430.4</v>
      </c>
      <c r="E3603">
        <v>3540</v>
      </c>
      <c r="F3603" t="s">
        <v>8238</v>
      </c>
      <c r="G3603">
        <v>10.4</v>
      </c>
      <c r="H3603">
        <v>10.7</v>
      </c>
      <c r="J3603" s="2"/>
      <c r="K3603" s="2"/>
    </row>
    <row r="3604" spans="1:11" x14ac:dyDescent="0.25">
      <c r="A3604" s="2">
        <v>44316</v>
      </c>
      <c r="B3604" t="s">
        <v>8239</v>
      </c>
      <c r="C3604">
        <v>421.4</v>
      </c>
      <c r="D3604">
        <v>425.6</v>
      </c>
      <c r="E3604">
        <v>3545</v>
      </c>
      <c r="F3604" t="s">
        <v>8240</v>
      </c>
      <c r="G3604">
        <v>10.6</v>
      </c>
      <c r="H3604">
        <v>11</v>
      </c>
      <c r="J3604" s="2"/>
      <c r="K3604" s="2"/>
    </row>
    <row r="3605" spans="1:11" x14ac:dyDescent="0.25">
      <c r="A3605" s="2">
        <v>44316</v>
      </c>
      <c r="B3605" t="s">
        <v>8241</v>
      </c>
      <c r="C3605">
        <v>416.7</v>
      </c>
      <c r="D3605">
        <v>420.7</v>
      </c>
      <c r="E3605">
        <v>3550</v>
      </c>
      <c r="F3605" t="s">
        <v>8242</v>
      </c>
      <c r="G3605">
        <v>10.8</v>
      </c>
      <c r="H3605">
        <v>11.2</v>
      </c>
      <c r="J3605" s="2"/>
      <c r="K3605" s="2"/>
    </row>
    <row r="3606" spans="1:11" x14ac:dyDescent="0.25">
      <c r="A3606" s="2">
        <v>44316</v>
      </c>
      <c r="B3606" t="s">
        <v>8243</v>
      </c>
      <c r="C3606">
        <v>411.8</v>
      </c>
      <c r="D3606">
        <v>416.2</v>
      </c>
      <c r="E3606">
        <v>3555</v>
      </c>
      <c r="F3606" t="s">
        <v>8244</v>
      </c>
      <c r="G3606">
        <v>11</v>
      </c>
      <c r="H3606">
        <v>11.4</v>
      </c>
      <c r="J3606" s="2"/>
      <c r="K3606" s="2"/>
    </row>
    <row r="3607" spans="1:11" x14ac:dyDescent="0.25">
      <c r="A3607" s="2">
        <v>44316</v>
      </c>
      <c r="B3607" t="s">
        <v>8245</v>
      </c>
      <c r="C3607">
        <v>407.1</v>
      </c>
      <c r="D3607">
        <v>411.2</v>
      </c>
      <c r="E3607">
        <v>3560</v>
      </c>
      <c r="F3607" t="s">
        <v>8246</v>
      </c>
      <c r="G3607">
        <v>11.2</v>
      </c>
      <c r="H3607">
        <v>11.6</v>
      </c>
      <c r="J3607" s="2"/>
      <c r="K3607" s="2"/>
    </row>
    <row r="3608" spans="1:11" x14ac:dyDescent="0.25">
      <c r="A3608" s="2">
        <v>44316</v>
      </c>
      <c r="B3608" t="s">
        <v>8247</v>
      </c>
      <c r="C3608">
        <v>402.3</v>
      </c>
      <c r="D3608">
        <v>406.7</v>
      </c>
      <c r="E3608">
        <v>3565</v>
      </c>
      <c r="F3608" t="s">
        <v>8248</v>
      </c>
      <c r="G3608">
        <v>11.5</v>
      </c>
      <c r="H3608">
        <v>11.9</v>
      </c>
      <c r="J3608" s="2"/>
      <c r="K3608" s="2"/>
    </row>
    <row r="3609" spans="1:11" x14ac:dyDescent="0.25">
      <c r="A3609" s="2">
        <v>44316</v>
      </c>
      <c r="B3609" t="s">
        <v>8249</v>
      </c>
      <c r="C3609">
        <v>397.6</v>
      </c>
      <c r="D3609">
        <v>401.7</v>
      </c>
      <c r="E3609">
        <v>3570</v>
      </c>
      <c r="F3609" t="s">
        <v>8250</v>
      </c>
      <c r="G3609">
        <v>11.7</v>
      </c>
      <c r="H3609">
        <v>12.1</v>
      </c>
      <c r="J3609" s="2"/>
      <c r="K3609" s="2"/>
    </row>
    <row r="3610" spans="1:11" x14ac:dyDescent="0.25">
      <c r="A3610" s="2">
        <v>44316</v>
      </c>
      <c r="B3610" t="s">
        <v>8251</v>
      </c>
      <c r="C3610">
        <v>392.8</v>
      </c>
      <c r="D3610">
        <v>396.9</v>
      </c>
      <c r="E3610">
        <v>3575</v>
      </c>
      <c r="F3610" t="s">
        <v>8252</v>
      </c>
      <c r="G3610">
        <v>12</v>
      </c>
      <c r="H3610">
        <v>12.3</v>
      </c>
      <c r="J3610" s="2"/>
      <c r="K3610" s="2"/>
    </row>
    <row r="3611" spans="1:11" x14ac:dyDescent="0.25">
      <c r="A3611" s="2">
        <v>44316</v>
      </c>
      <c r="B3611" t="s">
        <v>8253</v>
      </c>
      <c r="C3611">
        <v>388.1</v>
      </c>
      <c r="D3611">
        <v>392.2</v>
      </c>
      <c r="E3611">
        <v>3580</v>
      </c>
      <c r="F3611" t="s">
        <v>8254</v>
      </c>
      <c r="G3611">
        <v>12.2</v>
      </c>
      <c r="H3611">
        <v>12.6</v>
      </c>
      <c r="J3611" s="2"/>
      <c r="K3611" s="2"/>
    </row>
    <row r="3612" spans="1:11" x14ac:dyDescent="0.25">
      <c r="A3612" s="2">
        <v>44316</v>
      </c>
      <c r="B3612" t="s">
        <v>8255</v>
      </c>
      <c r="C3612">
        <v>383.4</v>
      </c>
      <c r="D3612">
        <v>387.4</v>
      </c>
      <c r="E3612">
        <v>3585</v>
      </c>
      <c r="F3612" t="s">
        <v>8256</v>
      </c>
      <c r="G3612">
        <v>12.5</v>
      </c>
      <c r="H3612">
        <v>12.9</v>
      </c>
      <c r="J3612" s="2"/>
      <c r="K3612" s="2"/>
    </row>
    <row r="3613" spans="1:11" x14ac:dyDescent="0.25">
      <c r="A3613" s="2">
        <v>44316</v>
      </c>
      <c r="B3613" t="s">
        <v>8257</v>
      </c>
      <c r="C3613">
        <v>378.6</v>
      </c>
      <c r="D3613">
        <v>382.7</v>
      </c>
      <c r="E3613">
        <v>3590</v>
      </c>
      <c r="F3613" t="s">
        <v>8258</v>
      </c>
      <c r="G3613">
        <v>12.7</v>
      </c>
      <c r="H3613">
        <v>13.1</v>
      </c>
      <c r="J3613" s="2"/>
      <c r="K3613" s="2"/>
    </row>
    <row r="3614" spans="1:11" x14ac:dyDescent="0.25">
      <c r="A3614" s="2">
        <v>44316</v>
      </c>
      <c r="B3614" t="s">
        <v>8259</v>
      </c>
      <c r="C3614">
        <v>373.8</v>
      </c>
      <c r="D3614">
        <v>378.2</v>
      </c>
      <c r="E3614">
        <v>3595</v>
      </c>
      <c r="F3614" t="s">
        <v>8260</v>
      </c>
      <c r="G3614">
        <v>13</v>
      </c>
      <c r="H3614">
        <v>13.4</v>
      </c>
      <c r="J3614" s="2"/>
      <c r="K3614" s="2"/>
    </row>
    <row r="3615" spans="1:11" x14ac:dyDescent="0.25">
      <c r="A3615" s="2">
        <v>44316</v>
      </c>
      <c r="B3615" t="s">
        <v>8261</v>
      </c>
      <c r="C3615">
        <v>369.3</v>
      </c>
      <c r="D3615">
        <v>373.1</v>
      </c>
      <c r="E3615">
        <v>3600</v>
      </c>
      <c r="F3615" t="s">
        <v>8262</v>
      </c>
      <c r="G3615">
        <v>13.3</v>
      </c>
      <c r="H3615">
        <v>13.7</v>
      </c>
      <c r="J3615" s="2"/>
      <c r="K3615" s="2"/>
    </row>
    <row r="3616" spans="1:11" x14ac:dyDescent="0.25">
      <c r="A3616" s="2">
        <v>44316</v>
      </c>
      <c r="B3616" t="s">
        <v>8263</v>
      </c>
      <c r="C3616">
        <v>364.5</v>
      </c>
      <c r="D3616">
        <v>368.5</v>
      </c>
      <c r="E3616">
        <v>3605</v>
      </c>
      <c r="F3616" t="s">
        <v>8264</v>
      </c>
      <c r="G3616">
        <v>13.6</v>
      </c>
      <c r="H3616">
        <v>14</v>
      </c>
      <c r="J3616" s="2"/>
      <c r="K3616" s="2"/>
    </row>
    <row r="3617" spans="1:11" x14ac:dyDescent="0.25">
      <c r="A3617" s="2">
        <v>44316</v>
      </c>
      <c r="B3617" t="s">
        <v>8265</v>
      </c>
      <c r="C3617">
        <v>359.7</v>
      </c>
      <c r="D3617">
        <v>364.1</v>
      </c>
      <c r="E3617">
        <v>3610</v>
      </c>
      <c r="F3617" t="s">
        <v>8266</v>
      </c>
      <c r="G3617">
        <v>13.8</v>
      </c>
      <c r="H3617">
        <v>14.3</v>
      </c>
      <c r="J3617" s="2"/>
      <c r="K3617" s="2"/>
    </row>
    <row r="3618" spans="1:11" x14ac:dyDescent="0.25">
      <c r="A3618" s="2">
        <v>44316</v>
      </c>
      <c r="B3618" t="s">
        <v>8267</v>
      </c>
      <c r="C3618">
        <v>355.1</v>
      </c>
      <c r="D3618">
        <v>359.1</v>
      </c>
      <c r="E3618">
        <v>3615</v>
      </c>
      <c r="F3618" t="s">
        <v>8268</v>
      </c>
      <c r="G3618">
        <v>14.1</v>
      </c>
      <c r="H3618">
        <v>14.6</v>
      </c>
      <c r="J3618" s="2"/>
      <c r="K3618" s="2"/>
    </row>
    <row r="3619" spans="1:11" x14ac:dyDescent="0.25">
      <c r="A3619" s="2">
        <v>44316</v>
      </c>
      <c r="B3619" t="s">
        <v>8269</v>
      </c>
      <c r="C3619">
        <v>350.4</v>
      </c>
      <c r="D3619">
        <v>354.4</v>
      </c>
      <c r="E3619">
        <v>3620</v>
      </c>
      <c r="F3619" t="s">
        <v>8270</v>
      </c>
      <c r="G3619">
        <v>14.4</v>
      </c>
      <c r="H3619">
        <v>14.9</v>
      </c>
      <c r="J3619" s="2"/>
      <c r="K3619" s="2"/>
    </row>
    <row r="3620" spans="1:11" x14ac:dyDescent="0.25">
      <c r="A3620" s="2">
        <v>44316</v>
      </c>
      <c r="B3620" t="s">
        <v>8271</v>
      </c>
      <c r="C3620">
        <v>345.7</v>
      </c>
      <c r="D3620">
        <v>349.9</v>
      </c>
      <c r="E3620">
        <v>3625</v>
      </c>
      <c r="F3620" t="s">
        <v>8272</v>
      </c>
      <c r="G3620">
        <v>14.7</v>
      </c>
      <c r="H3620">
        <v>15.2</v>
      </c>
      <c r="J3620" s="2"/>
      <c r="K3620" s="2"/>
    </row>
    <row r="3621" spans="1:11" x14ac:dyDescent="0.25">
      <c r="A3621" s="2">
        <v>44316</v>
      </c>
      <c r="B3621" t="s">
        <v>8273</v>
      </c>
      <c r="C3621">
        <v>341</v>
      </c>
      <c r="D3621">
        <v>345.1</v>
      </c>
      <c r="E3621">
        <v>3630</v>
      </c>
      <c r="F3621" t="s">
        <v>8274</v>
      </c>
      <c r="G3621">
        <v>15.1</v>
      </c>
      <c r="H3621">
        <v>15.5</v>
      </c>
      <c r="J3621" s="2"/>
      <c r="K3621" s="2"/>
    </row>
    <row r="3622" spans="1:11" x14ac:dyDescent="0.25">
      <c r="A3622" s="2">
        <v>44316</v>
      </c>
      <c r="B3622" t="s">
        <v>8275</v>
      </c>
      <c r="C3622">
        <v>336.4</v>
      </c>
      <c r="D3622">
        <v>340.3</v>
      </c>
      <c r="E3622">
        <v>3635</v>
      </c>
      <c r="F3622" t="s">
        <v>8276</v>
      </c>
      <c r="G3622">
        <v>15.4</v>
      </c>
      <c r="H3622">
        <v>15.9</v>
      </c>
      <c r="J3622" s="2"/>
      <c r="K3622" s="2"/>
    </row>
    <row r="3623" spans="1:11" x14ac:dyDescent="0.25">
      <c r="A3623" s="2">
        <v>44316</v>
      </c>
      <c r="B3623" t="s">
        <v>8277</v>
      </c>
      <c r="C3623">
        <v>331.7</v>
      </c>
      <c r="D3623">
        <v>335.7</v>
      </c>
      <c r="E3623">
        <v>3640</v>
      </c>
      <c r="F3623" t="s">
        <v>8278</v>
      </c>
      <c r="G3623">
        <v>15.7</v>
      </c>
      <c r="H3623">
        <v>16.2</v>
      </c>
      <c r="J3623" s="2"/>
      <c r="K3623" s="2"/>
    </row>
    <row r="3624" spans="1:11" x14ac:dyDescent="0.25">
      <c r="A3624" s="2">
        <v>44316</v>
      </c>
      <c r="B3624" t="s">
        <v>8279</v>
      </c>
      <c r="C3624">
        <v>327.10000000000002</v>
      </c>
      <c r="D3624">
        <v>331</v>
      </c>
      <c r="E3624">
        <v>3645</v>
      </c>
      <c r="F3624" t="s">
        <v>8280</v>
      </c>
      <c r="G3624">
        <v>16.100000000000001</v>
      </c>
      <c r="H3624">
        <v>16.5</v>
      </c>
      <c r="J3624" s="2"/>
      <c r="K3624" s="2"/>
    </row>
    <row r="3625" spans="1:11" x14ac:dyDescent="0.25">
      <c r="A3625" s="2">
        <v>44316</v>
      </c>
      <c r="B3625" t="s">
        <v>8281</v>
      </c>
      <c r="C3625">
        <v>322.5</v>
      </c>
      <c r="D3625">
        <v>326.3</v>
      </c>
      <c r="E3625">
        <v>3650</v>
      </c>
      <c r="F3625" t="s">
        <v>8282</v>
      </c>
      <c r="G3625">
        <v>16.399999999999999</v>
      </c>
      <c r="H3625">
        <v>16.899999999999999</v>
      </c>
      <c r="J3625" s="2"/>
      <c r="K3625" s="2"/>
    </row>
    <row r="3626" spans="1:11" x14ac:dyDescent="0.25">
      <c r="A3626" s="2">
        <v>44316</v>
      </c>
      <c r="B3626" t="s">
        <v>8283</v>
      </c>
      <c r="C3626">
        <v>317.8</v>
      </c>
      <c r="D3626">
        <v>321.7</v>
      </c>
      <c r="E3626">
        <v>3655</v>
      </c>
      <c r="F3626" t="s">
        <v>8284</v>
      </c>
      <c r="G3626">
        <v>16.8</v>
      </c>
      <c r="H3626">
        <v>17.3</v>
      </c>
      <c r="J3626" s="2"/>
      <c r="K3626" s="2"/>
    </row>
    <row r="3627" spans="1:11" x14ac:dyDescent="0.25">
      <c r="A3627" s="2">
        <v>44316</v>
      </c>
      <c r="B3627" t="s">
        <v>8285</v>
      </c>
      <c r="C3627">
        <v>313.2</v>
      </c>
      <c r="D3627">
        <v>317.10000000000002</v>
      </c>
      <c r="E3627">
        <v>3660</v>
      </c>
      <c r="F3627" t="s">
        <v>8286</v>
      </c>
      <c r="G3627">
        <v>17.100000000000001</v>
      </c>
      <c r="H3627">
        <v>17.600000000000001</v>
      </c>
      <c r="J3627" s="2"/>
      <c r="K3627" s="2"/>
    </row>
    <row r="3628" spans="1:11" x14ac:dyDescent="0.25">
      <c r="A3628" s="2">
        <v>44316</v>
      </c>
      <c r="B3628" t="s">
        <v>8287</v>
      </c>
      <c r="C3628">
        <v>308.60000000000002</v>
      </c>
      <c r="D3628">
        <v>312.39999999999998</v>
      </c>
      <c r="E3628">
        <v>3665</v>
      </c>
      <c r="F3628" t="s">
        <v>8288</v>
      </c>
      <c r="G3628">
        <v>17.5</v>
      </c>
      <c r="H3628">
        <v>18</v>
      </c>
      <c r="J3628" s="2"/>
      <c r="K3628" s="2"/>
    </row>
    <row r="3629" spans="1:11" x14ac:dyDescent="0.25">
      <c r="A3629" s="2">
        <v>44316</v>
      </c>
      <c r="B3629" t="s">
        <v>8289</v>
      </c>
      <c r="C3629">
        <v>304</v>
      </c>
      <c r="D3629">
        <v>307.8</v>
      </c>
      <c r="E3629">
        <v>3670</v>
      </c>
      <c r="F3629" t="s">
        <v>8290</v>
      </c>
      <c r="G3629">
        <v>17.899999999999999</v>
      </c>
      <c r="H3629">
        <v>18.399999999999999</v>
      </c>
      <c r="J3629" s="2"/>
      <c r="K3629" s="2"/>
    </row>
    <row r="3630" spans="1:11" x14ac:dyDescent="0.25">
      <c r="A3630" s="2">
        <v>44316</v>
      </c>
      <c r="B3630" t="s">
        <v>8291</v>
      </c>
      <c r="C3630">
        <v>299.5</v>
      </c>
      <c r="D3630">
        <v>303.10000000000002</v>
      </c>
      <c r="E3630">
        <v>3675</v>
      </c>
      <c r="F3630" t="s">
        <v>8292</v>
      </c>
      <c r="G3630">
        <v>18.3</v>
      </c>
      <c r="H3630">
        <v>18.8</v>
      </c>
      <c r="J3630" s="2"/>
      <c r="K3630" s="2"/>
    </row>
    <row r="3631" spans="1:11" x14ac:dyDescent="0.25">
      <c r="A3631" s="2">
        <v>44316</v>
      </c>
      <c r="B3631" t="s">
        <v>8293</v>
      </c>
      <c r="C3631">
        <v>294.8</v>
      </c>
      <c r="D3631">
        <v>298.60000000000002</v>
      </c>
      <c r="E3631">
        <v>3680</v>
      </c>
      <c r="F3631" t="s">
        <v>8294</v>
      </c>
      <c r="G3631">
        <v>18.7</v>
      </c>
      <c r="H3631">
        <v>19.2</v>
      </c>
      <c r="J3631" s="2"/>
      <c r="K3631" s="2"/>
    </row>
    <row r="3632" spans="1:11" x14ac:dyDescent="0.25">
      <c r="A3632" s="2">
        <v>44316</v>
      </c>
      <c r="B3632" t="s">
        <v>8295</v>
      </c>
      <c r="C3632">
        <v>290.2</v>
      </c>
      <c r="D3632">
        <v>294</v>
      </c>
      <c r="E3632">
        <v>3685</v>
      </c>
      <c r="F3632" t="s">
        <v>8296</v>
      </c>
      <c r="G3632">
        <v>19.100000000000001</v>
      </c>
      <c r="H3632">
        <v>19.7</v>
      </c>
      <c r="J3632" s="2"/>
      <c r="K3632" s="2"/>
    </row>
    <row r="3633" spans="1:11" x14ac:dyDescent="0.25">
      <c r="A3633" s="2">
        <v>44316</v>
      </c>
      <c r="B3633" t="s">
        <v>8297</v>
      </c>
      <c r="C3633">
        <v>285.60000000000002</v>
      </c>
      <c r="D3633">
        <v>289.5</v>
      </c>
      <c r="E3633">
        <v>3690</v>
      </c>
      <c r="F3633" t="s">
        <v>8298</v>
      </c>
      <c r="G3633">
        <v>19.600000000000001</v>
      </c>
      <c r="H3633">
        <v>20.100000000000001</v>
      </c>
      <c r="J3633" s="2"/>
      <c r="K3633" s="2"/>
    </row>
    <row r="3634" spans="1:11" x14ac:dyDescent="0.25">
      <c r="A3634" s="2">
        <v>44316</v>
      </c>
      <c r="B3634" t="s">
        <v>8299</v>
      </c>
      <c r="C3634">
        <v>281.10000000000002</v>
      </c>
      <c r="D3634">
        <v>284.89999999999998</v>
      </c>
      <c r="E3634">
        <v>3695</v>
      </c>
      <c r="F3634" t="s">
        <v>8300</v>
      </c>
      <c r="G3634">
        <v>20</v>
      </c>
      <c r="H3634">
        <v>20.5</v>
      </c>
      <c r="J3634" s="2"/>
      <c r="K3634" s="2"/>
    </row>
    <row r="3635" spans="1:11" x14ac:dyDescent="0.25">
      <c r="A3635" s="2">
        <v>44316</v>
      </c>
      <c r="B3635" t="s">
        <v>8301</v>
      </c>
      <c r="C3635">
        <v>276.60000000000002</v>
      </c>
      <c r="D3635">
        <v>280.2</v>
      </c>
      <c r="E3635">
        <v>3700</v>
      </c>
      <c r="F3635" t="s">
        <v>8302</v>
      </c>
      <c r="G3635">
        <v>20.5</v>
      </c>
      <c r="H3635">
        <v>21</v>
      </c>
      <c r="J3635" s="2"/>
      <c r="K3635" s="2"/>
    </row>
    <row r="3636" spans="1:11" x14ac:dyDescent="0.25">
      <c r="A3636" s="2">
        <v>44316</v>
      </c>
      <c r="B3636" t="s">
        <v>8303</v>
      </c>
      <c r="C3636">
        <v>272</v>
      </c>
      <c r="D3636">
        <v>275.7</v>
      </c>
      <c r="E3636">
        <v>3705</v>
      </c>
      <c r="F3636" t="s">
        <v>8304</v>
      </c>
      <c r="G3636">
        <v>20.9</v>
      </c>
      <c r="H3636">
        <v>21.5</v>
      </c>
      <c r="J3636" s="2"/>
      <c r="K3636" s="2"/>
    </row>
    <row r="3637" spans="1:11" x14ac:dyDescent="0.25">
      <c r="A3637" s="2">
        <v>44316</v>
      </c>
      <c r="B3637" t="s">
        <v>8305</v>
      </c>
      <c r="C3637">
        <v>267.5</v>
      </c>
      <c r="D3637">
        <v>271.2</v>
      </c>
      <c r="E3637">
        <v>3710</v>
      </c>
      <c r="F3637" t="s">
        <v>8306</v>
      </c>
      <c r="G3637">
        <v>21.4</v>
      </c>
      <c r="H3637">
        <v>21.9</v>
      </c>
      <c r="J3637" s="2"/>
      <c r="K3637" s="2"/>
    </row>
    <row r="3638" spans="1:11" x14ac:dyDescent="0.25">
      <c r="A3638" s="2">
        <v>44316</v>
      </c>
      <c r="B3638" t="s">
        <v>8307</v>
      </c>
      <c r="C3638">
        <v>263</v>
      </c>
      <c r="D3638">
        <v>266.7</v>
      </c>
      <c r="E3638">
        <v>3715</v>
      </c>
      <c r="F3638" t="s">
        <v>8308</v>
      </c>
      <c r="G3638">
        <v>21.9</v>
      </c>
      <c r="H3638">
        <v>22.4</v>
      </c>
      <c r="J3638" s="2"/>
      <c r="K3638" s="2"/>
    </row>
    <row r="3639" spans="1:11" x14ac:dyDescent="0.25">
      <c r="A3639" s="2">
        <v>44316</v>
      </c>
      <c r="B3639" t="s">
        <v>8309</v>
      </c>
      <c r="C3639">
        <v>258.5</v>
      </c>
      <c r="D3639">
        <v>262.2</v>
      </c>
      <c r="E3639">
        <v>3720</v>
      </c>
      <c r="F3639" t="s">
        <v>8310</v>
      </c>
      <c r="G3639">
        <v>22.4</v>
      </c>
      <c r="H3639">
        <v>22.9</v>
      </c>
      <c r="J3639" s="2"/>
      <c r="K3639" s="2"/>
    </row>
    <row r="3640" spans="1:11" x14ac:dyDescent="0.25">
      <c r="A3640" s="2">
        <v>44316</v>
      </c>
      <c r="B3640" t="s">
        <v>8311</v>
      </c>
      <c r="C3640">
        <v>254.1</v>
      </c>
      <c r="D3640">
        <v>257.60000000000002</v>
      </c>
      <c r="E3640">
        <v>3725</v>
      </c>
      <c r="F3640" t="s">
        <v>8312</v>
      </c>
      <c r="G3640">
        <v>22.9</v>
      </c>
      <c r="H3640">
        <v>23.4</v>
      </c>
      <c r="J3640" s="2"/>
      <c r="K3640" s="2"/>
    </row>
    <row r="3641" spans="1:11" x14ac:dyDescent="0.25">
      <c r="A3641" s="2">
        <v>44316</v>
      </c>
      <c r="B3641" t="s">
        <v>8313</v>
      </c>
      <c r="C3641">
        <v>249.6</v>
      </c>
      <c r="D3641">
        <v>253.2</v>
      </c>
      <c r="E3641">
        <v>3730</v>
      </c>
      <c r="F3641" t="s">
        <v>8314</v>
      </c>
      <c r="G3641">
        <v>23.4</v>
      </c>
      <c r="H3641">
        <v>24</v>
      </c>
      <c r="J3641" s="2"/>
      <c r="K3641" s="2"/>
    </row>
    <row r="3642" spans="1:11" x14ac:dyDescent="0.25">
      <c r="A3642" s="2">
        <v>44316</v>
      </c>
      <c r="B3642" t="s">
        <v>8315</v>
      </c>
      <c r="C3642">
        <v>245.1</v>
      </c>
      <c r="D3642">
        <v>248.7</v>
      </c>
      <c r="E3642">
        <v>3735</v>
      </c>
      <c r="F3642" t="s">
        <v>8316</v>
      </c>
      <c r="G3642">
        <v>23.9</v>
      </c>
      <c r="H3642">
        <v>24.5</v>
      </c>
      <c r="J3642" s="2"/>
      <c r="K3642" s="2"/>
    </row>
    <row r="3643" spans="1:11" x14ac:dyDescent="0.25">
      <c r="A3643" s="2">
        <v>44316</v>
      </c>
      <c r="B3643" t="s">
        <v>8317</v>
      </c>
      <c r="C3643">
        <v>240.7</v>
      </c>
      <c r="D3643">
        <v>244.3</v>
      </c>
      <c r="E3643">
        <v>3740</v>
      </c>
      <c r="F3643" t="s">
        <v>8318</v>
      </c>
      <c r="G3643">
        <v>24.5</v>
      </c>
      <c r="H3643">
        <v>25</v>
      </c>
      <c r="J3643" s="2"/>
      <c r="K3643" s="2"/>
    </row>
    <row r="3644" spans="1:11" x14ac:dyDescent="0.25">
      <c r="A3644" s="2">
        <v>44316</v>
      </c>
      <c r="B3644" t="s">
        <v>8319</v>
      </c>
      <c r="C3644">
        <v>236.3</v>
      </c>
      <c r="D3644">
        <v>239.8</v>
      </c>
      <c r="E3644">
        <v>3745</v>
      </c>
      <c r="F3644" t="s">
        <v>8320</v>
      </c>
      <c r="G3644">
        <v>25</v>
      </c>
      <c r="H3644">
        <v>25.6</v>
      </c>
      <c r="J3644" s="2"/>
      <c r="K3644" s="2"/>
    </row>
    <row r="3645" spans="1:11" x14ac:dyDescent="0.25">
      <c r="A3645" s="2">
        <v>44316</v>
      </c>
      <c r="B3645" t="s">
        <v>8321</v>
      </c>
      <c r="C3645">
        <v>232</v>
      </c>
      <c r="D3645">
        <v>235.3</v>
      </c>
      <c r="E3645">
        <v>3750</v>
      </c>
      <c r="F3645" t="s">
        <v>8322</v>
      </c>
      <c r="G3645">
        <v>25.6</v>
      </c>
      <c r="H3645">
        <v>26.2</v>
      </c>
      <c r="J3645" s="2"/>
      <c r="K3645" s="2"/>
    </row>
    <row r="3646" spans="1:11" x14ac:dyDescent="0.25">
      <c r="A3646" s="2">
        <v>44316</v>
      </c>
      <c r="B3646" t="s">
        <v>8323</v>
      </c>
      <c r="C3646">
        <v>227.5</v>
      </c>
      <c r="D3646">
        <v>231</v>
      </c>
      <c r="E3646">
        <v>3755</v>
      </c>
      <c r="F3646" t="s">
        <v>8324</v>
      </c>
      <c r="G3646">
        <v>26.2</v>
      </c>
      <c r="H3646">
        <v>26.8</v>
      </c>
      <c r="J3646" s="2"/>
      <c r="K3646" s="2"/>
    </row>
    <row r="3647" spans="1:11" x14ac:dyDescent="0.25">
      <c r="A3647" s="2">
        <v>44316</v>
      </c>
      <c r="B3647" t="s">
        <v>8325</v>
      </c>
      <c r="C3647">
        <v>223.1</v>
      </c>
      <c r="D3647">
        <v>226.6</v>
      </c>
      <c r="E3647">
        <v>3760</v>
      </c>
      <c r="F3647" t="s">
        <v>8326</v>
      </c>
      <c r="G3647">
        <v>26.8</v>
      </c>
      <c r="H3647">
        <v>27.4</v>
      </c>
      <c r="J3647" s="2"/>
      <c r="K3647" s="2"/>
    </row>
    <row r="3648" spans="1:11" x14ac:dyDescent="0.25">
      <c r="A3648" s="2">
        <v>44316</v>
      </c>
      <c r="B3648" t="s">
        <v>8327</v>
      </c>
      <c r="C3648">
        <v>218.6</v>
      </c>
      <c r="D3648">
        <v>222.2</v>
      </c>
      <c r="E3648">
        <v>3765</v>
      </c>
      <c r="F3648" t="s">
        <v>8328</v>
      </c>
      <c r="G3648">
        <v>27.5</v>
      </c>
      <c r="H3648">
        <v>28</v>
      </c>
      <c r="J3648" s="2"/>
      <c r="K3648" s="2"/>
    </row>
    <row r="3649" spans="1:11" x14ac:dyDescent="0.25">
      <c r="A3649" s="2">
        <v>44316</v>
      </c>
      <c r="B3649" t="s">
        <v>8329</v>
      </c>
      <c r="C3649">
        <v>215.4</v>
      </c>
      <c r="D3649">
        <v>216.6</v>
      </c>
      <c r="E3649">
        <v>3770</v>
      </c>
      <c r="F3649" t="s">
        <v>8330</v>
      </c>
      <c r="G3649">
        <v>28.1</v>
      </c>
      <c r="H3649">
        <v>28.6</v>
      </c>
      <c r="J3649" s="2"/>
      <c r="K3649" s="2"/>
    </row>
    <row r="3650" spans="1:11" x14ac:dyDescent="0.25">
      <c r="A3650" s="2">
        <v>44316</v>
      </c>
      <c r="B3650" t="s">
        <v>8331</v>
      </c>
      <c r="C3650">
        <v>211.1</v>
      </c>
      <c r="D3650">
        <v>212.3</v>
      </c>
      <c r="E3650">
        <v>3775</v>
      </c>
      <c r="F3650" t="s">
        <v>8332</v>
      </c>
      <c r="G3650">
        <v>28.8</v>
      </c>
      <c r="H3650">
        <v>29.3</v>
      </c>
      <c r="J3650" s="2"/>
      <c r="K3650" s="2"/>
    </row>
    <row r="3651" spans="1:11" x14ac:dyDescent="0.25">
      <c r="A3651" s="2">
        <v>44316</v>
      </c>
      <c r="B3651" t="s">
        <v>8333</v>
      </c>
      <c r="C3651">
        <v>206.7</v>
      </c>
      <c r="D3651">
        <v>207.9</v>
      </c>
      <c r="E3651">
        <v>3780</v>
      </c>
      <c r="F3651" t="s">
        <v>8334</v>
      </c>
      <c r="G3651">
        <v>29.4</v>
      </c>
      <c r="H3651">
        <v>29.9</v>
      </c>
      <c r="J3651" s="2"/>
      <c r="K3651" s="2"/>
    </row>
    <row r="3652" spans="1:11" x14ac:dyDescent="0.25">
      <c r="A3652" s="2">
        <v>44316</v>
      </c>
      <c r="B3652" t="s">
        <v>8335</v>
      </c>
      <c r="C3652">
        <v>202.4</v>
      </c>
      <c r="D3652">
        <v>203.6</v>
      </c>
      <c r="E3652">
        <v>3785</v>
      </c>
      <c r="F3652" t="s">
        <v>8336</v>
      </c>
      <c r="G3652">
        <v>30.1</v>
      </c>
      <c r="H3652">
        <v>30.6</v>
      </c>
      <c r="J3652" s="2"/>
      <c r="K3652" s="2"/>
    </row>
    <row r="3653" spans="1:11" x14ac:dyDescent="0.25">
      <c r="A3653" s="2">
        <v>44316</v>
      </c>
      <c r="B3653" t="s">
        <v>8337</v>
      </c>
      <c r="C3653">
        <v>198.1</v>
      </c>
      <c r="D3653">
        <v>199.3</v>
      </c>
      <c r="E3653">
        <v>3790</v>
      </c>
      <c r="F3653" t="s">
        <v>8338</v>
      </c>
      <c r="G3653">
        <v>30.8</v>
      </c>
      <c r="H3653">
        <v>31.3</v>
      </c>
      <c r="J3653" s="2"/>
      <c r="K3653" s="2"/>
    </row>
    <row r="3654" spans="1:11" x14ac:dyDescent="0.25">
      <c r="A3654" s="2">
        <v>44316</v>
      </c>
      <c r="B3654" t="s">
        <v>8339</v>
      </c>
      <c r="C3654">
        <v>193.8</v>
      </c>
      <c r="D3654">
        <v>195</v>
      </c>
      <c r="E3654">
        <v>3795</v>
      </c>
      <c r="F3654" t="s">
        <v>8340</v>
      </c>
      <c r="G3654">
        <v>31.5</v>
      </c>
      <c r="H3654">
        <v>32</v>
      </c>
      <c r="J3654" s="2"/>
      <c r="K3654" s="2"/>
    </row>
    <row r="3655" spans="1:11" x14ac:dyDescent="0.25">
      <c r="A3655" s="2">
        <v>44316</v>
      </c>
      <c r="B3655" t="s">
        <v>8341</v>
      </c>
      <c r="C3655">
        <v>189.6</v>
      </c>
      <c r="D3655">
        <v>190.8</v>
      </c>
      <c r="E3655">
        <v>3800</v>
      </c>
      <c r="F3655" t="s">
        <v>8342</v>
      </c>
      <c r="G3655">
        <v>32.200000000000003</v>
      </c>
      <c r="H3655">
        <v>32.799999999999997</v>
      </c>
      <c r="J3655" s="2"/>
      <c r="K3655" s="2"/>
    </row>
    <row r="3656" spans="1:11" x14ac:dyDescent="0.25">
      <c r="A3656" s="2">
        <v>44316</v>
      </c>
      <c r="B3656" t="s">
        <v>8343</v>
      </c>
      <c r="C3656">
        <v>185.3</v>
      </c>
      <c r="D3656">
        <v>186.5</v>
      </c>
      <c r="E3656">
        <v>3805</v>
      </c>
      <c r="F3656" t="s">
        <v>8344</v>
      </c>
      <c r="G3656">
        <v>33</v>
      </c>
      <c r="H3656">
        <v>33.5</v>
      </c>
      <c r="J3656" s="2"/>
      <c r="K3656" s="2"/>
    </row>
    <row r="3657" spans="1:11" x14ac:dyDescent="0.25">
      <c r="A3657" s="2">
        <v>44316</v>
      </c>
      <c r="B3657" t="s">
        <v>8345</v>
      </c>
      <c r="C3657">
        <v>181.1</v>
      </c>
      <c r="D3657">
        <v>182.3</v>
      </c>
      <c r="E3657">
        <v>3810</v>
      </c>
      <c r="F3657" t="s">
        <v>8346</v>
      </c>
      <c r="G3657">
        <v>33.799999999999997</v>
      </c>
      <c r="H3657">
        <v>34.299999999999997</v>
      </c>
      <c r="J3657" s="2"/>
      <c r="K3657" s="2"/>
    </row>
    <row r="3658" spans="1:11" x14ac:dyDescent="0.25">
      <c r="A3658" s="2">
        <v>44316</v>
      </c>
      <c r="B3658" t="s">
        <v>8347</v>
      </c>
      <c r="C3658">
        <v>176.9</v>
      </c>
      <c r="D3658">
        <v>178</v>
      </c>
      <c r="E3658">
        <v>3815</v>
      </c>
      <c r="F3658" t="s">
        <v>8348</v>
      </c>
      <c r="G3658">
        <v>34.5</v>
      </c>
      <c r="H3658">
        <v>35.1</v>
      </c>
      <c r="J3658" s="2"/>
      <c r="K3658" s="2"/>
    </row>
    <row r="3659" spans="1:11" x14ac:dyDescent="0.25">
      <c r="A3659" s="2">
        <v>44316</v>
      </c>
      <c r="B3659" t="s">
        <v>8349</v>
      </c>
      <c r="C3659">
        <v>172.7</v>
      </c>
      <c r="D3659">
        <v>173.9</v>
      </c>
      <c r="E3659">
        <v>3820</v>
      </c>
      <c r="F3659" t="s">
        <v>8350</v>
      </c>
      <c r="G3659">
        <v>35.299999999999997</v>
      </c>
      <c r="H3659">
        <v>35.9</v>
      </c>
      <c r="J3659" s="2"/>
      <c r="K3659" s="2"/>
    </row>
    <row r="3660" spans="1:11" x14ac:dyDescent="0.25">
      <c r="A3660" s="2">
        <v>44316</v>
      </c>
      <c r="B3660" t="s">
        <v>8351</v>
      </c>
      <c r="C3660">
        <v>168.5</v>
      </c>
      <c r="D3660">
        <v>169.7</v>
      </c>
      <c r="E3660">
        <v>3825</v>
      </c>
      <c r="F3660" t="s">
        <v>8352</v>
      </c>
      <c r="G3660">
        <v>36.200000000000003</v>
      </c>
      <c r="H3660">
        <v>36.700000000000003</v>
      </c>
      <c r="J3660" s="2"/>
      <c r="K3660" s="2"/>
    </row>
    <row r="3661" spans="1:11" x14ac:dyDescent="0.25">
      <c r="A3661" s="2">
        <v>44316</v>
      </c>
      <c r="B3661" t="s">
        <v>8353</v>
      </c>
      <c r="C3661">
        <v>164.4</v>
      </c>
      <c r="D3661">
        <v>165.5</v>
      </c>
      <c r="E3661">
        <v>3830</v>
      </c>
      <c r="F3661" t="s">
        <v>8354</v>
      </c>
      <c r="G3661">
        <v>37</v>
      </c>
      <c r="H3661">
        <v>37.6</v>
      </c>
      <c r="J3661" s="2"/>
      <c r="K3661" s="2"/>
    </row>
    <row r="3662" spans="1:11" x14ac:dyDescent="0.25">
      <c r="A3662" s="2">
        <v>44316</v>
      </c>
      <c r="B3662" t="s">
        <v>8355</v>
      </c>
      <c r="C3662">
        <v>160.30000000000001</v>
      </c>
      <c r="D3662">
        <v>161.4</v>
      </c>
      <c r="E3662">
        <v>3835</v>
      </c>
      <c r="F3662" t="s">
        <v>8356</v>
      </c>
      <c r="G3662">
        <v>37.9</v>
      </c>
      <c r="H3662">
        <v>38.5</v>
      </c>
      <c r="J3662" s="2"/>
      <c r="K3662" s="2"/>
    </row>
    <row r="3663" spans="1:11" x14ac:dyDescent="0.25">
      <c r="A3663" s="2">
        <v>44316</v>
      </c>
      <c r="B3663" t="s">
        <v>8357</v>
      </c>
      <c r="C3663">
        <v>156.19999999999999</v>
      </c>
      <c r="D3663">
        <v>157.4</v>
      </c>
      <c r="E3663">
        <v>3840</v>
      </c>
      <c r="F3663" t="s">
        <v>8358</v>
      </c>
      <c r="G3663">
        <v>38.799999999999997</v>
      </c>
      <c r="H3663">
        <v>39.4</v>
      </c>
      <c r="J3663" s="2"/>
      <c r="K3663" s="2"/>
    </row>
    <row r="3664" spans="1:11" x14ac:dyDescent="0.25">
      <c r="A3664" s="2">
        <v>44316</v>
      </c>
      <c r="B3664" t="s">
        <v>8359</v>
      </c>
      <c r="C3664">
        <v>152.1</v>
      </c>
      <c r="D3664">
        <v>153.30000000000001</v>
      </c>
      <c r="E3664">
        <v>3845</v>
      </c>
      <c r="F3664" t="s">
        <v>8360</v>
      </c>
      <c r="G3664">
        <v>39.700000000000003</v>
      </c>
      <c r="H3664">
        <v>40.299999999999997</v>
      </c>
      <c r="J3664" s="2"/>
      <c r="K3664" s="2"/>
    </row>
    <row r="3665" spans="1:11" x14ac:dyDescent="0.25">
      <c r="A3665" s="2">
        <v>44316</v>
      </c>
      <c r="B3665" t="s">
        <v>8361</v>
      </c>
      <c r="C3665">
        <v>148.1</v>
      </c>
      <c r="D3665">
        <v>149.30000000000001</v>
      </c>
      <c r="E3665">
        <v>3850</v>
      </c>
      <c r="F3665" t="s">
        <v>8362</v>
      </c>
      <c r="G3665">
        <v>40.700000000000003</v>
      </c>
      <c r="H3665">
        <v>41.2</v>
      </c>
      <c r="J3665" s="2"/>
      <c r="K3665" s="2"/>
    </row>
    <row r="3666" spans="1:11" x14ac:dyDescent="0.25">
      <c r="A3666" s="2">
        <v>44316</v>
      </c>
      <c r="B3666" t="s">
        <v>8363</v>
      </c>
      <c r="C3666">
        <v>144</v>
      </c>
      <c r="D3666">
        <v>145.19999999999999</v>
      </c>
      <c r="E3666">
        <v>3855</v>
      </c>
      <c r="F3666" t="s">
        <v>8364</v>
      </c>
      <c r="G3666">
        <v>41.6</v>
      </c>
      <c r="H3666">
        <v>42.2</v>
      </c>
      <c r="J3666" s="2"/>
      <c r="K3666" s="2"/>
    </row>
    <row r="3667" spans="1:11" x14ac:dyDescent="0.25">
      <c r="A3667" s="2">
        <v>44316</v>
      </c>
      <c r="B3667" t="s">
        <v>8365</v>
      </c>
      <c r="C3667">
        <v>140.1</v>
      </c>
      <c r="D3667">
        <v>141.19999999999999</v>
      </c>
      <c r="E3667">
        <v>3860</v>
      </c>
      <c r="F3667" t="s">
        <v>8366</v>
      </c>
      <c r="G3667">
        <v>42.6</v>
      </c>
      <c r="H3667">
        <v>43.2</v>
      </c>
      <c r="J3667" s="2"/>
      <c r="K3667" s="2"/>
    </row>
    <row r="3668" spans="1:11" x14ac:dyDescent="0.25">
      <c r="A3668" s="2">
        <v>44316</v>
      </c>
      <c r="B3668" t="s">
        <v>8367</v>
      </c>
      <c r="C3668">
        <v>136.1</v>
      </c>
      <c r="D3668">
        <v>137.19999999999999</v>
      </c>
      <c r="E3668">
        <v>3865</v>
      </c>
      <c r="F3668" t="s">
        <v>8368</v>
      </c>
      <c r="G3668">
        <v>43.6</v>
      </c>
      <c r="H3668">
        <v>44.3</v>
      </c>
      <c r="J3668" s="2"/>
      <c r="K3668" s="2"/>
    </row>
    <row r="3669" spans="1:11" x14ac:dyDescent="0.25">
      <c r="A3669" s="2">
        <v>44316</v>
      </c>
      <c r="B3669" t="s">
        <v>8369</v>
      </c>
      <c r="C3669">
        <v>132.19999999999999</v>
      </c>
      <c r="D3669">
        <v>133.30000000000001</v>
      </c>
      <c r="E3669">
        <v>3870</v>
      </c>
      <c r="F3669" t="s">
        <v>8370</v>
      </c>
      <c r="G3669">
        <v>44.7</v>
      </c>
      <c r="H3669">
        <v>45.3</v>
      </c>
      <c r="J3669" s="2"/>
      <c r="K3669" s="2"/>
    </row>
    <row r="3670" spans="1:11" x14ac:dyDescent="0.25">
      <c r="A3670" s="2">
        <v>44316</v>
      </c>
      <c r="B3670" t="s">
        <v>8371</v>
      </c>
      <c r="C3670">
        <v>128.30000000000001</v>
      </c>
      <c r="D3670">
        <v>129.4</v>
      </c>
      <c r="E3670">
        <v>3875</v>
      </c>
      <c r="F3670" t="s">
        <v>8372</v>
      </c>
      <c r="G3670">
        <v>45.8</v>
      </c>
      <c r="H3670">
        <v>46.4</v>
      </c>
      <c r="J3670" s="2"/>
      <c r="K3670" s="2"/>
    </row>
    <row r="3671" spans="1:11" x14ac:dyDescent="0.25">
      <c r="A3671" s="2">
        <v>44316</v>
      </c>
      <c r="B3671" t="s">
        <v>8373</v>
      </c>
      <c r="C3671">
        <v>124.4</v>
      </c>
      <c r="D3671">
        <v>125.5</v>
      </c>
      <c r="E3671">
        <v>3880</v>
      </c>
      <c r="F3671" t="s">
        <v>8374</v>
      </c>
      <c r="G3671">
        <v>46.9</v>
      </c>
      <c r="H3671">
        <v>47.5</v>
      </c>
      <c r="J3671" s="2"/>
      <c r="K3671" s="2"/>
    </row>
    <row r="3672" spans="1:11" x14ac:dyDescent="0.25">
      <c r="A3672" s="2">
        <v>44316</v>
      </c>
      <c r="B3672" t="s">
        <v>8375</v>
      </c>
      <c r="C3672">
        <v>120.6</v>
      </c>
      <c r="D3672">
        <v>121.7</v>
      </c>
      <c r="E3672">
        <v>3885</v>
      </c>
      <c r="F3672" t="s">
        <v>8376</v>
      </c>
      <c r="G3672">
        <v>48.1</v>
      </c>
      <c r="H3672">
        <v>48.7</v>
      </c>
      <c r="J3672" s="2"/>
      <c r="K3672" s="2"/>
    </row>
    <row r="3673" spans="1:11" x14ac:dyDescent="0.25">
      <c r="A3673" s="2">
        <v>44316</v>
      </c>
      <c r="B3673" t="s">
        <v>8377</v>
      </c>
      <c r="C3673">
        <v>116.8</v>
      </c>
      <c r="D3673">
        <v>117.8</v>
      </c>
      <c r="E3673">
        <v>3890</v>
      </c>
      <c r="F3673" t="s">
        <v>8378</v>
      </c>
      <c r="G3673">
        <v>49.3</v>
      </c>
      <c r="H3673">
        <v>49.9</v>
      </c>
      <c r="J3673" s="2"/>
      <c r="K3673" s="2"/>
    </row>
    <row r="3674" spans="1:11" x14ac:dyDescent="0.25">
      <c r="A3674" s="2">
        <v>44316</v>
      </c>
      <c r="B3674" t="s">
        <v>8379</v>
      </c>
      <c r="C3674">
        <v>113</v>
      </c>
      <c r="D3674">
        <v>114</v>
      </c>
      <c r="E3674">
        <v>3895</v>
      </c>
      <c r="F3674" t="s">
        <v>8380</v>
      </c>
      <c r="G3674">
        <v>50.5</v>
      </c>
      <c r="H3674">
        <v>51.1</v>
      </c>
      <c r="J3674" s="2"/>
      <c r="K3674" s="2"/>
    </row>
    <row r="3675" spans="1:11" x14ac:dyDescent="0.25">
      <c r="A3675" s="2">
        <v>44316</v>
      </c>
      <c r="B3675" t="s">
        <v>8381</v>
      </c>
      <c r="C3675">
        <v>109.3</v>
      </c>
      <c r="D3675">
        <v>110.3</v>
      </c>
      <c r="E3675">
        <v>3900</v>
      </c>
      <c r="F3675" t="s">
        <v>8382</v>
      </c>
      <c r="G3675">
        <v>51.8</v>
      </c>
      <c r="H3675">
        <v>52.4</v>
      </c>
      <c r="J3675" s="2"/>
      <c r="K3675" s="2"/>
    </row>
    <row r="3676" spans="1:11" x14ac:dyDescent="0.25">
      <c r="A3676" s="2">
        <v>44316</v>
      </c>
      <c r="B3676" t="s">
        <v>8383</v>
      </c>
      <c r="C3676">
        <v>105.6</v>
      </c>
      <c r="D3676">
        <v>106.6</v>
      </c>
      <c r="E3676">
        <v>3905</v>
      </c>
      <c r="F3676" t="s">
        <v>8384</v>
      </c>
      <c r="G3676">
        <v>53.1</v>
      </c>
      <c r="H3676">
        <v>53.7</v>
      </c>
      <c r="J3676" s="2"/>
      <c r="K3676" s="2"/>
    </row>
    <row r="3677" spans="1:11" x14ac:dyDescent="0.25">
      <c r="A3677" s="2">
        <v>44316</v>
      </c>
      <c r="B3677" t="s">
        <v>8385</v>
      </c>
      <c r="C3677">
        <v>102.1</v>
      </c>
      <c r="D3677">
        <v>102.9</v>
      </c>
      <c r="E3677">
        <v>3910</v>
      </c>
      <c r="F3677" t="s">
        <v>8386</v>
      </c>
      <c r="G3677">
        <v>54.4</v>
      </c>
      <c r="H3677">
        <v>55.1</v>
      </c>
      <c r="J3677" s="2"/>
      <c r="K3677" s="2"/>
    </row>
    <row r="3678" spans="1:11" x14ac:dyDescent="0.25">
      <c r="A3678" s="2">
        <v>44316</v>
      </c>
      <c r="B3678" t="s">
        <v>8387</v>
      </c>
      <c r="C3678">
        <v>98.5</v>
      </c>
      <c r="D3678">
        <v>99.2</v>
      </c>
      <c r="E3678">
        <v>3915</v>
      </c>
      <c r="F3678" t="s">
        <v>8388</v>
      </c>
      <c r="G3678">
        <v>55.8</v>
      </c>
      <c r="H3678">
        <v>56.5</v>
      </c>
      <c r="J3678" s="2"/>
      <c r="K3678" s="2"/>
    </row>
    <row r="3679" spans="1:11" x14ac:dyDescent="0.25">
      <c r="A3679" s="2">
        <v>44316</v>
      </c>
      <c r="B3679" t="s">
        <v>8389</v>
      </c>
      <c r="C3679">
        <v>95</v>
      </c>
      <c r="D3679">
        <v>95.7</v>
      </c>
      <c r="E3679">
        <v>3920</v>
      </c>
      <c r="F3679" t="s">
        <v>8390</v>
      </c>
      <c r="G3679">
        <v>57.3</v>
      </c>
      <c r="H3679">
        <v>57.9</v>
      </c>
      <c r="J3679" s="2"/>
      <c r="K3679" s="2"/>
    </row>
    <row r="3680" spans="1:11" x14ac:dyDescent="0.25">
      <c r="A3680" s="2">
        <v>44316</v>
      </c>
      <c r="B3680" t="s">
        <v>8391</v>
      </c>
      <c r="C3680">
        <v>91.4</v>
      </c>
      <c r="D3680">
        <v>92.2</v>
      </c>
      <c r="E3680">
        <v>3925</v>
      </c>
      <c r="F3680" t="s">
        <v>8392</v>
      </c>
      <c r="G3680">
        <v>58.8</v>
      </c>
      <c r="H3680">
        <v>59.4</v>
      </c>
      <c r="J3680" s="2"/>
      <c r="K3680" s="2"/>
    </row>
    <row r="3681" spans="1:11" x14ac:dyDescent="0.25">
      <c r="A3681" s="2">
        <v>44316</v>
      </c>
      <c r="B3681" t="s">
        <v>8393</v>
      </c>
      <c r="C3681">
        <v>87.9</v>
      </c>
      <c r="D3681">
        <v>88.7</v>
      </c>
      <c r="E3681">
        <v>3930</v>
      </c>
      <c r="F3681" t="s">
        <v>8394</v>
      </c>
      <c r="G3681">
        <v>60.3</v>
      </c>
      <c r="H3681">
        <v>60.9</v>
      </c>
      <c r="J3681" s="2"/>
      <c r="K3681" s="2"/>
    </row>
    <row r="3682" spans="1:11" x14ac:dyDescent="0.25">
      <c r="A3682" s="2">
        <v>44316</v>
      </c>
      <c r="B3682" t="s">
        <v>8395</v>
      </c>
      <c r="C3682">
        <v>84.5</v>
      </c>
      <c r="D3682">
        <v>85.3</v>
      </c>
      <c r="E3682">
        <v>3935</v>
      </c>
      <c r="F3682" t="s">
        <v>8396</v>
      </c>
      <c r="G3682">
        <v>61.9</v>
      </c>
      <c r="H3682">
        <v>62.5</v>
      </c>
      <c r="J3682" s="2"/>
      <c r="K3682" s="2"/>
    </row>
    <row r="3683" spans="1:11" x14ac:dyDescent="0.25">
      <c r="A3683" s="2">
        <v>44316</v>
      </c>
      <c r="B3683" t="s">
        <v>8397</v>
      </c>
      <c r="C3683">
        <v>81.3</v>
      </c>
      <c r="D3683">
        <v>82</v>
      </c>
      <c r="E3683">
        <v>3940</v>
      </c>
      <c r="F3683" t="s">
        <v>8398</v>
      </c>
      <c r="G3683">
        <v>63.6</v>
      </c>
      <c r="H3683">
        <v>64.2</v>
      </c>
      <c r="J3683" s="2"/>
      <c r="K3683" s="2"/>
    </row>
    <row r="3684" spans="1:11" x14ac:dyDescent="0.25">
      <c r="A3684" s="2">
        <v>44316</v>
      </c>
      <c r="B3684" t="s">
        <v>8399</v>
      </c>
      <c r="C3684">
        <v>77.900000000000006</v>
      </c>
      <c r="D3684">
        <v>78.7</v>
      </c>
      <c r="E3684">
        <v>3945</v>
      </c>
      <c r="F3684" t="s">
        <v>8400</v>
      </c>
      <c r="G3684">
        <v>65.3</v>
      </c>
      <c r="H3684">
        <v>65.900000000000006</v>
      </c>
      <c r="J3684" s="2"/>
      <c r="K3684" s="2"/>
    </row>
    <row r="3685" spans="1:11" x14ac:dyDescent="0.25">
      <c r="A3685" s="2">
        <v>44316</v>
      </c>
      <c r="B3685" t="s">
        <v>8401</v>
      </c>
      <c r="C3685">
        <v>74.7</v>
      </c>
      <c r="D3685">
        <v>75.400000000000006</v>
      </c>
      <c r="E3685">
        <v>3950</v>
      </c>
      <c r="F3685" t="s">
        <v>8402</v>
      </c>
      <c r="G3685">
        <v>67.099999999999994</v>
      </c>
      <c r="H3685">
        <v>67.7</v>
      </c>
      <c r="J3685" s="2"/>
      <c r="K3685" s="2"/>
    </row>
    <row r="3686" spans="1:11" x14ac:dyDescent="0.25">
      <c r="A3686" s="2">
        <v>44316</v>
      </c>
      <c r="B3686" t="s">
        <v>8403</v>
      </c>
      <c r="C3686">
        <v>71.599999999999994</v>
      </c>
      <c r="D3686">
        <v>72.3</v>
      </c>
      <c r="E3686">
        <v>3955</v>
      </c>
      <c r="F3686" t="s">
        <v>8404</v>
      </c>
      <c r="G3686">
        <v>68.900000000000006</v>
      </c>
      <c r="H3686">
        <v>69.5</v>
      </c>
      <c r="J3686" s="2"/>
      <c r="K3686" s="2"/>
    </row>
    <row r="3687" spans="1:11" x14ac:dyDescent="0.25">
      <c r="A3687" s="2">
        <v>44316</v>
      </c>
      <c r="B3687" t="s">
        <v>8405</v>
      </c>
      <c r="C3687">
        <v>68.5</v>
      </c>
      <c r="D3687">
        <v>69</v>
      </c>
      <c r="E3687">
        <v>3960</v>
      </c>
      <c r="F3687" t="s">
        <v>8406</v>
      </c>
      <c r="G3687">
        <v>70.8</v>
      </c>
      <c r="H3687">
        <v>71.400000000000006</v>
      </c>
      <c r="J3687" s="2"/>
      <c r="K3687" s="2"/>
    </row>
    <row r="3688" spans="1:11" x14ac:dyDescent="0.25">
      <c r="A3688" s="2">
        <v>44316</v>
      </c>
      <c r="B3688" t="s">
        <v>8407</v>
      </c>
      <c r="C3688">
        <v>65.5</v>
      </c>
      <c r="D3688">
        <v>66</v>
      </c>
      <c r="E3688">
        <v>3965</v>
      </c>
      <c r="F3688" t="s">
        <v>8408</v>
      </c>
      <c r="G3688">
        <v>72.7</v>
      </c>
      <c r="H3688">
        <v>73.400000000000006</v>
      </c>
      <c r="J3688" s="2"/>
      <c r="K3688" s="2"/>
    </row>
    <row r="3689" spans="1:11" x14ac:dyDescent="0.25">
      <c r="A3689" s="2">
        <v>44316</v>
      </c>
      <c r="B3689" t="s">
        <v>8409</v>
      </c>
      <c r="C3689">
        <v>62.5</v>
      </c>
      <c r="D3689">
        <v>63</v>
      </c>
      <c r="E3689">
        <v>3970</v>
      </c>
      <c r="F3689" t="s">
        <v>8410</v>
      </c>
      <c r="G3689">
        <v>74.8</v>
      </c>
      <c r="H3689">
        <v>75.400000000000006</v>
      </c>
      <c r="J3689" s="2"/>
      <c r="K3689" s="2"/>
    </row>
    <row r="3690" spans="1:11" x14ac:dyDescent="0.25">
      <c r="A3690" s="2">
        <v>44316</v>
      </c>
      <c r="B3690" t="s">
        <v>8411</v>
      </c>
      <c r="C3690">
        <v>59.6</v>
      </c>
      <c r="D3690">
        <v>60.1</v>
      </c>
      <c r="E3690">
        <v>3975</v>
      </c>
      <c r="F3690" t="s">
        <v>8412</v>
      </c>
      <c r="G3690">
        <v>76.900000000000006</v>
      </c>
      <c r="H3690">
        <v>77.5</v>
      </c>
      <c r="J3690" s="2"/>
      <c r="K3690" s="2"/>
    </row>
    <row r="3691" spans="1:11" x14ac:dyDescent="0.25">
      <c r="A3691" s="2">
        <v>44316</v>
      </c>
      <c r="B3691" t="s">
        <v>8413</v>
      </c>
      <c r="C3691">
        <v>56.8</v>
      </c>
      <c r="D3691">
        <v>57.3</v>
      </c>
      <c r="E3691">
        <v>3980</v>
      </c>
      <c r="F3691" t="s">
        <v>8414</v>
      </c>
      <c r="G3691">
        <v>79.099999999999994</v>
      </c>
      <c r="H3691">
        <v>79.7</v>
      </c>
      <c r="J3691" s="2"/>
      <c r="K3691" s="2"/>
    </row>
    <row r="3692" spans="1:11" x14ac:dyDescent="0.25">
      <c r="A3692" s="2">
        <v>44316</v>
      </c>
      <c r="B3692" t="s">
        <v>8415</v>
      </c>
      <c r="C3692">
        <v>54</v>
      </c>
      <c r="D3692">
        <v>54.5</v>
      </c>
      <c r="E3692">
        <v>3985</v>
      </c>
      <c r="F3692" t="s">
        <v>8416</v>
      </c>
      <c r="G3692">
        <v>81.3</v>
      </c>
      <c r="H3692">
        <v>82</v>
      </c>
      <c r="J3692" s="2"/>
      <c r="K3692" s="2"/>
    </row>
    <row r="3693" spans="1:11" x14ac:dyDescent="0.25">
      <c r="A3693" s="2">
        <v>44316</v>
      </c>
      <c r="B3693" t="s">
        <v>8417</v>
      </c>
      <c r="C3693">
        <v>51.3</v>
      </c>
      <c r="D3693">
        <v>51.9</v>
      </c>
      <c r="E3693">
        <v>3990</v>
      </c>
      <c r="F3693" t="s">
        <v>8418</v>
      </c>
      <c r="G3693">
        <v>83.6</v>
      </c>
      <c r="H3693">
        <v>84.3</v>
      </c>
      <c r="J3693" s="2"/>
      <c r="K3693" s="2"/>
    </row>
    <row r="3694" spans="1:11" x14ac:dyDescent="0.25">
      <c r="A3694" s="2">
        <v>44316</v>
      </c>
      <c r="B3694" t="s">
        <v>8419</v>
      </c>
      <c r="C3694">
        <v>48.7</v>
      </c>
      <c r="D3694">
        <v>49.3</v>
      </c>
      <c r="E3694">
        <v>3995</v>
      </c>
      <c r="F3694" t="s">
        <v>8420</v>
      </c>
      <c r="G3694">
        <v>86</v>
      </c>
      <c r="H3694">
        <v>86.7</v>
      </c>
      <c r="J3694" s="2"/>
      <c r="K3694" s="2"/>
    </row>
    <row r="3695" spans="1:11" x14ac:dyDescent="0.25">
      <c r="A3695" s="2">
        <v>44316</v>
      </c>
      <c r="B3695" t="s">
        <v>8421</v>
      </c>
      <c r="C3695">
        <v>46.2</v>
      </c>
      <c r="D3695">
        <v>46.8</v>
      </c>
      <c r="E3695">
        <v>4000</v>
      </c>
      <c r="F3695" t="s">
        <v>8422</v>
      </c>
      <c r="G3695">
        <v>88.5</v>
      </c>
      <c r="H3695">
        <v>89.3</v>
      </c>
      <c r="J3695" s="2"/>
      <c r="K3695" s="2"/>
    </row>
    <row r="3696" spans="1:11" x14ac:dyDescent="0.25">
      <c r="A3696" s="2">
        <v>44316</v>
      </c>
      <c r="B3696" t="s">
        <v>8423</v>
      </c>
      <c r="C3696">
        <v>43.8</v>
      </c>
      <c r="D3696">
        <v>44.3</v>
      </c>
      <c r="E3696">
        <v>4005</v>
      </c>
      <c r="F3696" t="s">
        <v>8424</v>
      </c>
      <c r="G3696">
        <v>91</v>
      </c>
      <c r="H3696">
        <v>91.9</v>
      </c>
      <c r="J3696" s="2"/>
      <c r="K3696" s="2"/>
    </row>
    <row r="3697" spans="1:11" x14ac:dyDescent="0.25">
      <c r="A3697" s="2">
        <v>44316</v>
      </c>
      <c r="B3697" t="s">
        <v>8425</v>
      </c>
      <c r="C3697">
        <v>41.4</v>
      </c>
      <c r="D3697">
        <v>42</v>
      </c>
      <c r="E3697">
        <v>4010</v>
      </c>
      <c r="F3697" t="s">
        <v>8426</v>
      </c>
      <c r="G3697">
        <v>93.6</v>
      </c>
      <c r="H3697">
        <v>94.6</v>
      </c>
      <c r="J3697" s="2"/>
      <c r="K3697" s="2"/>
    </row>
    <row r="3698" spans="1:11" x14ac:dyDescent="0.25">
      <c r="A3698" s="2">
        <v>44316</v>
      </c>
      <c r="B3698" t="s">
        <v>8427</v>
      </c>
      <c r="C3698">
        <v>39.200000000000003</v>
      </c>
      <c r="D3698">
        <v>39.700000000000003</v>
      </c>
      <c r="E3698">
        <v>4015</v>
      </c>
      <c r="F3698" t="s">
        <v>8428</v>
      </c>
      <c r="G3698">
        <v>96.4</v>
      </c>
      <c r="H3698">
        <v>97.5</v>
      </c>
      <c r="J3698" s="2"/>
      <c r="K3698" s="2"/>
    </row>
    <row r="3699" spans="1:11" x14ac:dyDescent="0.25">
      <c r="A3699" s="2">
        <v>44316</v>
      </c>
      <c r="B3699" t="s">
        <v>8429</v>
      </c>
      <c r="C3699">
        <v>37</v>
      </c>
      <c r="D3699">
        <v>37.5</v>
      </c>
      <c r="E3699">
        <v>4020</v>
      </c>
      <c r="F3699" t="s">
        <v>8430</v>
      </c>
      <c r="G3699">
        <v>99.2</v>
      </c>
      <c r="H3699">
        <v>100.4</v>
      </c>
      <c r="J3699" s="2"/>
      <c r="K3699" s="2"/>
    </row>
    <row r="3700" spans="1:11" x14ac:dyDescent="0.25">
      <c r="A3700" s="2">
        <v>44316</v>
      </c>
      <c r="B3700" t="s">
        <v>8431</v>
      </c>
      <c r="C3700">
        <v>34.9</v>
      </c>
      <c r="D3700">
        <v>35.4</v>
      </c>
      <c r="E3700">
        <v>4025</v>
      </c>
      <c r="F3700" t="s">
        <v>8432</v>
      </c>
      <c r="G3700">
        <v>102.1</v>
      </c>
      <c r="H3700">
        <v>103.2</v>
      </c>
      <c r="J3700" s="2"/>
      <c r="K3700" s="2"/>
    </row>
    <row r="3701" spans="1:11" x14ac:dyDescent="0.25">
      <c r="A3701" s="2">
        <v>44316</v>
      </c>
      <c r="B3701" t="s">
        <v>8433</v>
      </c>
      <c r="C3701">
        <v>32.9</v>
      </c>
      <c r="D3701">
        <v>33.4</v>
      </c>
      <c r="E3701">
        <v>4030</v>
      </c>
      <c r="F3701" t="s">
        <v>8434</v>
      </c>
      <c r="G3701">
        <v>105</v>
      </c>
      <c r="H3701">
        <v>106.2</v>
      </c>
      <c r="J3701" s="2"/>
      <c r="K3701" s="2"/>
    </row>
    <row r="3702" spans="1:11" x14ac:dyDescent="0.25">
      <c r="A3702" s="2">
        <v>44316</v>
      </c>
      <c r="B3702" t="s">
        <v>8435</v>
      </c>
      <c r="C3702">
        <v>30.9</v>
      </c>
      <c r="D3702">
        <v>31.4</v>
      </c>
      <c r="E3702">
        <v>4035</v>
      </c>
      <c r="F3702" t="s">
        <v>8436</v>
      </c>
      <c r="G3702">
        <v>108.1</v>
      </c>
      <c r="H3702">
        <v>109.3</v>
      </c>
      <c r="J3702" s="2"/>
      <c r="K3702" s="2"/>
    </row>
    <row r="3703" spans="1:11" x14ac:dyDescent="0.25">
      <c r="A3703" s="2">
        <v>44316</v>
      </c>
      <c r="B3703" t="s">
        <v>8437</v>
      </c>
      <c r="C3703">
        <v>29.1</v>
      </c>
      <c r="D3703">
        <v>29.6</v>
      </c>
      <c r="E3703">
        <v>4040</v>
      </c>
      <c r="F3703" t="s">
        <v>8438</v>
      </c>
      <c r="G3703">
        <v>111.3</v>
      </c>
      <c r="H3703">
        <v>112.5</v>
      </c>
      <c r="J3703" s="2"/>
      <c r="K3703" s="2"/>
    </row>
    <row r="3704" spans="1:11" x14ac:dyDescent="0.25">
      <c r="A3704" s="2">
        <v>44316</v>
      </c>
      <c r="B3704" t="s">
        <v>8439</v>
      </c>
      <c r="C3704">
        <v>27.3</v>
      </c>
      <c r="D3704">
        <v>27.8</v>
      </c>
      <c r="E3704">
        <v>4045</v>
      </c>
      <c r="F3704" t="s">
        <v>8440</v>
      </c>
      <c r="G3704">
        <v>114.5</v>
      </c>
      <c r="H3704">
        <v>115.7</v>
      </c>
      <c r="J3704" s="2"/>
      <c r="K3704" s="2"/>
    </row>
    <row r="3705" spans="1:11" x14ac:dyDescent="0.25">
      <c r="A3705" s="2">
        <v>44316</v>
      </c>
      <c r="B3705" t="s">
        <v>8441</v>
      </c>
      <c r="C3705">
        <v>25.7</v>
      </c>
      <c r="D3705">
        <v>26.1</v>
      </c>
      <c r="E3705">
        <v>4050</v>
      </c>
      <c r="F3705" t="s">
        <v>8442</v>
      </c>
      <c r="G3705">
        <v>117.8</v>
      </c>
      <c r="H3705">
        <v>119</v>
      </c>
      <c r="J3705" s="2"/>
      <c r="K3705" s="2"/>
    </row>
    <row r="3706" spans="1:11" x14ac:dyDescent="0.25">
      <c r="A3706" s="2">
        <v>44316</v>
      </c>
      <c r="B3706" t="s">
        <v>8443</v>
      </c>
      <c r="C3706">
        <v>24.1</v>
      </c>
      <c r="D3706">
        <v>24.5</v>
      </c>
      <c r="E3706">
        <v>4055</v>
      </c>
      <c r="F3706" t="s">
        <v>8444</v>
      </c>
      <c r="G3706">
        <v>121.2</v>
      </c>
      <c r="H3706">
        <v>122.4</v>
      </c>
      <c r="J3706" s="2"/>
      <c r="K3706" s="2"/>
    </row>
    <row r="3707" spans="1:11" x14ac:dyDescent="0.25">
      <c r="A3707" s="2">
        <v>44316</v>
      </c>
      <c r="B3707" t="s">
        <v>8445</v>
      </c>
      <c r="C3707">
        <v>22.5</v>
      </c>
      <c r="D3707">
        <v>23</v>
      </c>
      <c r="E3707">
        <v>4060</v>
      </c>
      <c r="F3707" t="s">
        <v>8446</v>
      </c>
      <c r="G3707">
        <v>124.7</v>
      </c>
      <c r="H3707">
        <v>125.9</v>
      </c>
      <c r="J3707" s="2"/>
      <c r="K3707" s="2"/>
    </row>
    <row r="3708" spans="1:11" x14ac:dyDescent="0.25">
      <c r="A3708" s="2">
        <v>44316</v>
      </c>
      <c r="B3708" t="s">
        <v>8447</v>
      </c>
      <c r="C3708">
        <v>21.1</v>
      </c>
      <c r="D3708">
        <v>21.6</v>
      </c>
      <c r="E3708">
        <v>4065</v>
      </c>
      <c r="F3708" t="s">
        <v>8448</v>
      </c>
      <c r="G3708">
        <v>128.19999999999999</v>
      </c>
      <c r="H3708">
        <v>129.4</v>
      </c>
      <c r="J3708" s="2"/>
      <c r="K3708" s="2"/>
    </row>
    <row r="3709" spans="1:11" x14ac:dyDescent="0.25">
      <c r="A3709" s="2">
        <v>44316</v>
      </c>
      <c r="B3709" t="s">
        <v>8449</v>
      </c>
      <c r="C3709">
        <v>19.7</v>
      </c>
      <c r="D3709">
        <v>20.2</v>
      </c>
      <c r="E3709">
        <v>4070</v>
      </c>
      <c r="F3709" t="s">
        <v>8450</v>
      </c>
      <c r="G3709">
        <v>131.80000000000001</v>
      </c>
      <c r="H3709">
        <v>133.1</v>
      </c>
      <c r="J3709" s="2"/>
      <c r="K3709" s="2"/>
    </row>
    <row r="3710" spans="1:11" x14ac:dyDescent="0.25">
      <c r="A3710" s="2">
        <v>44316</v>
      </c>
      <c r="B3710" t="s">
        <v>8451</v>
      </c>
      <c r="C3710">
        <v>18.399999999999999</v>
      </c>
      <c r="D3710">
        <v>18.899999999999999</v>
      </c>
      <c r="E3710">
        <v>4075</v>
      </c>
      <c r="F3710" t="s">
        <v>8452</v>
      </c>
      <c r="G3710">
        <v>135.5</v>
      </c>
      <c r="H3710">
        <v>136.80000000000001</v>
      </c>
      <c r="J3710" s="2"/>
      <c r="K3710" s="2"/>
    </row>
    <row r="3711" spans="1:11" x14ac:dyDescent="0.25">
      <c r="A3711" s="2">
        <v>44316</v>
      </c>
      <c r="B3711" t="s">
        <v>8453</v>
      </c>
      <c r="C3711">
        <v>17.100000000000001</v>
      </c>
      <c r="D3711">
        <v>17.7</v>
      </c>
      <c r="E3711">
        <v>4080</v>
      </c>
      <c r="F3711" t="s">
        <v>8454</v>
      </c>
      <c r="G3711">
        <v>139.30000000000001</v>
      </c>
      <c r="H3711">
        <v>140.5</v>
      </c>
      <c r="J3711" s="2"/>
      <c r="K3711" s="2"/>
    </row>
    <row r="3712" spans="1:11" x14ac:dyDescent="0.25">
      <c r="A3712" s="2">
        <v>44316</v>
      </c>
      <c r="B3712" t="s">
        <v>8455</v>
      </c>
      <c r="C3712">
        <v>16</v>
      </c>
      <c r="D3712">
        <v>16.5</v>
      </c>
      <c r="E3712">
        <v>4085</v>
      </c>
      <c r="F3712" t="s">
        <v>8456</v>
      </c>
      <c r="G3712">
        <v>143.19999999999999</v>
      </c>
      <c r="H3712">
        <v>144.4</v>
      </c>
      <c r="J3712" s="2"/>
      <c r="K3712" s="2"/>
    </row>
    <row r="3713" spans="1:11" x14ac:dyDescent="0.25">
      <c r="A3713" s="2">
        <v>44316</v>
      </c>
      <c r="B3713" t="s">
        <v>8457</v>
      </c>
      <c r="C3713">
        <v>14.9</v>
      </c>
      <c r="D3713">
        <v>15.3</v>
      </c>
      <c r="E3713">
        <v>4090</v>
      </c>
      <c r="F3713" t="s">
        <v>8458</v>
      </c>
      <c r="G3713">
        <v>145.69999999999999</v>
      </c>
      <c r="H3713">
        <v>149.69999999999999</v>
      </c>
      <c r="J3713" s="2"/>
      <c r="K3713" s="2"/>
    </row>
    <row r="3714" spans="1:11" x14ac:dyDescent="0.25">
      <c r="A3714" s="2">
        <v>44316</v>
      </c>
      <c r="B3714" t="s">
        <v>8459</v>
      </c>
      <c r="C3714">
        <v>13.9</v>
      </c>
      <c r="D3714">
        <v>14.3</v>
      </c>
      <c r="E3714">
        <v>4095</v>
      </c>
      <c r="F3714" t="s">
        <v>8460</v>
      </c>
      <c r="G3714">
        <v>149.69999999999999</v>
      </c>
      <c r="H3714">
        <v>153.69999999999999</v>
      </c>
      <c r="J3714" s="2"/>
      <c r="K3714" s="2"/>
    </row>
    <row r="3715" spans="1:11" x14ac:dyDescent="0.25">
      <c r="A3715" s="2">
        <v>44316</v>
      </c>
      <c r="B3715" t="s">
        <v>8461</v>
      </c>
      <c r="C3715">
        <v>13</v>
      </c>
      <c r="D3715">
        <v>13.4</v>
      </c>
      <c r="E3715">
        <v>4100</v>
      </c>
      <c r="F3715" t="s">
        <v>8462</v>
      </c>
      <c r="G3715">
        <v>153.80000000000001</v>
      </c>
      <c r="H3715">
        <v>157.69999999999999</v>
      </c>
      <c r="J3715" s="2"/>
      <c r="K3715" s="2"/>
    </row>
    <row r="3716" spans="1:11" x14ac:dyDescent="0.25">
      <c r="A3716" s="2">
        <v>44316</v>
      </c>
      <c r="B3716" t="s">
        <v>8463</v>
      </c>
      <c r="C3716">
        <v>12.1</v>
      </c>
      <c r="D3716">
        <v>12.4</v>
      </c>
      <c r="E3716">
        <v>4105</v>
      </c>
      <c r="F3716" t="s">
        <v>8464</v>
      </c>
      <c r="G3716">
        <v>157.80000000000001</v>
      </c>
      <c r="H3716">
        <v>161.9</v>
      </c>
      <c r="J3716" s="2"/>
      <c r="K3716" s="2"/>
    </row>
    <row r="3717" spans="1:11" x14ac:dyDescent="0.25">
      <c r="A3717" s="2">
        <v>44316</v>
      </c>
      <c r="B3717" t="s">
        <v>8465</v>
      </c>
      <c r="C3717">
        <v>11.3</v>
      </c>
      <c r="D3717">
        <v>11.6</v>
      </c>
      <c r="E3717">
        <v>4110</v>
      </c>
      <c r="F3717" t="s">
        <v>8466</v>
      </c>
      <c r="G3717">
        <v>161.9</v>
      </c>
      <c r="H3717">
        <v>166</v>
      </c>
      <c r="J3717" s="2"/>
      <c r="K3717" s="2"/>
    </row>
    <row r="3718" spans="1:11" x14ac:dyDescent="0.25">
      <c r="A3718" s="2">
        <v>44316</v>
      </c>
      <c r="B3718" t="s">
        <v>8467</v>
      </c>
      <c r="C3718">
        <v>10.5</v>
      </c>
      <c r="D3718">
        <v>10.8</v>
      </c>
      <c r="E3718">
        <v>4115</v>
      </c>
      <c r="F3718" t="s">
        <v>8468</v>
      </c>
      <c r="G3718">
        <v>166.1</v>
      </c>
      <c r="H3718">
        <v>170.3</v>
      </c>
      <c r="J3718" s="2"/>
      <c r="K3718" s="2"/>
    </row>
    <row r="3719" spans="1:11" x14ac:dyDescent="0.25">
      <c r="A3719" s="2">
        <v>44316</v>
      </c>
      <c r="B3719" t="s">
        <v>8469</v>
      </c>
      <c r="C3719">
        <v>9.8000000000000007</v>
      </c>
      <c r="D3719">
        <v>10.1</v>
      </c>
      <c r="E3719">
        <v>4120</v>
      </c>
      <c r="F3719" t="s">
        <v>8470</v>
      </c>
      <c r="G3719">
        <v>170.4</v>
      </c>
      <c r="H3719">
        <v>174.6</v>
      </c>
      <c r="J3719" s="2"/>
      <c r="K3719" s="2"/>
    </row>
    <row r="3720" spans="1:11" x14ac:dyDescent="0.25">
      <c r="A3720" s="2">
        <v>44316</v>
      </c>
      <c r="B3720" t="s">
        <v>8471</v>
      </c>
      <c r="C3720">
        <v>9.1999999999999993</v>
      </c>
      <c r="D3720">
        <v>9.4</v>
      </c>
      <c r="E3720">
        <v>4125</v>
      </c>
      <c r="F3720" t="s">
        <v>8472</v>
      </c>
      <c r="G3720">
        <v>174.8</v>
      </c>
      <c r="H3720">
        <v>178.8</v>
      </c>
      <c r="J3720" s="2"/>
      <c r="K3720" s="2"/>
    </row>
    <row r="3721" spans="1:11" x14ac:dyDescent="0.25">
      <c r="A3721" s="2">
        <v>44316</v>
      </c>
      <c r="B3721" t="s">
        <v>8473</v>
      </c>
      <c r="C3721">
        <v>8.5</v>
      </c>
      <c r="D3721">
        <v>8.9</v>
      </c>
      <c r="E3721">
        <v>4130</v>
      </c>
      <c r="F3721" t="s">
        <v>8474</v>
      </c>
      <c r="G3721">
        <v>179</v>
      </c>
      <c r="H3721">
        <v>183.3</v>
      </c>
      <c r="J3721" s="2"/>
      <c r="K3721" s="2"/>
    </row>
    <row r="3722" spans="1:11" x14ac:dyDescent="0.25">
      <c r="A3722" s="2">
        <v>44316</v>
      </c>
      <c r="B3722" t="s">
        <v>8475</v>
      </c>
      <c r="C3722">
        <v>7.9</v>
      </c>
      <c r="D3722">
        <v>8.3000000000000007</v>
      </c>
      <c r="E3722">
        <v>4135</v>
      </c>
      <c r="F3722" t="s">
        <v>8476</v>
      </c>
      <c r="G3722">
        <v>183.4</v>
      </c>
      <c r="H3722">
        <v>187.7</v>
      </c>
      <c r="J3722" s="2"/>
      <c r="K3722" s="2"/>
    </row>
    <row r="3723" spans="1:11" x14ac:dyDescent="0.25">
      <c r="A3723" s="2">
        <v>44316</v>
      </c>
      <c r="B3723" t="s">
        <v>8477</v>
      </c>
      <c r="C3723">
        <v>7.3</v>
      </c>
      <c r="D3723">
        <v>7.6</v>
      </c>
      <c r="E3723">
        <v>4140</v>
      </c>
      <c r="F3723" t="s">
        <v>8478</v>
      </c>
      <c r="G3723">
        <v>187.8</v>
      </c>
      <c r="H3723">
        <v>192.1</v>
      </c>
      <c r="J3723" s="2"/>
      <c r="K3723" s="2"/>
    </row>
    <row r="3724" spans="1:11" x14ac:dyDescent="0.25">
      <c r="A3724" s="2">
        <v>44316</v>
      </c>
      <c r="B3724" t="s">
        <v>8479</v>
      </c>
      <c r="C3724">
        <v>6.8</v>
      </c>
      <c r="D3724">
        <v>7.1</v>
      </c>
      <c r="E3724">
        <v>4145</v>
      </c>
      <c r="F3724" t="s">
        <v>8480</v>
      </c>
      <c r="G3724">
        <v>192.3</v>
      </c>
      <c r="H3724">
        <v>196.6</v>
      </c>
      <c r="J3724" s="2"/>
      <c r="K3724" s="2"/>
    </row>
    <row r="3725" spans="1:11" x14ac:dyDescent="0.25">
      <c r="A3725" s="2">
        <v>44316</v>
      </c>
      <c r="B3725" t="s">
        <v>8481</v>
      </c>
      <c r="C3725">
        <v>6.4</v>
      </c>
      <c r="D3725">
        <v>6.6</v>
      </c>
      <c r="E3725">
        <v>4150</v>
      </c>
      <c r="F3725" t="s">
        <v>8482</v>
      </c>
      <c r="G3725">
        <v>196.9</v>
      </c>
      <c r="H3725">
        <v>201</v>
      </c>
      <c r="J3725" s="2"/>
      <c r="K3725" s="2"/>
    </row>
    <row r="3726" spans="1:11" x14ac:dyDescent="0.25">
      <c r="A3726" s="2">
        <v>44316</v>
      </c>
      <c r="B3726" t="s">
        <v>8483</v>
      </c>
      <c r="C3726">
        <v>5.9</v>
      </c>
      <c r="D3726">
        <v>6.3</v>
      </c>
      <c r="E3726">
        <v>4155</v>
      </c>
      <c r="F3726" t="s">
        <v>8484</v>
      </c>
      <c r="G3726">
        <v>201.3</v>
      </c>
      <c r="H3726">
        <v>205.6</v>
      </c>
      <c r="J3726" s="2"/>
      <c r="K3726" s="2"/>
    </row>
    <row r="3727" spans="1:11" x14ac:dyDescent="0.25">
      <c r="A3727" s="2">
        <v>44316</v>
      </c>
      <c r="B3727" t="s">
        <v>8485</v>
      </c>
      <c r="C3727">
        <v>5.5</v>
      </c>
      <c r="D3727">
        <v>5.9</v>
      </c>
      <c r="E3727">
        <v>4160</v>
      </c>
      <c r="F3727" t="s">
        <v>8486</v>
      </c>
      <c r="G3727">
        <v>205.8</v>
      </c>
      <c r="H3727">
        <v>210.2</v>
      </c>
      <c r="J3727" s="2"/>
      <c r="K3727" s="2"/>
    </row>
    <row r="3728" spans="1:11" x14ac:dyDescent="0.25">
      <c r="A3728" s="2">
        <v>44316</v>
      </c>
      <c r="B3728" t="s">
        <v>8487</v>
      </c>
      <c r="C3728">
        <v>5.2</v>
      </c>
      <c r="D3728">
        <v>5.5</v>
      </c>
      <c r="E3728">
        <v>4165</v>
      </c>
      <c r="F3728" t="s">
        <v>8488</v>
      </c>
      <c r="G3728">
        <v>210.2</v>
      </c>
      <c r="H3728">
        <v>214.8</v>
      </c>
      <c r="J3728" s="2"/>
      <c r="K3728" s="2"/>
    </row>
    <row r="3729" spans="1:11" x14ac:dyDescent="0.25">
      <c r="A3729" s="2">
        <v>44316</v>
      </c>
      <c r="B3729" t="s">
        <v>8489</v>
      </c>
      <c r="C3729">
        <v>4.8</v>
      </c>
      <c r="D3729">
        <v>5.2</v>
      </c>
      <c r="E3729">
        <v>4170</v>
      </c>
      <c r="F3729" t="s">
        <v>8490</v>
      </c>
      <c r="G3729">
        <v>215.1</v>
      </c>
      <c r="H3729">
        <v>219.4</v>
      </c>
      <c r="J3729" s="2"/>
      <c r="K3729" s="2"/>
    </row>
    <row r="3730" spans="1:11" x14ac:dyDescent="0.25">
      <c r="A3730" s="2">
        <v>44316</v>
      </c>
      <c r="B3730" t="s">
        <v>8491</v>
      </c>
      <c r="C3730">
        <v>4.5</v>
      </c>
      <c r="D3730">
        <v>4.8</v>
      </c>
      <c r="E3730">
        <v>4175</v>
      </c>
      <c r="F3730" t="s">
        <v>8492</v>
      </c>
      <c r="G3730">
        <v>219.8</v>
      </c>
      <c r="H3730">
        <v>224</v>
      </c>
      <c r="J3730" s="2"/>
      <c r="K3730" s="2"/>
    </row>
    <row r="3731" spans="1:11" x14ac:dyDescent="0.25">
      <c r="A3731" s="2">
        <v>44316</v>
      </c>
      <c r="B3731" t="s">
        <v>8493</v>
      </c>
      <c r="C3731">
        <v>4.2</v>
      </c>
      <c r="D3731">
        <v>4.5</v>
      </c>
      <c r="E3731">
        <v>4180</v>
      </c>
      <c r="F3731" t="s">
        <v>8494</v>
      </c>
      <c r="G3731">
        <v>224.4</v>
      </c>
      <c r="H3731">
        <v>228.8</v>
      </c>
      <c r="J3731" s="2"/>
      <c r="K3731" s="2"/>
    </row>
    <row r="3732" spans="1:11" x14ac:dyDescent="0.25">
      <c r="A3732" s="2">
        <v>44316</v>
      </c>
      <c r="B3732" t="s">
        <v>8495</v>
      </c>
      <c r="C3732">
        <v>3.9</v>
      </c>
      <c r="D3732">
        <v>4.2</v>
      </c>
      <c r="E3732">
        <v>4185</v>
      </c>
      <c r="F3732" t="s">
        <v>8496</v>
      </c>
      <c r="G3732">
        <v>229.1</v>
      </c>
      <c r="H3732">
        <v>233.5</v>
      </c>
      <c r="J3732" s="2"/>
      <c r="K3732" s="2"/>
    </row>
    <row r="3733" spans="1:11" x14ac:dyDescent="0.25">
      <c r="A3733" s="2">
        <v>44316</v>
      </c>
      <c r="B3733" t="s">
        <v>8497</v>
      </c>
      <c r="C3733">
        <v>3.6</v>
      </c>
      <c r="D3733">
        <v>4</v>
      </c>
      <c r="E3733">
        <v>4190</v>
      </c>
      <c r="F3733" t="s">
        <v>8498</v>
      </c>
      <c r="G3733">
        <v>233.8</v>
      </c>
      <c r="H3733">
        <v>238.2</v>
      </c>
      <c r="J3733" s="2"/>
      <c r="K3733" s="2"/>
    </row>
    <row r="3734" spans="1:11" x14ac:dyDescent="0.25">
      <c r="A3734" s="2">
        <v>44316</v>
      </c>
      <c r="B3734" t="s">
        <v>8499</v>
      </c>
      <c r="C3734">
        <v>3.4</v>
      </c>
      <c r="D3734">
        <v>3.7</v>
      </c>
      <c r="E3734">
        <v>4195</v>
      </c>
      <c r="F3734" t="s">
        <v>8500</v>
      </c>
      <c r="G3734">
        <v>238.5</v>
      </c>
      <c r="H3734">
        <v>243</v>
      </c>
      <c r="J3734" s="2"/>
      <c r="K3734" s="2"/>
    </row>
    <row r="3735" spans="1:11" x14ac:dyDescent="0.25">
      <c r="A3735" s="2">
        <v>44316</v>
      </c>
      <c r="B3735" t="s">
        <v>8501</v>
      </c>
      <c r="C3735">
        <v>3.2</v>
      </c>
      <c r="D3735">
        <v>3.5</v>
      </c>
      <c r="E3735">
        <v>4200</v>
      </c>
      <c r="F3735" t="s">
        <v>8502</v>
      </c>
      <c r="G3735">
        <v>243.4</v>
      </c>
      <c r="H3735">
        <v>247.6</v>
      </c>
      <c r="J3735" s="2"/>
      <c r="K3735" s="2"/>
    </row>
    <row r="3736" spans="1:11" x14ac:dyDescent="0.25">
      <c r="A3736" s="2">
        <v>44316</v>
      </c>
      <c r="B3736" t="s">
        <v>8503</v>
      </c>
      <c r="C3736">
        <v>3</v>
      </c>
      <c r="D3736">
        <v>3.3</v>
      </c>
      <c r="E3736">
        <v>4205</v>
      </c>
      <c r="F3736" t="s">
        <v>8504</v>
      </c>
      <c r="G3736">
        <v>247.7</v>
      </c>
      <c r="H3736">
        <v>253.4</v>
      </c>
      <c r="J3736" s="2"/>
      <c r="K3736" s="2"/>
    </row>
    <row r="3737" spans="1:11" x14ac:dyDescent="0.25">
      <c r="A3737" s="2">
        <v>44316</v>
      </c>
      <c r="B3737" t="s">
        <v>8505</v>
      </c>
      <c r="C3737">
        <v>2.8</v>
      </c>
      <c r="D3737">
        <v>3.1</v>
      </c>
      <c r="E3737">
        <v>4210</v>
      </c>
      <c r="F3737" t="s">
        <v>8506</v>
      </c>
      <c r="G3737">
        <v>252.5</v>
      </c>
      <c r="H3737">
        <v>258.2</v>
      </c>
      <c r="J3737" s="2"/>
      <c r="K3737" s="2"/>
    </row>
    <row r="3738" spans="1:11" x14ac:dyDescent="0.25">
      <c r="A3738" s="2">
        <v>44316</v>
      </c>
      <c r="B3738" t="s">
        <v>8507</v>
      </c>
      <c r="C3738">
        <v>2.4500000000000002</v>
      </c>
      <c r="D3738">
        <v>2.7</v>
      </c>
      <c r="E3738">
        <v>4220</v>
      </c>
      <c r="F3738" t="s">
        <v>8508</v>
      </c>
      <c r="G3738">
        <v>262.10000000000002</v>
      </c>
      <c r="H3738">
        <v>267.89999999999998</v>
      </c>
      <c r="J3738" s="2"/>
      <c r="K3738" s="2"/>
    </row>
    <row r="3739" spans="1:11" x14ac:dyDescent="0.25">
      <c r="A3739" s="2">
        <v>44316</v>
      </c>
      <c r="B3739" t="s">
        <v>8509</v>
      </c>
      <c r="C3739">
        <v>2.2999999999999998</v>
      </c>
      <c r="D3739">
        <v>2.5499999999999998</v>
      </c>
      <c r="E3739">
        <v>4225</v>
      </c>
      <c r="F3739" t="s">
        <v>8510</v>
      </c>
      <c r="G3739">
        <v>266.89999999999998</v>
      </c>
      <c r="H3739">
        <v>272.5</v>
      </c>
      <c r="J3739" s="2"/>
      <c r="K3739" s="2"/>
    </row>
    <row r="3740" spans="1:11" x14ac:dyDescent="0.25">
      <c r="A3740" s="2">
        <v>44316</v>
      </c>
      <c r="B3740" t="s">
        <v>8511</v>
      </c>
      <c r="C3740">
        <v>2.15</v>
      </c>
      <c r="D3740">
        <v>2.4</v>
      </c>
      <c r="E3740">
        <v>4230</v>
      </c>
      <c r="F3740" t="s">
        <v>8512</v>
      </c>
      <c r="G3740">
        <v>271.8</v>
      </c>
      <c r="H3740">
        <v>277.60000000000002</v>
      </c>
      <c r="J3740" s="2"/>
      <c r="K3740" s="2"/>
    </row>
    <row r="3741" spans="1:11" x14ac:dyDescent="0.25">
      <c r="A3741" s="2">
        <v>44316</v>
      </c>
      <c r="B3741" t="s">
        <v>8513</v>
      </c>
      <c r="C3741">
        <v>1.65</v>
      </c>
      <c r="D3741">
        <v>1.9</v>
      </c>
      <c r="E3741">
        <v>4250</v>
      </c>
      <c r="F3741" t="s">
        <v>8514</v>
      </c>
      <c r="G3741">
        <v>291.3</v>
      </c>
      <c r="H3741">
        <v>296.89999999999998</v>
      </c>
      <c r="J3741" s="2"/>
      <c r="K3741" s="2"/>
    </row>
    <row r="3742" spans="1:11" x14ac:dyDescent="0.25">
      <c r="A3742" s="2">
        <v>44316</v>
      </c>
      <c r="B3742" t="s">
        <v>8515</v>
      </c>
      <c r="C3742">
        <v>1.25</v>
      </c>
      <c r="D3742">
        <v>1.45</v>
      </c>
      <c r="E3742">
        <v>4275</v>
      </c>
      <c r="F3742" t="s">
        <v>8516</v>
      </c>
      <c r="G3742">
        <v>315.89999999999998</v>
      </c>
      <c r="H3742">
        <v>321.39999999999998</v>
      </c>
      <c r="J3742" s="2"/>
      <c r="K3742" s="2"/>
    </row>
    <row r="3743" spans="1:11" x14ac:dyDescent="0.25">
      <c r="A3743" s="2">
        <v>44316</v>
      </c>
      <c r="B3743" t="s">
        <v>8517</v>
      </c>
      <c r="C3743">
        <v>0.95</v>
      </c>
      <c r="D3743">
        <v>1.1000000000000001</v>
      </c>
      <c r="E3743">
        <v>4300</v>
      </c>
      <c r="F3743" t="s">
        <v>8518</v>
      </c>
      <c r="G3743">
        <v>340.5</v>
      </c>
      <c r="H3743">
        <v>346</v>
      </c>
      <c r="J3743" s="2"/>
      <c r="K3743" s="2"/>
    </row>
    <row r="3744" spans="1:11" x14ac:dyDescent="0.25">
      <c r="A3744" s="2">
        <v>44316</v>
      </c>
      <c r="B3744" t="s">
        <v>8519</v>
      </c>
      <c r="C3744">
        <v>0.75</v>
      </c>
      <c r="D3744">
        <v>0.9</v>
      </c>
      <c r="E3744">
        <v>4325</v>
      </c>
      <c r="F3744" t="s">
        <v>8520</v>
      </c>
      <c r="G3744">
        <v>365.2</v>
      </c>
      <c r="H3744">
        <v>370.8</v>
      </c>
      <c r="J3744" s="2"/>
      <c r="K3744" s="2"/>
    </row>
    <row r="3745" spans="1:11" x14ac:dyDescent="0.25">
      <c r="A3745" s="2">
        <v>44316</v>
      </c>
      <c r="B3745" t="s">
        <v>8521</v>
      </c>
      <c r="C3745">
        <v>0.6</v>
      </c>
      <c r="D3745">
        <v>0.7</v>
      </c>
      <c r="E3745">
        <v>4350</v>
      </c>
      <c r="F3745" t="s">
        <v>8522</v>
      </c>
      <c r="G3745">
        <v>389.9</v>
      </c>
      <c r="H3745">
        <v>395.6</v>
      </c>
      <c r="J3745" s="2"/>
      <c r="K3745" s="2"/>
    </row>
    <row r="3746" spans="1:11" x14ac:dyDescent="0.25">
      <c r="A3746" s="2">
        <v>44316</v>
      </c>
      <c r="B3746" t="s">
        <v>8523</v>
      </c>
      <c r="C3746">
        <v>0.4</v>
      </c>
      <c r="D3746">
        <v>0.5</v>
      </c>
      <c r="E3746">
        <v>4400</v>
      </c>
      <c r="F3746" t="s">
        <v>8524</v>
      </c>
      <c r="G3746">
        <v>439.7</v>
      </c>
      <c r="H3746">
        <v>445.3</v>
      </c>
      <c r="J3746" s="2"/>
      <c r="K3746" s="2"/>
    </row>
    <row r="3747" spans="1:11" x14ac:dyDescent="0.25">
      <c r="A3747" s="2">
        <v>44316</v>
      </c>
      <c r="B3747" t="s">
        <v>8525</v>
      </c>
      <c r="C3747">
        <v>0.3</v>
      </c>
      <c r="D3747">
        <v>0.4</v>
      </c>
      <c r="E3747">
        <v>4450</v>
      </c>
      <c r="F3747" t="s">
        <v>8526</v>
      </c>
      <c r="G3747">
        <v>489.7</v>
      </c>
      <c r="H3747">
        <v>495.2</v>
      </c>
      <c r="J3747" s="2"/>
      <c r="K3747" s="2"/>
    </row>
    <row r="3748" spans="1:11" x14ac:dyDescent="0.25">
      <c r="A3748" s="2">
        <v>44316</v>
      </c>
      <c r="B3748" t="s">
        <v>8527</v>
      </c>
      <c r="C3748">
        <v>0.2</v>
      </c>
      <c r="D3748">
        <v>0.35</v>
      </c>
      <c r="E3748">
        <v>4500</v>
      </c>
      <c r="F3748" t="s">
        <v>8528</v>
      </c>
      <c r="G3748">
        <v>539.70000000000005</v>
      </c>
      <c r="H3748">
        <v>545.1</v>
      </c>
      <c r="J3748" s="2"/>
      <c r="K3748" s="2"/>
    </row>
    <row r="3749" spans="1:11" x14ac:dyDescent="0.25">
      <c r="A3749" s="2">
        <v>44316</v>
      </c>
      <c r="B3749" t="s">
        <v>8529</v>
      </c>
      <c r="C3749">
        <v>0.15</v>
      </c>
      <c r="D3749">
        <v>0.3</v>
      </c>
      <c r="E3749">
        <v>4550</v>
      </c>
      <c r="F3749" t="s">
        <v>8530</v>
      </c>
      <c r="G3749">
        <v>589.6</v>
      </c>
      <c r="H3749">
        <v>595</v>
      </c>
      <c r="J3749" s="2"/>
      <c r="K3749" s="2"/>
    </row>
    <row r="3750" spans="1:11" x14ac:dyDescent="0.25">
      <c r="A3750" s="2">
        <v>44316</v>
      </c>
      <c r="B3750" t="s">
        <v>8531</v>
      </c>
      <c r="C3750">
        <v>0.1</v>
      </c>
      <c r="D3750">
        <v>0.25</v>
      </c>
      <c r="E3750">
        <v>4600</v>
      </c>
      <c r="F3750" t="s">
        <v>8532</v>
      </c>
      <c r="G3750">
        <v>639.29999999999995</v>
      </c>
      <c r="H3750">
        <v>645</v>
      </c>
      <c r="J3750" s="2"/>
      <c r="K3750" s="2"/>
    </row>
    <row r="3751" spans="1:11" x14ac:dyDescent="0.25">
      <c r="A3751" s="2">
        <v>44316</v>
      </c>
      <c r="B3751" t="s">
        <v>8533</v>
      </c>
      <c r="C3751">
        <v>0.05</v>
      </c>
      <c r="D3751">
        <v>0.1</v>
      </c>
      <c r="E3751">
        <v>4700</v>
      </c>
      <c r="F3751" t="s">
        <v>8534</v>
      </c>
      <c r="G3751">
        <v>739.2</v>
      </c>
      <c r="H3751">
        <v>744.9</v>
      </c>
      <c r="J3751" s="2"/>
      <c r="K3751" s="2"/>
    </row>
    <row r="3752" spans="1:11" x14ac:dyDescent="0.25">
      <c r="A3752" s="2">
        <v>44316</v>
      </c>
      <c r="B3752" t="s">
        <v>8535</v>
      </c>
      <c r="C3752">
        <v>0</v>
      </c>
      <c r="D3752">
        <v>0.1</v>
      </c>
      <c r="E3752">
        <v>4800</v>
      </c>
      <c r="F3752" t="s">
        <v>8536</v>
      </c>
      <c r="G3752">
        <v>839.1</v>
      </c>
      <c r="H3752">
        <v>844.8</v>
      </c>
      <c r="J3752" s="2"/>
      <c r="K3752" s="2"/>
    </row>
    <row r="3753" spans="1:11" x14ac:dyDescent="0.25">
      <c r="A3753" s="2">
        <v>44316</v>
      </c>
      <c r="B3753" t="s">
        <v>8537</v>
      </c>
      <c r="C3753">
        <v>0</v>
      </c>
      <c r="D3753">
        <v>0.15</v>
      </c>
      <c r="E3753">
        <v>4900</v>
      </c>
      <c r="F3753" t="s">
        <v>8538</v>
      </c>
      <c r="G3753">
        <v>939.3</v>
      </c>
      <c r="H3753">
        <v>944.8</v>
      </c>
      <c r="J3753" s="2"/>
      <c r="K3753" s="2"/>
    </row>
    <row r="3754" spans="1:11" x14ac:dyDescent="0.25">
      <c r="A3754" s="2">
        <v>44316</v>
      </c>
      <c r="B3754" t="s">
        <v>8539</v>
      </c>
      <c r="C3754">
        <v>0</v>
      </c>
      <c r="D3754">
        <v>0.15</v>
      </c>
      <c r="E3754">
        <v>5000</v>
      </c>
      <c r="F3754" t="s">
        <v>8540</v>
      </c>
      <c r="G3754">
        <v>1039</v>
      </c>
      <c r="H3754">
        <v>1044.7</v>
      </c>
      <c r="J3754" s="2"/>
      <c r="K3754" s="2"/>
    </row>
    <row r="3755" spans="1:11" x14ac:dyDescent="0.25">
      <c r="A3755" s="2">
        <v>44316</v>
      </c>
      <c r="B3755" t="s">
        <v>8541</v>
      </c>
      <c r="C3755">
        <v>0</v>
      </c>
      <c r="D3755">
        <v>0.1</v>
      </c>
      <c r="E3755">
        <v>5100</v>
      </c>
      <c r="F3755" t="s">
        <v>8542</v>
      </c>
      <c r="G3755">
        <v>1139.2</v>
      </c>
      <c r="H3755">
        <v>1144.7</v>
      </c>
      <c r="J3755" s="2"/>
      <c r="K3755" s="2"/>
    </row>
    <row r="3756" spans="1:11" x14ac:dyDescent="0.25">
      <c r="A3756" s="2">
        <v>44316</v>
      </c>
      <c r="B3756" t="s">
        <v>8543</v>
      </c>
      <c r="C3756">
        <v>0</v>
      </c>
      <c r="D3756">
        <v>0.1</v>
      </c>
      <c r="E3756">
        <v>5200</v>
      </c>
      <c r="F3756" t="s">
        <v>8544</v>
      </c>
      <c r="G3756">
        <v>1238.9000000000001</v>
      </c>
      <c r="H3756">
        <v>1244.5999999999999</v>
      </c>
      <c r="J3756" s="2"/>
      <c r="K3756" s="2"/>
    </row>
    <row r="3757" spans="1:11" x14ac:dyDescent="0.25">
      <c r="A3757" s="2">
        <v>44316</v>
      </c>
      <c r="B3757" t="s">
        <v>8545</v>
      </c>
      <c r="C3757">
        <v>0</v>
      </c>
      <c r="D3757">
        <v>0.1</v>
      </c>
      <c r="E3757">
        <v>5300</v>
      </c>
      <c r="F3757" t="s">
        <v>8546</v>
      </c>
      <c r="G3757">
        <v>1339.1</v>
      </c>
      <c r="H3757">
        <v>1344.6</v>
      </c>
      <c r="J3757" s="2"/>
      <c r="K3757" s="2"/>
    </row>
    <row r="3758" spans="1:11" x14ac:dyDescent="0.25">
      <c r="A3758" s="2">
        <v>44316</v>
      </c>
      <c r="B3758" t="s">
        <v>8547</v>
      </c>
      <c r="C3758">
        <v>0</v>
      </c>
      <c r="D3758">
        <v>0.1</v>
      </c>
      <c r="E3758">
        <v>5400</v>
      </c>
      <c r="F3758" t="s">
        <v>8548</v>
      </c>
      <c r="G3758">
        <v>1438.8</v>
      </c>
      <c r="H3758">
        <v>1444.6</v>
      </c>
      <c r="J3758" s="2"/>
      <c r="K3758" s="2"/>
    </row>
    <row r="3759" spans="1:11" x14ac:dyDescent="0.25">
      <c r="A3759" s="2">
        <v>44316</v>
      </c>
      <c r="B3759" t="s">
        <v>8549</v>
      </c>
      <c r="C3759">
        <v>0</v>
      </c>
      <c r="D3759">
        <v>0.1</v>
      </c>
      <c r="E3759">
        <v>5500</v>
      </c>
      <c r="F3759" t="s">
        <v>8550</v>
      </c>
      <c r="G3759">
        <v>1539</v>
      </c>
      <c r="H3759">
        <v>1544.5</v>
      </c>
      <c r="J3759" s="2"/>
      <c r="K3759" s="2"/>
    </row>
    <row r="3760" spans="1:11" x14ac:dyDescent="0.25">
      <c r="A3760" s="2">
        <v>44316</v>
      </c>
      <c r="B3760" t="s">
        <v>8551</v>
      </c>
      <c r="C3760">
        <v>0</v>
      </c>
      <c r="D3760">
        <v>0.1</v>
      </c>
      <c r="E3760">
        <v>5600</v>
      </c>
      <c r="F3760" t="s">
        <v>8552</v>
      </c>
      <c r="G3760">
        <v>1638.8</v>
      </c>
      <c r="H3760">
        <v>1644.5</v>
      </c>
      <c r="J3760" s="2"/>
      <c r="K3760" s="2"/>
    </row>
    <row r="3761" spans="1:11" x14ac:dyDescent="0.25">
      <c r="A3761" s="2">
        <v>44316</v>
      </c>
      <c r="B3761" t="s">
        <v>8553</v>
      </c>
      <c r="C3761">
        <v>0</v>
      </c>
      <c r="D3761">
        <v>0.1</v>
      </c>
      <c r="E3761">
        <v>5700</v>
      </c>
      <c r="F3761" t="s">
        <v>8554</v>
      </c>
      <c r="G3761">
        <v>1739</v>
      </c>
      <c r="H3761">
        <v>1744.4</v>
      </c>
      <c r="J3761" s="2"/>
      <c r="K3761" s="2"/>
    </row>
    <row r="3762" spans="1:11" x14ac:dyDescent="0.25">
      <c r="A3762" s="2">
        <v>44316</v>
      </c>
      <c r="B3762" t="s">
        <v>8555</v>
      </c>
      <c r="C3762">
        <v>0</v>
      </c>
      <c r="D3762">
        <v>0.1</v>
      </c>
      <c r="E3762">
        <v>5800</v>
      </c>
      <c r="F3762" t="s">
        <v>8556</v>
      </c>
      <c r="G3762">
        <v>1838.9</v>
      </c>
      <c r="H3762">
        <v>1844.4</v>
      </c>
      <c r="J3762" s="2"/>
      <c r="K3762" s="2"/>
    </row>
    <row r="3763" spans="1:11" x14ac:dyDescent="0.25">
      <c r="A3763" s="2">
        <v>44316</v>
      </c>
      <c r="B3763" t="s">
        <v>8557</v>
      </c>
      <c r="C3763">
        <v>0</v>
      </c>
      <c r="D3763">
        <v>0.1</v>
      </c>
      <c r="E3763">
        <v>5900</v>
      </c>
      <c r="F3763" t="s">
        <v>8558</v>
      </c>
      <c r="G3763">
        <v>1938.6</v>
      </c>
      <c r="H3763">
        <v>1944.4</v>
      </c>
      <c r="J3763" s="2"/>
      <c r="K3763" s="2"/>
    </row>
    <row r="3764" spans="1:11" x14ac:dyDescent="0.25">
      <c r="A3764" s="2">
        <v>44323</v>
      </c>
      <c r="B3764" t="s">
        <v>8559</v>
      </c>
      <c r="C3764">
        <v>2949.9</v>
      </c>
      <c r="D3764">
        <v>2958</v>
      </c>
      <c r="E3764">
        <v>1000</v>
      </c>
      <c r="F3764" t="s">
        <v>8560</v>
      </c>
      <c r="G3764">
        <v>0</v>
      </c>
      <c r="H3764">
        <v>0.1</v>
      </c>
      <c r="J3764" s="2"/>
      <c r="K3764" s="2"/>
    </row>
    <row r="3765" spans="1:11" x14ac:dyDescent="0.25">
      <c r="A3765" s="2">
        <v>44323</v>
      </c>
      <c r="B3765" t="s">
        <v>8561</v>
      </c>
      <c r="C3765">
        <v>2849.9</v>
      </c>
      <c r="D3765">
        <v>2858</v>
      </c>
      <c r="E3765">
        <v>1100</v>
      </c>
      <c r="F3765" t="s">
        <v>8562</v>
      </c>
      <c r="G3765">
        <v>0</v>
      </c>
      <c r="H3765">
        <v>0.1</v>
      </c>
      <c r="J3765" s="2"/>
      <c r="K3765" s="2"/>
    </row>
    <row r="3766" spans="1:11" x14ac:dyDescent="0.25">
      <c r="A3766" s="2">
        <v>44323</v>
      </c>
      <c r="B3766" t="s">
        <v>8563</v>
      </c>
      <c r="C3766">
        <v>2749.8</v>
      </c>
      <c r="D3766">
        <v>2757.9</v>
      </c>
      <c r="E3766">
        <v>1200</v>
      </c>
      <c r="F3766" t="s">
        <v>8564</v>
      </c>
      <c r="G3766">
        <v>0</v>
      </c>
      <c r="H3766">
        <v>0.15</v>
      </c>
      <c r="J3766" s="2"/>
      <c r="K3766" s="2"/>
    </row>
    <row r="3767" spans="1:11" x14ac:dyDescent="0.25">
      <c r="A3767" s="2">
        <v>44323</v>
      </c>
      <c r="B3767" t="s">
        <v>8565</v>
      </c>
      <c r="C3767">
        <v>2650.1</v>
      </c>
      <c r="D3767">
        <v>2658.2</v>
      </c>
      <c r="E3767">
        <v>1300</v>
      </c>
      <c r="F3767" t="s">
        <v>8566</v>
      </c>
      <c r="G3767">
        <v>0.05</v>
      </c>
      <c r="H3767">
        <v>0.15</v>
      </c>
      <c r="J3767" s="2"/>
      <c r="K3767" s="2"/>
    </row>
    <row r="3768" spans="1:11" x14ac:dyDescent="0.25">
      <c r="A3768" s="2">
        <v>44323</v>
      </c>
      <c r="B3768" t="s">
        <v>8567</v>
      </c>
      <c r="C3768">
        <v>2550</v>
      </c>
      <c r="D3768">
        <v>2558.1</v>
      </c>
      <c r="E3768">
        <v>1400</v>
      </c>
      <c r="F3768" t="s">
        <v>8568</v>
      </c>
      <c r="G3768">
        <v>0.05</v>
      </c>
      <c r="H3768">
        <v>0.15</v>
      </c>
      <c r="J3768" s="2"/>
      <c r="K3768" s="2"/>
    </row>
    <row r="3769" spans="1:11" x14ac:dyDescent="0.25">
      <c r="A3769" s="2">
        <v>44323</v>
      </c>
      <c r="B3769" t="s">
        <v>8569</v>
      </c>
      <c r="C3769">
        <v>2450</v>
      </c>
      <c r="D3769">
        <v>2458.1</v>
      </c>
      <c r="E3769">
        <v>1500</v>
      </c>
      <c r="F3769" t="s">
        <v>8570</v>
      </c>
      <c r="G3769">
        <v>0.05</v>
      </c>
      <c r="H3769">
        <v>0.2</v>
      </c>
      <c r="J3769" s="2"/>
      <c r="K3769" s="2"/>
    </row>
    <row r="3770" spans="1:11" x14ac:dyDescent="0.25">
      <c r="A3770" s="2">
        <v>44323</v>
      </c>
      <c r="B3770" t="s">
        <v>8571</v>
      </c>
      <c r="C3770">
        <v>2350.3000000000002</v>
      </c>
      <c r="D3770">
        <v>2358.4</v>
      </c>
      <c r="E3770">
        <v>1600</v>
      </c>
      <c r="F3770" t="s">
        <v>8572</v>
      </c>
      <c r="G3770">
        <v>0.1</v>
      </c>
      <c r="H3770">
        <v>0.25</v>
      </c>
      <c r="J3770" s="2"/>
      <c r="K3770" s="2"/>
    </row>
    <row r="3771" spans="1:11" x14ac:dyDescent="0.25">
      <c r="A3771" s="2">
        <v>44323</v>
      </c>
      <c r="B3771" t="s">
        <v>8573</v>
      </c>
      <c r="C3771">
        <v>2250.4</v>
      </c>
      <c r="D3771">
        <v>2258.5</v>
      </c>
      <c r="E3771">
        <v>1700</v>
      </c>
      <c r="F3771" t="s">
        <v>8574</v>
      </c>
      <c r="G3771">
        <v>0.1</v>
      </c>
      <c r="H3771">
        <v>0.25</v>
      </c>
      <c r="J3771" s="2"/>
      <c r="K3771" s="2"/>
    </row>
    <row r="3772" spans="1:11" x14ac:dyDescent="0.25">
      <c r="A3772" s="2">
        <v>44323</v>
      </c>
      <c r="B3772" t="s">
        <v>8575</v>
      </c>
      <c r="C3772">
        <v>2150.5</v>
      </c>
      <c r="D3772">
        <v>2158.6</v>
      </c>
      <c r="E3772">
        <v>1800</v>
      </c>
      <c r="F3772" t="s">
        <v>8576</v>
      </c>
      <c r="G3772">
        <v>0.15</v>
      </c>
      <c r="H3772">
        <v>0.3</v>
      </c>
      <c r="J3772" s="2"/>
      <c r="K3772" s="2"/>
    </row>
    <row r="3773" spans="1:11" x14ac:dyDescent="0.25">
      <c r="A3773" s="2">
        <v>44323</v>
      </c>
      <c r="B3773" t="s">
        <v>8577</v>
      </c>
      <c r="C3773">
        <v>2050.6</v>
      </c>
      <c r="D3773">
        <v>2058.6999999999998</v>
      </c>
      <c r="E3773">
        <v>1900</v>
      </c>
      <c r="F3773" t="s">
        <v>8578</v>
      </c>
      <c r="G3773">
        <v>0.2</v>
      </c>
      <c r="H3773">
        <v>0.35</v>
      </c>
      <c r="J3773" s="2"/>
      <c r="K3773" s="2"/>
    </row>
    <row r="3774" spans="1:11" x14ac:dyDescent="0.25">
      <c r="A3774" s="2">
        <v>44323</v>
      </c>
      <c r="B3774" t="s">
        <v>8579</v>
      </c>
      <c r="C3774">
        <v>1950.5</v>
      </c>
      <c r="D3774">
        <v>1958.6</v>
      </c>
      <c r="E3774">
        <v>2000</v>
      </c>
      <c r="F3774" t="s">
        <v>8580</v>
      </c>
      <c r="G3774">
        <v>0.25</v>
      </c>
      <c r="H3774">
        <v>0.45</v>
      </c>
      <c r="J3774" s="2"/>
      <c r="K3774" s="2"/>
    </row>
    <row r="3775" spans="1:11" x14ac:dyDescent="0.25">
      <c r="A3775" s="2">
        <v>44323</v>
      </c>
      <c r="B3775" t="s">
        <v>8581</v>
      </c>
      <c r="C3775">
        <v>1850.6</v>
      </c>
      <c r="D3775">
        <v>1858.7</v>
      </c>
      <c r="E3775">
        <v>2100</v>
      </c>
      <c r="F3775" t="s">
        <v>8582</v>
      </c>
      <c r="G3775">
        <v>0.35</v>
      </c>
      <c r="H3775">
        <v>0.5</v>
      </c>
      <c r="J3775" s="2"/>
      <c r="K3775" s="2"/>
    </row>
    <row r="3776" spans="1:11" x14ac:dyDescent="0.25">
      <c r="A3776" s="2">
        <v>44323</v>
      </c>
      <c r="B3776" t="s">
        <v>8583</v>
      </c>
      <c r="C3776">
        <v>1751</v>
      </c>
      <c r="D3776">
        <v>1759.1</v>
      </c>
      <c r="E3776">
        <v>2200</v>
      </c>
      <c r="F3776" t="s">
        <v>8584</v>
      </c>
      <c r="G3776">
        <v>0.4</v>
      </c>
      <c r="H3776">
        <v>0.6</v>
      </c>
      <c r="J3776" s="2"/>
      <c r="K3776" s="2"/>
    </row>
    <row r="3777" spans="1:11" x14ac:dyDescent="0.25">
      <c r="A3777" s="2">
        <v>44323</v>
      </c>
      <c r="B3777" t="s">
        <v>8585</v>
      </c>
      <c r="C3777">
        <v>1650.9</v>
      </c>
      <c r="D3777">
        <v>1659</v>
      </c>
      <c r="E3777">
        <v>2300</v>
      </c>
      <c r="F3777" t="s">
        <v>8586</v>
      </c>
      <c r="G3777">
        <v>0.55000000000000004</v>
      </c>
      <c r="H3777">
        <v>0.75</v>
      </c>
      <c r="J3777" s="2"/>
      <c r="K3777" s="2"/>
    </row>
    <row r="3778" spans="1:11" x14ac:dyDescent="0.25">
      <c r="A3778" s="2">
        <v>44323</v>
      </c>
      <c r="B3778" t="s">
        <v>8587</v>
      </c>
      <c r="C3778">
        <v>1601</v>
      </c>
      <c r="D3778">
        <v>1609.1</v>
      </c>
      <c r="E3778">
        <v>2350</v>
      </c>
      <c r="F3778" t="s">
        <v>8588</v>
      </c>
      <c r="G3778">
        <v>0.6</v>
      </c>
      <c r="H3778">
        <v>0.8</v>
      </c>
      <c r="J3778" s="2"/>
      <c r="K3778" s="2"/>
    </row>
    <row r="3779" spans="1:11" x14ac:dyDescent="0.25">
      <c r="A3779" s="2">
        <v>44323</v>
      </c>
      <c r="B3779" t="s">
        <v>8589</v>
      </c>
      <c r="C3779">
        <v>1551.1</v>
      </c>
      <c r="D3779">
        <v>1559.2</v>
      </c>
      <c r="E3779">
        <v>2400</v>
      </c>
      <c r="F3779" t="s">
        <v>8590</v>
      </c>
      <c r="G3779">
        <v>0.7</v>
      </c>
      <c r="H3779">
        <v>0.9</v>
      </c>
      <c r="J3779" s="2"/>
      <c r="K3779" s="2"/>
    </row>
    <row r="3780" spans="1:11" x14ac:dyDescent="0.25">
      <c r="A3780" s="2">
        <v>44323</v>
      </c>
      <c r="B3780" t="s">
        <v>8591</v>
      </c>
      <c r="C3780">
        <v>1501.2</v>
      </c>
      <c r="D3780">
        <v>1509.3</v>
      </c>
      <c r="E3780">
        <v>2450</v>
      </c>
      <c r="F3780" t="s">
        <v>8592</v>
      </c>
      <c r="G3780">
        <v>0.8</v>
      </c>
      <c r="H3780">
        <v>1</v>
      </c>
      <c r="J3780" s="2"/>
      <c r="K3780" s="2"/>
    </row>
    <row r="3781" spans="1:11" x14ac:dyDescent="0.25">
      <c r="A3781" s="2">
        <v>44323</v>
      </c>
      <c r="B3781" t="s">
        <v>8593</v>
      </c>
      <c r="C3781">
        <v>1451.6</v>
      </c>
      <c r="D3781">
        <v>1459.7</v>
      </c>
      <c r="E3781">
        <v>2500</v>
      </c>
      <c r="F3781" t="s">
        <v>8594</v>
      </c>
      <c r="G3781">
        <v>0.9</v>
      </c>
      <c r="H3781">
        <v>1.1000000000000001</v>
      </c>
      <c r="J3781" s="2"/>
      <c r="K3781" s="2"/>
    </row>
    <row r="3782" spans="1:11" x14ac:dyDescent="0.25">
      <c r="A3782" s="2">
        <v>44323</v>
      </c>
      <c r="B3782" t="s">
        <v>8595</v>
      </c>
      <c r="C3782">
        <v>1401.5</v>
      </c>
      <c r="D3782">
        <v>1409.6</v>
      </c>
      <c r="E3782">
        <v>2550</v>
      </c>
      <c r="F3782" t="s">
        <v>8596</v>
      </c>
      <c r="G3782">
        <v>1.05</v>
      </c>
      <c r="H3782">
        <v>1.1000000000000001</v>
      </c>
      <c r="J3782" s="2"/>
      <c r="K3782" s="2"/>
    </row>
    <row r="3783" spans="1:11" x14ac:dyDescent="0.25">
      <c r="A3783" s="2">
        <v>44323</v>
      </c>
      <c r="B3783" t="s">
        <v>8597</v>
      </c>
      <c r="C3783">
        <v>1351.9</v>
      </c>
      <c r="D3783">
        <v>1360</v>
      </c>
      <c r="E3783">
        <v>2600</v>
      </c>
      <c r="F3783" t="s">
        <v>8598</v>
      </c>
      <c r="G3783">
        <v>1.2</v>
      </c>
      <c r="H3783">
        <v>1.35</v>
      </c>
      <c r="J3783" s="2"/>
      <c r="K3783" s="2"/>
    </row>
    <row r="3784" spans="1:11" x14ac:dyDescent="0.25">
      <c r="A3784" s="2">
        <v>44323</v>
      </c>
      <c r="B3784" t="s">
        <v>8599</v>
      </c>
      <c r="C3784">
        <v>1302.0999999999999</v>
      </c>
      <c r="D3784">
        <v>1310.2</v>
      </c>
      <c r="E3784">
        <v>2650</v>
      </c>
      <c r="F3784" t="s">
        <v>8600</v>
      </c>
      <c r="G3784">
        <v>1.35</v>
      </c>
      <c r="H3784">
        <v>1.5</v>
      </c>
      <c r="J3784" s="2"/>
      <c r="K3784" s="2"/>
    </row>
    <row r="3785" spans="1:11" x14ac:dyDescent="0.25">
      <c r="A3785" s="2">
        <v>44323</v>
      </c>
      <c r="B3785" t="s">
        <v>8601</v>
      </c>
      <c r="C3785">
        <v>1252.3</v>
      </c>
      <c r="D3785">
        <v>1260.4000000000001</v>
      </c>
      <c r="E3785">
        <v>2700</v>
      </c>
      <c r="F3785" t="s">
        <v>8602</v>
      </c>
      <c r="G3785">
        <v>1.55</v>
      </c>
      <c r="H3785">
        <v>1.7</v>
      </c>
      <c r="J3785" s="2"/>
      <c r="K3785" s="2"/>
    </row>
    <row r="3786" spans="1:11" x14ac:dyDescent="0.25">
      <c r="A3786" s="2">
        <v>44323</v>
      </c>
      <c r="B3786" t="s">
        <v>8603</v>
      </c>
      <c r="C3786">
        <v>1202.3</v>
      </c>
      <c r="D3786">
        <v>1210.4000000000001</v>
      </c>
      <c r="E3786">
        <v>2750</v>
      </c>
      <c r="F3786" t="s">
        <v>8604</v>
      </c>
      <c r="G3786">
        <v>1.75</v>
      </c>
      <c r="H3786">
        <v>1.9</v>
      </c>
      <c r="J3786" s="2"/>
      <c r="K3786" s="2"/>
    </row>
    <row r="3787" spans="1:11" x14ac:dyDescent="0.25">
      <c r="A3787" s="2">
        <v>44323</v>
      </c>
      <c r="B3787" t="s">
        <v>8605</v>
      </c>
      <c r="C3787">
        <v>1152.7</v>
      </c>
      <c r="D3787">
        <v>1160.7</v>
      </c>
      <c r="E3787">
        <v>2800</v>
      </c>
      <c r="F3787" t="s">
        <v>8606</v>
      </c>
      <c r="G3787">
        <v>1.95</v>
      </c>
      <c r="H3787">
        <v>2.15</v>
      </c>
      <c r="J3787" s="2"/>
      <c r="K3787" s="2"/>
    </row>
    <row r="3788" spans="1:11" x14ac:dyDescent="0.25">
      <c r="A3788" s="2">
        <v>44323</v>
      </c>
      <c r="B3788" t="s">
        <v>8607</v>
      </c>
      <c r="C3788">
        <v>1103</v>
      </c>
      <c r="D3788">
        <v>1110.9000000000001</v>
      </c>
      <c r="E3788">
        <v>2850</v>
      </c>
      <c r="F3788" t="s">
        <v>8608</v>
      </c>
      <c r="G3788">
        <v>2.2000000000000002</v>
      </c>
      <c r="H3788">
        <v>2.4</v>
      </c>
      <c r="J3788" s="2"/>
      <c r="K3788" s="2"/>
    </row>
    <row r="3789" spans="1:11" x14ac:dyDescent="0.25">
      <c r="A3789" s="2">
        <v>44323</v>
      </c>
      <c r="B3789" t="s">
        <v>8609</v>
      </c>
      <c r="C3789">
        <v>1053.3</v>
      </c>
      <c r="D3789">
        <v>1061.2</v>
      </c>
      <c r="E3789">
        <v>2900</v>
      </c>
      <c r="F3789" t="s">
        <v>8610</v>
      </c>
      <c r="G3789">
        <v>2.4500000000000002</v>
      </c>
      <c r="H3789">
        <v>2.65</v>
      </c>
      <c r="J3789" s="2"/>
      <c r="K3789" s="2"/>
    </row>
    <row r="3790" spans="1:11" x14ac:dyDescent="0.25">
      <c r="A3790" s="2">
        <v>44323</v>
      </c>
      <c r="B3790" t="s">
        <v>8611</v>
      </c>
      <c r="C3790">
        <v>1003.6</v>
      </c>
      <c r="D3790">
        <v>1011.6</v>
      </c>
      <c r="E3790">
        <v>2950</v>
      </c>
      <c r="F3790" t="s">
        <v>8612</v>
      </c>
      <c r="G3790">
        <v>2.75</v>
      </c>
      <c r="H3790">
        <v>2.95</v>
      </c>
      <c r="J3790" s="2"/>
      <c r="K3790" s="2"/>
    </row>
    <row r="3791" spans="1:11" x14ac:dyDescent="0.25">
      <c r="A3791" s="2">
        <v>44323</v>
      </c>
      <c r="B3791" t="s">
        <v>8613</v>
      </c>
      <c r="C3791">
        <v>978.7</v>
      </c>
      <c r="D3791">
        <v>986.7</v>
      </c>
      <c r="E3791">
        <v>2975</v>
      </c>
      <c r="F3791" t="s">
        <v>8614</v>
      </c>
      <c r="G3791">
        <v>2.9</v>
      </c>
      <c r="H3791">
        <v>3.2</v>
      </c>
      <c r="J3791" s="2"/>
      <c r="K3791" s="2"/>
    </row>
    <row r="3792" spans="1:11" x14ac:dyDescent="0.25">
      <c r="A3792" s="2">
        <v>44323</v>
      </c>
      <c r="B3792" t="s">
        <v>8615</v>
      </c>
      <c r="C3792">
        <v>954</v>
      </c>
      <c r="D3792">
        <v>962.1</v>
      </c>
      <c r="E3792">
        <v>3000</v>
      </c>
      <c r="F3792" t="s">
        <v>8616</v>
      </c>
      <c r="G3792">
        <v>3</v>
      </c>
      <c r="H3792">
        <v>3.3</v>
      </c>
      <c r="J3792" s="2"/>
      <c r="K3792" s="2"/>
    </row>
    <row r="3793" spans="1:11" x14ac:dyDescent="0.25">
      <c r="A3793" s="2">
        <v>44323</v>
      </c>
      <c r="B3793" t="s">
        <v>8617</v>
      </c>
      <c r="C3793">
        <v>929.2</v>
      </c>
      <c r="D3793">
        <v>937.3</v>
      </c>
      <c r="E3793">
        <v>3025</v>
      </c>
      <c r="F3793" t="s">
        <v>8618</v>
      </c>
      <c r="G3793">
        <v>3.2</v>
      </c>
      <c r="H3793">
        <v>3.5</v>
      </c>
      <c r="J3793" s="2"/>
      <c r="K3793" s="2"/>
    </row>
    <row r="3794" spans="1:11" x14ac:dyDescent="0.25">
      <c r="A3794" s="2">
        <v>44323</v>
      </c>
      <c r="B3794" t="s">
        <v>8619</v>
      </c>
      <c r="C3794">
        <v>904.4</v>
      </c>
      <c r="D3794">
        <v>912.3</v>
      </c>
      <c r="E3794">
        <v>3050</v>
      </c>
      <c r="F3794" t="s">
        <v>8620</v>
      </c>
      <c r="G3794">
        <v>3.4</v>
      </c>
      <c r="H3794">
        <v>3.7</v>
      </c>
      <c r="J3794" s="2"/>
      <c r="K3794" s="2"/>
    </row>
    <row r="3795" spans="1:11" x14ac:dyDescent="0.25">
      <c r="A3795" s="2">
        <v>44323</v>
      </c>
      <c r="B3795" t="s">
        <v>8621</v>
      </c>
      <c r="C3795">
        <v>879.6</v>
      </c>
      <c r="D3795">
        <v>887.5</v>
      </c>
      <c r="E3795">
        <v>3075</v>
      </c>
      <c r="F3795" t="s">
        <v>8622</v>
      </c>
      <c r="G3795">
        <v>3.6</v>
      </c>
      <c r="H3795">
        <v>3.9</v>
      </c>
      <c r="J3795" s="2"/>
      <c r="K3795" s="2"/>
    </row>
    <row r="3796" spans="1:11" x14ac:dyDescent="0.25">
      <c r="A3796" s="2">
        <v>44323</v>
      </c>
      <c r="B3796" t="s">
        <v>8623</v>
      </c>
      <c r="C3796">
        <v>854.8</v>
      </c>
      <c r="D3796">
        <v>862.7</v>
      </c>
      <c r="E3796">
        <v>3100</v>
      </c>
      <c r="F3796" t="s">
        <v>8624</v>
      </c>
      <c r="G3796">
        <v>3.8</v>
      </c>
      <c r="H3796">
        <v>4.0999999999999996</v>
      </c>
      <c r="J3796" s="2"/>
      <c r="K3796" s="2"/>
    </row>
    <row r="3797" spans="1:11" x14ac:dyDescent="0.25">
      <c r="A3797" s="2">
        <v>44323</v>
      </c>
      <c r="B3797" t="s">
        <v>8625</v>
      </c>
      <c r="C3797">
        <v>830</v>
      </c>
      <c r="D3797">
        <v>838</v>
      </c>
      <c r="E3797">
        <v>3125</v>
      </c>
      <c r="F3797" t="s">
        <v>8626</v>
      </c>
      <c r="G3797">
        <v>4</v>
      </c>
      <c r="H3797">
        <v>4.3</v>
      </c>
      <c r="J3797" s="2"/>
      <c r="K3797" s="2"/>
    </row>
    <row r="3798" spans="1:11" x14ac:dyDescent="0.25">
      <c r="A3798" s="2">
        <v>44323</v>
      </c>
      <c r="B3798" t="s">
        <v>8627</v>
      </c>
      <c r="C3798">
        <v>805.3</v>
      </c>
      <c r="D3798">
        <v>813.2</v>
      </c>
      <c r="E3798">
        <v>3150</v>
      </c>
      <c r="F3798" t="s">
        <v>8628</v>
      </c>
      <c r="G3798">
        <v>4.3</v>
      </c>
      <c r="H3798">
        <v>4.5999999999999996</v>
      </c>
      <c r="J3798" s="2"/>
      <c r="K3798" s="2"/>
    </row>
    <row r="3799" spans="1:11" x14ac:dyDescent="0.25">
      <c r="A3799" s="2">
        <v>44323</v>
      </c>
      <c r="B3799" t="s">
        <v>8629</v>
      </c>
      <c r="C3799">
        <v>780.6</v>
      </c>
      <c r="D3799">
        <v>788.5</v>
      </c>
      <c r="E3799">
        <v>3175</v>
      </c>
      <c r="F3799" t="s">
        <v>8630</v>
      </c>
      <c r="G3799">
        <v>4.5</v>
      </c>
      <c r="H3799">
        <v>4.8</v>
      </c>
      <c r="J3799" s="2"/>
      <c r="K3799" s="2"/>
    </row>
    <row r="3800" spans="1:11" x14ac:dyDescent="0.25">
      <c r="A3800" s="2">
        <v>44323</v>
      </c>
      <c r="B3800" t="s">
        <v>8631</v>
      </c>
      <c r="C3800">
        <v>757.8</v>
      </c>
      <c r="D3800">
        <v>765.8</v>
      </c>
      <c r="E3800">
        <v>3200</v>
      </c>
      <c r="F3800" t="s">
        <v>8632</v>
      </c>
      <c r="G3800">
        <v>4.8</v>
      </c>
      <c r="H3800">
        <v>5.0999999999999996</v>
      </c>
      <c r="J3800" s="2"/>
      <c r="K3800" s="2"/>
    </row>
    <row r="3801" spans="1:11" x14ac:dyDescent="0.25">
      <c r="A3801" s="2">
        <v>44323</v>
      </c>
      <c r="B3801" t="s">
        <v>8633</v>
      </c>
      <c r="C3801">
        <v>733.1</v>
      </c>
      <c r="D3801">
        <v>741.1</v>
      </c>
      <c r="E3801">
        <v>3225</v>
      </c>
      <c r="F3801" t="s">
        <v>8634</v>
      </c>
      <c r="G3801">
        <v>5.0999999999999996</v>
      </c>
      <c r="H3801">
        <v>5.4</v>
      </c>
      <c r="J3801" s="2"/>
      <c r="K3801" s="2"/>
    </row>
    <row r="3802" spans="1:11" x14ac:dyDescent="0.25">
      <c r="A3802" s="2">
        <v>44323</v>
      </c>
      <c r="B3802" t="s">
        <v>8635</v>
      </c>
      <c r="C3802">
        <v>708.5</v>
      </c>
      <c r="D3802">
        <v>716.2</v>
      </c>
      <c r="E3802">
        <v>3250</v>
      </c>
      <c r="F3802" t="s">
        <v>8636</v>
      </c>
      <c r="G3802">
        <v>5.5</v>
      </c>
      <c r="H3802">
        <v>5.8</v>
      </c>
      <c r="J3802" s="2"/>
      <c r="K3802" s="2"/>
    </row>
    <row r="3803" spans="1:11" x14ac:dyDescent="0.25">
      <c r="A3803" s="2">
        <v>44323</v>
      </c>
      <c r="B3803" t="s">
        <v>8637</v>
      </c>
      <c r="C3803">
        <v>683.9</v>
      </c>
      <c r="D3803">
        <v>691.6</v>
      </c>
      <c r="E3803">
        <v>3275</v>
      </c>
      <c r="F3803" t="s">
        <v>8638</v>
      </c>
      <c r="G3803">
        <v>5.8</v>
      </c>
      <c r="H3803">
        <v>6.2</v>
      </c>
      <c r="J3803" s="2"/>
      <c r="K3803" s="2"/>
    </row>
    <row r="3804" spans="1:11" x14ac:dyDescent="0.25">
      <c r="A3804" s="2">
        <v>44323</v>
      </c>
      <c r="B3804" t="s">
        <v>8639</v>
      </c>
      <c r="C3804">
        <v>659.3</v>
      </c>
      <c r="D3804">
        <v>667</v>
      </c>
      <c r="E3804">
        <v>3300</v>
      </c>
      <c r="F3804" t="s">
        <v>8640</v>
      </c>
      <c r="G3804">
        <v>6.3</v>
      </c>
      <c r="H3804">
        <v>6.6</v>
      </c>
      <c r="J3804" s="2"/>
      <c r="K3804" s="2"/>
    </row>
    <row r="3805" spans="1:11" x14ac:dyDescent="0.25">
      <c r="A3805" s="2">
        <v>44323</v>
      </c>
      <c r="B3805" t="s">
        <v>8641</v>
      </c>
      <c r="C3805">
        <v>649.5</v>
      </c>
      <c r="D3805">
        <v>657.5</v>
      </c>
      <c r="E3805">
        <v>3310</v>
      </c>
      <c r="F3805" t="s">
        <v>8642</v>
      </c>
      <c r="G3805">
        <v>6.5</v>
      </c>
      <c r="H3805">
        <v>6.8</v>
      </c>
      <c r="J3805" s="2"/>
      <c r="K3805" s="2"/>
    </row>
    <row r="3806" spans="1:11" x14ac:dyDescent="0.25">
      <c r="A3806" s="2">
        <v>44323</v>
      </c>
      <c r="B3806" t="s">
        <v>8643</v>
      </c>
      <c r="C3806">
        <v>639.70000000000005</v>
      </c>
      <c r="D3806">
        <v>647.70000000000005</v>
      </c>
      <c r="E3806">
        <v>3320</v>
      </c>
      <c r="F3806" t="s">
        <v>8644</v>
      </c>
      <c r="G3806">
        <v>6.7</v>
      </c>
      <c r="H3806">
        <v>7</v>
      </c>
      <c r="J3806" s="2"/>
      <c r="K3806" s="2"/>
    </row>
    <row r="3807" spans="1:11" x14ac:dyDescent="0.25">
      <c r="A3807" s="2">
        <v>44323</v>
      </c>
      <c r="B3807" t="s">
        <v>8645</v>
      </c>
      <c r="C3807">
        <v>634.79999999999995</v>
      </c>
      <c r="D3807">
        <v>642.5</v>
      </c>
      <c r="E3807">
        <v>3325</v>
      </c>
      <c r="F3807" t="s">
        <v>8646</v>
      </c>
      <c r="G3807">
        <v>6.8</v>
      </c>
      <c r="H3807">
        <v>7.1</v>
      </c>
      <c r="J3807" s="2"/>
      <c r="K3807" s="2"/>
    </row>
    <row r="3808" spans="1:11" x14ac:dyDescent="0.25">
      <c r="A3808" s="2">
        <v>44323</v>
      </c>
      <c r="B3808" t="s">
        <v>8647</v>
      </c>
      <c r="C3808">
        <v>629.9</v>
      </c>
      <c r="D3808">
        <v>637.9</v>
      </c>
      <c r="E3808">
        <v>3330</v>
      </c>
      <c r="F3808" t="s">
        <v>8648</v>
      </c>
      <c r="G3808">
        <v>6.8</v>
      </c>
      <c r="H3808">
        <v>7.2</v>
      </c>
      <c r="J3808" s="2"/>
      <c r="K3808" s="2"/>
    </row>
    <row r="3809" spans="1:11" x14ac:dyDescent="0.25">
      <c r="A3809" s="2">
        <v>44323</v>
      </c>
      <c r="B3809" t="s">
        <v>8649</v>
      </c>
      <c r="C3809">
        <v>620.1</v>
      </c>
      <c r="D3809">
        <v>628.1</v>
      </c>
      <c r="E3809">
        <v>3340</v>
      </c>
      <c r="F3809" t="s">
        <v>8650</v>
      </c>
      <c r="G3809">
        <v>7</v>
      </c>
      <c r="H3809">
        <v>7.4</v>
      </c>
      <c r="J3809" s="2"/>
      <c r="K3809" s="2"/>
    </row>
    <row r="3810" spans="1:11" x14ac:dyDescent="0.25">
      <c r="A3810" s="2">
        <v>44323</v>
      </c>
      <c r="B3810" t="s">
        <v>8651</v>
      </c>
      <c r="C3810">
        <v>610.29999999999995</v>
      </c>
      <c r="D3810">
        <v>618</v>
      </c>
      <c r="E3810">
        <v>3350</v>
      </c>
      <c r="F3810" t="s">
        <v>8652</v>
      </c>
      <c r="G3810">
        <v>7.2</v>
      </c>
      <c r="H3810">
        <v>7.6</v>
      </c>
      <c r="J3810" s="2"/>
      <c r="K3810" s="2"/>
    </row>
    <row r="3811" spans="1:11" x14ac:dyDescent="0.25">
      <c r="A3811" s="2">
        <v>44323</v>
      </c>
      <c r="B3811" t="s">
        <v>8653</v>
      </c>
      <c r="C3811">
        <v>600.6</v>
      </c>
      <c r="D3811">
        <v>608.70000000000005</v>
      </c>
      <c r="E3811">
        <v>3360</v>
      </c>
      <c r="F3811" t="s">
        <v>8654</v>
      </c>
      <c r="G3811">
        <v>7.4</v>
      </c>
      <c r="H3811">
        <v>7.8</v>
      </c>
      <c r="J3811" s="2"/>
      <c r="K3811" s="2"/>
    </row>
    <row r="3812" spans="1:11" x14ac:dyDescent="0.25">
      <c r="A3812" s="2">
        <v>44323</v>
      </c>
      <c r="B3812" t="s">
        <v>8655</v>
      </c>
      <c r="C3812">
        <v>590.79999999999995</v>
      </c>
      <c r="D3812">
        <v>598.79999999999995</v>
      </c>
      <c r="E3812">
        <v>3370</v>
      </c>
      <c r="F3812" t="s">
        <v>8656</v>
      </c>
      <c r="G3812">
        <v>7.7</v>
      </c>
      <c r="H3812">
        <v>8.1</v>
      </c>
      <c r="J3812" s="2"/>
      <c r="K3812" s="2"/>
    </row>
    <row r="3813" spans="1:11" x14ac:dyDescent="0.25">
      <c r="A3813" s="2">
        <v>44323</v>
      </c>
      <c r="B3813" t="s">
        <v>8657</v>
      </c>
      <c r="C3813">
        <v>586</v>
      </c>
      <c r="D3813">
        <v>593.6</v>
      </c>
      <c r="E3813">
        <v>3375</v>
      </c>
      <c r="F3813" t="s">
        <v>8658</v>
      </c>
      <c r="G3813">
        <v>7.8</v>
      </c>
      <c r="H3813">
        <v>8.1999999999999993</v>
      </c>
      <c r="J3813" s="2"/>
      <c r="K3813" s="2"/>
    </row>
    <row r="3814" spans="1:11" x14ac:dyDescent="0.25">
      <c r="A3814" s="2">
        <v>44323</v>
      </c>
      <c r="B3814" t="s">
        <v>8659</v>
      </c>
      <c r="C3814">
        <v>579.29999999999995</v>
      </c>
      <c r="D3814">
        <v>586.9</v>
      </c>
      <c r="E3814">
        <v>3380</v>
      </c>
      <c r="F3814" t="s">
        <v>8660</v>
      </c>
      <c r="G3814">
        <v>7.9</v>
      </c>
      <c r="H3814">
        <v>8.3000000000000007</v>
      </c>
      <c r="J3814" s="2"/>
      <c r="K3814" s="2"/>
    </row>
    <row r="3815" spans="1:11" x14ac:dyDescent="0.25">
      <c r="A3815" s="2">
        <v>44323</v>
      </c>
      <c r="B3815" t="s">
        <v>8661</v>
      </c>
      <c r="C3815">
        <v>571.4</v>
      </c>
      <c r="D3815">
        <v>579.29999999999995</v>
      </c>
      <c r="E3815">
        <v>3390</v>
      </c>
      <c r="F3815" t="s">
        <v>8662</v>
      </c>
      <c r="G3815">
        <v>8.1999999999999993</v>
      </c>
      <c r="H3815">
        <v>8.6</v>
      </c>
      <c r="J3815" s="2"/>
      <c r="K3815" s="2"/>
    </row>
    <row r="3816" spans="1:11" x14ac:dyDescent="0.25">
      <c r="A3816" s="2">
        <v>44323</v>
      </c>
      <c r="B3816" t="s">
        <v>8663</v>
      </c>
      <c r="C3816">
        <v>561.6</v>
      </c>
      <c r="D3816">
        <v>569.29999999999995</v>
      </c>
      <c r="E3816">
        <v>3400</v>
      </c>
      <c r="F3816" t="s">
        <v>8664</v>
      </c>
      <c r="G3816">
        <v>8.4</v>
      </c>
      <c r="H3816">
        <v>8.8000000000000007</v>
      </c>
      <c r="J3816" s="2"/>
      <c r="K3816" s="2"/>
    </row>
    <row r="3817" spans="1:11" x14ac:dyDescent="0.25">
      <c r="A3817" s="2">
        <v>44323</v>
      </c>
      <c r="B3817" t="s">
        <v>8665</v>
      </c>
      <c r="C3817">
        <v>550.20000000000005</v>
      </c>
      <c r="D3817">
        <v>557.70000000000005</v>
      </c>
      <c r="E3817">
        <v>3410</v>
      </c>
      <c r="F3817" t="s">
        <v>8666</v>
      </c>
      <c r="G3817">
        <v>8.6999999999999993</v>
      </c>
      <c r="H3817">
        <v>9.1</v>
      </c>
      <c r="J3817" s="2"/>
      <c r="K3817" s="2"/>
    </row>
    <row r="3818" spans="1:11" x14ac:dyDescent="0.25">
      <c r="A3818" s="2">
        <v>44323</v>
      </c>
      <c r="B3818" t="s">
        <v>8667</v>
      </c>
      <c r="C3818">
        <v>542.20000000000005</v>
      </c>
      <c r="D3818">
        <v>550.1</v>
      </c>
      <c r="E3818">
        <v>3420</v>
      </c>
      <c r="F3818" t="s">
        <v>8668</v>
      </c>
      <c r="G3818">
        <v>9</v>
      </c>
      <c r="H3818">
        <v>9.4</v>
      </c>
      <c r="J3818" s="2"/>
      <c r="K3818" s="2"/>
    </row>
    <row r="3819" spans="1:11" x14ac:dyDescent="0.25">
      <c r="A3819" s="2">
        <v>44323</v>
      </c>
      <c r="B3819" t="s">
        <v>8669</v>
      </c>
      <c r="C3819">
        <v>537.29999999999995</v>
      </c>
      <c r="D3819">
        <v>544.9</v>
      </c>
      <c r="E3819">
        <v>3425</v>
      </c>
      <c r="F3819" t="s">
        <v>8670</v>
      </c>
      <c r="G3819">
        <v>9.1999999999999993</v>
      </c>
      <c r="H3819">
        <v>9.6</v>
      </c>
      <c r="J3819" s="2"/>
      <c r="K3819" s="2"/>
    </row>
    <row r="3820" spans="1:11" x14ac:dyDescent="0.25">
      <c r="A3820" s="2">
        <v>44323</v>
      </c>
      <c r="B3820" t="s">
        <v>8671</v>
      </c>
      <c r="C3820">
        <v>530.9</v>
      </c>
      <c r="D3820">
        <v>538.29999999999995</v>
      </c>
      <c r="E3820">
        <v>3430</v>
      </c>
      <c r="F3820" t="s">
        <v>8672</v>
      </c>
      <c r="G3820">
        <v>9.3000000000000007</v>
      </c>
      <c r="H3820">
        <v>9.6999999999999993</v>
      </c>
      <c r="J3820" s="2"/>
      <c r="K3820" s="2"/>
    </row>
    <row r="3821" spans="1:11" x14ac:dyDescent="0.25">
      <c r="A3821" s="2">
        <v>44323</v>
      </c>
      <c r="B3821" t="s">
        <v>8673</v>
      </c>
      <c r="C3821">
        <v>522.9</v>
      </c>
      <c r="D3821">
        <v>530.5</v>
      </c>
      <c r="E3821">
        <v>3440</v>
      </c>
      <c r="F3821" t="s">
        <v>8674</v>
      </c>
      <c r="G3821">
        <v>9.6</v>
      </c>
      <c r="H3821">
        <v>10.1</v>
      </c>
      <c r="J3821" s="2"/>
      <c r="K3821" s="2"/>
    </row>
    <row r="3822" spans="1:11" x14ac:dyDescent="0.25">
      <c r="A3822" s="2">
        <v>44323</v>
      </c>
      <c r="B3822" t="s">
        <v>8675</v>
      </c>
      <c r="C3822">
        <v>513.20000000000005</v>
      </c>
      <c r="D3822">
        <v>520.70000000000005</v>
      </c>
      <c r="E3822">
        <v>3450</v>
      </c>
      <c r="F3822" t="s">
        <v>8676</v>
      </c>
      <c r="G3822">
        <v>10</v>
      </c>
      <c r="H3822">
        <v>10.4</v>
      </c>
      <c r="J3822" s="2"/>
      <c r="K3822" s="2"/>
    </row>
    <row r="3823" spans="1:11" x14ac:dyDescent="0.25">
      <c r="A3823" s="2">
        <v>44323</v>
      </c>
      <c r="B3823" t="s">
        <v>8677</v>
      </c>
      <c r="C3823">
        <v>503.6</v>
      </c>
      <c r="D3823">
        <v>511.2</v>
      </c>
      <c r="E3823">
        <v>3460</v>
      </c>
      <c r="F3823" t="s">
        <v>8678</v>
      </c>
      <c r="G3823">
        <v>10.3</v>
      </c>
      <c r="H3823">
        <v>10.8</v>
      </c>
      <c r="J3823" s="2"/>
      <c r="K3823" s="2"/>
    </row>
    <row r="3824" spans="1:11" x14ac:dyDescent="0.25">
      <c r="A3824" s="2">
        <v>44323</v>
      </c>
      <c r="B3824" t="s">
        <v>8679</v>
      </c>
      <c r="C3824">
        <v>493.8</v>
      </c>
      <c r="D3824">
        <v>501.5</v>
      </c>
      <c r="E3824">
        <v>3470</v>
      </c>
      <c r="F3824" t="s">
        <v>8680</v>
      </c>
      <c r="G3824">
        <v>10.7</v>
      </c>
      <c r="H3824">
        <v>11.1</v>
      </c>
      <c r="J3824" s="2"/>
      <c r="K3824" s="2"/>
    </row>
    <row r="3825" spans="1:11" x14ac:dyDescent="0.25">
      <c r="A3825" s="2">
        <v>44323</v>
      </c>
      <c r="B3825" t="s">
        <v>8681</v>
      </c>
      <c r="C3825">
        <v>489</v>
      </c>
      <c r="D3825">
        <v>496.7</v>
      </c>
      <c r="E3825">
        <v>3475</v>
      </c>
      <c r="F3825" t="s">
        <v>8682</v>
      </c>
      <c r="G3825">
        <v>10.9</v>
      </c>
      <c r="H3825">
        <v>11.3</v>
      </c>
      <c r="J3825" s="2"/>
      <c r="K3825" s="2"/>
    </row>
    <row r="3826" spans="1:11" x14ac:dyDescent="0.25">
      <c r="A3826" s="2">
        <v>44323</v>
      </c>
      <c r="B3826" t="s">
        <v>8683</v>
      </c>
      <c r="C3826">
        <v>484.2</v>
      </c>
      <c r="D3826">
        <v>491.9</v>
      </c>
      <c r="E3826">
        <v>3480</v>
      </c>
      <c r="F3826" t="s">
        <v>8684</v>
      </c>
      <c r="G3826">
        <v>11.1</v>
      </c>
      <c r="H3826">
        <v>11.5</v>
      </c>
      <c r="J3826" s="2"/>
      <c r="K3826" s="2"/>
    </row>
    <row r="3827" spans="1:11" x14ac:dyDescent="0.25">
      <c r="A3827" s="2">
        <v>44323</v>
      </c>
      <c r="B3827" t="s">
        <v>8685</v>
      </c>
      <c r="C3827">
        <v>474.6</v>
      </c>
      <c r="D3827">
        <v>482.3</v>
      </c>
      <c r="E3827">
        <v>3490</v>
      </c>
      <c r="F3827" t="s">
        <v>8686</v>
      </c>
      <c r="G3827">
        <v>11.5</v>
      </c>
      <c r="H3827">
        <v>11.9</v>
      </c>
      <c r="J3827" s="2"/>
      <c r="K3827" s="2"/>
    </row>
    <row r="3828" spans="1:11" x14ac:dyDescent="0.25">
      <c r="A3828" s="2">
        <v>44323</v>
      </c>
      <c r="B3828" t="s">
        <v>8687</v>
      </c>
      <c r="C3828">
        <v>465.1</v>
      </c>
      <c r="D3828">
        <v>472.7</v>
      </c>
      <c r="E3828">
        <v>3500</v>
      </c>
      <c r="F3828" t="s">
        <v>8688</v>
      </c>
      <c r="G3828">
        <v>11.9</v>
      </c>
      <c r="H3828">
        <v>12.4</v>
      </c>
      <c r="J3828" s="2"/>
      <c r="K3828" s="2"/>
    </row>
    <row r="3829" spans="1:11" x14ac:dyDescent="0.25">
      <c r="A3829" s="2">
        <v>44323</v>
      </c>
      <c r="B3829" t="s">
        <v>8689</v>
      </c>
      <c r="C3829">
        <v>455.6</v>
      </c>
      <c r="D3829">
        <v>462.8</v>
      </c>
      <c r="E3829">
        <v>3510</v>
      </c>
      <c r="F3829" t="s">
        <v>8690</v>
      </c>
      <c r="G3829">
        <v>12.3</v>
      </c>
      <c r="H3829">
        <v>12.8</v>
      </c>
      <c r="J3829" s="2"/>
      <c r="K3829" s="2"/>
    </row>
    <row r="3830" spans="1:11" x14ac:dyDescent="0.25">
      <c r="A3830" s="2">
        <v>44323</v>
      </c>
      <c r="B3830" t="s">
        <v>8691</v>
      </c>
      <c r="C3830">
        <v>446.1</v>
      </c>
      <c r="D3830">
        <v>453.6</v>
      </c>
      <c r="E3830">
        <v>3520</v>
      </c>
      <c r="F3830" t="s">
        <v>8692</v>
      </c>
      <c r="G3830">
        <v>12.8</v>
      </c>
      <c r="H3830">
        <v>13.3</v>
      </c>
      <c r="J3830" s="2"/>
      <c r="K3830" s="2"/>
    </row>
    <row r="3831" spans="1:11" x14ac:dyDescent="0.25">
      <c r="A3831" s="2">
        <v>44323</v>
      </c>
      <c r="B3831" t="s">
        <v>8693</v>
      </c>
      <c r="C3831">
        <v>441.3</v>
      </c>
      <c r="D3831">
        <v>448.4</v>
      </c>
      <c r="E3831">
        <v>3525</v>
      </c>
      <c r="F3831" t="s">
        <v>8694</v>
      </c>
      <c r="G3831">
        <v>13</v>
      </c>
      <c r="H3831">
        <v>13.5</v>
      </c>
      <c r="J3831" s="2"/>
      <c r="K3831" s="2"/>
    </row>
    <row r="3832" spans="1:11" x14ac:dyDescent="0.25">
      <c r="A3832" s="2">
        <v>44323</v>
      </c>
      <c r="B3832" t="s">
        <v>8695</v>
      </c>
      <c r="C3832">
        <v>435.8</v>
      </c>
      <c r="D3832">
        <v>442.3</v>
      </c>
      <c r="E3832">
        <v>3530</v>
      </c>
      <c r="F3832" t="s">
        <v>8696</v>
      </c>
      <c r="G3832">
        <v>13.3</v>
      </c>
      <c r="H3832">
        <v>13.8</v>
      </c>
      <c r="J3832" s="2"/>
      <c r="K3832" s="2"/>
    </row>
    <row r="3833" spans="1:11" x14ac:dyDescent="0.25">
      <c r="A3833" s="2">
        <v>44323</v>
      </c>
      <c r="B3833" t="s">
        <v>8697</v>
      </c>
      <c r="C3833">
        <v>427.1</v>
      </c>
      <c r="D3833">
        <v>434.5</v>
      </c>
      <c r="E3833">
        <v>3540</v>
      </c>
      <c r="F3833" t="s">
        <v>8698</v>
      </c>
      <c r="G3833">
        <v>13.8</v>
      </c>
      <c r="H3833">
        <v>14.3</v>
      </c>
      <c r="J3833" s="2"/>
      <c r="K3833" s="2"/>
    </row>
    <row r="3834" spans="1:11" x14ac:dyDescent="0.25">
      <c r="A3834" s="2">
        <v>44323</v>
      </c>
      <c r="B3834" t="s">
        <v>8699</v>
      </c>
      <c r="C3834">
        <v>422.3</v>
      </c>
      <c r="D3834">
        <v>429.6</v>
      </c>
      <c r="E3834">
        <v>3545</v>
      </c>
      <c r="F3834" t="s">
        <v>8700</v>
      </c>
      <c r="G3834">
        <v>14</v>
      </c>
      <c r="H3834">
        <v>14.5</v>
      </c>
      <c r="J3834" s="2"/>
      <c r="K3834" s="2"/>
    </row>
    <row r="3835" spans="1:11" x14ac:dyDescent="0.25">
      <c r="A3835" s="2">
        <v>44323</v>
      </c>
      <c r="B3835" t="s">
        <v>8701</v>
      </c>
      <c r="C3835">
        <v>417.6</v>
      </c>
      <c r="D3835">
        <v>425</v>
      </c>
      <c r="E3835">
        <v>3550</v>
      </c>
      <c r="F3835" t="s">
        <v>8702</v>
      </c>
      <c r="G3835">
        <v>14.3</v>
      </c>
      <c r="H3835">
        <v>14.8</v>
      </c>
      <c r="J3835" s="2"/>
      <c r="K3835" s="2"/>
    </row>
    <row r="3836" spans="1:11" x14ac:dyDescent="0.25">
      <c r="A3836" s="2">
        <v>44323</v>
      </c>
      <c r="B3836" t="s">
        <v>8703</v>
      </c>
      <c r="C3836">
        <v>412.9</v>
      </c>
      <c r="D3836">
        <v>420.3</v>
      </c>
      <c r="E3836">
        <v>3555</v>
      </c>
      <c r="F3836" t="s">
        <v>8704</v>
      </c>
      <c r="G3836">
        <v>14.6</v>
      </c>
      <c r="H3836">
        <v>15.1</v>
      </c>
      <c r="J3836" s="2"/>
      <c r="K3836" s="2"/>
    </row>
    <row r="3837" spans="1:11" x14ac:dyDescent="0.25">
      <c r="A3837" s="2">
        <v>44323</v>
      </c>
      <c r="B3837" t="s">
        <v>8705</v>
      </c>
      <c r="C3837">
        <v>408.2</v>
      </c>
      <c r="D3837">
        <v>415.2</v>
      </c>
      <c r="E3837">
        <v>3560</v>
      </c>
      <c r="F3837" t="s">
        <v>8706</v>
      </c>
      <c r="G3837">
        <v>14.8</v>
      </c>
      <c r="H3837">
        <v>15.3</v>
      </c>
      <c r="J3837" s="2"/>
      <c r="K3837" s="2"/>
    </row>
    <row r="3838" spans="1:11" x14ac:dyDescent="0.25">
      <c r="A3838" s="2">
        <v>44323</v>
      </c>
      <c r="B3838" t="s">
        <v>8707</v>
      </c>
      <c r="C3838">
        <v>403.4</v>
      </c>
      <c r="D3838">
        <v>411.3</v>
      </c>
      <c r="E3838">
        <v>3565</v>
      </c>
      <c r="F3838" t="s">
        <v>8708</v>
      </c>
      <c r="G3838">
        <v>15.1</v>
      </c>
      <c r="H3838">
        <v>15.6</v>
      </c>
      <c r="J3838" s="2"/>
      <c r="K3838" s="2"/>
    </row>
    <row r="3839" spans="1:11" x14ac:dyDescent="0.25">
      <c r="A3839" s="2">
        <v>44323</v>
      </c>
      <c r="B3839" t="s">
        <v>8709</v>
      </c>
      <c r="C3839">
        <v>398.7</v>
      </c>
      <c r="D3839">
        <v>406.1</v>
      </c>
      <c r="E3839">
        <v>3570</v>
      </c>
      <c r="F3839" t="s">
        <v>8710</v>
      </c>
      <c r="G3839">
        <v>15.4</v>
      </c>
      <c r="H3839">
        <v>15.9</v>
      </c>
      <c r="J3839" s="2"/>
      <c r="K3839" s="2"/>
    </row>
    <row r="3840" spans="1:11" x14ac:dyDescent="0.25">
      <c r="A3840" s="2">
        <v>44323</v>
      </c>
      <c r="B3840" t="s">
        <v>8711</v>
      </c>
      <c r="C3840">
        <v>393.8</v>
      </c>
      <c r="D3840">
        <v>401.5</v>
      </c>
      <c r="E3840">
        <v>3575</v>
      </c>
      <c r="F3840" t="s">
        <v>8712</v>
      </c>
      <c r="G3840">
        <v>15.7</v>
      </c>
      <c r="H3840">
        <v>16.2</v>
      </c>
      <c r="J3840" s="2"/>
      <c r="K3840" s="2"/>
    </row>
    <row r="3841" spans="1:11" x14ac:dyDescent="0.25">
      <c r="A3841" s="2">
        <v>44323</v>
      </c>
      <c r="B3841" t="s">
        <v>8713</v>
      </c>
      <c r="C3841">
        <v>389.3</v>
      </c>
      <c r="D3841">
        <v>396.4</v>
      </c>
      <c r="E3841">
        <v>3580</v>
      </c>
      <c r="F3841" t="s">
        <v>8714</v>
      </c>
      <c r="G3841">
        <v>16</v>
      </c>
      <c r="H3841">
        <v>16.600000000000001</v>
      </c>
      <c r="J3841" s="2"/>
      <c r="K3841" s="2"/>
    </row>
    <row r="3842" spans="1:11" x14ac:dyDescent="0.25">
      <c r="A3842" s="2">
        <v>44323</v>
      </c>
      <c r="B3842" t="s">
        <v>8715</v>
      </c>
      <c r="C3842">
        <v>384.7</v>
      </c>
      <c r="D3842">
        <v>391.9</v>
      </c>
      <c r="E3842">
        <v>3585</v>
      </c>
      <c r="F3842" t="s">
        <v>8716</v>
      </c>
      <c r="G3842">
        <v>16.3</v>
      </c>
      <c r="H3842">
        <v>16.899999999999999</v>
      </c>
      <c r="J3842" s="2"/>
      <c r="K3842" s="2"/>
    </row>
    <row r="3843" spans="1:11" x14ac:dyDescent="0.25">
      <c r="A3843" s="2">
        <v>44323</v>
      </c>
      <c r="B3843" t="s">
        <v>8717</v>
      </c>
      <c r="C3843">
        <v>380</v>
      </c>
      <c r="D3843">
        <v>387.1</v>
      </c>
      <c r="E3843">
        <v>3590</v>
      </c>
      <c r="F3843" t="s">
        <v>8718</v>
      </c>
      <c r="G3843">
        <v>16.600000000000001</v>
      </c>
      <c r="H3843">
        <v>17.2</v>
      </c>
      <c r="J3843" s="2"/>
      <c r="K3843" s="2"/>
    </row>
    <row r="3844" spans="1:11" x14ac:dyDescent="0.25">
      <c r="A3844" s="2">
        <v>44323</v>
      </c>
      <c r="B3844" t="s">
        <v>8719</v>
      </c>
      <c r="C3844">
        <v>375.1</v>
      </c>
      <c r="D3844">
        <v>382.5</v>
      </c>
      <c r="E3844">
        <v>3595</v>
      </c>
      <c r="F3844" t="s">
        <v>8720</v>
      </c>
      <c r="G3844">
        <v>17</v>
      </c>
      <c r="H3844">
        <v>17.5</v>
      </c>
      <c r="J3844" s="2"/>
      <c r="K3844" s="2"/>
    </row>
    <row r="3845" spans="1:11" x14ac:dyDescent="0.25">
      <c r="A3845" s="2">
        <v>44323</v>
      </c>
      <c r="B3845" t="s">
        <v>8721</v>
      </c>
      <c r="C3845">
        <v>370.7</v>
      </c>
      <c r="D3845">
        <v>377.6</v>
      </c>
      <c r="E3845">
        <v>3600</v>
      </c>
      <c r="F3845" t="s">
        <v>8722</v>
      </c>
      <c r="G3845">
        <v>17.3</v>
      </c>
      <c r="H3845">
        <v>17.899999999999999</v>
      </c>
      <c r="J3845" s="2"/>
      <c r="K3845" s="2"/>
    </row>
    <row r="3846" spans="1:11" x14ac:dyDescent="0.25">
      <c r="A3846" s="2">
        <v>44323</v>
      </c>
      <c r="B3846" t="s">
        <v>8723</v>
      </c>
      <c r="C3846">
        <v>365.8</v>
      </c>
      <c r="D3846">
        <v>373.1</v>
      </c>
      <c r="E3846">
        <v>3605</v>
      </c>
      <c r="F3846" t="s">
        <v>8724</v>
      </c>
      <c r="G3846">
        <v>17.600000000000001</v>
      </c>
      <c r="H3846">
        <v>18.2</v>
      </c>
      <c r="J3846" s="2"/>
      <c r="K3846" s="2"/>
    </row>
    <row r="3847" spans="1:11" x14ac:dyDescent="0.25">
      <c r="A3847" s="2">
        <v>44323</v>
      </c>
      <c r="B3847" t="s">
        <v>8725</v>
      </c>
      <c r="C3847">
        <v>361.4</v>
      </c>
      <c r="D3847">
        <v>368.6</v>
      </c>
      <c r="E3847">
        <v>3610</v>
      </c>
      <c r="F3847" t="s">
        <v>8726</v>
      </c>
      <c r="G3847">
        <v>18</v>
      </c>
      <c r="H3847">
        <v>18.5</v>
      </c>
      <c r="J3847" s="2"/>
      <c r="K3847" s="2"/>
    </row>
    <row r="3848" spans="1:11" x14ac:dyDescent="0.25">
      <c r="A3848" s="2">
        <v>44323</v>
      </c>
      <c r="B3848" t="s">
        <v>8727</v>
      </c>
      <c r="C3848">
        <v>356.5</v>
      </c>
      <c r="D3848">
        <v>363.8</v>
      </c>
      <c r="E3848">
        <v>3615</v>
      </c>
      <c r="F3848" t="s">
        <v>8728</v>
      </c>
      <c r="G3848">
        <v>18.3</v>
      </c>
      <c r="H3848">
        <v>18.899999999999999</v>
      </c>
      <c r="J3848" s="2"/>
      <c r="K3848" s="2"/>
    </row>
    <row r="3849" spans="1:11" x14ac:dyDescent="0.25">
      <c r="A3849" s="2">
        <v>44323</v>
      </c>
      <c r="B3849" t="s">
        <v>8729</v>
      </c>
      <c r="C3849">
        <v>351.9</v>
      </c>
      <c r="D3849">
        <v>359.4</v>
      </c>
      <c r="E3849">
        <v>3620</v>
      </c>
      <c r="F3849" t="s">
        <v>8730</v>
      </c>
      <c r="G3849">
        <v>18.7</v>
      </c>
      <c r="H3849">
        <v>19.3</v>
      </c>
      <c r="J3849" s="2"/>
      <c r="K3849" s="2"/>
    </row>
    <row r="3850" spans="1:11" x14ac:dyDescent="0.25">
      <c r="A3850" s="2">
        <v>44323</v>
      </c>
      <c r="B3850" t="s">
        <v>8731</v>
      </c>
      <c r="C3850">
        <v>347.3</v>
      </c>
      <c r="D3850">
        <v>354.7</v>
      </c>
      <c r="E3850">
        <v>3625</v>
      </c>
      <c r="F3850" t="s">
        <v>8732</v>
      </c>
      <c r="G3850">
        <v>19.100000000000001</v>
      </c>
      <c r="H3850">
        <v>19.7</v>
      </c>
      <c r="J3850" s="2"/>
      <c r="K3850" s="2"/>
    </row>
    <row r="3851" spans="1:11" x14ac:dyDescent="0.25">
      <c r="A3851" s="2">
        <v>44323</v>
      </c>
      <c r="B3851" t="s">
        <v>8733</v>
      </c>
      <c r="C3851">
        <v>342.7</v>
      </c>
      <c r="D3851">
        <v>350.1</v>
      </c>
      <c r="E3851">
        <v>3630</v>
      </c>
      <c r="F3851" t="s">
        <v>8734</v>
      </c>
      <c r="G3851">
        <v>19.399999999999999</v>
      </c>
      <c r="H3851">
        <v>20</v>
      </c>
      <c r="J3851" s="2"/>
      <c r="K3851" s="2"/>
    </row>
    <row r="3852" spans="1:11" x14ac:dyDescent="0.25">
      <c r="A3852" s="2">
        <v>44323</v>
      </c>
      <c r="B3852" t="s">
        <v>8735</v>
      </c>
      <c r="C3852">
        <v>337.9</v>
      </c>
      <c r="D3852">
        <v>344.9</v>
      </c>
      <c r="E3852">
        <v>3635</v>
      </c>
      <c r="F3852" t="s">
        <v>8736</v>
      </c>
      <c r="G3852">
        <v>19.8</v>
      </c>
      <c r="H3852">
        <v>20.399999999999999</v>
      </c>
      <c r="J3852" s="2"/>
      <c r="K3852" s="2"/>
    </row>
    <row r="3853" spans="1:11" x14ac:dyDescent="0.25">
      <c r="A3853" s="2">
        <v>44323</v>
      </c>
      <c r="B3853" t="s">
        <v>8737</v>
      </c>
      <c r="C3853">
        <v>333.3</v>
      </c>
      <c r="D3853">
        <v>340.9</v>
      </c>
      <c r="E3853">
        <v>3640</v>
      </c>
      <c r="F3853" t="s">
        <v>8738</v>
      </c>
      <c r="G3853">
        <v>20.2</v>
      </c>
      <c r="H3853">
        <v>20.8</v>
      </c>
      <c r="J3853" s="2"/>
      <c r="K3853" s="2"/>
    </row>
    <row r="3854" spans="1:11" x14ac:dyDescent="0.25">
      <c r="A3854" s="2">
        <v>44323</v>
      </c>
      <c r="B3854" t="s">
        <v>8739</v>
      </c>
      <c r="C3854">
        <v>328.8</v>
      </c>
      <c r="D3854">
        <v>336.5</v>
      </c>
      <c r="E3854">
        <v>3645</v>
      </c>
      <c r="F3854" t="s">
        <v>8740</v>
      </c>
      <c r="G3854">
        <v>20.6</v>
      </c>
      <c r="H3854">
        <v>21.2</v>
      </c>
      <c r="J3854" s="2"/>
      <c r="K3854" s="2"/>
    </row>
    <row r="3855" spans="1:11" x14ac:dyDescent="0.25">
      <c r="A3855" s="2">
        <v>44323</v>
      </c>
      <c r="B3855" t="s">
        <v>8741</v>
      </c>
      <c r="C3855">
        <v>324.2</v>
      </c>
      <c r="D3855">
        <v>331.6</v>
      </c>
      <c r="E3855">
        <v>3650</v>
      </c>
      <c r="F3855" t="s">
        <v>8742</v>
      </c>
      <c r="G3855">
        <v>21.1</v>
      </c>
      <c r="H3855">
        <v>21.7</v>
      </c>
      <c r="J3855" s="2"/>
      <c r="K3855" s="2"/>
    </row>
    <row r="3856" spans="1:11" x14ac:dyDescent="0.25">
      <c r="A3856" s="2">
        <v>44323</v>
      </c>
      <c r="B3856" t="s">
        <v>8743</v>
      </c>
      <c r="C3856">
        <v>319.60000000000002</v>
      </c>
      <c r="D3856">
        <v>327.10000000000002</v>
      </c>
      <c r="E3856">
        <v>3655</v>
      </c>
      <c r="F3856" t="s">
        <v>8744</v>
      </c>
      <c r="G3856">
        <v>21.5</v>
      </c>
      <c r="H3856">
        <v>22.1</v>
      </c>
      <c r="J3856" s="2"/>
      <c r="K3856" s="2"/>
    </row>
    <row r="3857" spans="1:11" x14ac:dyDescent="0.25">
      <c r="A3857" s="2">
        <v>44323</v>
      </c>
      <c r="B3857" t="s">
        <v>8745</v>
      </c>
      <c r="C3857">
        <v>315.10000000000002</v>
      </c>
      <c r="D3857">
        <v>322.5</v>
      </c>
      <c r="E3857">
        <v>3660</v>
      </c>
      <c r="F3857" t="s">
        <v>8746</v>
      </c>
      <c r="G3857">
        <v>21.9</v>
      </c>
      <c r="H3857">
        <v>22.5</v>
      </c>
      <c r="J3857" s="2"/>
      <c r="K3857" s="2"/>
    </row>
    <row r="3858" spans="1:11" x14ac:dyDescent="0.25">
      <c r="A3858" s="2">
        <v>44323</v>
      </c>
      <c r="B3858" t="s">
        <v>8747</v>
      </c>
      <c r="C3858">
        <v>310.5</v>
      </c>
      <c r="D3858">
        <v>318.2</v>
      </c>
      <c r="E3858">
        <v>3665</v>
      </c>
      <c r="F3858" t="s">
        <v>8748</v>
      </c>
      <c r="G3858">
        <v>22.4</v>
      </c>
      <c r="H3858">
        <v>23</v>
      </c>
      <c r="J3858" s="2"/>
      <c r="K3858" s="2"/>
    </row>
    <row r="3859" spans="1:11" x14ac:dyDescent="0.25">
      <c r="A3859" s="2">
        <v>44323</v>
      </c>
      <c r="B3859" t="s">
        <v>8749</v>
      </c>
      <c r="C3859">
        <v>306</v>
      </c>
      <c r="D3859">
        <v>313.3</v>
      </c>
      <c r="E3859">
        <v>3670</v>
      </c>
      <c r="F3859" t="s">
        <v>8750</v>
      </c>
      <c r="G3859">
        <v>22.8</v>
      </c>
      <c r="H3859">
        <v>23.4</v>
      </c>
      <c r="J3859" s="2"/>
      <c r="K3859" s="2"/>
    </row>
    <row r="3860" spans="1:11" x14ac:dyDescent="0.25">
      <c r="A3860" s="2">
        <v>44323</v>
      </c>
      <c r="B3860" t="s">
        <v>8751</v>
      </c>
      <c r="C3860">
        <v>301.60000000000002</v>
      </c>
      <c r="D3860">
        <v>308.8</v>
      </c>
      <c r="E3860">
        <v>3675</v>
      </c>
      <c r="F3860" t="s">
        <v>8752</v>
      </c>
      <c r="G3860">
        <v>23.3</v>
      </c>
      <c r="H3860">
        <v>23.9</v>
      </c>
      <c r="J3860" s="2"/>
      <c r="K3860" s="2"/>
    </row>
    <row r="3861" spans="1:11" x14ac:dyDescent="0.25">
      <c r="A3861" s="2">
        <v>44323</v>
      </c>
      <c r="B3861" t="s">
        <v>8753</v>
      </c>
      <c r="C3861">
        <v>297</v>
      </c>
      <c r="D3861">
        <v>304.3</v>
      </c>
      <c r="E3861">
        <v>3680</v>
      </c>
      <c r="F3861" t="s">
        <v>8754</v>
      </c>
      <c r="G3861">
        <v>23.7</v>
      </c>
      <c r="H3861">
        <v>24.4</v>
      </c>
      <c r="J3861" s="2"/>
      <c r="K3861" s="2"/>
    </row>
    <row r="3862" spans="1:11" x14ac:dyDescent="0.25">
      <c r="A3862" s="2">
        <v>44323</v>
      </c>
      <c r="B3862" t="s">
        <v>8755</v>
      </c>
      <c r="C3862">
        <v>292.39999999999998</v>
      </c>
      <c r="D3862">
        <v>299.39999999999998</v>
      </c>
      <c r="E3862">
        <v>3685</v>
      </c>
      <c r="F3862" t="s">
        <v>8756</v>
      </c>
      <c r="G3862">
        <v>24.2</v>
      </c>
      <c r="H3862">
        <v>24.9</v>
      </c>
      <c r="J3862" s="2"/>
      <c r="K3862" s="2"/>
    </row>
    <row r="3863" spans="1:11" x14ac:dyDescent="0.25">
      <c r="A3863" s="2">
        <v>44323</v>
      </c>
      <c r="B3863" t="s">
        <v>8757</v>
      </c>
      <c r="C3863">
        <v>288.10000000000002</v>
      </c>
      <c r="D3863">
        <v>295.2</v>
      </c>
      <c r="E3863">
        <v>3690</v>
      </c>
      <c r="F3863" t="s">
        <v>8758</v>
      </c>
      <c r="G3863">
        <v>24.7</v>
      </c>
      <c r="H3863">
        <v>25.4</v>
      </c>
      <c r="J3863" s="2"/>
      <c r="K3863" s="2"/>
    </row>
    <row r="3864" spans="1:11" x14ac:dyDescent="0.25">
      <c r="A3864" s="2">
        <v>44323</v>
      </c>
      <c r="B3864" t="s">
        <v>8759</v>
      </c>
      <c r="C3864">
        <v>283.39999999999998</v>
      </c>
      <c r="D3864">
        <v>291.2</v>
      </c>
      <c r="E3864">
        <v>3695</v>
      </c>
      <c r="F3864" t="s">
        <v>8760</v>
      </c>
      <c r="G3864">
        <v>25.2</v>
      </c>
      <c r="H3864">
        <v>25.9</v>
      </c>
      <c r="J3864" s="2"/>
      <c r="K3864" s="2"/>
    </row>
    <row r="3865" spans="1:11" x14ac:dyDescent="0.25">
      <c r="A3865" s="2">
        <v>44323</v>
      </c>
      <c r="B3865" t="s">
        <v>8761</v>
      </c>
      <c r="C3865">
        <v>279.60000000000002</v>
      </c>
      <c r="D3865">
        <v>285.3</v>
      </c>
      <c r="E3865">
        <v>3700</v>
      </c>
      <c r="F3865" t="s">
        <v>8762</v>
      </c>
      <c r="G3865">
        <v>25.8</v>
      </c>
      <c r="H3865">
        <v>26.4</v>
      </c>
      <c r="J3865" s="2"/>
      <c r="K3865" s="2"/>
    </row>
    <row r="3866" spans="1:11" x14ac:dyDescent="0.25">
      <c r="A3866" s="2">
        <v>44323</v>
      </c>
      <c r="B3866" t="s">
        <v>8763</v>
      </c>
      <c r="C3866">
        <v>275.3</v>
      </c>
      <c r="D3866">
        <v>280.8</v>
      </c>
      <c r="E3866">
        <v>3705</v>
      </c>
      <c r="F3866" t="s">
        <v>8764</v>
      </c>
      <c r="G3866">
        <v>26.3</v>
      </c>
      <c r="H3866">
        <v>26.9</v>
      </c>
      <c r="J3866" s="2"/>
      <c r="K3866" s="2"/>
    </row>
    <row r="3867" spans="1:11" x14ac:dyDescent="0.25">
      <c r="A3867" s="2">
        <v>44323</v>
      </c>
      <c r="B3867" t="s">
        <v>8765</v>
      </c>
      <c r="C3867">
        <v>271</v>
      </c>
      <c r="D3867">
        <v>276.39999999999998</v>
      </c>
      <c r="E3867">
        <v>3710</v>
      </c>
      <c r="F3867" t="s">
        <v>8766</v>
      </c>
      <c r="G3867">
        <v>26.8</v>
      </c>
      <c r="H3867">
        <v>27.5</v>
      </c>
      <c r="J3867" s="2"/>
      <c r="K3867" s="2"/>
    </row>
    <row r="3868" spans="1:11" x14ac:dyDescent="0.25">
      <c r="A3868" s="2">
        <v>44323</v>
      </c>
      <c r="B3868" t="s">
        <v>8767</v>
      </c>
      <c r="C3868">
        <v>266.5</v>
      </c>
      <c r="D3868">
        <v>271.8</v>
      </c>
      <c r="E3868">
        <v>3715</v>
      </c>
      <c r="F3868" t="s">
        <v>8768</v>
      </c>
      <c r="G3868">
        <v>27.4</v>
      </c>
      <c r="H3868">
        <v>28</v>
      </c>
      <c r="J3868" s="2"/>
      <c r="K3868" s="2"/>
    </row>
    <row r="3869" spans="1:11" x14ac:dyDescent="0.25">
      <c r="A3869" s="2">
        <v>44323</v>
      </c>
      <c r="B3869" t="s">
        <v>8769</v>
      </c>
      <c r="C3869">
        <v>262.10000000000002</v>
      </c>
      <c r="D3869">
        <v>267.5</v>
      </c>
      <c r="E3869">
        <v>3720</v>
      </c>
      <c r="F3869" t="s">
        <v>8770</v>
      </c>
      <c r="G3869">
        <v>27.9</v>
      </c>
      <c r="H3869">
        <v>28.6</v>
      </c>
      <c r="J3869" s="2"/>
      <c r="K3869" s="2"/>
    </row>
    <row r="3870" spans="1:11" x14ac:dyDescent="0.25">
      <c r="A3870" s="2">
        <v>44323</v>
      </c>
      <c r="B3870" t="s">
        <v>8771</v>
      </c>
      <c r="C3870">
        <v>257.7</v>
      </c>
      <c r="D3870">
        <v>262.89999999999998</v>
      </c>
      <c r="E3870">
        <v>3725</v>
      </c>
      <c r="F3870" t="s">
        <v>8772</v>
      </c>
      <c r="G3870">
        <v>28.5</v>
      </c>
      <c r="H3870">
        <v>29.2</v>
      </c>
      <c r="J3870" s="2"/>
      <c r="K3870" s="2"/>
    </row>
    <row r="3871" spans="1:11" x14ac:dyDescent="0.25">
      <c r="A3871" s="2">
        <v>44323</v>
      </c>
      <c r="B3871" t="s">
        <v>8773</v>
      </c>
      <c r="C3871">
        <v>253.3</v>
      </c>
      <c r="D3871">
        <v>258.5</v>
      </c>
      <c r="E3871">
        <v>3730</v>
      </c>
      <c r="F3871" t="s">
        <v>8774</v>
      </c>
      <c r="G3871">
        <v>29.1</v>
      </c>
      <c r="H3871">
        <v>29.8</v>
      </c>
      <c r="J3871" s="2"/>
      <c r="K3871" s="2"/>
    </row>
    <row r="3872" spans="1:11" x14ac:dyDescent="0.25">
      <c r="A3872" s="2">
        <v>44323</v>
      </c>
      <c r="B3872" t="s">
        <v>8775</v>
      </c>
      <c r="C3872">
        <v>248.9</v>
      </c>
      <c r="D3872">
        <v>254.2</v>
      </c>
      <c r="E3872">
        <v>3735</v>
      </c>
      <c r="F3872" t="s">
        <v>8776</v>
      </c>
      <c r="G3872">
        <v>29.7</v>
      </c>
      <c r="H3872">
        <v>30.4</v>
      </c>
      <c r="J3872" s="2"/>
      <c r="K3872" s="2"/>
    </row>
    <row r="3873" spans="1:11" x14ac:dyDescent="0.25">
      <c r="A3873" s="2">
        <v>44323</v>
      </c>
      <c r="B3873" t="s">
        <v>8777</v>
      </c>
      <c r="C3873">
        <v>244.5</v>
      </c>
      <c r="D3873">
        <v>249.8</v>
      </c>
      <c r="E3873">
        <v>3740</v>
      </c>
      <c r="F3873" t="s">
        <v>8778</v>
      </c>
      <c r="G3873">
        <v>30.4</v>
      </c>
      <c r="H3873">
        <v>31</v>
      </c>
      <c r="J3873" s="2"/>
      <c r="K3873" s="2"/>
    </row>
    <row r="3874" spans="1:11" x14ac:dyDescent="0.25">
      <c r="A3874" s="2">
        <v>44323</v>
      </c>
      <c r="B3874" t="s">
        <v>8779</v>
      </c>
      <c r="C3874">
        <v>242</v>
      </c>
      <c r="D3874">
        <v>243.4</v>
      </c>
      <c r="E3874">
        <v>3745</v>
      </c>
      <c r="F3874" t="s">
        <v>8780</v>
      </c>
      <c r="G3874">
        <v>31.1</v>
      </c>
      <c r="H3874">
        <v>31.7</v>
      </c>
      <c r="J3874" s="2"/>
      <c r="K3874" s="2"/>
    </row>
    <row r="3875" spans="1:11" x14ac:dyDescent="0.25">
      <c r="A3875" s="2">
        <v>44323</v>
      </c>
      <c r="B3875" t="s">
        <v>8781</v>
      </c>
      <c r="C3875">
        <v>237.7</v>
      </c>
      <c r="D3875">
        <v>239.1</v>
      </c>
      <c r="E3875">
        <v>3750</v>
      </c>
      <c r="F3875" t="s">
        <v>8782</v>
      </c>
      <c r="G3875">
        <v>31.7</v>
      </c>
      <c r="H3875">
        <v>32.299999999999997</v>
      </c>
      <c r="J3875" s="2"/>
      <c r="K3875" s="2"/>
    </row>
    <row r="3876" spans="1:11" x14ac:dyDescent="0.25">
      <c r="A3876" s="2">
        <v>44323</v>
      </c>
      <c r="B3876" t="s">
        <v>8783</v>
      </c>
      <c r="C3876">
        <v>233.4</v>
      </c>
      <c r="D3876">
        <v>234.7</v>
      </c>
      <c r="E3876">
        <v>3755</v>
      </c>
      <c r="F3876" t="s">
        <v>8784</v>
      </c>
      <c r="G3876">
        <v>32.4</v>
      </c>
      <c r="H3876">
        <v>33</v>
      </c>
      <c r="J3876" s="2"/>
      <c r="K3876" s="2"/>
    </row>
    <row r="3877" spans="1:11" x14ac:dyDescent="0.25">
      <c r="A3877" s="2">
        <v>44323</v>
      </c>
      <c r="B3877" t="s">
        <v>8785</v>
      </c>
      <c r="C3877">
        <v>229</v>
      </c>
      <c r="D3877">
        <v>230.4</v>
      </c>
      <c r="E3877">
        <v>3760</v>
      </c>
      <c r="F3877" t="s">
        <v>8786</v>
      </c>
      <c r="G3877">
        <v>33</v>
      </c>
      <c r="H3877">
        <v>33.700000000000003</v>
      </c>
      <c r="J3877" s="2"/>
      <c r="K3877" s="2"/>
    </row>
    <row r="3878" spans="1:11" x14ac:dyDescent="0.25">
      <c r="A3878" s="2">
        <v>44323</v>
      </c>
      <c r="B3878" t="s">
        <v>8787</v>
      </c>
      <c r="C3878">
        <v>224.7</v>
      </c>
      <c r="D3878">
        <v>226.1</v>
      </c>
      <c r="E3878">
        <v>3765</v>
      </c>
      <c r="F3878" t="s">
        <v>8788</v>
      </c>
      <c r="G3878">
        <v>33.700000000000003</v>
      </c>
      <c r="H3878">
        <v>34.4</v>
      </c>
      <c r="J3878" s="2"/>
      <c r="K3878" s="2"/>
    </row>
    <row r="3879" spans="1:11" x14ac:dyDescent="0.25">
      <c r="A3879" s="2">
        <v>44323</v>
      </c>
      <c r="B3879" t="s">
        <v>8789</v>
      </c>
      <c r="C3879">
        <v>220.4</v>
      </c>
      <c r="D3879">
        <v>221.8</v>
      </c>
      <c r="E3879">
        <v>3770</v>
      </c>
      <c r="F3879" t="s">
        <v>8790</v>
      </c>
      <c r="G3879">
        <v>34.4</v>
      </c>
      <c r="H3879">
        <v>35.1</v>
      </c>
      <c r="J3879" s="2"/>
      <c r="K3879" s="2"/>
    </row>
    <row r="3880" spans="1:11" x14ac:dyDescent="0.25">
      <c r="A3880" s="2">
        <v>44323</v>
      </c>
      <c r="B3880" t="s">
        <v>8791</v>
      </c>
      <c r="C3880">
        <v>216.1</v>
      </c>
      <c r="D3880">
        <v>217.5</v>
      </c>
      <c r="E3880">
        <v>3775</v>
      </c>
      <c r="F3880" t="s">
        <v>8792</v>
      </c>
      <c r="G3880">
        <v>35.200000000000003</v>
      </c>
      <c r="H3880">
        <v>35.799999999999997</v>
      </c>
      <c r="J3880" s="2"/>
      <c r="K3880" s="2"/>
    </row>
    <row r="3881" spans="1:11" x14ac:dyDescent="0.25">
      <c r="A3881" s="2">
        <v>44323</v>
      </c>
      <c r="B3881" t="s">
        <v>8793</v>
      </c>
      <c r="C3881">
        <v>211.9</v>
      </c>
      <c r="D3881">
        <v>213.3</v>
      </c>
      <c r="E3881">
        <v>3780</v>
      </c>
      <c r="F3881" t="s">
        <v>8794</v>
      </c>
      <c r="G3881">
        <v>35.9</v>
      </c>
      <c r="H3881">
        <v>36.5</v>
      </c>
      <c r="J3881" s="2"/>
      <c r="K3881" s="2"/>
    </row>
    <row r="3882" spans="1:11" x14ac:dyDescent="0.25">
      <c r="A3882" s="2">
        <v>44323</v>
      </c>
      <c r="B3882" t="s">
        <v>8795</v>
      </c>
      <c r="C3882">
        <v>207.6</v>
      </c>
      <c r="D3882">
        <v>209</v>
      </c>
      <c r="E3882">
        <v>3785</v>
      </c>
      <c r="F3882" t="s">
        <v>8796</v>
      </c>
      <c r="G3882">
        <v>36.700000000000003</v>
      </c>
      <c r="H3882">
        <v>37.299999999999997</v>
      </c>
      <c r="J3882" s="2"/>
      <c r="K3882" s="2"/>
    </row>
    <row r="3883" spans="1:11" x14ac:dyDescent="0.25">
      <c r="A3883" s="2">
        <v>44323</v>
      </c>
      <c r="B3883" t="s">
        <v>8797</v>
      </c>
      <c r="C3883">
        <v>203.4</v>
      </c>
      <c r="D3883">
        <v>204.8</v>
      </c>
      <c r="E3883">
        <v>3790</v>
      </c>
      <c r="F3883" t="s">
        <v>8798</v>
      </c>
      <c r="G3883">
        <v>37.4</v>
      </c>
      <c r="H3883">
        <v>38.1</v>
      </c>
      <c r="J3883" s="2"/>
      <c r="K3883" s="2"/>
    </row>
    <row r="3884" spans="1:11" x14ac:dyDescent="0.25">
      <c r="A3884" s="2">
        <v>44323</v>
      </c>
      <c r="B3884" t="s">
        <v>8799</v>
      </c>
      <c r="C3884">
        <v>199.2</v>
      </c>
      <c r="D3884">
        <v>200.6</v>
      </c>
      <c r="E3884">
        <v>3795</v>
      </c>
      <c r="F3884" t="s">
        <v>8800</v>
      </c>
      <c r="G3884">
        <v>38.200000000000003</v>
      </c>
      <c r="H3884">
        <v>38.9</v>
      </c>
      <c r="J3884" s="2"/>
      <c r="K3884" s="2"/>
    </row>
    <row r="3885" spans="1:11" x14ac:dyDescent="0.25">
      <c r="A3885" s="2">
        <v>44323</v>
      </c>
      <c r="B3885" t="s">
        <v>8801</v>
      </c>
      <c r="C3885">
        <v>195</v>
      </c>
      <c r="D3885">
        <v>196.4</v>
      </c>
      <c r="E3885">
        <v>3800</v>
      </c>
      <c r="F3885" t="s">
        <v>8802</v>
      </c>
      <c r="G3885">
        <v>39</v>
      </c>
      <c r="H3885">
        <v>39.700000000000003</v>
      </c>
      <c r="J3885" s="2"/>
      <c r="K3885" s="2"/>
    </row>
    <row r="3886" spans="1:11" x14ac:dyDescent="0.25">
      <c r="A3886" s="2">
        <v>44323</v>
      </c>
      <c r="B3886" t="s">
        <v>8803</v>
      </c>
      <c r="C3886">
        <v>190.8</v>
      </c>
      <c r="D3886">
        <v>192.2</v>
      </c>
      <c r="E3886">
        <v>3805</v>
      </c>
      <c r="F3886" t="s">
        <v>8804</v>
      </c>
      <c r="G3886">
        <v>39.799999999999997</v>
      </c>
      <c r="H3886">
        <v>40.5</v>
      </c>
      <c r="J3886" s="2"/>
      <c r="K3886" s="2"/>
    </row>
    <row r="3887" spans="1:11" x14ac:dyDescent="0.25">
      <c r="A3887" s="2">
        <v>44323</v>
      </c>
      <c r="B3887" t="s">
        <v>8805</v>
      </c>
      <c r="C3887">
        <v>186.7</v>
      </c>
      <c r="D3887">
        <v>188.1</v>
      </c>
      <c r="E3887">
        <v>3810</v>
      </c>
      <c r="F3887" t="s">
        <v>8806</v>
      </c>
      <c r="G3887">
        <v>40.700000000000003</v>
      </c>
      <c r="H3887">
        <v>41.4</v>
      </c>
      <c r="J3887" s="2"/>
      <c r="K3887" s="2"/>
    </row>
    <row r="3888" spans="1:11" x14ac:dyDescent="0.25">
      <c r="A3888" s="2">
        <v>44323</v>
      </c>
      <c r="B3888" t="s">
        <v>8807</v>
      </c>
      <c r="C3888">
        <v>182.6</v>
      </c>
      <c r="D3888">
        <v>183.9</v>
      </c>
      <c r="E3888">
        <v>3815</v>
      </c>
      <c r="F3888" t="s">
        <v>8808</v>
      </c>
      <c r="G3888">
        <v>41.5</v>
      </c>
      <c r="H3888">
        <v>42.2</v>
      </c>
      <c r="J3888" s="2"/>
      <c r="K3888" s="2"/>
    </row>
    <row r="3889" spans="1:11" x14ac:dyDescent="0.25">
      <c r="A3889" s="2">
        <v>44323</v>
      </c>
      <c r="B3889" t="s">
        <v>8809</v>
      </c>
      <c r="C3889">
        <v>178.4</v>
      </c>
      <c r="D3889">
        <v>179.8</v>
      </c>
      <c r="E3889">
        <v>3820</v>
      </c>
      <c r="F3889" t="s">
        <v>8810</v>
      </c>
      <c r="G3889">
        <v>42.4</v>
      </c>
      <c r="H3889">
        <v>43.1</v>
      </c>
      <c r="J3889" s="2"/>
      <c r="K3889" s="2"/>
    </row>
    <row r="3890" spans="1:11" x14ac:dyDescent="0.25">
      <c r="A3890" s="2">
        <v>44323</v>
      </c>
      <c r="B3890" t="s">
        <v>8811</v>
      </c>
      <c r="C3890">
        <v>174.4</v>
      </c>
      <c r="D3890">
        <v>175.7</v>
      </c>
      <c r="E3890">
        <v>3825</v>
      </c>
      <c r="F3890" t="s">
        <v>8812</v>
      </c>
      <c r="G3890">
        <v>43.3</v>
      </c>
      <c r="H3890">
        <v>44</v>
      </c>
      <c r="J3890" s="2"/>
      <c r="K3890" s="2"/>
    </row>
    <row r="3891" spans="1:11" x14ac:dyDescent="0.25">
      <c r="A3891" s="2">
        <v>44323</v>
      </c>
      <c r="B3891" t="s">
        <v>8813</v>
      </c>
      <c r="C3891">
        <v>170.3</v>
      </c>
      <c r="D3891">
        <v>171.7</v>
      </c>
      <c r="E3891">
        <v>3830</v>
      </c>
      <c r="F3891" t="s">
        <v>8814</v>
      </c>
      <c r="G3891">
        <v>44.2</v>
      </c>
      <c r="H3891">
        <v>45</v>
      </c>
      <c r="J3891" s="2"/>
      <c r="K3891" s="2"/>
    </row>
    <row r="3892" spans="1:11" x14ac:dyDescent="0.25">
      <c r="A3892" s="2">
        <v>44323</v>
      </c>
      <c r="B3892" t="s">
        <v>8815</v>
      </c>
      <c r="C3892">
        <v>166.2</v>
      </c>
      <c r="D3892">
        <v>167.6</v>
      </c>
      <c r="E3892">
        <v>3835</v>
      </c>
      <c r="F3892" t="s">
        <v>8816</v>
      </c>
      <c r="G3892">
        <v>45.2</v>
      </c>
      <c r="H3892">
        <v>45.9</v>
      </c>
      <c r="J3892" s="2"/>
      <c r="K3892" s="2"/>
    </row>
    <row r="3893" spans="1:11" x14ac:dyDescent="0.25">
      <c r="A3893" s="2">
        <v>44323</v>
      </c>
      <c r="B3893" t="s">
        <v>8817</v>
      </c>
      <c r="C3893">
        <v>162.30000000000001</v>
      </c>
      <c r="D3893">
        <v>163.6</v>
      </c>
      <c r="E3893">
        <v>3840</v>
      </c>
      <c r="F3893" t="s">
        <v>8818</v>
      </c>
      <c r="G3893">
        <v>46.2</v>
      </c>
      <c r="H3893">
        <v>46.9</v>
      </c>
      <c r="J3893" s="2"/>
      <c r="K3893" s="2"/>
    </row>
    <row r="3894" spans="1:11" x14ac:dyDescent="0.25">
      <c r="A3894" s="2">
        <v>44323</v>
      </c>
      <c r="B3894" t="s">
        <v>8819</v>
      </c>
      <c r="C3894">
        <v>158.30000000000001</v>
      </c>
      <c r="D3894">
        <v>159.6</v>
      </c>
      <c r="E3894">
        <v>3845</v>
      </c>
      <c r="F3894" t="s">
        <v>8820</v>
      </c>
      <c r="G3894">
        <v>47.1</v>
      </c>
      <c r="H3894">
        <v>47.9</v>
      </c>
      <c r="J3894" s="2"/>
      <c r="K3894" s="2"/>
    </row>
    <row r="3895" spans="1:11" x14ac:dyDescent="0.25">
      <c r="A3895" s="2">
        <v>44323</v>
      </c>
      <c r="B3895" t="s">
        <v>8821</v>
      </c>
      <c r="C3895">
        <v>154.30000000000001</v>
      </c>
      <c r="D3895">
        <v>155.6</v>
      </c>
      <c r="E3895">
        <v>3850</v>
      </c>
      <c r="F3895" t="s">
        <v>8822</v>
      </c>
      <c r="G3895">
        <v>48.2</v>
      </c>
      <c r="H3895">
        <v>48.9</v>
      </c>
      <c r="J3895" s="2"/>
      <c r="K3895" s="2"/>
    </row>
    <row r="3896" spans="1:11" x14ac:dyDescent="0.25">
      <c r="A3896" s="2">
        <v>44323</v>
      </c>
      <c r="B3896" t="s">
        <v>8823</v>
      </c>
      <c r="C3896">
        <v>150.4</v>
      </c>
      <c r="D3896">
        <v>151.69999999999999</v>
      </c>
      <c r="E3896">
        <v>3855</v>
      </c>
      <c r="F3896" t="s">
        <v>8824</v>
      </c>
      <c r="G3896">
        <v>49.2</v>
      </c>
      <c r="H3896">
        <v>50</v>
      </c>
      <c r="J3896" s="2"/>
      <c r="K3896" s="2"/>
    </row>
    <row r="3897" spans="1:11" x14ac:dyDescent="0.25">
      <c r="A3897" s="2">
        <v>44323</v>
      </c>
      <c r="B3897" t="s">
        <v>8825</v>
      </c>
      <c r="C3897">
        <v>146.4</v>
      </c>
      <c r="D3897">
        <v>147.80000000000001</v>
      </c>
      <c r="E3897">
        <v>3860</v>
      </c>
      <c r="F3897" t="s">
        <v>8826</v>
      </c>
      <c r="G3897">
        <v>50.3</v>
      </c>
      <c r="H3897">
        <v>51</v>
      </c>
      <c r="J3897" s="2"/>
      <c r="K3897" s="2"/>
    </row>
    <row r="3898" spans="1:11" x14ac:dyDescent="0.25">
      <c r="A3898" s="2">
        <v>44323</v>
      </c>
      <c r="B3898" t="s">
        <v>8827</v>
      </c>
      <c r="C3898">
        <v>142.5</v>
      </c>
      <c r="D3898">
        <v>143.9</v>
      </c>
      <c r="E3898">
        <v>3865</v>
      </c>
      <c r="F3898" t="s">
        <v>8828</v>
      </c>
      <c r="G3898">
        <v>51.4</v>
      </c>
      <c r="H3898">
        <v>52.1</v>
      </c>
      <c r="J3898" s="2"/>
      <c r="K3898" s="2"/>
    </row>
    <row r="3899" spans="1:11" x14ac:dyDescent="0.25">
      <c r="A3899" s="2">
        <v>44323</v>
      </c>
      <c r="B3899" t="s">
        <v>8829</v>
      </c>
      <c r="C3899">
        <v>138.69999999999999</v>
      </c>
      <c r="D3899">
        <v>140</v>
      </c>
      <c r="E3899">
        <v>3870</v>
      </c>
      <c r="F3899" t="s">
        <v>8830</v>
      </c>
      <c r="G3899">
        <v>52.5</v>
      </c>
      <c r="H3899">
        <v>53.2</v>
      </c>
      <c r="J3899" s="2"/>
      <c r="K3899" s="2"/>
    </row>
    <row r="3900" spans="1:11" x14ac:dyDescent="0.25">
      <c r="A3900" s="2">
        <v>44323</v>
      </c>
      <c r="B3900" t="s">
        <v>8831</v>
      </c>
      <c r="C3900">
        <v>134.9</v>
      </c>
      <c r="D3900">
        <v>136.19999999999999</v>
      </c>
      <c r="E3900">
        <v>3875</v>
      </c>
      <c r="F3900" t="s">
        <v>8832</v>
      </c>
      <c r="G3900">
        <v>53.7</v>
      </c>
      <c r="H3900">
        <v>54.4</v>
      </c>
      <c r="J3900" s="2"/>
      <c r="K3900" s="2"/>
    </row>
    <row r="3901" spans="1:11" x14ac:dyDescent="0.25">
      <c r="A3901" s="2">
        <v>44323</v>
      </c>
      <c r="B3901" t="s">
        <v>8833</v>
      </c>
      <c r="C3901">
        <v>131.1</v>
      </c>
      <c r="D3901">
        <v>132.19999999999999</v>
      </c>
      <c r="E3901">
        <v>3880</v>
      </c>
      <c r="F3901" t="s">
        <v>8834</v>
      </c>
      <c r="G3901">
        <v>54.9</v>
      </c>
      <c r="H3901">
        <v>55.6</v>
      </c>
      <c r="J3901" s="2"/>
      <c r="K3901" s="2"/>
    </row>
    <row r="3902" spans="1:11" x14ac:dyDescent="0.25">
      <c r="A3902" s="2">
        <v>44323</v>
      </c>
      <c r="B3902" t="s">
        <v>8835</v>
      </c>
      <c r="C3902">
        <v>127.3</v>
      </c>
      <c r="D3902">
        <v>128.4</v>
      </c>
      <c r="E3902">
        <v>3885</v>
      </c>
      <c r="F3902" t="s">
        <v>8836</v>
      </c>
      <c r="G3902">
        <v>56.1</v>
      </c>
      <c r="H3902">
        <v>56.8</v>
      </c>
      <c r="J3902" s="2"/>
      <c r="K3902" s="2"/>
    </row>
    <row r="3903" spans="1:11" x14ac:dyDescent="0.25">
      <c r="A3903" s="2">
        <v>44323</v>
      </c>
      <c r="B3903" t="s">
        <v>8837</v>
      </c>
      <c r="C3903">
        <v>123.6</v>
      </c>
      <c r="D3903">
        <v>124.7</v>
      </c>
      <c r="E3903">
        <v>3890</v>
      </c>
      <c r="F3903" t="s">
        <v>8838</v>
      </c>
      <c r="G3903">
        <v>57.4</v>
      </c>
      <c r="H3903">
        <v>58.1</v>
      </c>
      <c r="J3903" s="2"/>
      <c r="K3903" s="2"/>
    </row>
    <row r="3904" spans="1:11" x14ac:dyDescent="0.25">
      <c r="A3904" s="2">
        <v>44323</v>
      </c>
      <c r="B3904" t="s">
        <v>8839</v>
      </c>
      <c r="C3904">
        <v>119.9</v>
      </c>
      <c r="D3904">
        <v>121</v>
      </c>
      <c r="E3904">
        <v>3895</v>
      </c>
      <c r="F3904" t="s">
        <v>8840</v>
      </c>
      <c r="G3904">
        <v>58.7</v>
      </c>
      <c r="H3904">
        <v>59.3</v>
      </c>
      <c r="J3904" s="2"/>
      <c r="K3904" s="2"/>
    </row>
    <row r="3905" spans="1:11" x14ac:dyDescent="0.25">
      <c r="A3905" s="2">
        <v>44323</v>
      </c>
      <c r="B3905" t="s">
        <v>8841</v>
      </c>
      <c r="C3905">
        <v>116.2</v>
      </c>
      <c r="D3905">
        <v>117.3</v>
      </c>
      <c r="E3905">
        <v>3900</v>
      </c>
      <c r="F3905" t="s">
        <v>8842</v>
      </c>
      <c r="G3905">
        <v>60</v>
      </c>
      <c r="H3905">
        <v>60.7</v>
      </c>
      <c r="J3905" s="2"/>
      <c r="K3905" s="2"/>
    </row>
    <row r="3906" spans="1:11" x14ac:dyDescent="0.25">
      <c r="A3906" s="2">
        <v>44323</v>
      </c>
      <c r="B3906" t="s">
        <v>8843</v>
      </c>
      <c r="C3906">
        <v>112.6</v>
      </c>
      <c r="D3906">
        <v>113.7</v>
      </c>
      <c r="E3906">
        <v>3905</v>
      </c>
      <c r="F3906" t="s">
        <v>8844</v>
      </c>
      <c r="G3906">
        <v>61.4</v>
      </c>
      <c r="H3906">
        <v>62</v>
      </c>
      <c r="J3906" s="2"/>
      <c r="K3906" s="2"/>
    </row>
    <row r="3907" spans="1:11" x14ac:dyDescent="0.25">
      <c r="A3907" s="2">
        <v>44323</v>
      </c>
      <c r="B3907" t="s">
        <v>8845</v>
      </c>
      <c r="C3907">
        <v>109</v>
      </c>
      <c r="D3907">
        <v>110</v>
      </c>
      <c r="E3907">
        <v>3910</v>
      </c>
      <c r="F3907" t="s">
        <v>8846</v>
      </c>
      <c r="G3907">
        <v>62.8</v>
      </c>
      <c r="H3907">
        <v>63.4</v>
      </c>
      <c r="J3907" s="2"/>
      <c r="K3907" s="2"/>
    </row>
    <row r="3908" spans="1:11" x14ac:dyDescent="0.25">
      <c r="A3908" s="2">
        <v>44323</v>
      </c>
      <c r="B3908" t="s">
        <v>8847</v>
      </c>
      <c r="C3908">
        <v>105.5</v>
      </c>
      <c r="D3908">
        <v>106.4</v>
      </c>
      <c r="E3908">
        <v>3915</v>
      </c>
      <c r="F3908" t="s">
        <v>8848</v>
      </c>
      <c r="G3908">
        <v>64.2</v>
      </c>
      <c r="H3908">
        <v>64.900000000000006</v>
      </c>
      <c r="J3908" s="2"/>
      <c r="K3908" s="2"/>
    </row>
    <row r="3909" spans="1:11" x14ac:dyDescent="0.25">
      <c r="A3909" s="2">
        <v>44323</v>
      </c>
      <c r="B3909" t="s">
        <v>8849</v>
      </c>
      <c r="C3909">
        <v>102</v>
      </c>
      <c r="D3909">
        <v>102.9</v>
      </c>
      <c r="E3909">
        <v>3920</v>
      </c>
      <c r="F3909" t="s">
        <v>8850</v>
      </c>
      <c r="G3909">
        <v>65.7</v>
      </c>
      <c r="H3909">
        <v>66.400000000000006</v>
      </c>
      <c r="J3909" s="2"/>
      <c r="K3909" s="2"/>
    </row>
    <row r="3910" spans="1:11" x14ac:dyDescent="0.25">
      <c r="A3910" s="2">
        <v>44323</v>
      </c>
      <c r="B3910" t="s">
        <v>8851</v>
      </c>
      <c r="C3910">
        <v>98.5</v>
      </c>
      <c r="D3910">
        <v>99.5</v>
      </c>
      <c r="E3910">
        <v>3925</v>
      </c>
      <c r="F3910" t="s">
        <v>8852</v>
      </c>
      <c r="G3910">
        <v>67.3</v>
      </c>
      <c r="H3910">
        <v>67.900000000000006</v>
      </c>
      <c r="J3910" s="2"/>
      <c r="K3910" s="2"/>
    </row>
    <row r="3911" spans="1:11" x14ac:dyDescent="0.25">
      <c r="A3911" s="2">
        <v>44323</v>
      </c>
      <c r="B3911" t="s">
        <v>8853</v>
      </c>
      <c r="C3911">
        <v>95.1</v>
      </c>
      <c r="D3911">
        <v>96</v>
      </c>
      <c r="E3911">
        <v>3930</v>
      </c>
      <c r="F3911" t="s">
        <v>8854</v>
      </c>
      <c r="G3911">
        <v>68.900000000000006</v>
      </c>
      <c r="H3911">
        <v>69.5</v>
      </c>
      <c r="J3911" s="2"/>
      <c r="K3911" s="2"/>
    </row>
    <row r="3912" spans="1:11" x14ac:dyDescent="0.25">
      <c r="A3912" s="2">
        <v>44323</v>
      </c>
      <c r="B3912" t="s">
        <v>8855</v>
      </c>
      <c r="C3912">
        <v>91.8</v>
      </c>
      <c r="D3912">
        <v>92.7</v>
      </c>
      <c r="E3912">
        <v>3935</v>
      </c>
      <c r="F3912" t="s">
        <v>8856</v>
      </c>
      <c r="G3912">
        <v>70.5</v>
      </c>
      <c r="H3912">
        <v>71.2</v>
      </c>
      <c r="J3912" s="2"/>
      <c r="K3912" s="2"/>
    </row>
    <row r="3913" spans="1:11" x14ac:dyDescent="0.25">
      <c r="A3913" s="2">
        <v>44323</v>
      </c>
      <c r="B3913" t="s">
        <v>8857</v>
      </c>
      <c r="C3913">
        <v>88.5</v>
      </c>
      <c r="D3913">
        <v>89.4</v>
      </c>
      <c r="E3913">
        <v>3940</v>
      </c>
      <c r="F3913" t="s">
        <v>8858</v>
      </c>
      <c r="G3913">
        <v>72.2</v>
      </c>
      <c r="H3913">
        <v>72.8</v>
      </c>
      <c r="J3913" s="2"/>
      <c r="K3913" s="2"/>
    </row>
    <row r="3914" spans="1:11" x14ac:dyDescent="0.25">
      <c r="A3914" s="2">
        <v>44323</v>
      </c>
      <c r="B3914" t="s">
        <v>8859</v>
      </c>
      <c r="C3914">
        <v>85.2</v>
      </c>
      <c r="D3914">
        <v>86.1</v>
      </c>
      <c r="E3914">
        <v>3945</v>
      </c>
      <c r="F3914" t="s">
        <v>8860</v>
      </c>
      <c r="G3914">
        <v>73.900000000000006</v>
      </c>
      <c r="H3914">
        <v>74.599999999999994</v>
      </c>
      <c r="J3914" s="2"/>
      <c r="K3914" s="2"/>
    </row>
    <row r="3915" spans="1:11" x14ac:dyDescent="0.25">
      <c r="A3915" s="2">
        <v>44323</v>
      </c>
      <c r="B3915" t="s">
        <v>8861</v>
      </c>
      <c r="C3915">
        <v>82</v>
      </c>
      <c r="D3915">
        <v>82.9</v>
      </c>
      <c r="E3915">
        <v>3950</v>
      </c>
      <c r="F3915" t="s">
        <v>8862</v>
      </c>
      <c r="G3915">
        <v>75.7</v>
      </c>
      <c r="H3915">
        <v>76.400000000000006</v>
      </c>
      <c r="J3915" s="2"/>
      <c r="K3915" s="2"/>
    </row>
    <row r="3916" spans="1:11" x14ac:dyDescent="0.25">
      <c r="A3916" s="2">
        <v>44323</v>
      </c>
      <c r="B3916" t="s">
        <v>8863</v>
      </c>
      <c r="C3916">
        <v>78.900000000000006</v>
      </c>
      <c r="D3916">
        <v>79.7</v>
      </c>
      <c r="E3916">
        <v>3955</v>
      </c>
      <c r="F3916" t="s">
        <v>8864</v>
      </c>
      <c r="G3916">
        <v>77.5</v>
      </c>
      <c r="H3916">
        <v>78.2</v>
      </c>
      <c r="J3916" s="2"/>
      <c r="K3916" s="2"/>
    </row>
    <row r="3917" spans="1:11" x14ac:dyDescent="0.25">
      <c r="A3917" s="2">
        <v>44323</v>
      </c>
      <c r="B3917" t="s">
        <v>8865</v>
      </c>
      <c r="C3917">
        <v>75.8</v>
      </c>
      <c r="D3917">
        <v>76.599999999999994</v>
      </c>
      <c r="E3917">
        <v>3960</v>
      </c>
      <c r="F3917" t="s">
        <v>8866</v>
      </c>
      <c r="G3917">
        <v>79.5</v>
      </c>
      <c r="H3917">
        <v>80.099999999999994</v>
      </c>
      <c r="J3917" s="2"/>
      <c r="K3917" s="2"/>
    </row>
    <row r="3918" spans="1:11" x14ac:dyDescent="0.25">
      <c r="A3918" s="2">
        <v>44323</v>
      </c>
      <c r="B3918" t="s">
        <v>8867</v>
      </c>
      <c r="C3918">
        <v>72.8</v>
      </c>
      <c r="D3918">
        <v>73.599999999999994</v>
      </c>
      <c r="E3918">
        <v>3965</v>
      </c>
      <c r="F3918" t="s">
        <v>8868</v>
      </c>
      <c r="G3918">
        <v>81.400000000000006</v>
      </c>
      <c r="H3918">
        <v>82.1</v>
      </c>
      <c r="J3918" s="2"/>
      <c r="K3918" s="2"/>
    </row>
    <row r="3919" spans="1:11" x14ac:dyDescent="0.25">
      <c r="A3919" s="2">
        <v>44323</v>
      </c>
      <c r="B3919" t="s">
        <v>8869</v>
      </c>
      <c r="C3919">
        <v>69.8</v>
      </c>
      <c r="D3919">
        <v>70.599999999999994</v>
      </c>
      <c r="E3919">
        <v>3970</v>
      </c>
      <c r="F3919" t="s">
        <v>8870</v>
      </c>
      <c r="G3919">
        <v>83.4</v>
      </c>
      <c r="H3919">
        <v>84.1</v>
      </c>
      <c r="J3919" s="2"/>
      <c r="K3919" s="2"/>
    </row>
    <row r="3920" spans="1:11" x14ac:dyDescent="0.25">
      <c r="A3920" s="2">
        <v>44323</v>
      </c>
      <c r="B3920" t="s">
        <v>8871</v>
      </c>
      <c r="C3920">
        <v>66.900000000000006</v>
      </c>
      <c r="D3920">
        <v>67.7</v>
      </c>
      <c r="E3920">
        <v>3975</v>
      </c>
      <c r="F3920" t="s">
        <v>8872</v>
      </c>
      <c r="G3920">
        <v>85.5</v>
      </c>
      <c r="H3920">
        <v>86.2</v>
      </c>
      <c r="J3920" s="2"/>
      <c r="K3920" s="2"/>
    </row>
    <row r="3921" spans="1:11" x14ac:dyDescent="0.25">
      <c r="A3921" s="2">
        <v>44323</v>
      </c>
      <c r="B3921" t="s">
        <v>8873</v>
      </c>
      <c r="C3921">
        <v>64.099999999999994</v>
      </c>
      <c r="D3921">
        <v>64.8</v>
      </c>
      <c r="E3921">
        <v>3980</v>
      </c>
      <c r="F3921" t="s">
        <v>8874</v>
      </c>
      <c r="G3921">
        <v>87.6</v>
      </c>
      <c r="H3921">
        <v>88.3</v>
      </c>
      <c r="J3921" s="2"/>
      <c r="K3921" s="2"/>
    </row>
    <row r="3922" spans="1:11" x14ac:dyDescent="0.25">
      <c r="A3922" s="2">
        <v>44323</v>
      </c>
      <c r="B3922" t="s">
        <v>8875</v>
      </c>
      <c r="C3922">
        <v>61.3</v>
      </c>
      <c r="D3922">
        <v>62</v>
      </c>
      <c r="E3922">
        <v>3985</v>
      </c>
      <c r="F3922" t="s">
        <v>8876</v>
      </c>
      <c r="G3922">
        <v>89.8</v>
      </c>
      <c r="H3922">
        <v>90.6</v>
      </c>
      <c r="J3922" s="2"/>
      <c r="K3922" s="2"/>
    </row>
    <row r="3923" spans="1:11" x14ac:dyDescent="0.25">
      <c r="A3923" s="2">
        <v>44323</v>
      </c>
      <c r="B3923" t="s">
        <v>8877</v>
      </c>
      <c r="C3923">
        <v>58.6</v>
      </c>
      <c r="D3923">
        <v>59.3</v>
      </c>
      <c r="E3923">
        <v>3990</v>
      </c>
      <c r="F3923" t="s">
        <v>8878</v>
      </c>
      <c r="G3923">
        <v>92.1</v>
      </c>
      <c r="H3923">
        <v>92.8</v>
      </c>
      <c r="J3923" s="2"/>
      <c r="K3923" s="2"/>
    </row>
    <row r="3924" spans="1:11" x14ac:dyDescent="0.25">
      <c r="A3924" s="2">
        <v>44323</v>
      </c>
      <c r="B3924" t="s">
        <v>8879</v>
      </c>
      <c r="C3924">
        <v>56</v>
      </c>
      <c r="D3924">
        <v>56.6</v>
      </c>
      <c r="E3924">
        <v>3995</v>
      </c>
      <c r="F3924" t="s">
        <v>8880</v>
      </c>
      <c r="G3924">
        <v>94.4</v>
      </c>
      <c r="H3924">
        <v>95.2</v>
      </c>
      <c r="J3924" s="2"/>
      <c r="K3924" s="2"/>
    </row>
    <row r="3925" spans="1:11" x14ac:dyDescent="0.25">
      <c r="A3925" s="2">
        <v>44323</v>
      </c>
      <c r="B3925" t="s">
        <v>8881</v>
      </c>
      <c r="C3925">
        <v>53.4</v>
      </c>
      <c r="D3925">
        <v>54.1</v>
      </c>
      <c r="E3925">
        <v>4000</v>
      </c>
      <c r="F3925" t="s">
        <v>8882</v>
      </c>
      <c r="G3925">
        <v>96.9</v>
      </c>
      <c r="H3925">
        <v>97.6</v>
      </c>
      <c r="J3925" s="2"/>
      <c r="K3925" s="2"/>
    </row>
    <row r="3926" spans="1:11" x14ac:dyDescent="0.25">
      <c r="A3926" s="2">
        <v>44323</v>
      </c>
      <c r="B3926" t="s">
        <v>8883</v>
      </c>
      <c r="C3926">
        <v>50.9</v>
      </c>
      <c r="D3926">
        <v>51.6</v>
      </c>
      <c r="E3926">
        <v>4005</v>
      </c>
      <c r="F3926" t="s">
        <v>8884</v>
      </c>
      <c r="G3926">
        <v>99.3</v>
      </c>
      <c r="H3926">
        <v>100.3</v>
      </c>
      <c r="J3926" s="2"/>
      <c r="K3926" s="2"/>
    </row>
    <row r="3927" spans="1:11" x14ac:dyDescent="0.25">
      <c r="A3927" s="2">
        <v>44323</v>
      </c>
      <c r="B3927" t="s">
        <v>8885</v>
      </c>
      <c r="C3927">
        <v>48.4</v>
      </c>
      <c r="D3927">
        <v>49.1</v>
      </c>
      <c r="E3927">
        <v>4010</v>
      </c>
      <c r="F3927" t="s">
        <v>8886</v>
      </c>
      <c r="G3927">
        <v>101.9</v>
      </c>
      <c r="H3927">
        <v>102.8</v>
      </c>
      <c r="J3927" s="2"/>
      <c r="K3927" s="2"/>
    </row>
    <row r="3928" spans="1:11" x14ac:dyDescent="0.25">
      <c r="A3928" s="2">
        <v>44323</v>
      </c>
      <c r="B3928" t="s">
        <v>8887</v>
      </c>
      <c r="C3928">
        <v>46.1</v>
      </c>
      <c r="D3928">
        <v>46.8</v>
      </c>
      <c r="E3928">
        <v>4015</v>
      </c>
      <c r="F3928" t="s">
        <v>8888</v>
      </c>
      <c r="G3928">
        <v>104.5</v>
      </c>
      <c r="H3928">
        <v>105.5</v>
      </c>
      <c r="J3928" s="2"/>
      <c r="K3928" s="2"/>
    </row>
    <row r="3929" spans="1:11" x14ac:dyDescent="0.25">
      <c r="A3929" s="2">
        <v>44323</v>
      </c>
      <c r="B3929" t="s">
        <v>8889</v>
      </c>
      <c r="C3929">
        <v>43.8</v>
      </c>
      <c r="D3929">
        <v>44.5</v>
      </c>
      <c r="E3929">
        <v>4020</v>
      </c>
      <c r="F3929" t="s">
        <v>8890</v>
      </c>
      <c r="G3929">
        <v>107.2</v>
      </c>
      <c r="H3929">
        <v>108.2</v>
      </c>
      <c r="J3929" s="2"/>
      <c r="K3929" s="2"/>
    </row>
    <row r="3930" spans="1:11" x14ac:dyDescent="0.25">
      <c r="A3930" s="2">
        <v>44323</v>
      </c>
      <c r="B3930" t="s">
        <v>8891</v>
      </c>
      <c r="C3930">
        <v>41.6</v>
      </c>
      <c r="D3930">
        <v>42.3</v>
      </c>
      <c r="E3930">
        <v>4025</v>
      </c>
      <c r="F3930" t="s">
        <v>8892</v>
      </c>
      <c r="G3930">
        <v>110</v>
      </c>
      <c r="H3930">
        <v>111.4</v>
      </c>
      <c r="J3930" s="2"/>
      <c r="K3930" s="2"/>
    </row>
    <row r="3931" spans="1:11" x14ac:dyDescent="0.25">
      <c r="A3931" s="2">
        <v>44323</v>
      </c>
      <c r="B3931" t="s">
        <v>8893</v>
      </c>
      <c r="C3931">
        <v>39.4</v>
      </c>
      <c r="D3931">
        <v>40.1</v>
      </c>
      <c r="E3931">
        <v>4030</v>
      </c>
      <c r="F3931" t="s">
        <v>8894</v>
      </c>
      <c r="G3931">
        <v>112.9</v>
      </c>
      <c r="H3931">
        <v>114.3</v>
      </c>
      <c r="J3931" s="2"/>
      <c r="K3931" s="2"/>
    </row>
    <row r="3932" spans="1:11" x14ac:dyDescent="0.25">
      <c r="A3932" s="2">
        <v>44323</v>
      </c>
      <c r="B3932" t="s">
        <v>8895</v>
      </c>
      <c r="C3932">
        <v>37.4</v>
      </c>
      <c r="D3932">
        <v>38.1</v>
      </c>
      <c r="E3932">
        <v>4035</v>
      </c>
      <c r="F3932" t="s">
        <v>8896</v>
      </c>
      <c r="G3932">
        <v>115.8</v>
      </c>
      <c r="H3932">
        <v>117.2</v>
      </c>
      <c r="J3932" s="2"/>
      <c r="K3932" s="2"/>
    </row>
    <row r="3933" spans="1:11" x14ac:dyDescent="0.25">
      <c r="A3933" s="2">
        <v>44323</v>
      </c>
      <c r="B3933" t="s">
        <v>8897</v>
      </c>
      <c r="C3933">
        <v>35.4</v>
      </c>
      <c r="D3933">
        <v>36.1</v>
      </c>
      <c r="E3933">
        <v>4040</v>
      </c>
      <c r="F3933" t="s">
        <v>8898</v>
      </c>
      <c r="G3933">
        <v>118.8</v>
      </c>
      <c r="H3933">
        <v>120.2</v>
      </c>
      <c r="J3933" s="2"/>
      <c r="K3933" s="2"/>
    </row>
    <row r="3934" spans="1:11" x14ac:dyDescent="0.25">
      <c r="A3934" s="2">
        <v>44323</v>
      </c>
      <c r="B3934" t="s">
        <v>8899</v>
      </c>
      <c r="C3934">
        <v>33.5</v>
      </c>
      <c r="D3934">
        <v>34.200000000000003</v>
      </c>
      <c r="E3934">
        <v>4045</v>
      </c>
      <c r="F3934" t="s">
        <v>8900</v>
      </c>
      <c r="G3934">
        <v>121.9</v>
      </c>
      <c r="H3934">
        <v>123.3</v>
      </c>
      <c r="J3934" s="2"/>
      <c r="K3934" s="2"/>
    </row>
    <row r="3935" spans="1:11" x14ac:dyDescent="0.25">
      <c r="A3935" s="2">
        <v>44323</v>
      </c>
      <c r="B3935" t="s">
        <v>8901</v>
      </c>
      <c r="C3935">
        <v>31.7</v>
      </c>
      <c r="D3935">
        <v>32.4</v>
      </c>
      <c r="E3935">
        <v>4050</v>
      </c>
      <c r="F3935" t="s">
        <v>8902</v>
      </c>
      <c r="G3935">
        <v>125.1</v>
      </c>
      <c r="H3935">
        <v>126.5</v>
      </c>
      <c r="J3935" s="2"/>
      <c r="K3935" s="2"/>
    </row>
    <row r="3936" spans="1:11" x14ac:dyDescent="0.25">
      <c r="A3936" s="2">
        <v>44323</v>
      </c>
      <c r="B3936" t="s">
        <v>8903</v>
      </c>
      <c r="C3936">
        <v>30</v>
      </c>
      <c r="D3936">
        <v>30.6</v>
      </c>
      <c r="E3936">
        <v>4055</v>
      </c>
      <c r="F3936" t="s">
        <v>8904</v>
      </c>
      <c r="G3936">
        <v>128.4</v>
      </c>
      <c r="H3936">
        <v>129.80000000000001</v>
      </c>
      <c r="J3936" s="2"/>
      <c r="K3936" s="2"/>
    </row>
    <row r="3937" spans="1:11" x14ac:dyDescent="0.25">
      <c r="A3937" s="2">
        <v>44323</v>
      </c>
      <c r="B3937" t="s">
        <v>8905</v>
      </c>
      <c r="C3937">
        <v>28.3</v>
      </c>
      <c r="D3937">
        <v>28.9</v>
      </c>
      <c r="E3937">
        <v>4060</v>
      </c>
      <c r="F3937" t="s">
        <v>8906</v>
      </c>
      <c r="G3937">
        <v>131.69999999999999</v>
      </c>
      <c r="H3937">
        <v>133.1</v>
      </c>
      <c r="J3937" s="2"/>
      <c r="K3937" s="2"/>
    </row>
    <row r="3938" spans="1:11" x14ac:dyDescent="0.25">
      <c r="A3938" s="2">
        <v>44323</v>
      </c>
      <c r="B3938" t="s">
        <v>8907</v>
      </c>
      <c r="C3938">
        <v>26.7</v>
      </c>
      <c r="D3938">
        <v>27.3</v>
      </c>
      <c r="E3938">
        <v>4065</v>
      </c>
      <c r="F3938" t="s">
        <v>8908</v>
      </c>
      <c r="G3938">
        <v>135.1</v>
      </c>
      <c r="H3938">
        <v>136.5</v>
      </c>
      <c r="J3938" s="2"/>
      <c r="K3938" s="2"/>
    </row>
    <row r="3939" spans="1:11" x14ac:dyDescent="0.25">
      <c r="A3939" s="2">
        <v>44323</v>
      </c>
      <c r="B3939" t="s">
        <v>8909</v>
      </c>
      <c r="C3939">
        <v>25.2</v>
      </c>
      <c r="D3939">
        <v>25.8</v>
      </c>
      <c r="E3939">
        <v>4070</v>
      </c>
      <c r="F3939" t="s">
        <v>8910</v>
      </c>
      <c r="G3939">
        <v>138.6</v>
      </c>
      <c r="H3939">
        <v>140</v>
      </c>
      <c r="J3939" s="2"/>
      <c r="K3939" s="2"/>
    </row>
    <row r="3940" spans="1:11" x14ac:dyDescent="0.25">
      <c r="A3940" s="2">
        <v>44323</v>
      </c>
      <c r="B3940" t="s">
        <v>8911</v>
      </c>
      <c r="C3940">
        <v>23.7</v>
      </c>
      <c r="D3940">
        <v>24.4</v>
      </c>
      <c r="E3940">
        <v>4075</v>
      </c>
      <c r="F3940" t="s">
        <v>8912</v>
      </c>
      <c r="G3940">
        <v>142.1</v>
      </c>
      <c r="H3940">
        <v>143.5</v>
      </c>
      <c r="J3940" s="2"/>
      <c r="K3940" s="2"/>
    </row>
    <row r="3941" spans="1:11" x14ac:dyDescent="0.25">
      <c r="A3941" s="2">
        <v>44323</v>
      </c>
      <c r="B3941" t="s">
        <v>8913</v>
      </c>
      <c r="C3941">
        <v>22.3</v>
      </c>
      <c r="D3941">
        <v>23</v>
      </c>
      <c r="E3941">
        <v>4080</v>
      </c>
      <c r="F3941" t="s">
        <v>8914</v>
      </c>
      <c r="G3941">
        <v>145.69999999999999</v>
      </c>
      <c r="H3941">
        <v>147.1</v>
      </c>
      <c r="J3941" s="2"/>
      <c r="K3941" s="2"/>
    </row>
    <row r="3942" spans="1:11" x14ac:dyDescent="0.25">
      <c r="A3942" s="2">
        <v>44323</v>
      </c>
      <c r="B3942" t="s">
        <v>8915</v>
      </c>
      <c r="C3942">
        <v>21</v>
      </c>
      <c r="D3942">
        <v>21.7</v>
      </c>
      <c r="E3942">
        <v>4085</v>
      </c>
      <c r="F3942" t="s">
        <v>8916</v>
      </c>
      <c r="G3942">
        <v>149.4</v>
      </c>
      <c r="H3942">
        <v>150.80000000000001</v>
      </c>
      <c r="J3942" s="2"/>
      <c r="K3942" s="2"/>
    </row>
    <row r="3943" spans="1:11" x14ac:dyDescent="0.25">
      <c r="A3943" s="2">
        <v>44323</v>
      </c>
      <c r="B3943" t="s">
        <v>8917</v>
      </c>
      <c r="C3943">
        <v>19.7</v>
      </c>
      <c r="D3943">
        <v>20.399999999999999</v>
      </c>
      <c r="E3943">
        <v>4090</v>
      </c>
      <c r="F3943" t="s">
        <v>8918</v>
      </c>
      <c r="G3943">
        <v>153.19999999999999</v>
      </c>
      <c r="H3943">
        <v>154.6</v>
      </c>
      <c r="J3943" s="2"/>
      <c r="K3943" s="2"/>
    </row>
    <row r="3944" spans="1:11" x14ac:dyDescent="0.25">
      <c r="A3944" s="2">
        <v>44323</v>
      </c>
      <c r="B3944" t="s">
        <v>8919</v>
      </c>
      <c r="C3944">
        <v>18.5</v>
      </c>
      <c r="D3944">
        <v>19.2</v>
      </c>
      <c r="E3944">
        <v>4095</v>
      </c>
      <c r="F3944" t="s">
        <v>8920</v>
      </c>
      <c r="G3944">
        <v>157</v>
      </c>
      <c r="H3944">
        <v>158.4</v>
      </c>
      <c r="J3944" s="2"/>
      <c r="K3944" s="2"/>
    </row>
    <row r="3945" spans="1:11" x14ac:dyDescent="0.25">
      <c r="A3945" s="2">
        <v>44323</v>
      </c>
      <c r="B3945" t="s">
        <v>8921</v>
      </c>
      <c r="C3945">
        <v>17.399999999999999</v>
      </c>
      <c r="D3945">
        <v>18.100000000000001</v>
      </c>
      <c r="E3945">
        <v>4100</v>
      </c>
      <c r="F3945" t="s">
        <v>8922</v>
      </c>
      <c r="G3945">
        <v>160.9</v>
      </c>
      <c r="H3945">
        <v>162.30000000000001</v>
      </c>
      <c r="J3945" s="2"/>
      <c r="K3945" s="2"/>
    </row>
    <row r="3946" spans="1:11" x14ac:dyDescent="0.25">
      <c r="A3946" s="2">
        <v>44323</v>
      </c>
      <c r="B3946" t="s">
        <v>8923</v>
      </c>
      <c r="C3946">
        <v>16.399999999999999</v>
      </c>
      <c r="D3946">
        <v>17</v>
      </c>
      <c r="E3946">
        <v>4105</v>
      </c>
      <c r="F3946" t="s">
        <v>8924</v>
      </c>
      <c r="G3946">
        <v>161.80000000000001</v>
      </c>
      <c r="H3946">
        <v>169.1</v>
      </c>
      <c r="J3946" s="2"/>
      <c r="K3946" s="2"/>
    </row>
    <row r="3947" spans="1:11" x14ac:dyDescent="0.25">
      <c r="A3947" s="2">
        <v>44323</v>
      </c>
      <c r="B3947" t="s">
        <v>8925</v>
      </c>
      <c r="C3947">
        <v>15.4</v>
      </c>
      <c r="D3947">
        <v>16</v>
      </c>
      <c r="E3947">
        <v>4110</v>
      </c>
      <c r="F3947" t="s">
        <v>8926</v>
      </c>
      <c r="G3947">
        <v>165.8</v>
      </c>
      <c r="H3947">
        <v>173</v>
      </c>
      <c r="J3947" s="2"/>
      <c r="K3947" s="2"/>
    </row>
    <row r="3948" spans="1:11" x14ac:dyDescent="0.25">
      <c r="A3948" s="2">
        <v>44323</v>
      </c>
      <c r="B3948" t="s">
        <v>8927</v>
      </c>
      <c r="C3948">
        <v>14.4</v>
      </c>
      <c r="D3948">
        <v>15.1</v>
      </c>
      <c r="E3948">
        <v>4115</v>
      </c>
      <c r="F3948" t="s">
        <v>8928</v>
      </c>
      <c r="G3948">
        <v>169.7</v>
      </c>
      <c r="H3948">
        <v>177.8</v>
      </c>
      <c r="J3948" s="2"/>
      <c r="K3948" s="2"/>
    </row>
    <row r="3949" spans="1:11" x14ac:dyDescent="0.25">
      <c r="A3949" s="2">
        <v>44323</v>
      </c>
      <c r="B3949" t="s">
        <v>8929</v>
      </c>
      <c r="C3949">
        <v>13.6</v>
      </c>
      <c r="D3949">
        <v>14.2</v>
      </c>
      <c r="E3949">
        <v>4120</v>
      </c>
      <c r="F3949" t="s">
        <v>8930</v>
      </c>
      <c r="G3949">
        <v>173.9</v>
      </c>
      <c r="H3949">
        <v>181.3</v>
      </c>
      <c r="J3949" s="2"/>
      <c r="K3949" s="2"/>
    </row>
    <row r="3950" spans="1:11" x14ac:dyDescent="0.25">
      <c r="A3950" s="2">
        <v>44323</v>
      </c>
      <c r="B3950" t="s">
        <v>8931</v>
      </c>
      <c r="C3950">
        <v>12.7</v>
      </c>
      <c r="D3950">
        <v>13.3</v>
      </c>
      <c r="E3950">
        <v>4125</v>
      </c>
      <c r="F3950" t="s">
        <v>8932</v>
      </c>
      <c r="G3950">
        <v>178.1</v>
      </c>
      <c r="H3950">
        <v>185.5</v>
      </c>
      <c r="J3950" s="2"/>
      <c r="K3950" s="2"/>
    </row>
    <row r="3951" spans="1:11" x14ac:dyDescent="0.25">
      <c r="A3951" s="2">
        <v>44323</v>
      </c>
      <c r="B3951" t="s">
        <v>8933</v>
      </c>
      <c r="C3951">
        <v>11.9</v>
      </c>
      <c r="D3951">
        <v>12.5</v>
      </c>
      <c r="E3951">
        <v>4130</v>
      </c>
      <c r="F3951" t="s">
        <v>8934</v>
      </c>
      <c r="G3951">
        <v>182.3</v>
      </c>
      <c r="H3951">
        <v>189.6</v>
      </c>
      <c r="J3951" s="2"/>
      <c r="K3951" s="2"/>
    </row>
    <row r="3952" spans="1:11" x14ac:dyDescent="0.25">
      <c r="A3952" s="2">
        <v>44323</v>
      </c>
      <c r="B3952" t="s">
        <v>8935</v>
      </c>
      <c r="C3952">
        <v>11.2</v>
      </c>
      <c r="D3952">
        <v>11.8</v>
      </c>
      <c r="E3952">
        <v>4135</v>
      </c>
      <c r="F3952" t="s">
        <v>8936</v>
      </c>
      <c r="G3952">
        <v>186.4</v>
      </c>
      <c r="H3952">
        <v>194.5</v>
      </c>
      <c r="J3952" s="2"/>
      <c r="K3952" s="2"/>
    </row>
    <row r="3953" spans="1:11" x14ac:dyDescent="0.25">
      <c r="A3953" s="2">
        <v>44323</v>
      </c>
      <c r="B3953" t="s">
        <v>8937</v>
      </c>
      <c r="C3953">
        <v>10.5</v>
      </c>
      <c r="D3953">
        <v>11.1</v>
      </c>
      <c r="E3953">
        <v>4140</v>
      </c>
      <c r="F3953" t="s">
        <v>8938</v>
      </c>
      <c r="G3953">
        <v>190.7</v>
      </c>
      <c r="H3953">
        <v>198.8</v>
      </c>
      <c r="J3953" s="2"/>
      <c r="K3953" s="2"/>
    </row>
    <row r="3954" spans="1:11" x14ac:dyDescent="0.25">
      <c r="A3954" s="2">
        <v>44323</v>
      </c>
      <c r="B3954" t="s">
        <v>8939</v>
      </c>
      <c r="C3954">
        <v>9.9</v>
      </c>
      <c r="D3954">
        <v>10.4</v>
      </c>
      <c r="E3954">
        <v>4145</v>
      </c>
      <c r="F3954" t="s">
        <v>8940</v>
      </c>
      <c r="G3954">
        <v>195</v>
      </c>
      <c r="H3954">
        <v>203.1</v>
      </c>
      <c r="J3954" s="2"/>
      <c r="K3954" s="2"/>
    </row>
    <row r="3955" spans="1:11" x14ac:dyDescent="0.25">
      <c r="A3955" s="2">
        <v>44323</v>
      </c>
      <c r="B3955" t="s">
        <v>8941</v>
      </c>
      <c r="C3955">
        <v>9.3000000000000007</v>
      </c>
      <c r="D3955">
        <v>9.8000000000000007</v>
      </c>
      <c r="E3955">
        <v>4150</v>
      </c>
      <c r="F3955" t="s">
        <v>8942</v>
      </c>
      <c r="G3955">
        <v>199.4</v>
      </c>
      <c r="H3955">
        <v>207.2</v>
      </c>
      <c r="J3955" s="2"/>
      <c r="K3955" s="2"/>
    </row>
    <row r="3956" spans="1:11" x14ac:dyDescent="0.25">
      <c r="A3956" s="2">
        <v>44323</v>
      </c>
      <c r="B3956" t="s">
        <v>8943</v>
      </c>
      <c r="C3956">
        <v>8.6999999999999993</v>
      </c>
      <c r="D3956">
        <v>9.1999999999999993</v>
      </c>
      <c r="E3956">
        <v>4155</v>
      </c>
      <c r="F3956" t="s">
        <v>8944</v>
      </c>
      <c r="G3956">
        <v>203.7</v>
      </c>
      <c r="H3956">
        <v>211.8</v>
      </c>
      <c r="J3956" s="2"/>
      <c r="K3956" s="2"/>
    </row>
    <row r="3957" spans="1:11" x14ac:dyDescent="0.25">
      <c r="A3957" s="2">
        <v>44323</v>
      </c>
      <c r="B3957" t="s">
        <v>8945</v>
      </c>
      <c r="C3957">
        <v>8.1999999999999993</v>
      </c>
      <c r="D3957">
        <v>8.6999999999999993</v>
      </c>
      <c r="E3957">
        <v>4160</v>
      </c>
      <c r="F3957" t="s">
        <v>8946</v>
      </c>
      <c r="G3957">
        <v>208.3</v>
      </c>
      <c r="H3957">
        <v>216.4</v>
      </c>
      <c r="J3957" s="2"/>
      <c r="K3957" s="2"/>
    </row>
    <row r="3958" spans="1:11" x14ac:dyDescent="0.25">
      <c r="A3958" s="2">
        <v>44323</v>
      </c>
      <c r="B3958" t="s">
        <v>8947</v>
      </c>
      <c r="C3958">
        <v>7.6</v>
      </c>
      <c r="D3958">
        <v>8.1</v>
      </c>
      <c r="E3958">
        <v>4165</v>
      </c>
      <c r="F3958" t="s">
        <v>8948</v>
      </c>
      <c r="G3958">
        <v>212.9</v>
      </c>
      <c r="H3958">
        <v>220.9</v>
      </c>
      <c r="J3958" s="2"/>
      <c r="K3958" s="2"/>
    </row>
    <row r="3959" spans="1:11" x14ac:dyDescent="0.25">
      <c r="A3959" s="2">
        <v>44323</v>
      </c>
      <c r="B3959" t="s">
        <v>8949</v>
      </c>
      <c r="C3959">
        <v>7.2</v>
      </c>
      <c r="D3959">
        <v>7.6</v>
      </c>
      <c r="E3959">
        <v>4170</v>
      </c>
      <c r="F3959" t="s">
        <v>8950</v>
      </c>
      <c r="G3959">
        <v>217.1</v>
      </c>
      <c r="H3959">
        <v>225.2</v>
      </c>
      <c r="J3959" s="2"/>
      <c r="K3959" s="2"/>
    </row>
    <row r="3960" spans="1:11" x14ac:dyDescent="0.25">
      <c r="A3960" s="2">
        <v>44323</v>
      </c>
      <c r="B3960" t="s">
        <v>8951</v>
      </c>
      <c r="C3960">
        <v>6.7</v>
      </c>
      <c r="D3960">
        <v>7.2</v>
      </c>
      <c r="E3960">
        <v>4175</v>
      </c>
      <c r="F3960" t="s">
        <v>8952</v>
      </c>
      <c r="G3960">
        <v>221.7</v>
      </c>
      <c r="H3960">
        <v>229.6</v>
      </c>
      <c r="J3960" s="2"/>
      <c r="K3960" s="2"/>
    </row>
    <row r="3961" spans="1:11" x14ac:dyDescent="0.25">
      <c r="A3961" s="2">
        <v>44323</v>
      </c>
      <c r="B3961" t="s">
        <v>8953</v>
      </c>
      <c r="C3961">
        <v>6.3</v>
      </c>
      <c r="D3961">
        <v>6.8</v>
      </c>
      <c r="E3961">
        <v>4180</v>
      </c>
      <c r="F3961" t="s">
        <v>8954</v>
      </c>
      <c r="G3961">
        <v>226.3</v>
      </c>
      <c r="H3961">
        <v>234.4</v>
      </c>
      <c r="J3961" s="2"/>
      <c r="K3961" s="2"/>
    </row>
    <row r="3962" spans="1:11" x14ac:dyDescent="0.25">
      <c r="A3962" s="2">
        <v>44323</v>
      </c>
      <c r="B3962" t="s">
        <v>8955</v>
      </c>
      <c r="C3962">
        <v>5.6</v>
      </c>
      <c r="D3962">
        <v>6</v>
      </c>
      <c r="E3962">
        <v>4190</v>
      </c>
      <c r="F3962" t="s">
        <v>8956</v>
      </c>
      <c r="G3962">
        <v>235.6</v>
      </c>
      <c r="H3962">
        <v>243.6</v>
      </c>
      <c r="J3962" s="2"/>
      <c r="K3962" s="2"/>
    </row>
    <row r="3963" spans="1:11" x14ac:dyDescent="0.25">
      <c r="A3963" s="2">
        <v>44323</v>
      </c>
      <c r="B3963" t="s">
        <v>8957</v>
      </c>
      <c r="C3963">
        <v>4.9000000000000004</v>
      </c>
      <c r="D3963">
        <v>5.3</v>
      </c>
      <c r="E3963">
        <v>4200</v>
      </c>
      <c r="F3963" t="s">
        <v>8958</v>
      </c>
      <c r="G3963">
        <v>244.9</v>
      </c>
      <c r="H3963">
        <v>252.9</v>
      </c>
      <c r="J3963" s="2"/>
      <c r="K3963" s="2"/>
    </row>
    <row r="3964" spans="1:11" x14ac:dyDescent="0.25">
      <c r="A3964" s="2">
        <v>44323</v>
      </c>
      <c r="B3964" t="s">
        <v>8959</v>
      </c>
      <c r="C3964">
        <v>3.6</v>
      </c>
      <c r="D3964">
        <v>3.9</v>
      </c>
      <c r="E3964">
        <v>4225</v>
      </c>
      <c r="F3964" t="s">
        <v>8960</v>
      </c>
      <c r="G3964">
        <v>268.5</v>
      </c>
      <c r="H3964">
        <v>276.5</v>
      </c>
      <c r="J3964" s="2"/>
      <c r="K3964" s="2"/>
    </row>
    <row r="3965" spans="1:11" x14ac:dyDescent="0.25">
      <c r="A3965" s="2">
        <v>44323</v>
      </c>
      <c r="B3965" t="s">
        <v>8961</v>
      </c>
      <c r="C3965">
        <v>2.65</v>
      </c>
      <c r="D3965">
        <v>2.95</v>
      </c>
      <c r="E3965">
        <v>4250</v>
      </c>
      <c r="F3965" t="s">
        <v>8962</v>
      </c>
      <c r="G3965">
        <v>292.5</v>
      </c>
      <c r="H3965">
        <v>300.5</v>
      </c>
      <c r="J3965" s="2"/>
      <c r="K3965" s="2"/>
    </row>
    <row r="3966" spans="1:11" x14ac:dyDescent="0.25">
      <c r="A3966" s="2">
        <v>44323</v>
      </c>
      <c r="B3966" t="s">
        <v>8963</v>
      </c>
      <c r="C3966">
        <v>2</v>
      </c>
      <c r="D3966">
        <v>2.25</v>
      </c>
      <c r="E3966">
        <v>4275</v>
      </c>
      <c r="F3966" t="s">
        <v>8964</v>
      </c>
      <c r="G3966">
        <v>316.8</v>
      </c>
      <c r="H3966">
        <v>324.8</v>
      </c>
      <c r="J3966" s="2"/>
      <c r="K3966" s="2"/>
    </row>
    <row r="3967" spans="1:11" x14ac:dyDescent="0.25">
      <c r="A3967" s="2">
        <v>44323</v>
      </c>
      <c r="B3967" t="s">
        <v>8965</v>
      </c>
      <c r="C3967">
        <v>1.5</v>
      </c>
      <c r="D3967">
        <v>1.75</v>
      </c>
      <c r="E3967">
        <v>4300</v>
      </c>
      <c r="F3967" t="s">
        <v>8966</v>
      </c>
      <c r="G3967">
        <v>341.3</v>
      </c>
      <c r="H3967">
        <v>349.3</v>
      </c>
      <c r="J3967" s="2"/>
      <c r="K3967" s="2"/>
    </row>
    <row r="3968" spans="1:11" x14ac:dyDescent="0.25">
      <c r="A3968" s="2">
        <v>44323</v>
      </c>
      <c r="B3968" t="s">
        <v>8967</v>
      </c>
      <c r="C3968">
        <v>1.1499999999999999</v>
      </c>
      <c r="D3968">
        <v>1.4</v>
      </c>
      <c r="E3968">
        <v>4325</v>
      </c>
      <c r="F3968" t="s">
        <v>8968</v>
      </c>
      <c r="G3968">
        <v>365.9</v>
      </c>
      <c r="H3968">
        <v>373.9</v>
      </c>
      <c r="J3968" s="2"/>
      <c r="K3968" s="2"/>
    </row>
    <row r="3969" spans="1:11" x14ac:dyDescent="0.25">
      <c r="A3969" s="2">
        <v>44323</v>
      </c>
      <c r="B3969" t="s">
        <v>8969</v>
      </c>
      <c r="C3969">
        <v>0.9</v>
      </c>
      <c r="D3969">
        <v>1.1000000000000001</v>
      </c>
      <c r="E3969">
        <v>4350</v>
      </c>
      <c r="F3969" t="s">
        <v>8970</v>
      </c>
      <c r="G3969">
        <v>390.5</v>
      </c>
      <c r="H3969">
        <v>398.5</v>
      </c>
      <c r="J3969" s="2"/>
      <c r="K3969" s="2"/>
    </row>
    <row r="3970" spans="1:11" x14ac:dyDescent="0.25">
      <c r="A3970" s="2">
        <v>44323</v>
      </c>
      <c r="B3970" t="s">
        <v>8971</v>
      </c>
      <c r="C3970">
        <v>0.6</v>
      </c>
      <c r="D3970">
        <v>0.75</v>
      </c>
      <c r="E3970">
        <v>4400</v>
      </c>
      <c r="F3970" t="s">
        <v>8972</v>
      </c>
      <c r="G3970">
        <v>440.3</v>
      </c>
      <c r="H3970">
        <v>448.4</v>
      </c>
      <c r="J3970" s="2"/>
      <c r="K3970" s="2"/>
    </row>
    <row r="3971" spans="1:11" x14ac:dyDescent="0.25">
      <c r="A3971" s="2">
        <v>44323</v>
      </c>
      <c r="B3971" t="s">
        <v>8973</v>
      </c>
      <c r="C3971">
        <v>0.4</v>
      </c>
      <c r="D3971">
        <v>0.55000000000000004</v>
      </c>
      <c r="E3971">
        <v>4450</v>
      </c>
      <c r="F3971" t="s">
        <v>8974</v>
      </c>
      <c r="G3971">
        <v>490.1</v>
      </c>
      <c r="H3971">
        <v>498.2</v>
      </c>
      <c r="J3971" s="2"/>
      <c r="K3971" s="2"/>
    </row>
    <row r="3972" spans="1:11" x14ac:dyDescent="0.25">
      <c r="A3972" s="2">
        <v>44323</v>
      </c>
      <c r="B3972" t="s">
        <v>8975</v>
      </c>
      <c r="C3972">
        <v>0.3</v>
      </c>
      <c r="D3972">
        <v>0.45</v>
      </c>
      <c r="E3972">
        <v>4500</v>
      </c>
      <c r="F3972" t="s">
        <v>8976</v>
      </c>
      <c r="G3972">
        <v>539.79999999999995</v>
      </c>
      <c r="H3972">
        <v>547.9</v>
      </c>
      <c r="J3972" s="2"/>
      <c r="K3972" s="2"/>
    </row>
    <row r="3973" spans="1:11" x14ac:dyDescent="0.25">
      <c r="A3973" s="2">
        <v>44323</v>
      </c>
      <c r="B3973" t="s">
        <v>8977</v>
      </c>
      <c r="C3973">
        <v>0.25</v>
      </c>
      <c r="D3973">
        <v>0.4</v>
      </c>
      <c r="E3973">
        <v>4550</v>
      </c>
      <c r="F3973" t="s">
        <v>8978</v>
      </c>
      <c r="G3973">
        <v>589.79999999999995</v>
      </c>
      <c r="H3973">
        <v>597.79999999999995</v>
      </c>
      <c r="J3973" s="2"/>
      <c r="K3973" s="2"/>
    </row>
    <row r="3974" spans="1:11" x14ac:dyDescent="0.25">
      <c r="A3974" s="2">
        <v>44323</v>
      </c>
      <c r="B3974" t="s">
        <v>8979</v>
      </c>
      <c r="C3974">
        <v>0.15</v>
      </c>
      <c r="D3974">
        <v>0.35</v>
      </c>
      <c r="E3974">
        <v>4600</v>
      </c>
      <c r="F3974" t="s">
        <v>8980</v>
      </c>
      <c r="G3974">
        <v>639.6</v>
      </c>
      <c r="H3974">
        <v>647.70000000000005</v>
      </c>
      <c r="J3974" s="2"/>
      <c r="K3974" s="2"/>
    </row>
    <row r="3975" spans="1:11" x14ac:dyDescent="0.25">
      <c r="A3975" s="2">
        <v>44323</v>
      </c>
      <c r="B3975" t="s">
        <v>8981</v>
      </c>
      <c r="C3975">
        <v>0.05</v>
      </c>
      <c r="D3975">
        <v>0.25</v>
      </c>
      <c r="E3975">
        <v>4700</v>
      </c>
      <c r="F3975" t="s">
        <v>8982</v>
      </c>
      <c r="G3975">
        <v>739.5</v>
      </c>
      <c r="H3975">
        <v>747.6</v>
      </c>
      <c r="J3975" s="2"/>
      <c r="K3975" s="2"/>
    </row>
    <row r="3976" spans="1:11" x14ac:dyDescent="0.25">
      <c r="A3976" s="2">
        <v>44323</v>
      </c>
      <c r="B3976" t="s">
        <v>8983</v>
      </c>
      <c r="C3976">
        <v>0.05</v>
      </c>
      <c r="D3976">
        <v>0.2</v>
      </c>
      <c r="E3976">
        <v>4800</v>
      </c>
      <c r="F3976" t="s">
        <v>8984</v>
      </c>
      <c r="G3976">
        <v>839.3</v>
      </c>
      <c r="H3976">
        <v>847.4</v>
      </c>
      <c r="J3976" s="2"/>
      <c r="K3976" s="2"/>
    </row>
    <row r="3977" spans="1:11" x14ac:dyDescent="0.25">
      <c r="A3977" s="2">
        <v>44323</v>
      </c>
      <c r="B3977" t="s">
        <v>8985</v>
      </c>
      <c r="C3977">
        <v>0</v>
      </c>
      <c r="D3977">
        <v>0.2</v>
      </c>
      <c r="E3977">
        <v>4900</v>
      </c>
      <c r="F3977" t="s">
        <v>8986</v>
      </c>
      <c r="G3977">
        <v>939.4</v>
      </c>
      <c r="H3977">
        <v>947.4</v>
      </c>
      <c r="J3977" s="2"/>
      <c r="K3977" s="2"/>
    </row>
    <row r="3978" spans="1:11" x14ac:dyDescent="0.25">
      <c r="A3978" s="2">
        <v>44323</v>
      </c>
      <c r="B3978" t="s">
        <v>8987</v>
      </c>
      <c r="C3978">
        <v>0</v>
      </c>
      <c r="D3978">
        <v>0.15</v>
      </c>
      <c r="E3978">
        <v>5000</v>
      </c>
      <c r="F3978" t="s">
        <v>8988</v>
      </c>
      <c r="G3978">
        <v>1039.3</v>
      </c>
      <c r="H3978">
        <v>1047.3</v>
      </c>
      <c r="J3978" s="2"/>
      <c r="K3978" s="2"/>
    </row>
    <row r="3979" spans="1:11" x14ac:dyDescent="0.25">
      <c r="A3979" s="2">
        <v>44323</v>
      </c>
      <c r="B3979" t="s">
        <v>8989</v>
      </c>
      <c r="C3979">
        <v>0</v>
      </c>
      <c r="D3979">
        <v>0.15</v>
      </c>
      <c r="E3979">
        <v>5100</v>
      </c>
      <c r="F3979" t="s">
        <v>8990</v>
      </c>
      <c r="G3979">
        <v>1139.2</v>
      </c>
      <c r="H3979">
        <v>1147.2</v>
      </c>
      <c r="J3979" s="2"/>
      <c r="K3979" s="2"/>
    </row>
    <row r="3980" spans="1:11" x14ac:dyDescent="0.25">
      <c r="A3980" s="2">
        <v>44323</v>
      </c>
      <c r="B3980" t="s">
        <v>8991</v>
      </c>
      <c r="C3980">
        <v>0</v>
      </c>
      <c r="D3980">
        <v>0.15</v>
      </c>
      <c r="E3980">
        <v>5200</v>
      </c>
      <c r="F3980" t="s">
        <v>8992</v>
      </c>
      <c r="G3980">
        <v>1239.0999999999999</v>
      </c>
      <c r="H3980">
        <v>1247.2</v>
      </c>
      <c r="J3980" s="2"/>
      <c r="K3980" s="2"/>
    </row>
    <row r="3981" spans="1:11" x14ac:dyDescent="0.25">
      <c r="A3981" s="2">
        <v>44323</v>
      </c>
      <c r="B3981" t="s">
        <v>8993</v>
      </c>
      <c r="C3981">
        <v>0</v>
      </c>
      <c r="D3981">
        <v>0.15</v>
      </c>
      <c r="E3981">
        <v>5300</v>
      </c>
      <c r="F3981" t="s">
        <v>8994</v>
      </c>
      <c r="G3981">
        <v>1339</v>
      </c>
      <c r="H3981">
        <v>1347.1</v>
      </c>
      <c r="J3981" s="2"/>
      <c r="K3981" s="2"/>
    </row>
    <row r="3982" spans="1:11" x14ac:dyDescent="0.25">
      <c r="A3982" s="2">
        <v>44323</v>
      </c>
      <c r="B3982" t="s">
        <v>8995</v>
      </c>
      <c r="C3982">
        <v>0</v>
      </c>
      <c r="D3982">
        <v>0.1</v>
      </c>
      <c r="E3982">
        <v>5400</v>
      </c>
      <c r="F3982" t="s">
        <v>8996</v>
      </c>
      <c r="G3982">
        <v>1439</v>
      </c>
      <c r="H3982">
        <v>1447.1</v>
      </c>
      <c r="J3982" s="2"/>
      <c r="K3982" s="2"/>
    </row>
    <row r="3983" spans="1:11" x14ac:dyDescent="0.25">
      <c r="A3983" s="2">
        <v>44323</v>
      </c>
      <c r="B3983" t="s">
        <v>8997</v>
      </c>
      <c r="C3983">
        <v>0</v>
      </c>
      <c r="D3983">
        <v>0.1</v>
      </c>
      <c r="E3983">
        <v>5500</v>
      </c>
      <c r="F3983" t="s">
        <v>8998</v>
      </c>
      <c r="G3983">
        <v>1538.9</v>
      </c>
      <c r="H3983">
        <v>1547</v>
      </c>
      <c r="J3983" s="2"/>
      <c r="K3983" s="2"/>
    </row>
    <row r="3984" spans="1:11" x14ac:dyDescent="0.25">
      <c r="A3984" s="2">
        <v>44323</v>
      </c>
      <c r="B3984" t="s">
        <v>8999</v>
      </c>
      <c r="C3984">
        <v>0</v>
      </c>
      <c r="D3984">
        <v>0.1</v>
      </c>
      <c r="E3984">
        <v>5600</v>
      </c>
      <c r="F3984" t="s">
        <v>9000</v>
      </c>
      <c r="G3984">
        <v>1638.8</v>
      </c>
      <c r="H3984">
        <v>1646.9</v>
      </c>
      <c r="J3984" s="2"/>
      <c r="K3984" s="2"/>
    </row>
    <row r="3985" spans="1:11" x14ac:dyDescent="0.25">
      <c r="A3985" s="2">
        <v>44323</v>
      </c>
      <c r="B3985" t="s">
        <v>9001</v>
      </c>
      <c r="C3985">
        <v>0</v>
      </c>
      <c r="D3985">
        <v>0.1</v>
      </c>
      <c r="E3985">
        <v>5700</v>
      </c>
      <c r="F3985" t="s">
        <v>9002</v>
      </c>
      <c r="G3985">
        <v>1738.8</v>
      </c>
      <c r="H3985">
        <v>1746.9</v>
      </c>
      <c r="J3985" s="2"/>
      <c r="K3985" s="2"/>
    </row>
    <row r="3986" spans="1:11" x14ac:dyDescent="0.25">
      <c r="A3986" s="2">
        <v>44323</v>
      </c>
      <c r="B3986" t="s">
        <v>9003</v>
      </c>
      <c r="C3986">
        <v>0</v>
      </c>
      <c r="D3986">
        <v>0.1</v>
      </c>
      <c r="E3986">
        <v>5800</v>
      </c>
      <c r="F3986" t="s">
        <v>9004</v>
      </c>
      <c r="G3986">
        <v>1838.7</v>
      </c>
      <c r="H3986">
        <v>1846.8</v>
      </c>
      <c r="J3986" s="2"/>
      <c r="K3986" s="2"/>
    </row>
    <row r="3987" spans="1:11" x14ac:dyDescent="0.25">
      <c r="A3987" s="2">
        <v>44323</v>
      </c>
      <c r="B3987" t="s">
        <v>9005</v>
      </c>
      <c r="C3987">
        <v>0</v>
      </c>
      <c r="D3987">
        <v>0.1</v>
      </c>
      <c r="E3987">
        <v>5900</v>
      </c>
      <c r="F3987" t="s">
        <v>9006</v>
      </c>
      <c r="G3987">
        <v>1938.7</v>
      </c>
      <c r="H3987">
        <v>1946.8</v>
      </c>
      <c r="J3987" s="2"/>
      <c r="K3987" s="2"/>
    </row>
    <row r="3988" spans="1:11" x14ac:dyDescent="0.25">
      <c r="A3988" s="2">
        <v>44330</v>
      </c>
      <c r="B3988" t="s">
        <v>9007</v>
      </c>
      <c r="C3988">
        <v>3149.1</v>
      </c>
      <c r="D3988">
        <v>3157.2</v>
      </c>
      <c r="E3988">
        <v>800</v>
      </c>
      <c r="F3988" t="s">
        <v>9008</v>
      </c>
      <c r="G3988">
        <v>0</v>
      </c>
      <c r="H3988">
        <v>0.1</v>
      </c>
      <c r="J3988" s="2"/>
      <c r="K3988" s="2"/>
    </row>
    <row r="3989" spans="1:11" x14ac:dyDescent="0.25">
      <c r="A3989" s="2">
        <v>44330</v>
      </c>
      <c r="B3989" t="s">
        <v>9009</v>
      </c>
      <c r="C3989">
        <v>2949.1</v>
      </c>
      <c r="D3989">
        <v>2957.2</v>
      </c>
      <c r="E3989">
        <v>1000</v>
      </c>
      <c r="F3989" t="s">
        <v>9010</v>
      </c>
      <c r="G3989">
        <v>0</v>
      </c>
      <c r="H3989">
        <v>0.15</v>
      </c>
      <c r="J3989" s="2"/>
      <c r="K3989" s="2"/>
    </row>
    <row r="3990" spans="1:11" x14ac:dyDescent="0.25">
      <c r="A3990" s="2">
        <v>44330</v>
      </c>
      <c r="B3990" t="s">
        <v>9011</v>
      </c>
      <c r="C3990">
        <v>2849.3</v>
      </c>
      <c r="D3990">
        <v>2857.4</v>
      </c>
      <c r="E3990">
        <v>1100</v>
      </c>
      <c r="F3990" t="s">
        <v>9012</v>
      </c>
      <c r="G3990">
        <v>0</v>
      </c>
      <c r="H3990">
        <v>0.15</v>
      </c>
      <c r="J3990" s="2"/>
      <c r="K3990" s="2"/>
    </row>
    <row r="3991" spans="1:11" x14ac:dyDescent="0.25">
      <c r="A3991" s="2">
        <v>44330</v>
      </c>
      <c r="B3991" t="s">
        <v>9013</v>
      </c>
      <c r="C3991">
        <v>2749.3</v>
      </c>
      <c r="D3991">
        <v>2757.4</v>
      </c>
      <c r="E3991">
        <v>1200</v>
      </c>
      <c r="F3991" t="s">
        <v>9014</v>
      </c>
      <c r="G3991">
        <v>0.05</v>
      </c>
      <c r="H3991">
        <v>0.2</v>
      </c>
      <c r="J3991" s="2"/>
      <c r="K3991" s="2"/>
    </row>
    <row r="3992" spans="1:11" x14ac:dyDescent="0.25">
      <c r="A3992" s="2">
        <v>44330</v>
      </c>
      <c r="B3992" t="s">
        <v>9015</v>
      </c>
      <c r="C3992">
        <v>2649.3</v>
      </c>
      <c r="D3992">
        <v>2657.4</v>
      </c>
      <c r="E3992">
        <v>1300</v>
      </c>
      <c r="F3992" t="s">
        <v>9016</v>
      </c>
      <c r="G3992">
        <v>0.05</v>
      </c>
      <c r="H3992">
        <v>0.2</v>
      </c>
      <c r="J3992" s="2"/>
      <c r="K3992" s="2"/>
    </row>
    <row r="3993" spans="1:11" x14ac:dyDescent="0.25">
      <c r="A3993" s="2">
        <v>44330</v>
      </c>
      <c r="B3993" t="s">
        <v>9017</v>
      </c>
      <c r="C3993">
        <v>2549.4</v>
      </c>
      <c r="D3993">
        <v>2557.5</v>
      </c>
      <c r="E3993">
        <v>1400</v>
      </c>
      <c r="F3993" t="s">
        <v>9018</v>
      </c>
      <c r="G3993">
        <v>0.05</v>
      </c>
      <c r="H3993">
        <v>0.25</v>
      </c>
      <c r="J3993" s="2"/>
      <c r="K3993" s="2"/>
    </row>
    <row r="3994" spans="1:11" x14ac:dyDescent="0.25">
      <c r="A3994" s="2">
        <v>44330</v>
      </c>
      <c r="B3994" t="s">
        <v>9019</v>
      </c>
      <c r="C3994">
        <v>2449.5</v>
      </c>
      <c r="D3994">
        <v>2457.6</v>
      </c>
      <c r="E3994">
        <v>1500</v>
      </c>
      <c r="F3994" t="s">
        <v>9020</v>
      </c>
      <c r="G3994">
        <v>0.1</v>
      </c>
      <c r="H3994">
        <v>0.25</v>
      </c>
      <c r="J3994" s="2"/>
      <c r="K3994" s="2"/>
    </row>
    <row r="3995" spans="1:11" x14ac:dyDescent="0.25">
      <c r="A3995" s="2">
        <v>44330</v>
      </c>
      <c r="B3995" t="s">
        <v>9021</v>
      </c>
      <c r="C3995">
        <v>2349.6</v>
      </c>
      <c r="D3995">
        <v>2357.6999999999998</v>
      </c>
      <c r="E3995">
        <v>1600</v>
      </c>
      <c r="F3995" t="s">
        <v>9022</v>
      </c>
      <c r="G3995">
        <v>0.15</v>
      </c>
      <c r="H3995">
        <v>0.25</v>
      </c>
      <c r="J3995" s="2"/>
      <c r="K3995" s="2"/>
    </row>
    <row r="3996" spans="1:11" x14ac:dyDescent="0.25">
      <c r="A3996" s="2">
        <v>44330</v>
      </c>
      <c r="B3996" t="s">
        <v>9023</v>
      </c>
      <c r="C3996">
        <v>2249.6999999999998</v>
      </c>
      <c r="D3996">
        <v>2257.8000000000002</v>
      </c>
      <c r="E3996">
        <v>1700</v>
      </c>
      <c r="F3996" t="s">
        <v>9024</v>
      </c>
      <c r="G3996">
        <v>0.2</v>
      </c>
      <c r="H3996">
        <v>0.35</v>
      </c>
      <c r="J3996" s="2"/>
      <c r="K3996" s="2"/>
    </row>
    <row r="3997" spans="1:11" x14ac:dyDescent="0.25">
      <c r="A3997" s="2">
        <v>44330</v>
      </c>
      <c r="B3997" t="s">
        <v>9025</v>
      </c>
      <c r="C3997">
        <v>2149.9</v>
      </c>
      <c r="D3997">
        <v>2158</v>
      </c>
      <c r="E3997">
        <v>1800</v>
      </c>
      <c r="F3997" t="s">
        <v>9026</v>
      </c>
      <c r="G3997">
        <v>0.25</v>
      </c>
      <c r="H3997">
        <v>0.45</v>
      </c>
      <c r="J3997" s="2"/>
      <c r="K3997" s="2"/>
    </row>
    <row r="3998" spans="1:11" x14ac:dyDescent="0.25">
      <c r="A3998" s="2">
        <v>44330</v>
      </c>
      <c r="B3998" t="s">
        <v>9027</v>
      </c>
      <c r="C3998">
        <v>2050</v>
      </c>
      <c r="D3998">
        <v>2058.1</v>
      </c>
      <c r="E3998">
        <v>1900</v>
      </c>
      <c r="F3998" t="s">
        <v>9028</v>
      </c>
      <c r="G3998">
        <v>0.3</v>
      </c>
      <c r="H3998">
        <v>0.5</v>
      </c>
      <c r="J3998" s="2"/>
      <c r="K3998" s="2"/>
    </row>
    <row r="3999" spans="1:11" x14ac:dyDescent="0.25">
      <c r="A3999" s="2">
        <v>44330</v>
      </c>
      <c r="B3999" t="s">
        <v>9029</v>
      </c>
      <c r="C3999">
        <v>1950.2</v>
      </c>
      <c r="D3999">
        <v>1958.3</v>
      </c>
      <c r="E3999">
        <v>2000</v>
      </c>
      <c r="F3999" t="s">
        <v>9030</v>
      </c>
      <c r="G3999">
        <v>0.4</v>
      </c>
      <c r="H3999">
        <v>0.6</v>
      </c>
      <c r="J3999" s="2"/>
      <c r="K3999" s="2"/>
    </row>
    <row r="4000" spans="1:11" x14ac:dyDescent="0.25">
      <c r="A4000" s="2">
        <v>44330</v>
      </c>
      <c r="B4000" t="s">
        <v>9031</v>
      </c>
      <c r="C4000">
        <v>1850.3</v>
      </c>
      <c r="D4000">
        <v>1858.4</v>
      </c>
      <c r="E4000">
        <v>2100</v>
      </c>
      <c r="F4000" t="s">
        <v>9032</v>
      </c>
      <c r="G4000">
        <v>0.5</v>
      </c>
      <c r="H4000">
        <v>0.7</v>
      </c>
      <c r="J4000" s="2"/>
      <c r="K4000" s="2"/>
    </row>
    <row r="4001" spans="1:11" x14ac:dyDescent="0.25">
      <c r="A4001" s="2">
        <v>44330</v>
      </c>
      <c r="B4001" t="s">
        <v>9033</v>
      </c>
      <c r="C4001">
        <v>1750.5</v>
      </c>
      <c r="D4001">
        <v>1758.6</v>
      </c>
      <c r="E4001">
        <v>2200</v>
      </c>
      <c r="F4001" t="s">
        <v>9034</v>
      </c>
      <c r="G4001">
        <v>0.65</v>
      </c>
      <c r="H4001">
        <v>0.85</v>
      </c>
      <c r="J4001" s="2"/>
      <c r="K4001" s="2"/>
    </row>
    <row r="4002" spans="1:11" x14ac:dyDescent="0.25">
      <c r="A4002" s="2">
        <v>44330</v>
      </c>
      <c r="B4002" t="s">
        <v>9035</v>
      </c>
      <c r="C4002">
        <v>1650.8</v>
      </c>
      <c r="D4002">
        <v>1658.9</v>
      </c>
      <c r="E4002">
        <v>2300</v>
      </c>
      <c r="F4002" t="s">
        <v>9036</v>
      </c>
      <c r="G4002">
        <v>0.9</v>
      </c>
      <c r="H4002">
        <v>1.05</v>
      </c>
      <c r="J4002" s="2"/>
      <c r="K4002" s="2"/>
    </row>
    <row r="4003" spans="1:11" x14ac:dyDescent="0.25">
      <c r="A4003" s="2">
        <v>44330</v>
      </c>
      <c r="B4003" t="s">
        <v>9037</v>
      </c>
      <c r="C4003">
        <v>1600.9</v>
      </c>
      <c r="D4003">
        <v>1609</v>
      </c>
      <c r="E4003">
        <v>2350</v>
      </c>
      <c r="F4003" t="s">
        <v>9038</v>
      </c>
      <c r="G4003">
        <v>1</v>
      </c>
      <c r="H4003">
        <v>1.2</v>
      </c>
      <c r="J4003" s="2"/>
      <c r="K4003" s="2"/>
    </row>
    <row r="4004" spans="1:11" x14ac:dyDescent="0.25">
      <c r="A4004" s="2">
        <v>44330</v>
      </c>
      <c r="B4004" t="s">
        <v>9039</v>
      </c>
      <c r="C4004">
        <v>1551.1</v>
      </c>
      <c r="D4004">
        <v>1559.2</v>
      </c>
      <c r="E4004">
        <v>2400</v>
      </c>
      <c r="F4004" t="s">
        <v>9040</v>
      </c>
      <c r="G4004">
        <v>1.1000000000000001</v>
      </c>
      <c r="H4004">
        <v>1.35</v>
      </c>
      <c r="J4004" s="2"/>
      <c r="K4004" s="2"/>
    </row>
    <row r="4005" spans="1:11" x14ac:dyDescent="0.25">
      <c r="A4005" s="2">
        <v>44330</v>
      </c>
      <c r="B4005" t="s">
        <v>9041</v>
      </c>
      <c r="C4005">
        <v>1501.2</v>
      </c>
      <c r="D4005">
        <v>1509.3</v>
      </c>
      <c r="E4005">
        <v>2450</v>
      </c>
      <c r="F4005" t="s">
        <v>9042</v>
      </c>
      <c r="G4005">
        <v>1.25</v>
      </c>
      <c r="H4005">
        <v>1.45</v>
      </c>
      <c r="J4005" s="2"/>
      <c r="K4005" s="2"/>
    </row>
    <row r="4006" spans="1:11" x14ac:dyDescent="0.25">
      <c r="A4006" s="2">
        <v>44330</v>
      </c>
      <c r="B4006" t="s">
        <v>9043</v>
      </c>
      <c r="C4006">
        <v>1451.4</v>
      </c>
      <c r="D4006">
        <v>1459.5</v>
      </c>
      <c r="E4006">
        <v>2500</v>
      </c>
      <c r="F4006" t="s">
        <v>9044</v>
      </c>
      <c r="G4006">
        <v>1.4</v>
      </c>
      <c r="H4006">
        <v>1.6</v>
      </c>
      <c r="J4006" s="2"/>
      <c r="K4006" s="2"/>
    </row>
    <row r="4007" spans="1:11" x14ac:dyDescent="0.25">
      <c r="A4007" s="2">
        <v>44330</v>
      </c>
      <c r="B4007" t="s">
        <v>9045</v>
      </c>
      <c r="C4007">
        <v>1401.6</v>
      </c>
      <c r="D4007">
        <v>1409.7</v>
      </c>
      <c r="E4007">
        <v>2550</v>
      </c>
      <c r="F4007" t="s">
        <v>9046</v>
      </c>
      <c r="G4007">
        <v>1.6</v>
      </c>
      <c r="H4007">
        <v>1.8</v>
      </c>
      <c r="J4007" s="2"/>
      <c r="K4007" s="2"/>
    </row>
    <row r="4008" spans="1:11" x14ac:dyDescent="0.25">
      <c r="A4008" s="2">
        <v>44330</v>
      </c>
      <c r="B4008" t="s">
        <v>9047</v>
      </c>
      <c r="C4008">
        <v>1351.9</v>
      </c>
      <c r="D4008">
        <v>1360</v>
      </c>
      <c r="E4008">
        <v>2600</v>
      </c>
      <c r="F4008" t="s">
        <v>9048</v>
      </c>
      <c r="G4008">
        <v>1.8</v>
      </c>
      <c r="H4008">
        <v>2</v>
      </c>
      <c r="J4008" s="2"/>
      <c r="K4008" s="2"/>
    </row>
    <row r="4009" spans="1:11" x14ac:dyDescent="0.25">
      <c r="A4009" s="2">
        <v>44330</v>
      </c>
      <c r="B4009" t="s">
        <v>9049</v>
      </c>
      <c r="C4009">
        <v>1302.0999999999999</v>
      </c>
      <c r="D4009">
        <v>1310.2</v>
      </c>
      <c r="E4009">
        <v>2650</v>
      </c>
      <c r="F4009" t="s">
        <v>9050</v>
      </c>
      <c r="G4009">
        <v>2</v>
      </c>
      <c r="H4009">
        <v>2.2000000000000002</v>
      </c>
      <c r="J4009" s="2"/>
      <c r="K4009" s="2"/>
    </row>
    <row r="4010" spans="1:11" x14ac:dyDescent="0.25">
      <c r="A4010" s="2">
        <v>44330</v>
      </c>
      <c r="B4010" t="s">
        <v>9051</v>
      </c>
      <c r="C4010">
        <v>1252.2</v>
      </c>
      <c r="D4010">
        <v>1260.3</v>
      </c>
      <c r="E4010">
        <v>2700</v>
      </c>
      <c r="F4010" t="s">
        <v>9052</v>
      </c>
      <c r="G4010">
        <v>2.25</v>
      </c>
      <c r="H4010">
        <v>2.4500000000000002</v>
      </c>
      <c r="J4010" s="2"/>
      <c r="K4010" s="2"/>
    </row>
    <row r="4011" spans="1:11" x14ac:dyDescent="0.25">
      <c r="A4011" s="2">
        <v>44330</v>
      </c>
      <c r="B4011" t="s">
        <v>9053</v>
      </c>
      <c r="C4011">
        <v>1202.7</v>
      </c>
      <c r="D4011">
        <v>1210.8</v>
      </c>
      <c r="E4011">
        <v>2750</v>
      </c>
      <c r="F4011" t="s">
        <v>9054</v>
      </c>
      <c r="G4011">
        <v>2.5</v>
      </c>
      <c r="H4011">
        <v>2.75</v>
      </c>
      <c r="J4011" s="2"/>
      <c r="K4011" s="2"/>
    </row>
    <row r="4012" spans="1:11" x14ac:dyDescent="0.25">
      <c r="A4012" s="2">
        <v>44330</v>
      </c>
      <c r="B4012" t="s">
        <v>9055</v>
      </c>
      <c r="C4012">
        <v>1152.8</v>
      </c>
      <c r="D4012">
        <v>1160.9000000000001</v>
      </c>
      <c r="E4012">
        <v>2800</v>
      </c>
      <c r="F4012" t="s">
        <v>9056</v>
      </c>
      <c r="G4012">
        <v>2.8</v>
      </c>
      <c r="H4012">
        <v>3</v>
      </c>
      <c r="J4012" s="2"/>
      <c r="K4012" s="2"/>
    </row>
    <row r="4013" spans="1:11" x14ac:dyDescent="0.25">
      <c r="A4013" s="2">
        <v>44330</v>
      </c>
      <c r="B4013" t="s">
        <v>9057</v>
      </c>
      <c r="C4013">
        <v>1103.2</v>
      </c>
      <c r="D4013">
        <v>1111.3</v>
      </c>
      <c r="E4013">
        <v>2850</v>
      </c>
      <c r="F4013" t="s">
        <v>9058</v>
      </c>
      <c r="G4013">
        <v>3.1</v>
      </c>
      <c r="H4013">
        <v>3.4</v>
      </c>
      <c r="J4013" s="2"/>
      <c r="K4013" s="2"/>
    </row>
    <row r="4014" spans="1:11" x14ac:dyDescent="0.25">
      <c r="A4014" s="2">
        <v>44330</v>
      </c>
      <c r="B4014" t="s">
        <v>9059</v>
      </c>
      <c r="C4014">
        <v>1053.5</v>
      </c>
      <c r="D4014">
        <v>1061.5999999999999</v>
      </c>
      <c r="E4014">
        <v>2900</v>
      </c>
      <c r="F4014" t="s">
        <v>9060</v>
      </c>
      <c r="G4014">
        <v>3.4</v>
      </c>
      <c r="H4014">
        <v>3.7</v>
      </c>
      <c r="J4014" s="2"/>
      <c r="K4014" s="2"/>
    </row>
    <row r="4015" spans="1:11" x14ac:dyDescent="0.25">
      <c r="A4015" s="2">
        <v>44330</v>
      </c>
      <c r="B4015" t="s">
        <v>9061</v>
      </c>
      <c r="C4015">
        <v>1003.9</v>
      </c>
      <c r="D4015">
        <v>1012</v>
      </c>
      <c r="E4015">
        <v>2950</v>
      </c>
      <c r="F4015" t="s">
        <v>9062</v>
      </c>
      <c r="G4015">
        <v>3.8</v>
      </c>
      <c r="H4015">
        <v>4.0999999999999996</v>
      </c>
      <c r="J4015" s="2"/>
      <c r="K4015" s="2"/>
    </row>
    <row r="4016" spans="1:11" x14ac:dyDescent="0.25">
      <c r="A4016" s="2">
        <v>44330</v>
      </c>
      <c r="B4016" t="s">
        <v>9063</v>
      </c>
      <c r="C4016">
        <v>979.2</v>
      </c>
      <c r="D4016">
        <v>987.3</v>
      </c>
      <c r="E4016">
        <v>2975</v>
      </c>
      <c r="F4016" t="s">
        <v>9064</v>
      </c>
      <c r="G4016">
        <v>4</v>
      </c>
      <c r="H4016">
        <v>4.3</v>
      </c>
      <c r="J4016" s="2"/>
      <c r="K4016" s="2"/>
    </row>
    <row r="4017" spans="1:11" x14ac:dyDescent="0.25">
      <c r="A4017" s="2">
        <v>44330</v>
      </c>
      <c r="B4017" t="s">
        <v>9065</v>
      </c>
      <c r="C4017">
        <v>954.4</v>
      </c>
      <c r="D4017">
        <v>962.5</v>
      </c>
      <c r="E4017">
        <v>3000</v>
      </c>
      <c r="F4017" t="s">
        <v>9066</v>
      </c>
      <c r="G4017">
        <v>4.2</v>
      </c>
      <c r="H4017">
        <v>4.5</v>
      </c>
      <c r="J4017" s="2"/>
      <c r="K4017" s="2"/>
    </row>
    <row r="4018" spans="1:11" x14ac:dyDescent="0.25">
      <c r="A4018" s="2">
        <v>44330</v>
      </c>
      <c r="B4018" t="s">
        <v>9067</v>
      </c>
      <c r="C4018">
        <v>929.6</v>
      </c>
      <c r="D4018">
        <v>937.7</v>
      </c>
      <c r="E4018">
        <v>3025</v>
      </c>
      <c r="F4018" t="s">
        <v>9068</v>
      </c>
      <c r="G4018">
        <v>4.4000000000000004</v>
      </c>
      <c r="H4018">
        <v>4.7</v>
      </c>
      <c r="J4018" s="2"/>
      <c r="K4018" s="2"/>
    </row>
    <row r="4019" spans="1:11" x14ac:dyDescent="0.25">
      <c r="A4019" s="2">
        <v>44330</v>
      </c>
      <c r="B4019" t="s">
        <v>9069</v>
      </c>
      <c r="C4019">
        <v>904.9</v>
      </c>
      <c r="D4019">
        <v>913</v>
      </c>
      <c r="E4019">
        <v>3050</v>
      </c>
      <c r="F4019" t="s">
        <v>9070</v>
      </c>
      <c r="G4019">
        <v>4.7</v>
      </c>
      <c r="H4019">
        <v>4.9000000000000004</v>
      </c>
      <c r="J4019" s="2"/>
      <c r="K4019" s="2"/>
    </row>
    <row r="4020" spans="1:11" x14ac:dyDescent="0.25">
      <c r="A4020" s="2">
        <v>44330</v>
      </c>
      <c r="B4020" t="s">
        <v>9071</v>
      </c>
      <c r="C4020">
        <v>880.2</v>
      </c>
      <c r="D4020">
        <v>888.3</v>
      </c>
      <c r="E4020">
        <v>3075</v>
      </c>
      <c r="F4020" t="s">
        <v>9072</v>
      </c>
      <c r="G4020">
        <v>4.9000000000000004</v>
      </c>
      <c r="H4020">
        <v>5.2</v>
      </c>
      <c r="J4020" s="2"/>
      <c r="K4020" s="2"/>
    </row>
    <row r="4021" spans="1:11" x14ac:dyDescent="0.25">
      <c r="A4021" s="2">
        <v>44330</v>
      </c>
      <c r="B4021" t="s">
        <v>9073</v>
      </c>
      <c r="C4021">
        <v>855.5</v>
      </c>
      <c r="D4021">
        <v>863.6</v>
      </c>
      <c r="E4021">
        <v>3100</v>
      </c>
      <c r="F4021" t="s">
        <v>9074</v>
      </c>
      <c r="G4021">
        <v>5.2</v>
      </c>
      <c r="H4021">
        <v>5.5</v>
      </c>
      <c r="J4021" s="2"/>
      <c r="K4021" s="2"/>
    </row>
    <row r="4022" spans="1:11" x14ac:dyDescent="0.25">
      <c r="A4022" s="2">
        <v>44330</v>
      </c>
      <c r="B4022" t="s">
        <v>9075</v>
      </c>
      <c r="C4022">
        <v>830.8</v>
      </c>
      <c r="D4022">
        <v>838.9</v>
      </c>
      <c r="E4022">
        <v>3125</v>
      </c>
      <c r="F4022" t="s">
        <v>9076</v>
      </c>
      <c r="G4022">
        <v>5.4</v>
      </c>
      <c r="H4022">
        <v>5.7</v>
      </c>
      <c r="J4022" s="2"/>
      <c r="K4022" s="2"/>
    </row>
    <row r="4023" spans="1:11" x14ac:dyDescent="0.25">
      <c r="A4023" s="2">
        <v>44330</v>
      </c>
      <c r="B4023" t="s">
        <v>9077</v>
      </c>
      <c r="C4023">
        <v>806.1</v>
      </c>
      <c r="D4023">
        <v>814.2</v>
      </c>
      <c r="E4023">
        <v>3150</v>
      </c>
      <c r="F4023" t="s">
        <v>9078</v>
      </c>
      <c r="G4023">
        <v>5.7</v>
      </c>
      <c r="H4023">
        <v>6.1</v>
      </c>
      <c r="J4023" s="2"/>
      <c r="K4023" s="2"/>
    </row>
    <row r="4024" spans="1:11" x14ac:dyDescent="0.25">
      <c r="A4024" s="2">
        <v>44330</v>
      </c>
      <c r="B4024" t="s">
        <v>9079</v>
      </c>
      <c r="C4024">
        <v>781.5</v>
      </c>
      <c r="D4024">
        <v>789.6</v>
      </c>
      <c r="E4024">
        <v>3175</v>
      </c>
      <c r="F4024" t="s">
        <v>9080</v>
      </c>
      <c r="G4024">
        <v>6.1</v>
      </c>
      <c r="H4024">
        <v>6.4</v>
      </c>
      <c r="J4024" s="2"/>
      <c r="K4024" s="2"/>
    </row>
    <row r="4025" spans="1:11" x14ac:dyDescent="0.25">
      <c r="A4025" s="2">
        <v>44330</v>
      </c>
      <c r="B4025" t="s">
        <v>9081</v>
      </c>
      <c r="C4025">
        <v>756.9</v>
      </c>
      <c r="D4025">
        <v>765</v>
      </c>
      <c r="E4025">
        <v>3200</v>
      </c>
      <c r="F4025" t="s">
        <v>9082</v>
      </c>
      <c r="G4025">
        <v>6.4</v>
      </c>
      <c r="H4025">
        <v>6.8</v>
      </c>
      <c r="J4025" s="2"/>
      <c r="K4025" s="2"/>
    </row>
    <row r="4026" spans="1:11" x14ac:dyDescent="0.25">
      <c r="A4026" s="2">
        <v>44330</v>
      </c>
      <c r="B4026" t="s">
        <v>9083</v>
      </c>
      <c r="C4026">
        <v>732.3</v>
      </c>
      <c r="D4026">
        <v>740.4</v>
      </c>
      <c r="E4026">
        <v>3225</v>
      </c>
      <c r="F4026" t="s">
        <v>9084</v>
      </c>
      <c r="G4026">
        <v>6.8</v>
      </c>
      <c r="H4026">
        <v>7.2</v>
      </c>
      <c r="J4026" s="2"/>
      <c r="K4026" s="2"/>
    </row>
    <row r="4027" spans="1:11" x14ac:dyDescent="0.25">
      <c r="A4027" s="2">
        <v>44330</v>
      </c>
      <c r="B4027" t="s">
        <v>9085</v>
      </c>
      <c r="C4027">
        <v>707.7</v>
      </c>
      <c r="D4027">
        <v>715.8</v>
      </c>
      <c r="E4027">
        <v>3250</v>
      </c>
      <c r="F4027" t="s">
        <v>9086</v>
      </c>
      <c r="G4027">
        <v>7.3</v>
      </c>
      <c r="H4027">
        <v>7.7</v>
      </c>
      <c r="J4027" s="2"/>
      <c r="K4027" s="2"/>
    </row>
    <row r="4028" spans="1:11" x14ac:dyDescent="0.25">
      <c r="A4028" s="2">
        <v>44330</v>
      </c>
      <c r="B4028" t="s">
        <v>9087</v>
      </c>
      <c r="C4028">
        <v>683.2</v>
      </c>
      <c r="D4028">
        <v>691.3</v>
      </c>
      <c r="E4028">
        <v>3275</v>
      </c>
      <c r="F4028" t="s">
        <v>9088</v>
      </c>
      <c r="G4028">
        <v>7.8</v>
      </c>
      <c r="H4028">
        <v>8.1999999999999993</v>
      </c>
      <c r="J4028" s="2"/>
      <c r="K4028" s="2"/>
    </row>
    <row r="4029" spans="1:11" x14ac:dyDescent="0.25">
      <c r="A4029" s="2">
        <v>44330</v>
      </c>
      <c r="B4029" t="s">
        <v>9089</v>
      </c>
      <c r="C4029">
        <v>658.8</v>
      </c>
      <c r="D4029">
        <v>666.9</v>
      </c>
      <c r="E4029">
        <v>3300</v>
      </c>
      <c r="F4029" t="s">
        <v>9090</v>
      </c>
      <c r="G4029">
        <v>8.3000000000000007</v>
      </c>
      <c r="H4029">
        <v>8.6999999999999993</v>
      </c>
      <c r="J4029" s="2"/>
      <c r="K4029" s="2"/>
    </row>
    <row r="4030" spans="1:11" x14ac:dyDescent="0.25">
      <c r="A4030" s="2">
        <v>44330</v>
      </c>
      <c r="B4030" t="s">
        <v>9091</v>
      </c>
      <c r="C4030">
        <v>634.4</v>
      </c>
      <c r="D4030">
        <v>642.5</v>
      </c>
      <c r="E4030">
        <v>3325</v>
      </c>
      <c r="F4030" t="s">
        <v>9092</v>
      </c>
      <c r="G4030">
        <v>8.9</v>
      </c>
      <c r="H4030">
        <v>9.3000000000000007</v>
      </c>
      <c r="J4030" s="2"/>
      <c r="K4030" s="2"/>
    </row>
    <row r="4031" spans="1:11" x14ac:dyDescent="0.25">
      <c r="A4031" s="2">
        <v>44330</v>
      </c>
      <c r="B4031" t="s">
        <v>9093</v>
      </c>
      <c r="C4031">
        <v>610</v>
      </c>
      <c r="D4031">
        <v>618.1</v>
      </c>
      <c r="E4031">
        <v>3350</v>
      </c>
      <c r="F4031" t="s">
        <v>9094</v>
      </c>
      <c r="G4031">
        <v>9.6</v>
      </c>
      <c r="H4031">
        <v>10</v>
      </c>
      <c r="J4031" s="2"/>
      <c r="K4031" s="2"/>
    </row>
    <row r="4032" spans="1:11" x14ac:dyDescent="0.25">
      <c r="A4032" s="2">
        <v>44330</v>
      </c>
      <c r="B4032" t="s">
        <v>9095</v>
      </c>
      <c r="C4032">
        <v>585.79999999999995</v>
      </c>
      <c r="D4032">
        <v>593.9</v>
      </c>
      <c r="E4032">
        <v>3375</v>
      </c>
      <c r="F4032" t="s">
        <v>9096</v>
      </c>
      <c r="G4032">
        <v>10.3</v>
      </c>
      <c r="H4032">
        <v>10.8</v>
      </c>
      <c r="J4032" s="2"/>
      <c r="K4032" s="2"/>
    </row>
    <row r="4033" spans="1:11" x14ac:dyDescent="0.25">
      <c r="A4033" s="2">
        <v>44330</v>
      </c>
      <c r="B4033" t="s">
        <v>9097</v>
      </c>
      <c r="C4033">
        <v>561.6</v>
      </c>
      <c r="D4033">
        <v>569.70000000000005</v>
      </c>
      <c r="E4033">
        <v>3400</v>
      </c>
      <c r="F4033" t="s">
        <v>9098</v>
      </c>
      <c r="G4033">
        <v>11.1</v>
      </c>
      <c r="H4033">
        <v>11.6</v>
      </c>
      <c r="J4033" s="2"/>
      <c r="K4033" s="2"/>
    </row>
    <row r="4034" spans="1:11" x14ac:dyDescent="0.25">
      <c r="A4034" s="2">
        <v>44330</v>
      </c>
      <c r="B4034" t="s">
        <v>9099</v>
      </c>
      <c r="C4034">
        <v>537.5</v>
      </c>
      <c r="D4034">
        <v>545.6</v>
      </c>
      <c r="E4034">
        <v>3425</v>
      </c>
      <c r="F4034" t="s">
        <v>9100</v>
      </c>
      <c r="G4034">
        <v>12</v>
      </c>
      <c r="H4034">
        <v>12.5</v>
      </c>
      <c r="J4034" s="2"/>
      <c r="K4034" s="2"/>
    </row>
    <row r="4035" spans="1:11" x14ac:dyDescent="0.25">
      <c r="A4035" s="2">
        <v>44330</v>
      </c>
      <c r="B4035" t="s">
        <v>9101</v>
      </c>
      <c r="C4035">
        <v>513.5</v>
      </c>
      <c r="D4035">
        <v>521.6</v>
      </c>
      <c r="E4035">
        <v>3450</v>
      </c>
      <c r="F4035" t="s">
        <v>9102</v>
      </c>
      <c r="G4035">
        <v>13</v>
      </c>
      <c r="H4035">
        <v>13.5</v>
      </c>
      <c r="J4035" s="2"/>
      <c r="K4035" s="2"/>
    </row>
    <row r="4036" spans="1:11" x14ac:dyDescent="0.25">
      <c r="A4036" s="2">
        <v>44330</v>
      </c>
      <c r="B4036" t="s">
        <v>9103</v>
      </c>
      <c r="C4036">
        <v>503.8</v>
      </c>
      <c r="D4036">
        <v>511.9</v>
      </c>
      <c r="E4036">
        <v>3460</v>
      </c>
      <c r="F4036" t="s">
        <v>9104</v>
      </c>
      <c r="G4036">
        <v>13.4</v>
      </c>
      <c r="H4036">
        <v>13.9</v>
      </c>
      <c r="J4036" s="2"/>
      <c r="K4036" s="2"/>
    </row>
    <row r="4037" spans="1:11" x14ac:dyDescent="0.25">
      <c r="A4037" s="2">
        <v>44330</v>
      </c>
      <c r="B4037" t="s">
        <v>9105</v>
      </c>
      <c r="C4037">
        <v>494.4</v>
      </c>
      <c r="D4037">
        <v>502.5</v>
      </c>
      <c r="E4037">
        <v>3470</v>
      </c>
      <c r="F4037" t="s">
        <v>9106</v>
      </c>
      <c r="G4037">
        <v>13.9</v>
      </c>
      <c r="H4037">
        <v>14.4</v>
      </c>
      <c r="J4037" s="2"/>
      <c r="K4037" s="2"/>
    </row>
    <row r="4038" spans="1:11" x14ac:dyDescent="0.25">
      <c r="A4038" s="2">
        <v>44330</v>
      </c>
      <c r="B4038" t="s">
        <v>9107</v>
      </c>
      <c r="C4038">
        <v>489.7</v>
      </c>
      <c r="D4038">
        <v>497.8</v>
      </c>
      <c r="E4038">
        <v>3475</v>
      </c>
      <c r="F4038" t="s">
        <v>9108</v>
      </c>
      <c r="G4038">
        <v>14.1</v>
      </c>
      <c r="H4038">
        <v>14.6</v>
      </c>
      <c r="J4038" s="2"/>
      <c r="K4038" s="2"/>
    </row>
    <row r="4039" spans="1:11" x14ac:dyDescent="0.25">
      <c r="A4039" s="2">
        <v>44330</v>
      </c>
      <c r="B4039" t="s">
        <v>9109</v>
      </c>
      <c r="C4039">
        <v>484.9</v>
      </c>
      <c r="D4039">
        <v>493</v>
      </c>
      <c r="E4039">
        <v>3480</v>
      </c>
      <c r="F4039" t="s">
        <v>9110</v>
      </c>
      <c r="G4039">
        <v>14.3</v>
      </c>
      <c r="H4039">
        <v>14.8</v>
      </c>
      <c r="J4039" s="2"/>
      <c r="K4039" s="2"/>
    </row>
    <row r="4040" spans="1:11" x14ac:dyDescent="0.25">
      <c r="A4040" s="2">
        <v>44330</v>
      </c>
      <c r="B4040" t="s">
        <v>9111</v>
      </c>
      <c r="C4040">
        <v>475.3</v>
      </c>
      <c r="D4040">
        <v>483.4</v>
      </c>
      <c r="E4040">
        <v>3490</v>
      </c>
      <c r="F4040" t="s">
        <v>9112</v>
      </c>
      <c r="G4040">
        <v>14.8</v>
      </c>
      <c r="H4040">
        <v>15.3</v>
      </c>
      <c r="J4040" s="2"/>
      <c r="K4040" s="2"/>
    </row>
    <row r="4041" spans="1:11" x14ac:dyDescent="0.25">
      <c r="A4041" s="2">
        <v>44330</v>
      </c>
      <c r="B4041" t="s">
        <v>9113</v>
      </c>
      <c r="C4041">
        <v>466</v>
      </c>
      <c r="D4041">
        <v>473.9</v>
      </c>
      <c r="E4041">
        <v>3500</v>
      </c>
      <c r="F4041" t="s">
        <v>9114</v>
      </c>
      <c r="G4041">
        <v>15.3</v>
      </c>
      <c r="H4041">
        <v>15.8</v>
      </c>
      <c r="J4041" s="2"/>
      <c r="K4041" s="2"/>
    </row>
    <row r="4042" spans="1:11" x14ac:dyDescent="0.25">
      <c r="A4042" s="2">
        <v>44330</v>
      </c>
      <c r="B4042" t="s">
        <v>9115</v>
      </c>
      <c r="C4042">
        <v>456.5</v>
      </c>
      <c r="D4042">
        <v>464.6</v>
      </c>
      <c r="E4042">
        <v>3510</v>
      </c>
      <c r="F4042" t="s">
        <v>9116</v>
      </c>
      <c r="G4042">
        <v>15.8</v>
      </c>
      <c r="H4042">
        <v>16.399999999999999</v>
      </c>
      <c r="J4042" s="2"/>
      <c r="K4042" s="2"/>
    </row>
    <row r="4043" spans="1:11" x14ac:dyDescent="0.25">
      <c r="A4043" s="2">
        <v>44330</v>
      </c>
      <c r="B4043" t="s">
        <v>9117</v>
      </c>
      <c r="C4043">
        <v>447.1</v>
      </c>
      <c r="D4043">
        <v>454.9</v>
      </c>
      <c r="E4043">
        <v>3520</v>
      </c>
      <c r="F4043" t="s">
        <v>9118</v>
      </c>
      <c r="G4043">
        <v>16.399999999999999</v>
      </c>
      <c r="H4043">
        <v>16.899999999999999</v>
      </c>
      <c r="J4043" s="2"/>
      <c r="K4043" s="2"/>
    </row>
    <row r="4044" spans="1:11" x14ac:dyDescent="0.25">
      <c r="A4044" s="2">
        <v>44330</v>
      </c>
      <c r="B4044" t="s">
        <v>9119</v>
      </c>
      <c r="C4044">
        <v>442.4</v>
      </c>
      <c r="D4044">
        <v>450.3</v>
      </c>
      <c r="E4044">
        <v>3525</v>
      </c>
      <c r="F4044" t="s">
        <v>9120</v>
      </c>
      <c r="G4044">
        <v>16.7</v>
      </c>
      <c r="H4044">
        <v>17.2</v>
      </c>
      <c r="J4044" s="2"/>
      <c r="K4044" s="2"/>
    </row>
    <row r="4045" spans="1:11" x14ac:dyDescent="0.25">
      <c r="A4045" s="2">
        <v>44330</v>
      </c>
      <c r="B4045" t="s">
        <v>9121</v>
      </c>
      <c r="C4045">
        <v>437.7</v>
      </c>
      <c r="D4045">
        <v>445.6</v>
      </c>
      <c r="E4045">
        <v>3530</v>
      </c>
      <c r="F4045" t="s">
        <v>9122</v>
      </c>
      <c r="G4045">
        <v>17</v>
      </c>
      <c r="H4045">
        <v>17.5</v>
      </c>
      <c r="J4045" s="2"/>
      <c r="K4045" s="2"/>
    </row>
    <row r="4046" spans="1:11" x14ac:dyDescent="0.25">
      <c r="A4046" s="2">
        <v>44330</v>
      </c>
      <c r="B4046" t="s">
        <v>9123</v>
      </c>
      <c r="C4046">
        <v>428.4</v>
      </c>
      <c r="D4046">
        <v>436.1</v>
      </c>
      <c r="E4046">
        <v>3540</v>
      </c>
      <c r="F4046" t="s">
        <v>9124</v>
      </c>
      <c r="G4046">
        <v>17.5</v>
      </c>
      <c r="H4046">
        <v>18.100000000000001</v>
      </c>
      <c r="J4046" s="2"/>
      <c r="K4046" s="2"/>
    </row>
    <row r="4047" spans="1:11" x14ac:dyDescent="0.25">
      <c r="A4047" s="2">
        <v>44330</v>
      </c>
      <c r="B4047" t="s">
        <v>9125</v>
      </c>
      <c r="C4047">
        <v>419</v>
      </c>
      <c r="D4047">
        <v>426.8</v>
      </c>
      <c r="E4047">
        <v>3550</v>
      </c>
      <c r="F4047" t="s">
        <v>9126</v>
      </c>
      <c r="G4047">
        <v>18.100000000000001</v>
      </c>
      <c r="H4047">
        <v>18.7</v>
      </c>
      <c r="J4047" s="2"/>
      <c r="K4047" s="2"/>
    </row>
    <row r="4048" spans="1:11" x14ac:dyDescent="0.25">
      <c r="A4048" s="2">
        <v>44330</v>
      </c>
      <c r="B4048" t="s">
        <v>9127</v>
      </c>
      <c r="C4048">
        <v>409.7</v>
      </c>
      <c r="D4048">
        <v>417.5</v>
      </c>
      <c r="E4048">
        <v>3560</v>
      </c>
      <c r="F4048" t="s">
        <v>9128</v>
      </c>
      <c r="G4048">
        <v>18.8</v>
      </c>
      <c r="H4048">
        <v>19.399999999999999</v>
      </c>
      <c r="J4048" s="2"/>
      <c r="K4048" s="2"/>
    </row>
    <row r="4049" spans="1:11" x14ac:dyDescent="0.25">
      <c r="A4049" s="2">
        <v>44330</v>
      </c>
      <c r="B4049" t="s">
        <v>9129</v>
      </c>
      <c r="C4049">
        <v>400.5</v>
      </c>
      <c r="D4049">
        <v>408.2</v>
      </c>
      <c r="E4049">
        <v>3570</v>
      </c>
      <c r="F4049" t="s">
        <v>9130</v>
      </c>
      <c r="G4049">
        <v>19.5</v>
      </c>
      <c r="H4049">
        <v>20.100000000000001</v>
      </c>
      <c r="J4049" s="2"/>
      <c r="K4049" s="2"/>
    </row>
    <row r="4050" spans="1:11" x14ac:dyDescent="0.25">
      <c r="A4050" s="2">
        <v>44330</v>
      </c>
      <c r="B4050" t="s">
        <v>9131</v>
      </c>
      <c r="C4050">
        <v>395.8</v>
      </c>
      <c r="D4050">
        <v>403.5</v>
      </c>
      <c r="E4050">
        <v>3575</v>
      </c>
      <c r="F4050" t="s">
        <v>9132</v>
      </c>
      <c r="G4050">
        <v>19.8</v>
      </c>
      <c r="H4050">
        <v>20.399999999999999</v>
      </c>
      <c r="J4050" s="2"/>
      <c r="K4050" s="2"/>
    </row>
    <row r="4051" spans="1:11" x14ac:dyDescent="0.25">
      <c r="A4051" s="2">
        <v>44330</v>
      </c>
      <c r="B4051" t="s">
        <v>9133</v>
      </c>
      <c r="C4051">
        <v>391.2</v>
      </c>
      <c r="D4051">
        <v>398.9</v>
      </c>
      <c r="E4051">
        <v>3580</v>
      </c>
      <c r="F4051" t="s">
        <v>9134</v>
      </c>
      <c r="G4051">
        <v>20.100000000000001</v>
      </c>
      <c r="H4051">
        <v>20.8</v>
      </c>
      <c r="J4051" s="2"/>
      <c r="K4051" s="2"/>
    </row>
    <row r="4052" spans="1:11" x14ac:dyDescent="0.25">
      <c r="A4052" s="2">
        <v>44330</v>
      </c>
      <c r="B4052" t="s">
        <v>9135</v>
      </c>
      <c r="C4052">
        <v>383.1</v>
      </c>
      <c r="D4052">
        <v>389.6</v>
      </c>
      <c r="E4052">
        <v>3590</v>
      </c>
      <c r="F4052" t="s">
        <v>9136</v>
      </c>
      <c r="G4052">
        <v>20.9</v>
      </c>
      <c r="H4052">
        <v>21.5</v>
      </c>
      <c r="J4052" s="2"/>
      <c r="K4052" s="2"/>
    </row>
    <row r="4053" spans="1:11" x14ac:dyDescent="0.25">
      <c r="A4053" s="2">
        <v>44330</v>
      </c>
      <c r="B4053" t="s">
        <v>9137</v>
      </c>
      <c r="C4053">
        <v>374.1</v>
      </c>
      <c r="D4053">
        <v>380.4</v>
      </c>
      <c r="E4053">
        <v>3600</v>
      </c>
      <c r="F4053" t="s">
        <v>9138</v>
      </c>
      <c r="G4053">
        <v>21.6</v>
      </c>
      <c r="H4053">
        <v>22.3</v>
      </c>
      <c r="J4053" s="2"/>
      <c r="K4053" s="2"/>
    </row>
    <row r="4054" spans="1:11" x14ac:dyDescent="0.25">
      <c r="A4054" s="2">
        <v>44330</v>
      </c>
      <c r="B4054" t="s">
        <v>9139</v>
      </c>
      <c r="C4054">
        <v>364.7</v>
      </c>
      <c r="D4054">
        <v>371.2</v>
      </c>
      <c r="E4054">
        <v>3610</v>
      </c>
      <c r="F4054" t="s">
        <v>9140</v>
      </c>
      <c r="G4054">
        <v>22.4</v>
      </c>
      <c r="H4054">
        <v>23.1</v>
      </c>
      <c r="J4054" s="2"/>
      <c r="K4054" s="2"/>
    </row>
    <row r="4055" spans="1:11" x14ac:dyDescent="0.25">
      <c r="A4055" s="2">
        <v>44330</v>
      </c>
      <c r="B4055" t="s">
        <v>9141</v>
      </c>
      <c r="C4055">
        <v>355.5</v>
      </c>
      <c r="D4055">
        <v>362.1</v>
      </c>
      <c r="E4055">
        <v>3620</v>
      </c>
      <c r="F4055" t="s">
        <v>9142</v>
      </c>
      <c r="G4055">
        <v>23.2</v>
      </c>
      <c r="H4055">
        <v>23.9</v>
      </c>
      <c r="J4055" s="2"/>
      <c r="K4055" s="2"/>
    </row>
    <row r="4056" spans="1:11" x14ac:dyDescent="0.25">
      <c r="A4056" s="2">
        <v>44330</v>
      </c>
      <c r="B4056" t="s">
        <v>9143</v>
      </c>
      <c r="C4056">
        <v>351.1</v>
      </c>
      <c r="D4056">
        <v>357.5</v>
      </c>
      <c r="E4056">
        <v>3625</v>
      </c>
      <c r="F4056" t="s">
        <v>9144</v>
      </c>
      <c r="G4056">
        <v>23.7</v>
      </c>
      <c r="H4056">
        <v>24.3</v>
      </c>
      <c r="J4056" s="2"/>
      <c r="K4056" s="2"/>
    </row>
    <row r="4057" spans="1:11" x14ac:dyDescent="0.25">
      <c r="A4057" s="2">
        <v>44330</v>
      </c>
      <c r="B4057" t="s">
        <v>9145</v>
      </c>
      <c r="C4057">
        <v>346.4</v>
      </c>
      <c r="D4057">
        <v>353</v>
      </c>
      <c r="E4057">
        <v>3630</v>
      </c>
      <c r="F4057" t="s">
        <v>9146</v>
      </c>
      <c r="G4057">
        <v>24.1</v>
      </c>
      <c r="H4057">
        <v>24.8</v>
      </c>
      <c r="J4057" s="2"/>
      <c r="K4057" s="2"/>
    </row>
    <row r="4058" spans="1:11" x14ac:dyDescent="0.25">
      <c r="A4058" s="2">
        <v>44330</v>
      </c>
      <c r="B4058" t="s">
        <v>9147</v>
      </c>
      <c r="C4058">
        <v>337.3</v>
      </c>
      <c r="D4058">
        <v>343.9</v>
      </c>
      <c r="E4058">
        <v>3640</v>
      </c>
      <c r="F4058" t="s">
        <v>9148</v>
      </c>
      <c r="G4058">
        <v>25</v>
      </c>
      <c r="H4058">
        <v>25.7</v>
      </c>
      <c r="J4058" s="2"/>
      <c r="K4058" s="2"/>
    </row>
    <row r="4059" spans="1:11" x14ac:dyDescent="0.25">
      <c r="A4059" s="2">
        <v>44330</v>
      </c>
      <c r="B4059" t="s">
        <v>9149</v>
      </c>
      <c r="C4059">
        <v>328.4</v>
      </c>
      <c r="D4059">
        <v>334.7</v>
      </c>
      <c r="E4059">
        <v>3650</v>
      </c>
      <c r="F4059" t="s">
        <v>9150</v>
      </c>
      <c r="G4059">
        <v>25.9</v>
      </c>
      <c r="H4059">
        <v>26.6</v>
      </c>
      <c r="J4059" s="2"/>
      <c r="K4059" s="2"/>
    </row>
    <row r="4060" spans="1:11" x14ac:dyDescent="0.25">
      <c r="A4060" s="2">
        <v>44330</v>
      </c>
      <c r="B4060" t="s">
        <v>9151</v>
      </c>
      <c r="C4060">
        <v>319.2</v>
      </c>
      <c r="D4060">
        <v>325.7</v>
      </c>
      <c r="E4060">
        <v>3660</v>
      </c>
      <c r="F4060" t="s">
        <v>9152</v>
      </c>
      <c r="G4060">
        <v>26.9</v>
      </c>
      <c r="H4060">
        <v>27.6</v>
      </c>
      <c r="J4060" s="2"/>
      <c r="K4060" s="2"/>
    </row>
    <row r="4061" spans="1:11" x14ac:dyDescent="0.25">
      <c r="A4061" s="2">
        <v>44330</v>
      </c>
      <c r="B4061" t="s">
        <v>9153</v>
      </c>
      <c r="C4061">
        <v>310.2</v>
      </c>
      <c r="D4061">
        <v>316.7</v>
      </c>
      <c r="E4061">
        <v>3670</v>
      </c>
      <c r="F4061" t="s">
        <v>9154</v>
      </c>
      <c r="G4061">
        <v>27.9</v>
      </c>
      <c r="H4061">
        <v>28.6</v>
      </c>
      <c r="J4061" s="2"/>
      <c r="K4061" s="2"/>
    </row>
    <row r="4062" spans="1:11" x14ac:dyDescent="0.25">
      <c r="A4062" s="2">
        <v>44330</v>
      </c>
      <c r="B4062" t="s">
        <v>9155</v>
      </c>
      <c r="C4062">
        <v>307</v>
      </c>
      <c r="D4062">
        <v>311.3</v>
      </c>
      <c r="E4062">
        <v>3675</v>
      </c>
      <c r="F4062" t="s">
        <v>9156</v>
      </c>
      <c r="G4062">
        <v>28.4</v>
      </c>
      <c r="H4062">
        <v>29.1</v>
      </c>
      <c r="J4062" s="2"/>
      <c r="K4062" s="2"/>
    </row>
    <row r="4063" spans="1:11" x14ac:dyDescent="0.25">
      <c r="A4063" s="2">
        <v>44330</v>
      </c>
      <c r="B4063" t="s">
        <v>9157</v>
      </c>
      <c r="C4063">
        <v>302.5</v>
      </c>
      <c r="D4063">
        <v>306.89999999999998</v>
      </c>
      <c r="E4063">
        <v>3680</v>
      </c>
      <c r="F4063" t="s">
        <v>9158</v>
      </c>
      <c r="G4063">
        <v>29</v>
      </c>
      <c r="H4063">
        <v>29.7</v>
      </c>
      <c r="J4063" s="2"/>
      <c r="K4063" s="2"/>
    </row>
    <row r="4064" spans="1:11" x14ac:dyDescent="0.25">
      <c r="A4064" s="2">
        <v>44330</v>
      </c>
      <c r="B4064" t="s">
        <v>9159</v>
      </c>
      <c r="C4064">
        <v>293.60000000000002</v>
      </c>
      <c r="D4064">
        <v>298</v>
      </c>
      <c r="E4064">
        <v>3690</v>
      </c>
      <c r="F4064" t="s">
        <v>9160</v>
      </c>
      <c r="G4064">
        <v>30</v>
      </c>
      <c r="H4064">
        <v>30.8</v>
      </c>
      <c r="J4064" s="2"/>
      <c r="K4064" s="2"/>
    </row>
    <row r="4065" spans="1:11" x14ac:dyDescent="0.25">
      <c r="A4065" s="2">
        <v>44330</v>
      </c>
      <c r="B4065" t="s">
        <v>9161</v>
      </c>
      <c r="C4065">
        <v>284.89999999999998</v>
      </c>
      <c r="D4065">
        <v>289</v>
      </c>
      <c r="E4065">
        <v>3700</v>
      </c>
      <c r="F4065" t="s">
        <v>9162</v>
      </c>
      <c r="G4065">
        <v>31.2</v>
      </c>
      <c r="H4065">
        <v>31.9</v>
      </c>
      <c r="J4065" s="2"/>
      <c r="K4065" s="2"/>
    </row>
    <row r="4066" spans="1:11" x14ac:dyDescent="0.25">
      <c r="A4066" s="2">
        <v>44330</v>
      </c>
      <c r="B4066" t="s">
        <v>9163</v>
      </c>
      <c r="C4066">
        <v>276</v>
      </c>
      <c r="D4066">
        <v>280.3</v>
      </c>
      <c r="E4066">
        <v>3710</v>
      </c>
      <c r="F4066" t="s">
        <v>9164</v>
      </c>
      <c r="G4066">
        <v>32.4</v>
      </c>
      <c r="H4066">
        <v>33.1</v>
      </c>
      <c r="J4066" s="2"/>
      <c r="K4066" s="2"/>
    </row>
    <row r="4067" spans="1:11" x14ac:dyDescent="0.25">
      <c r="A4067" s="2">
        <v>44330</v>
      </c>
      <c r="B4067" t="s">
        <v>9165</v>
      </c>
      <c r="C4067">
        <v>267.3</v>
      </c>
      <c r="D4067">
        <v>271.5</v>
      </c>
      <c r="E4067">
        <v>3720</v>
      </c>
      <c r="F4067" t="s">
        <v>9166</v>
      </c>
      <c r="G4067">
        <v>33.700000000000003</v>
      </c>
      <c r="H4067">
        <v>34.4</v>
      </c>
      <c r="J4067" s="2"/>
      <c r="K4067" s="2"/>
    </row>
    <row r="4068" spans="1:11" x14ac:dyDescent="0.25">
      <c r="A4068" s="2">
        <v>44330</v>
      </c>
      <c r="B4068" t="s">
        <v>9167</v>
      </c>
      <c r="C4068">
        <v>264</v>
      </c>
      <c r="D4068">
        <v>265.5</v>
      </c>
      <c r="E4068">
        <v>3725</v>
      </c>
      <c r="F4068" t="s">
        <v>9168</v>
      </c>
      <c r="G4068">
        <v>34.299999999999997</v>
      </c>
      <c r="H4068">
        <v>35</v>
      </c>
      <c r="J4068" s="2"/>
      <c r="K4068" s="2"/>
    </row>
    <row r="4069" spans="1:11" x14ac:dyDescent="0.25">
      <c r="A4069" s="2">
        <v>44330</v>
      </c>
      <c r="B4069" t="s">
        <v>9169</v>
      </c>
      <c r="C4069">
        <v>259.7</v>
      </c>
      <c r="D4069">
        <v>261.10000000000002</v>
      </c>
      <c r="E4069">
        <v>3730</v>
      </c>
      <c r="F4069" t="s">
        <v>9170</v>
      </c>
      <c r="G4069">
        <v>35</v>
      </c>
      <c r="H4069">
        <v>35.700000000000003</v>
      </c>
      <c r="J4069" s="2"/>
      <c r="K4069" s="2"/>
    </row>
    <row r="4070" spans="1:11" x14ac:dyDescent="0.25">
      <c r="A4070" s="2">
        <v>44330</v>
      </c>
      <c r="B4070" t="s">
        <v>9171</v>
      </c>
      <c r="C4070">
        <v>251</v>
      </c>
      <c r="D4070">
        <v>252.5</v>
      </c>
      <c r="E4070">
        <v>3740</v>
      </c>
      <c r="F4070" t="s">
        <v>9172</v>
      </c>
      <c r="G4070">
        <v>36.299999999999997</v>
      </c>
      <c r="H4070">
        <v>37</v>
      </c>
      <c r="J4070" s="2"/>
      <c r="K4070" s="2"/>
    </row>
    <row r="4071" spans="1:11" x14ac:dyDescent="0.25">
      <c r="A4071" s="2">
        <v>44330</v>
      </c>
      <c r="B4071" t="s">
        <v>9173</v>
      </c>
      <c r="C4071">
        <v>242.4</v>
      </c>
      <c r="D4071">
        <v>243.9</v>
      </c>
      <c r="E4071">
        <v>3750</v>
      </c>
      <c r="F4071" t="s">
        <v>9174</v>
      </c>
      <c r="G4071">
        <v>37.700000000000003</v>
      </c>
      <c r="H4071">
        <v>38.4</v>
      </c>
      <c r="J4071" s="2"/>
      <c r="K4071" s="2"/>
    </row>
    <row r="4072" spans="1:11" x14ac:dyDescent="0.25">
      <c r="A4072" s="2">
        <v>44330</v>
      </c>
      <c r="B4072" t="s">
        <v>9175</v>
      </c>
      <c r="C4072">
        <v>233.9</v>
      </c>
      <c r="D4072">
        <v>235.3</v>
      </c>
      <c r="E4072">
        <v>3760</v>
      </c>
      <c r="F4072" t="s">
        <v>9176</v>
      </c>
      <c r="G4072">
        <v>39.200000000000003</v>
      </c>
      <c r="H4072">
        <v>39.9</v>
      </c>
      <c r="J4072" s="2"/>
      <c r="K4072" s="2"/>
    </row>
    <row r="4073" spans="1:11" x14ac:dyDescent="0.25">
      <c r="A4073" s="2">
        <v>44330</v>
      </c>
      <c r="B4073" t="s">
        <v>9177</v>
      </c>
      <c r="C4073">
        <v>225.4</v>
      </c>
      <c r="D4073">
        <v>226.9</v>
      </c>
      <c r="E4073">
        <v>3770</v>
      </c>
      <c r="F4073" t="s">
        <v>9178</v>
      </c>
      <c r="G4073">
        <v>40.700000000000003</v>
      </c>
      <c r="H4073">
        <v>41.4</v>
      </c>
      <c r="J4073" s="2"/>
      <c r="K4073" s="2"/>
    </row>
    <row r="4074" spans="1:11" x14ac:dyDescent="0.25">
      <c r="A4074" s="2">
        <v>44330</v>
      </c>
      <c r="B4074" t="s">
        <v>9179</v>
      </c>
      <c r="C4074">
        <v>221.2</v>
      </c>
      <c r="D4074">
        <v>222.7</v>
      </c>
      <c r="E4074">
        <v>3775</v>
      </c>
      <c r="F4074" t="s">
        <v>9180</v>
      </c>
      <c r="G4074">
        <v>41.5</v>
      </c>
      <c r="H4074">
        <v>42.2</v>
      </c>
      <c r="J4074" s="2"/>
      <c r="K4074" s="2"/>
    </row>
    <row r="4075" spans="1:11" x14ac:dyDescent="0.25">
      <c r="A4075" s="2">
        <v>44330</v>
      </c>
      <c r="B4075" t="s">
        <v>9181</v>
      </c>
      <c r="C4075">
        <v>217</v>
      </c>
      <c r="D4075">
        <v>218.5</v>
      </c>
      <c r="E4075">
        <v>3780</v>
      </c>
      <c r="F4075" t="s">
        <v>9182</v>
      </c>
      <c r="G4075">
        <v>42.3</v>
      </c>
      <c r="H4075">
        <v>43</v>
      </c>
      <c r="J4075" s="2"/>
      <c r="K4075" s="2"/>
    </row>
    <row r="4076" spans="1:11" x14ac:dyDescent="0.25">
      <c r="A4076" s="2">
        <v>44330</v>
      </c>
      <c r="B4076" t="s">
        <v>9183</v>
      </c>
      <c r="C4076">
        <v>208.6</v>
      </c>
      <c r="D4076">
        <v>210.1</v>
      </c>
      <c r="E4076">
        <v>3790</v>
      </c>
      <c r="F4076" t="s">
        <v>9184</v>
      </c>
      <c r="G4076">
        <v>44</v>
      </c>
      <c r="H4076">
        <v>44.7</v>
      </c>
      <c r="J4076" s="2"/>
      <c r="K4076" s="2"/>
    </row>
    <row r="4077" spans="1:11" x14ac:dyDescent="0.25">
      <c r="A4077" s="2">
        <v>44330</v>
      </c>
      <c r="B4077" t="s">
        <v>9185</v>
      </c>
      <c r="C4077">
        <v>200.4</v>
      </c>
      <c r="D4077">
        <v>201.8</v>
      </c>
      <c r="E4077">
        <v>3800</v>
      </c>
      <c r="F4077" t="s">
        <v>9186</v>
      </c>
      <c r="G4077">
        <v>45.7</v>
      </c>
      <c r="H4077">
        <v>46.4</v>
      </c>
      <c r="J4077" s="2"/>
      <c r="K4077" s="2"/>
    </row>
    <row r="4078" spans="1:11" x14ac:dyDescent="0.25">
      <c r="A4078" s="2">
        <v>44330</v>
      </c>
      <c r="B4078" t="s">
        <v>9187</v>
      </c>
      <c r="C4078">
        <v>192.2</v>
      </c>
      <c r="D4078">
        <v>193.6</v>
      </c>
      <c r="E4078">
        <v>3810</v>
      </c>
      <c r="F4078" t="s">
        <v>9188</v>
      </c>
      <c r="G4078">
        <v>47.5</v>
      </c>
      <c r="H4078">
        <v>48.2</v>
      </c>
      <c r="J4078" s="2"/>
      <c r="K4078" s="2"/>
    </row>
    <row r="4079" spans="1:11" x14ac:dyDescent="0.25">
      <c r="A4079" s="2">
        <v>44330</v>
      </c>
      <c r="B4079" t="s">
        <v>9189</v>
      </c>
      <c r="C4079">
        <v>184</v>
      </c>
      <c r="D4079">
        <v>185.5</v>
      </c>
      <c r="E4079">
        <v>3820</v>
      </c>
      <c r="F4079" t="s">
        <v>9190</v>
      </c>
      <c r="G4079">
        <v>49.4</v>
      </c>
      <c r="H4079">
        <v>50.1</v>
      </c>
      <c r="J4079" s="2"/>
      <c r="K4079" s="2"/>
    </row>
    <row r="4080" spans="1:11" x14ac:dyDescent="0.25">
      <c r="A4080" s="2">
        <v>44330</v>
      </c>
      <c r="B4080" t="s">
        <v>9191</v>
      </c>
      <c r="C4080">
        <v>180.1</v>
      </c>
      <c r="D4080">
        <v>181.5</v>
      </c>
      <c r="E4080">
        <v>3825</v>
      </c>
      <c r="F4080" t="s">
        <v>9192</v>
      </c>
      <c r="G4080">
        <v>50.3</v>
      </c>
      <c r="H4080">
        <v>51.1</v>
      </c>
      <c r="J4080" s="2"/>
      <c r="K4080" s="2"/>
    </row>
    <row r="4081" spans="1:11" x14ac:dyDescent="0.25">
      <c r="A4081" s="2">
        <v>44330</v>
      </c>
      <c r="B4081" t="s">
        <v>9193</v>
      </c>
      <c r="C4081">
        <v>176</v>
      </c>
      <c r="D4081">
        <v>177.5</v>
      </c>
      <c r="E4081">
        <v>3830</v>
      </c>
      <c r="F4081" t="s">
        <v>9194</v>
      </c>
      <c r="G4081">
        <v>51.3</v>
      </c>
      <c r="H4081">
        <v>52.1</v>
      </c>
      <c r="J4081" s="2"/>
      <c r="K4081" s="2"/>
    </row>
    <row r="4082" spans="1:11" x14ac:dyDescent="0.25">
      <c r="A4082" s="2">
        <v>44330</v>
      </c>
      <c r="B4082" t="s">
        <v>9195</v>
      </c>
      <c r="C4082">
        <v>168</v>
      </c>
      <c r="D4082">
        <v>169.5</v>
      </c>
      <c r="E4082">
        <v>3840</v>
      </c>
      <c r="F4082" t="s">
        <v>9196</v>
      </c>
      <c r="G4082">
        <v>53.3</v>
      </c>
      <c r="H4082">
        <v>54.1</v>
      </c>
      <c r="J4082" s="2"/>
      <c r="K4082" s="2"/>
    </row>
    <row r="4083" spans="1:11" x14ac:dyDescent="0.25">
      <c r="A4083" s="2">
        <v>44330</v>
      </c>
      <c r="B4083" t="s">
        <v>9197</v>
      </c>
      <c r="C4083">
        <v>160.19999999999999</v>
      </c>
      <c r="D4083">
        <v>161.69999999999999</v>
      </c>
      <c r="E4083">
        <v>3850</v>
      </c>
      <c r="F4083" t="s">
        <v>9198</v>
      </c>
      <c r="G4083">
        <v>55.5</v>
      </c>
      <c r="H4083">
        <v>56.2</v>
      </c>
      <c r="J4083" s="2"/>
      <c r="K4083" s="2"/>
    </row>
    <row r="4084" spans="1:11" x14ac:dyDescent="0.25">
      <c r="A4084" s="2">
        <v>44330</v>
      </c>
      <c r="B4084" t="s">
        <v>9199</v>
      </c>
      <c r="C4084">
        <v>152.5</v>
      </c>
      <c r="D4084">
        <v>153.9</v>
      </c>
      <c r="E4084">
        <v>3860</v>
      </c>
      <c r="F4084" t="s">
        <v>9200</v>
      </c>
      <c r="G4084">
        <v>57.7</v>
      </c>
      <c r="H4084">
        <v>58.4</v>
      </c>
      <c r="J4084" s="2"/>
      <c r="K4084" s="2"/>
    </row>
    <row r="4085" spans="1:11" x14ac:dyDescent="0.25">
      <c r="A4085" s="2">
        <v>44330</v>
      </c>
      <c r="B4085" t="s">
        <v>9201</v>
      </c>
      <c r="C4085">
        <v>144.80000000000001</v>
      </c>
      <c r="D4085">
        <v>146.30000000000001</v>
      </c>
      <c r="E4085">
        <v>3870</v>
      </c>
      <c r="F4085" t="s">
        <v>9202</v>
      </c>
      <c r="G4085">
        <v>60</v>
      </c>
      <c r="H4085">
        <v>60.8</v>
      </c>
      <c r="J4085" s="2"/>
      <c r="K4085" s="2"/>
    </row>
    <row r="4086" spans="1:11" x14ac:dyDescent="0.25">
      <c r="A4086" s="2">
        <v>44330</v>
      </c>
      <c r="B4086" t="s">
        <v>9203</v>
      </c>
      <c r="C4086">
        <v>141.1</v>
      </c>
      <c r="D4086">
        <v>142.30000000000001</v>
      </c>
      <c r="E4086">
        <v>3875</v>
      </c>
      <c r="F4086" t="s">
        <v>9204</v>
      </c>
      <c r="G4086">
        <v>61.3</v>
      </c>
      <c r="H4086">
        <v>62</v>
      </c>
      <c r="J4086" s="2"/>
      <c r="K4086" s="2"/>
    </row>
    <row r="4087" spans="1:11" x14ac:dyDescent="0.25">
      <c r="A4087" s="2">
        <v>44330</v>
      </c>
      <c r="B4087" t="s">
        <v>9205</v>
      </c>
      <c r="C4087">
        <v>137.30000000000001</v>
      </c>
      <c r="D4087">
        <v>138.6</v>
      </c>
      <c r="E4087">
        <v>3880</v>
      </c>
      <c r="F4087" t="s">
        <v>9206</v>
      </c>
      <c r="G4087">
        <v>62.5</v>
      </c>
      <c r="H4087">
        <v>63.2</v>
      </c>
      <c r="J4087" s="2"/>
      <c r="K4087" s="2"/>
    </row>
    <row r="4088" spans="1:11" x14ac:dyDescent="0.25">
      <c r="A4088" s="2">
        <v>44330</v>
      </c>
      <c r="B4088" t="s">
        <v>9207</v>
      </c>
      <c r="C4088">
        <v>129.9</v>
      </c>
      <c r="D4088">
        <v>131.1</v>
      </c>
      <c r="E4088">
        <v>3890</v>
      </c>
      <c r="F4088" t="s">
        <v>9208</v>
      </c>
      <c r="G4088">
        <v>65.099999999999994</v>
      </c>
      <c r="H4088">
        <v>65.8</v>
      </c>
      <c r="J4088" s="2"/>
      <c r="K4088" s="2"/>
    </row>
    <row r="4089" spans="1:11" x14ac:dyDescent="0.25">
      <c r="A4089" s="2">
        <v>44330</v>
      </c>
      <c r="B4089" t="s">
        <v>9209</v>
      </c>
      <c r="C4089">
        <v>122.7</v>
      </c>
      <c r="D4089">
        <v>123.9</v>
      </c>
      <c r="E4089">
        <v>3900</v>
      </c>
      <c r="F4089" t="s">
        <v>9210</v>
      </c>
      <c r="G4089">
        <v>67.8</v>
      </c>
      <c r="H4089">
        <v>68.5</v>
      </c>
      <c r="J4089" s="2"/>
      <c r="K4089" s="2"/>
    </row>
    <row r="4090" spans="1:11" x14ac:dyDescent="0.25">
      <c r="A4090" s="2">
        <v>44330</v>
      </c>
      <c r="B4090" t="s">
        <v>9211</v>
      </c>
      <c r="C4090">
        <v>115.6</v>
      </c>
      <c r="D4090">
        <v>116.6</v>
      </c>
      <c r="E4090">
        <v>3910</v>
      </c>
      <c r="F4090" t="s">
        <v>9212</v>
      </c>
      <c r="G4090">
        <v>70.7</v>
      </c>
      <c r="H4090">
        <v>71.400000000000006</v>
      </c>
      <c r="J4090" s="2"/>
      <c r="K4090" s="2"/>
    </row>
    <row r="4091" spans="1:11" x14ac:dyDescent="0.25">
      <c r="A4091" s="2">
        <v>44330</v>
      </c>
      <c r="B4091" t="s">
        <v>9213</v>
      </c>
      <c r="C4091">
        <v>108.6</v>
      </c>
      <c r="D4091">
        <v>109.6</v>
      </c>
      <c r="E4091">
        <v>3920</v>
      </c>
      <c r="F4091" t="s">
        <v>9214</v>
      </c>
      <c r="G4091">
        <v>73.7</v>
      </c>
      <c r="H4091">
        <v>74.400000000000006</v>
      </c>
      <c r="J4091" s="2"/>
      <c r="K4091" s="2"/>
    </row>
    <row r="4092" spans="1:11" x14ac:dyDescent="0.25">
      <c r="A4092" s="2">
        <v>44330</v>
      </c>
      <c r="B4092" t="s">
        <v>9215</v>
      </c>
      <c r="C4092">
        <v>105.2</v>
      </c>
      <c r="D4092">
        <v>106.2</v>
      </c>
      <c r="E4092">
        <v>3925</v>
      </c>
      <c r="F4092" t="s">
        <v>9216</v>
      </c>
      <c r="G4092">
        <v>75.3</v>
      </c>
      <c r="H4092">
        <v>76</v>
      </c>
      <c r="J4092" s="2"/>
      <c r="K4092" s="2"/>
    </row>
    <row r="4093" spans="1:11" x14ac:dyDescent="0.25">
      <c r="A4093" s="2">
        <v>44330</v>
      </c>
      <c r="B4093" t="s">
        <v>9217</v>
      </c>
      <c r="C4093">
        <v>101.8</v>
      </c>
      <c r="D4093">
        <v>102.8</v>
      </c>
      <c r="E4093">
        <v>3930</v>
      </c>
      <c r="F4093" t="s">
        <v>9218</v>
      </c>
      <c r="G4093">
        <v>76.900000000000006</v>
      </c>
      <c r="H4093">
        <v>77.599999999999994</v>
      </c>
      <c r="J4093" s="2"/>
      <c r="K4093" s="2"/>
    </row>
    <row r="4094" spans="1:11" x14ac:dyDescent="0.25">
      <c r="A4094" s="2">
        <v>44330</v>
      </c>
      <c r="B4094" t="s">
        <v>9219</v>
      </c>
      <c r="C4094">
        <v>95.2</v>
      </c>
      <c r="D4094">
        <v>96.2</v>
      </c>
      <c r="E4094">
        <v>3940</v>
      </c>
      <c r="F4094" t="s">
        <v>9220</v>
      </c>
      <c r="G4094">
        <v>80.2</v>
      </c>
      <c r="H4094">
        <v>80.900000000000006</v>
      </c>
      <c r="J4094" s="2"/>
      <c r="K4094" s="2"/>
    </row>
    <row r="4095" spans="1:11" x14ac:dyDescent="0.25">
      <c r="A4095" s="2">
        <v>44330</v>
      </c>
      <c r="B4095" t="s">
        <v>9221</v>
      </c>
      <c r="C4095">
        <v>88.8</v>
      </c>
      <c r="D4095">
        <v>89.7</v>
      </c>
      <c r="E4095">
        <v>3950</v>
      </c>
      <c r="F4095" t="s">
        <v>9222</v>
      </c>
      <c r="G4095">
        <v>83.8</v>
      </c>
      <c r="H4095">
        <v>84.5</v>
      </c>
      <c r="J4095" s="2"/>
      <c r="K4095" s="2"/>
    </row>
    <row r="4096" spans="1:11" x14ac:dyDescent="0.25">
      <c r="A4096" s="2">
        <v>44330</v>
      </c>
      <c r="B4096" t="s">
        <v>9223</v>
      </c>
      <c r="C4096">
        <v>82.5</v>
      </c>
      <c r="D4096">
        <v>83.5</v>
      </c>
      <c r="E4096">
        <v>3960</v>
      </c>
      <c r="F4096" t="s">
        <v>9224</v>
      </c>
      <c r="G4096">
        <v>87.6</v>
      </c>
      <c r="H4096">
        <v>88.3</v>
      </c>
      <c r="J4096" s="2"/>
      <c r="K4096" s="2"/>
    </row>
    <row r="4097" spans="1:11" x14ac:dyDescent="0.25">
      <c r="A4097" s="2">
        <v>44330</v>
      </c>
      <c r="B4097" t="s">
        <v>9225</v>
      </c>
      <c r="C4097">
        <v>76.599999999999994</v>
      </c>
      <c r="D4097">
        <v>77.400000000000006</v>
      </c>
      <c r="E4097">
        <v>3970</v>
      </c>
      <c r="F4097" t="s">
        <v>9226</v>
      </c>
      <c r="G4097">
        <v>91.5</v>
      </c>
      <c r="H4097">
        <v>92.2</v>
      </c>
      <c r="J4097" s="2"/>
      <c r="K4097" s="2"/>
    </row>
    <row r="4098" spans="1:11" x14ac:dyDescent="0.25">
      <c r="A4098" s="2">
        <v>44330</v>
      </c>
      <c r="B4098" t="s">
        <v>9227</v>
      </c>
      <c r="C4098">
        <v>73.599999999999994</v>
      </c>
      <c r="D4098">
        <v>74.5</v>
      </c>
      <c r="E4098">
        <v>3975</v>
      </c>
      <c r="F4098" t="s">
        <v>9228</v>
      </c>
      <c r="G4098">
        <v>93.5</v>
      </c>
      <c r="H4098">
        <v>94.3</v>
      </c>
      <c r="J4098" s="2"/>
      <c r="K4098" s="2"/>
    </row>
    <row r="4099" spans="1:11" x14ac:dyDescent="0.25">
      <c r="A4099" s="2">
        <v>44330</v>
      </c>
      <c r="B4099" t="s">
        <v>9229</v>
      </c>
      <c r="C4099">
        <v>70.8</v>
      </c>
      <c r="D4099">
        <v>71.599999999999994</v>
      </c>
      <c r="E4099">
        <v>3980</v>
      </c>
      <c r="F4099" t="s">
        <v>9230</v>
      </c>
      <c r="G4099">
        <v>95.6</v>
      </c>
      <c r="H4099">
        <v>96.4</v>
      </c>
      <c r="J4099" s="2"/>
      <c r="K4099" s="2"/>
    </row>
    <row r="4100" spans="1:11" x14ac:dyDescent="0.25">
      <c r="A4100" s="2">
        <v>44330</v>
      </c>
      <c r="B4100" t="s">
        <v>9231</v>
      </c>
      <c r="C4100">
        <v>65.2</v>
      </c>
      <c r="D4100">
        <v>66</v>
      </c>
      <c r="E4100">
        <v>3990</v>
      </c>
      <c r="F4100" t="s">
        <v>9232</v>
      </c>
      <c r="G4100">
        <v>100.1</v>
      </c>
      <c r="H4100">
        <v>100.8</v>
      </c>
      <c r="J4100" s="2"/>
      <c r="K4100" s="2"/>
    </row>
    <row r="4101" spans="1:11" x14ac:dyDescent="0.25">
      <c r="A4101" s="2">
        <v>44330</v>
      </c>
      <c r="B4101" t="s">
        <v>9233</v>
      </c>
      <c r="C4101">
        <v>59.9</v>
      </c>
      <c r="D4101">
        <v>60.7</v>
      </c>
      <c r="E4101">
        <v>4000</v>
      </c>
      <c r="F4101" t="s">
        <v>9234</v>
      </c>
      <c r="G4101">
        <v>104.7</v>
      </c>
      <c r="H4101">
        <v>105.5</v>
      </c>
      <c r="J4101" s="2"/>
      <c r="K4101" s="2"/>
    </row>
    <row r="4102" spans="1:11" x14ac:dyDescent="0.25">
      <c r="A4102" s="2">
        <v>44330</v>
      </c>
      <c r="B4102" t="s">
        <v>9235</v>
      </c>
      <c r="C4102">
        <v>54.8</v>
      </c>
      <c r="D4102">
        <v>55.6</v>
      </c>
      <c r="E4102">
        <v>4010</v>
      </c>
      <c r="F4102" t="s">
        <v>9236</v>
      </c>
      <c r="G4102">
        <v>109.7</v>
      </c>
      <c r="H4102">
        <v>110.6</v>
      </c>
      <c r="J4102" s="2"/>
      <c r="K4102" s="2"/>
    </row>
    <row r="4103" spans="1:11" x14ac:dyDescent="0.25">
      <c r="A4103" s="2">
        <v>44330</v>
      </c>
      <c r="B4103" t="s">
        <v>9237</v>
      </c>
      <c r="C4103">
        <v>50.1</v>
      </c>
      <c r="D4103">
        <v>50.8</v>
      </c>
      <c r="E4103">
        <v>4020</v>
      </c>
      <c r="F4103" t="s">
        <v>9238</v>
      </c>
      <c r="G4103">
        <v>114.9</v>
      </c>
      <c r="H4103">
        <v>115.8</v>
      </c>
      <c r="J4103" s="2"/>
      <c r="K4103" s="2"/>
    </row>
    <row r="4104" spans="1:11" x14ac:dyDescent="0.25">
      <c r="A4104" s="2">
        <v>44330</v>
      </c>
      <c r="B4104" t="s">
        <v>9239</v>
      </c>
      <c r="C4104">
        <v>47.8</v>
      </c>
      <c r="D4104">
        <v>48.5</v>
      </c>
      <c r="E4104">
        <v>4025</v>
      </c>
      <c r="F4104" t="s">
        <v>9240</v>
      </c>
      <c r="G4104">
        <v>117.6</v>
      </c>
      <c r="H4104">
        <v>118.5</v>
      </c>
      <c r="J4104" s="2"/>
      <c r="K4104" s="2"/>
    </row>
    <row r="4105" spans="1:11" x14ac:dyDescent="0.25">
      <c r="A4105" s="2">
        <v>44330</v>
      </c>
      <c r="B4105" t="s">
        <v>9241</v>
      </c>
      <c r="C4105">
        <v>45.5</v>
      </c>
      <c r="D4105">
        <v>46.3</v>
      </c>
      <c r="E4105">
        <v>4030</v>
      </c>
      <c r="F4105" t="s">
        <v>9242</v>
      </c>
      <c r="G4105">
        <v>120.3</v>
      </c>
      <c r="H4105">
        <v>121.8</v>
      </c>
      <c r="J4105" s="2"/>
      <c r="K4105" s="2"/>
    </row>
    <row r="4106" spans="1:11" x14ac:dyDescent="0.25">
      <c r="A4106" s="2">
        <v>44330</v>
      </c>
      <c r="B4106" t="s">
        <v>9243</v>
      </c>
      <c r="C4106">
        <v>41.3</v>
      </c>
      <c r="D4106">
        <v>42</v>
      </c>
      <c r="E4106">
        <v>4040</v>
      </c>
      <c r="F4106" t="s">
        <v>9244</v>
      </c>
      <c r="G4106">
        <v>126.1</v>
      </c>
      <c r="H4106">
        <v>127.6</v>
      </c>
      <c r="J4106" s="2"/>
      <c r="K4106" s="2"/>
    </row>
    <row r="4107" spans="1:11" x14ac:dyDescent="0.25">
      <c r="A4107" s="2">
        <v>44330</v>
      </c>
      <c r="B4107" t="s">
        <v>9245</v>
      </c>
      <c r="C4107">
        <v>37.4</v>
      </c>
      <c r="D4107">
        <v>38.1</v>
      </c>
      <c r="E4107">
        <v>4050</v>
      </c>
      <c r="F4107" t="s">
        <v>9246</v>
      </c>
      <c r="G4107">
        <v>132.1</v>
      </c>
      <c r="H4107">
        <v>133.6</v>
      </c>
      <c r="J4107" s="2"/>
      <c r="K4107" s="2"/>
    </row>
    <row r="4108" spans="1:11" x14ac:dyDescent="0.25">
      <c r="A4108" s="2">
        <v>44330</v>
      </c>
      <c r="B4108" t="s">
        <v>9247</v>
      </c>
      <c r="C4108">
        <v>33.700000000000003</v>
      </c>
      <c r="D4108">
        <v>34.4</v>
      </c>
      <c r="E4108">
        <v>4060</v>
      </c>
      <c r="F4108" t="s">
        <v>9248</v>
      </c>
      <c r="G4108">
        <v>138.5</v>
      </c>
      <c r="H4108">
        <v>140</v>
      </c>
      <c r="J4108" s="2"/>
      <c r="K4108" s="2"/>
    </row>
    <row r="4109" spans="1:11" x14ac:dyDescent="0.25">
      <c r="A4109" s="2">
        <v>44330</v>
      </c>
      <c r="B4109" t="s">
        <v>9249</v>
      </c>
      <c r="C4109">
        <v>30.3</v>
      </c>
      <c r="D4109">
        <v>31</v>
      </c>
      <c r="E4109">
        <v>4070</v>
      </c>
      <c r="F4109" t="s">
        <v>9250</v>
      </c>
      <c r="G4109">
        <v>145.1</v>
      </c>
      <c r="H4109">
        <v>146.6</v>
      </c>
      <c r="J4109" s="2"/>
      <c r="K4109" s="2"/>
    </row>
    <row r="4110" spans="1:11" x14ac:dyDescent="0.25">
      <c r="A4110" s="2">
        <v>44330</v>
      </c>
      <c r="B4110" t="s">
        <v>9251</v>
      </c>
      <c r="C4110">
        <v>28.7</v>
      </c>
      <c r="D4110">
        <v>29.4</v>
      </c>
      <c r="E4110">
        <v>4075</v>
      </c>
      <c r="F4110" t="s">
        <v>9252</v>
      </c>
      <c r="G4110">
        <v>148.5</v>
      </c>
      <c r="H4110">
        <v>150</v>
      </c>
      <c r="J4110" s="2"/>
      <c r="K4110" s="2"/>
    </row>
    <row r="4111" spans="1:11" x14ac:dyDescent="0.25">
      <c r="A4111" s="2">
        <v>44330</v>
      </c>
      <c r="B4111" t="s">
        <v>9253</v>
      </c>
      <c r="C4111">
        <v>27.2</v>
      </c>
      <c r="D4111">
        <v>27.9</v>
      </c>
      <c r="E4111">
        <v>4080</v>
      </c>
      <c r="F4111" t="s">
        <v>9254</v>
      </c>
      <c r="G4111">
        <v>152</v>
      </c>
      <c r="H4111">
        <v>153.5</v>
      </c>
      <c r="J4111" s="2"/>
      <c r="K4111" s="2"/>
    </row>
    <row r="4112" spans="1:11" x14ac:dyDescent="0.25">
      <c r="A4112" s="2">
        <v>44330</v>
      </c>
      <c r="B4112" t="s">
        <v>9255</v>
      </c>
      <c r="C4112">
        <v>24.4</v>
      </c>
      <c r="D4112">
        <v>25</v>
      </c>
      <c r="E4112">
        <v>4090</v>
      </c>
      <c r="F4112" t="s">
        <v>9256</v>
      </c>
      <c r="G4112">
        <v>159.1</v>
      </c>
      <c r="H4112">
        <v>160.6</v>
      </c>
      <c r="J4112" s="2"/>
      <c r="K4112" s="2"/>
    </row>
    <row r="4113" spans="1:11" x14ac:dyDescent="0.25">
      <c r="A4113" s="2">
        <v>44330</v>
      </c>
      <c r="B4113" t="s">
        <v>9257</v>
      </c>
      <c r="C4113">
        <v>21.7</v>
      </c>
      <c r="D4113">
        <v>22.4</v>
      </c>
      <c r="E4113">
        <v>4100</v>
      </c>
      <c r="F4113" t="s">
        <v>9258</v>
      </c>
      <c r="G4113">
        <v>166.5</v>
      </c>
      <c r="H4113">
        <v>168</v>
      </c>
      <c r="J4113" s="2"/>
      <c r="K4113" s="2"/>
    </row>
    <row r="4114" spans="1:11" x14ac:dyDescent="0.25">
      <c r="A4114" s="2">
        <v>44330</v>
      </c>
      <c r="B4114" t="s">
        <v>9259</v>
      </c>
      <c r="C4114">
        <v>19.3</v>
      </c>
      <c r="D4114">
        <v>20.399999999999999</v>
      </c>
      <c r="E4114">
        <v>4110</v>
      </c>
      <c r="F4114" t="s">
        <v>9260</v>
      </c>
      <c r="G4114">
        <v>174.2</v>
      </c>
      <c r="H4114">
        <v>175.6</v>
      </c>
      <c r="J4114" s="2"/>
      <c r="K4114" s="2"/>
    </row>
    <row r="4115" spans="1:11" x14ac:dyDescent="0.25">
      <c r="A4115" s="2">
        <v>44330</v>
      </c>
      <c r="B4115" t="s">
        <v>9261</v>
      </c>
      <c r="C4115">
        <v>17.2</v>
      </c>
      <c r="D4115">
        <v>18.3</v>
      </c>
      <c r="E4115">
        <v>4120</v>
      </c>
      <c r="F4115" t="s">
        <v>9262</v>
      </c>
      <c r="G4115">
        <v>179</v>
      </c>
      <c r="H4115">
        <v>187.1</v>
      </c>
      <c r="J4115" s="2"/>
      <c r="K4115" s="2"/>
    </row>
    <row r="4116" spans="1:11" x14ac:dyDescent="0.25">
      <c r="A4116" s="2">
        <v>44330</v>
      </c>
      <c r="B4116" t="s">
        <v>9263</v>
      </c>
      <c r="C4116">
        <v>16.3</v>
      </c>
      <c r="D4116">
        <v>17</v>
      </c>
      <c r="E4116">
        <v>4125</v>
      </c>
      <c r="F4116" t="s">
        <v>9264</v>
      </c>
      <c r="G4116">
        <v>183</v>
      </c>
      <c r="H4116">
        <v>190.9</v>
      </c>
      <c r="J4116" s="2"/>
      <c r="K4116" s="2"/>
    </row>
    <row r="4117" spans="1:11" x14ac:dyDescent="0.25">
      <c r="A4117" s="2">
        <v>44330</v>
      </c>
      <c r="B4117" t="s">
        <v>9265</v>
      </c>
      <c r="C4117">
        <v>15.4</v>
      </c>
      <c r="D4117">
        <v>16</v>
      </c>
      <c r="E4117">
        <v>4130</v>
      </c>
      <c r="F4117" t="s">
        <v>9266</v>
      </c>
      <c r="G4117">
        <v>187.2</v>
      </c>
      <c r="H4117">
        <v>195.3</v>
      </c>
      <c r="J4117" s="2"/>
      <c r="K4117" s="2"/>
    </row>
    <row r="4118" spans="1:11" x14ac:dyDescent="0.25">
      <c r="A4118" s="2">
        <v>44330</v>
      </c>
      <c r="B4118" t="s">
        <v>9267</v>
      </c>
      <c r="C4118">
        <v>12.2</v>
      </c>
      <c r="D4118">
        <v>12.8</v>
      </c>
      <c r="E4118">
        <v>4150</v>
      </c>
      <c r="F4118" t="s">
        <v>9268</v>
      </c>
      <c r="G4118">
        <v>203.7</v>
      </c>
      <c r="H4118">
        <v>211.8</v>
      </c>
      <c r="J4118" s="2"/>
      <c r="K4118" s="2"/>
    </row>
    <row r="4119" spans="1:11" x14ac:dyDescent="0.25">
      <c r="A4119" s="2">
        <v>44330</v>
      </c>
      <c r="B4119" t="s">
        <v>9269</v>
      </c>
      <c r="C4119">
        <v>9.1</v>
      </c>
      <c r="D4119">
        <v>9.6</v>
      </c>
      <c r="E4119">
        <v>4175</v>
      </c>
      <c r="F4119" t="s">
        <v>9270</v>
      </c>
      <c r="G4119">
        <v>225.5</v>
      </c>
      <c r="H4119">
        <v>233.6</v>
      </c>
      <c r="J4119" s="2"/>
      <c r="K4119" s="2"/>
    </row>
    <row r="4120" spans="1:11" x14ac:dyDescent="0.25">
      <c r="A4120" s="2">
        <v>44330</v>
      </c>
      <c r="B4120" t="s">
        <v>9271</v>
      </c>
      <c r="C4120">
        <v>6.8</v>
      </c>
      <c r="D4120">
        <v>7.2</v>
      </c>
      <c r="E4120">
        <v>4200</v>
      </c>
      <c r="F4120" t="s">
        <v>9272</v>
      </c>
      <c r="G4120">
        <v>248.1</v>
      </c>
      <c r="H4120">
        <v>256.2</v>
      </c>
      <c r="J4120" s="2"/>
      <c r="K4120" s="2"/>
    </row>
    <row r="4121" spans="1:11" x14ac:dyDescent="0.25">
      <c r="A4121" s="2">
        <v>44330</v>
      </c>
      <c r="B4121" t="s">
        <v>9273</v>
      </c>
      <c r="C4121">
        <v>5.0999999999999996</v>
      </c>
      <c r="D4121">
        <v>5.5</v>
      </c>
      <c r="E4121">
        <v>4225</v>
      </c>
      <c r="F4121" t="s">
        <v>9274</v>
      </c>
      <c r="G4121">
        <v>271.39999999999998</v>
      </c>
      <c r="H4121">
        <v>279.5</v>
      </c>
      <c r="J4121" s="2"/>
      <c r="K4121" s="2"/>
    </row>
    <row r="4122" spans="1:11" x14ac:dyDescent="0.25">
      <c r="A4122" s="2">
        <v>44330</v>
      </c>
      <c r="B4122" t="s">
        <v>9275</v>
      </c>
      <c r="C4122">
        <v>3.8</v>
      </c>
      <c r="D4122">
        <v>4.2</v>
      </c>
      <c r="E4122">
        <v>4250</v>
      </c>
      <c r="F4122" t="s">
        <v>9276</v>
      </c>
      <c r="G4122">
        <v>295.10000000000002</v>
      </c>
      <c r="H4122">
        <v>303.2</v>
      </c>
      <c r="J4122" s="2"/>
      <c r="K4122" s="2"/>
    </row>
    <row r="4123" spans="1:11" x14ac:dyDescent="0.25">
      <c r="A4123" s="2">
        <v>44330</v>
      </c>
      <c r="B4123" t="s">
        <v>9277</v>
      </c>
      <c r="C4123">
        <v>2.95</v>
      </c>
      <c r="D4123">
        <v>3.3</v>
      </c>
      <c r="E4123">
        <v>4275</v>
      </c>
      <c r="F4123" t="s">
        <v>9278</v>
      </c>
      <c r="G4123">
        <v>318.89999999999998</v>
      </c>
      <c r="H4123">
        <v>327</v>
      </c>
      <c r="J4123" s="2"/>
      <c r="K4123" s="2"/>
    </row>
    <row r="4124" spans="1:11" x14ac:dyDescent="0.25">
      <c r="A4124" s="2">
        <v>44330</v>
      </c>
      <c r="B4124" t="s">
        <v>9279</v>
      </c>
      <c r="C4124">
        <v>2.25</v>
      </c>
      <c r="D4124">
        <v>2.5</v>
      </c>
      <c r="E4124">
        <v>4300</v>
      </c>
      <c r="F4124" t="s">
        <v>9280</v>
      </c>
      <c r="G4124">
        <v>343.4</v>
      </c>
      <c r="H4124">
        <v>351.5</v>
      </c>
      <c r="J4124" s="2"/>
      <c r="K4124" s="2"/>
    </row>
    <row r="4125" spans="1:11" x14ac:dyDescent="0.25">
      <c r="A4125" s="2">
        <v>44330</v>
      </c>
      <c r="B4125" t="s">
        <v>9281</v>
      </c>
      <c r="C4125">
        <v>1.75</v>
      </c>
      <c r="D4125">
        <v>2</v>
      </c>
      <c r="E4125">
        <v>4325</v>
      </c>
      <c r="F4125" t="s">
        <v>9282</v>
      </c>
      <c r="G4125">
        <v>367.8</v>
      </c>
      <c r="H4125">
        <v>375.9</v>
      </c>
      <c r="J4125" s="2"/>
      <c r="K4125" s="2"/>
    </row>
    <row r="4126" spans="1:11" x14ac:dyDescent="0.25">
      <c r="A4126" s="2">
        <v>44330</v>
      </c>
      <c r="B4126" t="s">
        <v>9283</v>
      </c>
      <c r="C4126">
        <v>1.35</v>
      </c>
      <c r="D4126">
        <v>1.6</v>
      </c>
      <c r="E4126">
        <v>4350</v>
      </c>
      <c r="F4126" t="s">
        <v>9284</v>
      </c>
      <c r="G4126">
        <v>392.3</v>
      </c>
      <c r="H4126">
        <v>400.4</v>
      </c>
      <c r="J4126" s="2"/>
      <c r="K4126" s="2"/>
    </row>
    <row r="4127" spans="1:11" x14ac:dyDescent="0.25">
      <c r="A4127" s="2">
        <v>44330</v>
      </c>
      <c r="B4127" t="s">
        <v>9285</v>
      </c>
      <c r="C4127">
        <v>1.05</v>
      </c>
      <c r="D4127">
        <v>1.35</v>
      </c>
      <c r="E4127">
        <v>4375</v>
      </c>
      <c r="F4127" t="s">
        <v>9286</v>
      </c>
      <c r="G4127">
        <v>417</v>
      </c>
      <c r="H4127">
        <v>425.1</v>
      </c>
      <c r="J4127" s="2"/>
      <c r="K4127" s="2"/>
    </row>
    <row r="4128" spans="1:11" x14ac:dyDescent="0.25">
      <c r="A4128" s="2">
        <v>44330</v>
      </c>
      <c r="B4128" t="s">
        <v>9287</v>
      </c>
      <c r="C4128">
        <v>0.85</v>
      </c>
      <c r="D4128">
        <v>1.1000000000000001</v>
      </c>
      <c r="E4128">
        <v>4400</v>
      </c>
      <c r="F4128" t="s">
        <v>9288</v>
      </c>
      <c r="G4128">
        <v>441.7</v>
      </c>
      <c r="H4128">
        <v>449.8</v>
      </c>
      <c r="J4128" s="2"/>
      <c r="K4128" s="2"/>
    </row>
    <row r="4129" spans="1:11" x14ac:dyDescent="0.25">
      <c r="A4129" s="2">
        <v>44330</v>
      </c>
      <c r="B4129" t="s">
        <v>9289</v>
      </c>
      <c r="C4129">
        <v>0.7</v>
      </c>
      <c r="D4129">
        <v>0.95</v>
      </c>
      <c r="E4129">
        <v>4425</v>
      </c>
      <c r="F4129" t="s">
        <v>9290</v>
      </c>
      <c r="G4129">
        <v>466.6</v>
      </c>
      <c r="H4129">
        <v>474.7</v>
      </c>
      <c r="J4129" s="2"/>
      <c r="K4129" s="2"/>
    </row>
    <row r="4130" spans="1:11" x14ac:dyDescent="0.25">
      <c r="A4130" s="2">
        <v>44330</v>
      </c>
      <c r="B4130" t="s">
        <v>9291</v>
      </c>
      <c r="C4130">
        <v>0.6</v>
      </c>
      <c r="D4130">
        <v>0.8</v>
      </c>
      <c r="E4130">
        <v>4450</v>
      </c>
      <c r="F4130" t="s">
        <v>9292</v>
      </c>
      <c r="G4130">
        <v>491.4</v>
      </c>
      <c r="H4130">
        <v>499.5</v>
      </c>
      <c r="J4130" s="2"/>
      <c r="K4130" s="2"/>
    </row>
    <row r="4131" spans="1:11" x14ac:dyDescent="0.25">
      <c r="A4131" s="2">
        <v>44330</v>
      </c>
      <c r="B4131" t="s">
        <v>9293</v>
      </c>
      <c r="C4131">
        <v>0.4</v>
      </c>
      <c r="D4131">
        <v>0.6</v>
      </c>
      <c r="E4131">
        <v>4500</v>
      </c>
      <c r="F4131" t="s">
        <v>9294</v>
      </c>
      <c r="G4131">
        <v>541.29999999999995</v>
      </c>
      <c r="H4131">
        <v>549.4</v>
      </c>
      <c r="J4131" s="2"/>
      <c r="K4131" s="2"/>
    </row>
    <row r="4132" spans="1:11" x14ac:dyDescent="0.25">
      <c r="A4132" s="2">
        <v>44330</v>
      </c>
      <c r="B4132" t="s">
        <v>9295</v>
      </c>
      <c r="C4132">
        <v>0.3</v>
      </c>
      <c r="D4132">
        <v>0.5</v>
      </c>
      <c r="E4132">
        <v>4550</v>
      </c>
      <c r="F4132" t="s">
        <v>9296</v>
      </c>
      <c r="G4132">
        <v>591.1</v>
      </c>
      <c r="H4132">
        <v>599.20000000000005</v>
      </c>
      <c r="J4132" s="2"/>
      <c r="K4132" s="2"/>
    </row>
    <row r="4133" spans="1:11" x14ac:dyDescent="0.25">
      <c r="A4133" s="2">
        <v>44330</v>
      </c>
      <c r="B4133" t="s">
        <v>9297</v>
      </c>
      <c r="C4133">
        <v>0.25</v>
      </c>
      <c r="D4133">
        <v>0.45</v>
      </c>
      <c r="E4133">
        <v>4600</v>
      </c>
      <c r="F4133" t="s">
        <v>9298</v>
      </c>
      <c r="G4133">
        <v>641</v>
      </c>
      <c r="H4133">
        <v>649.1</v>
      </c>
      <c r="J4133" s="2"/>
      <c r="K4133" s="2"/>
    </row>
    <row r="4134" spans="1:11" x14ac:dyDescent="0.25">
      <c r="A4134" s="2">
        <v>44330</v>
      </c>
      <c r="B4134" t="s">
        <v>9299</v>
      </c>
      <c r="C4134">
        <v>0.1</v>
      </c>
      <c r="D4134">
        <v>0.35</v>
      </c>
      <c r="E4134">
        <v>4700</v>
      </c>
      <c r="F4134" t="s">
        <v>9300</v>
      </c>
      <c r="G4134">
        <v>740.8</v>
      </c>
      <c r="H4134">
        <v>748.9</v>
      </c>
      <c r="J4134" s="2"/>
      <c r="K4134" s="2"/>
    </row>
    <row r="4135" spans="1:11" x14ac:dyDescent="0.25">
      <c r="A4135" s="2">
        <v>44330</v>
      </c>
      <c r="B4135" t="s">
        <v>9301</v>
      </c>
      <c r="C4135">
        <v>0.05</v>
      </c>
      <c r="D4135">
        <v>0.25</v>
      </c>
      <c r="E4135">
        <v>4800</v>
      </c>
      <c r="F4135" t="s">
        <v>9302</v>
      </c>
      <c r="G4135">
        <v>840.7</v>
      </c>
      <c r="H4135">
        <v>848.8</v>
      </c>
      <c r="J4135" s="2"/>
      <c r="K4135" s="2"/>
    </row>
    <row r="4136" spans="1:11" x14ac:dyDescent="0.25">
      <c r="A4136" s="2">
        <v>44330</v>
      </c>
      <c r="B4136" t="s">
        <v>9303</v>
      </c>
      <c r="C4136">
        <v>0.05</v>
      </c>
      <c r="D4136">
        <v>0.2</v>
      </c>
      <c r="E4136">
        <v>4900</v>
      </c>
      <c r="F4136" t="s">
        <v>9304</v>
      </c>
      <c r="G4136">
        <v>940.6</v>
      </c>
      <c r="H4136">
        <v>948.7</v>
      </c>
      <c r="J4136" s="2"/>
      <c r="K4136" s="2"/>
    </row>
    <row r="4137" spans="1:11" x14ac:dyDescent="0.25">
      <c r="A4137" s="2">
        <v>44330</v>
      </c>
      <c r="B4137" t="s">
        <v>9305</v>
      </c>
      <c r="C4137">
        <v>0</v>
      </c>
      <c r="D4137">
        <v>0.2</v>
      </c>
      <c r="E4137">
        <v>5000</v>
      </c>
      <c r="F4137" t="s">
        <v>9306</v>
      </c>
      <c r="G4137">
        <v>1040.5</v>
      </c>
      <c r="H4137">
        <v>1048.5999999999999</v>
      </c>
      <c r="J4137" s="2"/>
      <c r="K4137" s="2"/>
    </row>
    <row r="4138" spans="1:11" x14ac:dyDescent="0.25">
      <c r="A4138" s="2">
        <v>44330</v>
      </c>
      <c r="B4138" t="s">
        <v>9307</v>
      </c>
      <c r="C4138">
        <v>0</v>
      </c>
      <c r="D4138">
        <v>0.15</v>
      </c>
      <c r="E4138">
        <v>5100</v>
      </c>
      <c r="F4138" t="s">
        <v>9308</v>
      </c>
      <c r="G4138">
        <v>1140.4000000000001</v>
      </c>
      <c r="H4138">
        <v>1148.5</v>
      </c>
      <c r="J4138" s="2"/>
      <c r="K4138" s="2"/>
    </row>
    <row r="4139" spans="1:11" x14ac:dyDescent="0.25">
      <c r="A4139" s="2">
        <v>44330</v>
      </c>
      <c r="B4139" t="s">
        <v>9309</v>
      </c>
      <c r="C4139">
        <v>0</v>
      </c>
      <c r="D4139">
        <v>0.15</v>
      </c>
      <c r="E4139">
        <v>5200</v>
      </c>
      <c r="F4139" t="s">
        <v>9310</v>
      </c>
      <c r="G4139">
        <v>1240.4000000000001</v>
      </c>
      <c r="H4139">
        <v>1248.5</v>
      </c>
      <c r="J4139" s="2"/>
      <c r="K4139" s="2"/>
    </row>
    <row r="4140" spans="1:11" x14ac:dyDescent="0.25">
      <c r="A4140" s="2">
        <v>44330</v>
      </c>
      <c r="B4140" t="s">
        <v>9311</v>
      </c>
      <c r="C4140">
        <v>0</v>
      </c>
      <c r="D4140">
        <v>0.15</v>
      </c>
      <c r="E4140">
        <v>5300</v>
      </c>
      <c r="F4140" t="s">
        <v>9312</v>
      </c>
      <c r="G4140">
        <v>1340.3</v>
      </c>
      <c r="H4140">
        <v>1348.4</v>
      </c>
      <c r="J4140" s="2"/>
      <c r="K4140" s="2"/>
    </row>
    <row r="4141" spans="1:11" x14ac:dyDescent="0.25">
      <c r="A4141" s="2">
        <v>44330</v>
      </c>
      <c r="B4141" t="s">
        <v>9313</v>
      </c>
      <c r="C4141">
        <v>0</v>
      </c>
      <c r="D4141">
        <v>0.15</v>
      </c>
      <c r="E4141">
        <v>5400</v>
      </c>
      <c r="F4141" t="s">
        <v>9314</v>
      </c>
      <c r="G4141">
        <v>1440.2</v>
      </c>
      <c r="H4141">
        <v>1448.3</v>
      </c>
      <c r="J4141" s="2"/>
      <c r="K4141" s="2"/>
    </row>
    <row r="4142" spans="1:11" x14ac:dyDescent="0.25">
      <c r="A4142" s="2">
        <v>44330</v>
      </c>
      <c r="B4142" t="s">
        <v>9315</v>
      </c>
      <c r="C4142">
        <v>0</v>
      </c>
      <c r="D4142">
        <v>0.15</v>
      </c>
      <c r="E4142">
        <v>5500</v>
      </c>
      <c r="F4142" t="s">
        <v>9316</v>
      </c>
      <c r="G4142">
        <v>1540.2</v>
      </c>
      <c r="H4142">
        <v>1548.3</v>
      </c>
      <c r="J4142" s="2"/>
      <c r="K4142" s="2"/>
    </row>
    <row r="4143" spans="1:11" x14ac:dyDescent="0.25">
      <c r="A4143" s="2">
        <v>44330</v>
      </c>
      <c r="B4143" t="s">
        <v>9317</v>
      </c>
      <c r="C4143">
        <v>0</v>
      </c>
      <c r="D4143">
        <v>0.15</v>
      </c>
      <c r="E4143">
        <v>5600</v>
      </c>
      <c r="F4143" t="s">
        <v>9318</v>
      </c>
      <c r="G4143">
        <v>1640.1</v>
      </c>
      <c r="H4143">
        <v>1648.2</v>
      </c>
      <c r="J4143" s="2"/>
      <c r="K4143" s="2"/>
    </row>
    <row r="4144" spans="1:11" x14ac:dyDescent="0.25">
      <c r="A4144" s="2">
        <v>44330</v>
      </c>
      <c r="B4144" t="s">
        <v>9319</v>
      </c>
      <c r="C4144">
        <v>0</v>
      </c>
      <c r="D4144">
        <v>0.1</v>
      </c>
      <c r="E4144">
        <v>5700</v>
      </c>
      <c r="F4144" t="s">
        <v>9320</v>
      </c>
      <c r="G4144">
        <v>1740</v>
      </c>
      <c r="H4144">
        <v>1748.1</v>
      </c>
      <c r="J4144" s="2"/>
      <c r="K4144" s="2"/>
    </row>
    <row r="4145" spans="1:11" x14ac:dyDescent="0.25">
      <c r="A4145" s="2">
        <v>44330</v>
      </c>
      <c r="B4145" t="s">
        <v>9321</v>
      </c>
      <c r="C4145">
        <v>0</v>
      </c>
      <c r="D4145">
        <v>0.1</v>
      </c>
      <c r="E4145">
        <v>5800</v>
      </c>
      <c r="F4145" t="s">
        <v>9322</v>
      </c>
      <c r="G4145">
        <v>1840</v>
      </c>
      <c r="H4145">
        <v>1848.1</v>
      </c>
      <c r="J4145" s="2"/>
      <c r="K4145" s="2"/>
    </row>
    <row r="4146" spans="1:11" x14ac:dyDescent="0.25">
      <c r="A4146" s="2">
        <v>44330</v>
      </c>
      <c r="B4146" t="s">
        <v>9323</v>
      </c>
      <c r="C4146">
        <v>0</v>
      </c>
      <c r="D4146">
        <v>0.1</v>
      </c>
      <c r="E4146">
        <v>5900</v>
      </c>
      <c r="F4146" t="s">
        <v>9324</v>
      </c>
      <c r="G4146">
        <v>1939.9</v>
      </c>
      <c r="H4146">
        <v>1948</v>
      </c>
      <c r="J4146" s="2"/>
      <c r="K4146" s="2"/>
    </row>
    <row r="4147" spans="1:11" x14ac:dyDescent="0.25">
      <c r="A4147" s="2">
        <v>44337</v>
      </c>
      <c r="B4147" t="s">
        <v>9325</v>
      </c>
      <c r="C4147">
        <v>3847.1</v>
      </c>
      <c r="D4147">
        <v>3855</v>
      </c>
      <c r="E4147">
        <v>100</v>
      </c>
      <c r="F4147" t="s">
        <v>9326</v>
      </c>
      <c r="G4147">
        <v>0</v>
      </c>
      <c r="H4147">
        <v>0.1</v>
      </c>
      <c r="J4147" s="2"/>
      <c r="K4147" s="2"/>
    </row>
    <row r="4148" spans="1:11" x14ac:dyDescent="0.25">
      <c r="A4148" s="2">
        <v>44337</v>
      </c>
      <c r="B4148" t="s">
        <v>9327</v>
      </c>
      <c r="C4148">
        <v>3846.9</v>
      </c>
      <c r="D4148">
        <v>3855</v>
      </c>
      <c r="E4148">
        <v>100</v>
      </c>
      <c r="F4148" t="s">
        <v>9328</v>
      </c>
      <c r="G4148">
        <v>0</v>
      </c>
      <c r="H4148">
        <v>0.05</v>
      </c>
      <c r="J4148" s="2"/>
      <c r="K4148" s="2"/>
    </row>
    <row r="4149" spans="1:11" x14ac:dyDescent="0.25">
      <c r="A4149" s="2">
        <v>44337</v>
      </c>
      <c r="B4149" t="s">
        <v>9329</v>
      </c>
      <c r="C4149">
        <v>3647.2</v>
      </c>
      <c r="D4149">
        <v>3655.2</v>
      </c>
      <c r="E4149">
        <v>300</v>
      </c>
      <c r="F4149" t="s">
        <v>9330</v>
      </c>
      <c r="G4149">
        <v>0</v>
      </c>
      <c r="H4149">
        <v>0.1</v>
      </c>
      <c r="J4149" s="2"/>
      <c r="K4149" s="2"/>
    </row>
    <row r="4150" spans="1:11" x14ac:dyDescent="0.25">
      <c r="A4150" s="2">
        <v>44337</v>
      </c>
      <c r="B4150" t="s">
        <v>9331</v>
      </c>
      <c r="C4150">
        <v>3647.1</v>
      </c>
      <c r="D4150">
        <v>3655.2</v>
      </c>
      <c r="E4150">
        <v>300</v>
      </c>
      <c r="F4150" t="s">
        <v>9332</v>
      </c>
      <c r="G4150">
        <v>0</v>
      </c>
      <c r="H4150">
        <v>0.05</v>
      </c>
      <c r="J4150" s="2"/>
      <c r="K4150" s="2"/>
    </row>
    <row r="4151" spans="1:11" x14ac:dyDescent="0.25">
      <c r="A4151" s="2">
        <v>44337</v>
      </c>
      <c r="B4151" t="s">
        <v>9333</v>
      </c>
      <c r="C4151">
        <v>3447.4</v>
      </c>
      <c r="D4151">
        <v>3455.3</v>
      </c>
      <c r="E4151">
        <v>500</v>
      </c>
      <c r="F4151" t="s">
        <v>9334</v>
      </c>
      <c r="G4151">
        <v>0</v>
      </c>
      <c r="H4151">
        <v>0.05</v>
      </c>
      <c r="J4151" s="2"/>
      <c r="K4151" s="2"/>
    </row>
    <row r="4152" spans="1:11" x14ac:dyDescent="0.25">
      <c r="A4152" s="2">
        <v>44337</v>
      </c>
      <c r="B4152" t="s">
        <v>9335</v>
      </c>
      <c r="C4152">
        <v>3447.2</v>
      </c>
      <c r="D4152">
        <v>3455.3</v>
      </c>
      <c r="E4152">
        <v>500</v>
      </c>
      <c r="F4152" t="s">
        <v>9336</v>
      </c>
      <c r="G4152">
        <v>0</v>
      </c>
      <c r="H4152">
        <v>0.05</v>
      </c>
      <c r="J4152" s="2"/>
      <c r="K4152" s="2"/>
    </row>
    <row r="4153" spans="1:11" x14ac:dyDescent="0.25">
      <c r="A4153" s="2">
        <v>44337</v>
      </c>
      <c r="B4153" t="s">
        <v>9337</v>
      </c>
      <c r="C4153">
        <v>3247.5</v>
      </c>
      <c r="D4153">
        <v>3255.4</v>
      </c>
      <c r="E4153">
        <v>700</v>
      </c>
      <c r="F4153" t="s">
        <v>9338</v>
      </c>
      <c r="G4153">
        <v>0</v>
      </c>
      <c r="H4153">
        <v>0.05</v>
      </c>
      <c r="J4153" s="2"/>
      <c r="K4153" s="2"/>
    </row>
    <row r="4154" spans="1:11" x14ac:dyDescent="0.25">
      <c r="A4154" s="2">
        <v>44337</v>
      </c>
      <c r="B4154" t="s">
        <v>9339</v>
      </c>
      <c r="C4154">
        <v>3247.3</v>
      </c>
      <c r="D4154">
        <v>3255.4</v>
      </c>
      <c r="E4154">
        <v>700</v>
      </c>
      <c r="F4154" t="s">
        <v>9340</v>
      </c>
      <c r="G4154">
        <v>0</v>
      </c>
      <c r="H4154">
        <v>0.1</v>
      </c>
      <c r="J4154" s="2"/>
      <c r="K4154" s="2"/>
    </row>
    <row r="4155" spans="1:11" x14ac:dyDescent="0.25">
      <c r="A4155" s="2">
        <v>44337</v>
      </c>
      <c r="B4155" t="s">
        <v>9341</v>
      </c>
      <c r="C4155">
        <v>3047.7</v>
      </c>
      <c r="D4155">
        <v>3055.7</v>
      </c>
      <c r="E4155">
        <v>900</v>
      </c>
      <c r="F4155" t="s">
        <v>9342</v>
      </c>
      <c r="G4155">
        <v>0</v>
      </c>
      <c r="H4155">
        <v>0.1</v>
      </c>
      <c r="J4155" s="2"/>
      <c r="K4155" s="2"/>
    </row>
    <row r="4156" spans="1:11" x14ac:dyDescent="0.25">
      <c r="A4156" s="2">
        <v>44337</v>
      </c>
      <c r="B4156" t="s">
        <v>9343</v>
      </c>
      <c r="C4156">
        <v>3047.6</v>
      </c>
      <c r="D4156">
        <v>3055.7</v>
      </c>
      <c r="E4156">
        <v>900</v>
      </c>
      <c r="F4156" t="s">
        <v>9344</v>
      </c>
      <c r="G4156">
        <v>0</v>
      </c>
      <c r="H4156">
        <v>0.1</v>
      </c>
      <c r="J4156" s="2"/>
      <c r="K4156" s="2"/>
    </row>
    <row r="4157" spans="1:11" x14ac:dyDescent="0.25">
      <c r="A4157" s="2">
        <v>44337</v>
      </c>
      <c r="B4157" t="s">
        <v>9345</v>
      </c>
      <c r="C4157">
        <v>2947.7</v>
      </c>
      <c r="D4157">
        <v>2955.7</v>
      </c>
      <c r="E4157">
        <v>1000</v>
      </c>
      <c r="F4157" t="s">
        <v>9346</v>
      </c>
      <c r="G4157">
        <v>0</v>
      </c>
      <c r="H4157">
        <v>0.15</v>
      </c>
      <c r="J4157" s="2"/>
      <c r="K4157" s="2"/>
    </row>
    <row r="4158" spans="1:11" x14ac:dyDescent="0.25">
      <c r="A4158" s="2">
        <v>44337</v>
      </c>
      <c r="B4158" t="s">
        <v>9347</v>
      </c>
      <c r="C4158">
        <v>2947.6</v>
      </c>
      <c r="D4158">
        <v>2955.7</v>
      </c>
      <c r="E4158">
        <v>1000</v>
      </c>
      <c r="F4158" t="s">
        <v>9348</v>
      </c>
      <c r="G4158">
        <v>0</v>
      </c>
      <c r="H4158">
        <v>0.15</v>
      </c>
      <c r="J4158" s="2"/>
      <c r="K4158" s="2"/>
    </row>
    <row r="4159" spans="1:11" x14ac:dyDescent="0.25">
      <c r="A4159" s="2">
        <v>44337</v>
      </c>
      <c r="B4159" t="s">
        <v>9349</v>
      </c>
      <c r="C4159">
        <v>2847.8</v>
      </c>
      <c r="D4159">
        <v>2855.8</v>
      </c>
      <c r="E4159">
        <v>1100</v>
      </c>
      <c r="F4159" t="s">
        <v>9350</v>
      </c>
      <c r="G4159">
        <v>0.05</v>
      </c>
      <c r="H4159">
        <v>0.2</v>
      </c>
      <c r="J4159" s="2"/>
      <c r="K4159" s="2"/>
    </row>
    <row r="4160" spans="1:11" x14ac:dyDescent="0.25">
      <c r="A4160" s="2">
        <v>44337</v>
      </c>
      <c r="B4160" t="s">
        <v>9351</v>
      </c>
      <c r="C4160">
        <v>2847.7</v>
      </c>
      <c r="D4160">
        <v>2855.8</v>
      </c>
      <c r="E4160">
        <v>1100</v>
      </c>
      <c r="F4160" t="s">
        <v>9352</v>
      </c>
      <c r="G4160">
        <v>0.05</v>
      </c>
      <c r="H4160">
        <v>0.15</v>
      </c>
      <c r="J4160" s="2"/>
      <c r="K4160" s="2"/>
    </row>
    <row r="4161" spans="1:11" x14ac:dyDescent="0.25">
      <c r="A4161" s="2">
        <v>44337</v>
      </c>
      <c r="B4161" t="s">
        <v>9353</v>
      </c>
      <c r="C4161">
        <v>2747.9</v>
      </c>
      <c r="D4161">
        <v>2755.8</v>
      </c>
      <c r="E4161">
        <v>1200</v>
      </c>
      <c r="F4161" t="s">
        <v>9354</v>
      </c>
      <c r="G4161">
        <v>0.05</v>
      </c>
      <c r="H4161">
        <v>0.2</v>
      </c>
      <c r="J4161" s="2"/>
      <c r="K4161" s="2"/>
    </row>
    <row r="4162" spans="1:11" x14ac:dyDescent="0.25">
      <c r="A4162" s="2">
        <v>44337</v>
      </c>
      <c r="B4162" t="s">
        <v>9355</v>
      </c>
      <c r="C4162">
        <v>2747.7</v>
      </c>
      <c r="D4162">
        <v>2755.8</v>
      </c>
      <c r="E4162">
        <v>1200</v>
      </c>
      <c r="F4162" t="s">
        <v>9356</v>
      </c>
      <c r="G4162">
        <v>0.05</v>
      </c>
      <c r="H4162">
        <v>0.2</v>
      </c>
      <c r="J4162" s="2"/>
      <c r="K4162" s="2"/>
    </row>
    <row r="4163" spans="1:11" x14ac:dyDescent="0.25">
      <c r="A4163" s="2">
        <v>44337</v>
      </c>
      <c r="B4163" t="s">
        <v>9357</v>
      </c>
      <c r="C4163">
        <v>2648</v>
      </c>
      <c r="D4163">
        <v>2655.9</v>
      </c>
      <c r="E4163">
        <v>1300</v>
      </c>
      <c r="F4163" t="s">
        <v>9358</v>
      </c>
      <c r="G4163">
        <v>0.05</v>
      </c>
      <c r="H4163">
        <v>0.15</v>
      </c>
      <c r="J4163" s="2"/>
      <c r="K4163" s="2"/>
    </row>
    <row r="4164" spans="1:11" x14ac:dyDescent="0.25">
      <c r="A4164" s="2">
        <v>44337</v>
      </c>
      <c r="B4164" t="s">
        <v>9359</v>
      </c>
      <c r="C4164">
        <v>2647.8</v>
      </c>
      <c r="D4164">
        <v>2655.9</v>
      </c>
      <c r="E4164">
        <v>1300</v>
      </c>
      <c r="F4164" t="s">
        <v>9360</v>
      </c>
      <c r="G4164">
        <v>0.1</v>
      </c>
      <c r="H4164">
        <v>0.2</v>
      </c>
      <c r="J4164" s="2"/>
      <c r="K4164" s="2"/>
    </row>
    <row r="4165" spans="1:11" x14ac:dyDescent="0.25">
      <c r="A4165" s="2">
        <v>44337</v>
      </c>
      <c r="B4165" t="s">
        <v>9361</v>
      </c>
      <c r="C4165">
        <v>2548.1</v>
      </c>
      <c r="D4165">
        <v>2556</v>
      </c>
      <c r="E4165">
        <v>1400</v>
      </c>
      <c r="F4165" t="s">
        <v>9362</v>
      </c>
      <c r="G4165">
        <v>0.1</v>
      </c>
      <c r="H4165">
        <v>0.25</v>
      </c>
      <c r="J4165" s="2"/>
      <c r="K4165" s="2"/>
    </row>
    <row r="4166" spans="1:11" x14ac:dyDescent="0.25">
      <c r="A4166" s="2">
        <v>44337</v>
      </c>
      <c r="B4166" t="s">
        <v>9363</v>
      </c>
      <c r="C4166">
        <v>2547.9</v>
      </c>
      <c r="D4166">
        <v>2556</v>
      </c>
      <c r="E4166">
        <v>1400</v>
      </c>
      <c r="F4166" t="s">
        <v>9364</v>
      </c>
      <c r="G4166">
        <v>0.1</v>
      </c>
      <c r="H4166">
        <v>0.25</v>
      </c>
      <c r="J4166" s="2"/>
      <c r="K4166" s="2"/>
    </row>
    <row r="4167" spans="1:11" x14ac:dyDescent="0.25">
      <c r="A4167" s="2">
        <v>44337</v>
      </c>
      <c r="B4167" t="s">
        <v>9365</v>
      </c>
      <c r="C4167">
        <v>2448.1999999999998</v>
      </c>
      <c r="D4167">
        <v>2456.1999999999998</v>
      </c>
      <c r="E4167">
        <v>1500</v>
      </c>
      <c r="F4167" t="s">
        <v>9366</v>
      </c>
      <c r="G4167">
        <v>0.1</v>
      </c>
      <c r="H4167">
        <v>0.3</v>
      </c>
      <c r="J4167" s="2"/>
      <c r="K4167" s="2"/>
    </row>
    <row r="4168" spans="1:11" x14ac:dyDescent="0.25">
      <c r="A4168" s="2">
        <v>44337</v>
      </c>
      <c r="B4168" t="s">
        <v>9367</v>
      </c>
      <c r="C4168">
        <v>2448.1</v>
      </c>
      <c r="D4168">
        <v>2456.1999999999998</v>
      </c>
      <c r="E4168">
        <v>1500</v>
      </c>
      <c r="F4168" t="s">
        <v>9368</v>
      </c>
      <c r="G4168">
        <v>0.15</v>
      </c>
      <c r="H4168">
        <v>0.3</v>
      </c>
      <c r="J4168" s="2"/>
      <c r="K4168" s="2"/>
    </row>
    <row r="4169" spans="1:11" x14ac:dyDescent="0.25">
      <c r="A4169" s="2">
        <v>44337</v>
      </c>
      <c r="B4169" t="s">
        <v>9369</v>
      </c>
      <c r="C4169">
        <v>2348.3000000000002</v>
      </c>
      <c r="D4169">
        <v>2356.4</v>
      </c>
      <c r="E4169">
        <v>1600</v>
      </c>
      <c r="F4169" t="s">
        <v>9370</v>
      </c>
      <c r="G4169">
        <v>0.15</v>
      </c>
      <c r="H4169">
        <v>0.35</v>
      </c>
      <c r="J4169" s="2"/>
      <c r="K4169" s="2"/>
    </row>
    <row r="4170" spans="1:11" x14ac:dyDescent="0.25">
      <c r="A4170" s="2">
        <v>44337</v>
      </c>
      <c r="B4170" t="s">
        <v>9371</v>
      </c>
      <c r="C4170">
        <v>2348.1999999999998</v>
      </c>
      <c r="D4170">
        <v>2356.3000000000002</v>
      </c>
      <c r="E4170">
        <v>1600</v>
      </c>
      <c r="F4170" t="s">
        <v>9372</v>
      </c>
      <c r="G4170">
        <v>0.2</v>
      </c>
      <c r="H4170">
        <v>0.35</v>
      </c>
      <c r="J4170" s="2"/>
      <c r="K4170" s="2"/>
    </row>
    <row r="4171" spans="1:11" x14ac:dyDescent="0.25">
      <c r="A4171" s="2">
        <v>44337</v>
      </c>
      <c r="B4171" t="s">
        <v>9373</v>
      </c>
      <c r="C4171">
        <v>2248.4</v>
      </c>
      <c r="D4171">
        <v>2256.4</v>
      </c>
      <c r="E4171">
        <v>1700</v>
      </c>
      <c r="F4171" t="s">
        <v>9374</v>
      </c>
      <c r="G4171">
        <v>0.25</v>
      </c>
      <c r="H4171">
        <v>0.45</v>
      </c>
      <c r="J4171" s="2"/>
      <c r="K4171" s="2"/>
    </row>
    <row r="4172" spans="1:11" x14ac:dyDescent="0.25">
      <c r="A4172" s="2">
        <v>44337</v>
      </c>
      <c r="B4172" t="s">
        <v>9375</v>
      </c>
      <c r="C4172">
        <v>2248.3000000000002</v>
      </c>
      <c r="D4172">
        <v>2256.4</v>
      </c>
      <c r="E4172">
        <v>1700</v>
      </c>
      <c r="F4172" t="s">
        <v>9376</v>
      </c>
      <c r="G4172">
        <v>0.25</v>
      </c>
      <c r="H4172">
        <v>0.4</v>
      </c>
      <c r="J4172" s="2"/>
      <c r="K4172" s="2"/>
    </row>
    <row r="4173" spans="1:11" x14ac:dyDescent="0.25">
      <c r="A4173" s="2">
        <v>44337</v>
      </c>
      <c r="B4173" t="s">
        <v>9377</v>
      </c>
      <c r="C4173">
        <v>2148.6</v>
      </c>
      <c r="D4173">
        <v>2156.4</v>
      </c>
      <c r="E4173">
        <v>1800</v>
      </c>
      <c r="F4173" t="s">
        <v>9378</v>
      </c>
      <c r="G4173">
        <v>0.3</v>
      </c>
      <c r="H4173">
        <v>0.5</v>
      </c>
      <c r="J4173" s="2"/>
      <c r="K4173" s="2"/>
    </row>
    <row r="4174" spans="1:11" x14ac:dyDescent="0.25">
      <c r="A4174" s="2">
        <v>44337</v>
      </c>
      <c r="B4174" t="s">
        <v>9379</v>
      </c>
      <c r="C4174">
        <v>2148.6</v>
      </c>
      <c r="D4174">
        <v>2156.6999999999998</v>
      </c>
      <c r="E4174">
        <v>1800</v>
      </c>
      <c r="F4174" t="s">
        <v>9380</v>
      </c>
      <c r="G4174">
        <v>0.35</v>
      </c>
      <c r="H4174">
        <v>0.5</v>
      </c>
      <c r="J4174" s="2"/>
      <c r="K4174" s="2"/>
    </row>
    <row r="4175" spans="1:11" x14ac:dyDescent="0.25">
      <c r="A4175" s="2">
        <v>44337</v>
      </c>
      <c r="B4175" t="s">
        <v>9381</v>
      </c>
      <c r="C4175">
        <v>2098.6999999999998</v>
      </c>
      <c r="D4175">
        <v>2106.6999999999998</v>
      </c>
      <c r="E4175">
        <v>1850</v>
      </c>
      <c r="F4175" t="s">
        <v>9382</v>
      </c>
      <c r="G4175">
        <v>0.35</v>
      </c>
      <c r="H4175">
        <v>0.55000000000000004</v>
      </c>
      <c r="J4175" s="2"/>
      <c r="K4175" s="2"/>
    </row>
    <row r="4176" spans="1:11" x14ac:dyDescent="0.25">
      <c r="A4176" s="2">
        <v>44337</v>
      </c>
      <c r="B4176" t="s">
        <v>9383</v>
      </c>
      <c r="C4176">
        <v>2098.6</v>
      </c>
      <c r="D4176">
        <v>2106.6999999999998</v>
      </c>
      <c r="E4176">
        <v>1850</v>
      </c>
      <c r="F4176" t="s">
        <v>9384</v>
      </c>
      <c r="G4176">
        <v>0.4</v>
      </c>
      <c r="H4176">
        <v>0.55000000000000004</v>
      </c>
      <c r="J4176" s="2"/>
      <c r="K4176" s="2"/>
    </row>
    <row r="4177" spans="1:11" x14ac:dyDescent="0.25">
      <c r="A4177" s="2">
        <v>44337</v>
      </c>
      <c r="B4177" t="s">
        <v>9385</v>
      </c>
      <c r="C4177">
        <v>2048.8000000000002</v>
      </c>
      <c r="D4177">
        <v>2056.6999999999998</v>
      </c>
      <c r="E4177">
        <v>1900</v>
      </c>
      <c r="F4177" t="s">
        <v>9386</v>
      </c>
      <c r="G4177">
        <v>0.4</v>
      </c>
      <c r="H4177">
        <v>0.6</v>
      </c>
      <c r="J4177" s="2"/>
      <c r="K4177" s="2"/>
    </row>
    <row r="4178" spans="1:11" x14ac:dyDescent="0.25">
      <c r="A4178" s="2">
        <v>44337</v>
      </c>
      <c r="B4178" t="s">
        <v>9387</v>
      </c>
      <c r="C4178">
        <v>2048.6999999999998</v>
      </c>
      <c r="D4178">
        <v>2056.8000000000002</v>
      </c>
      <c r="E4178">
        <v>1900</v>
      </c>
      <c r="F4178" t="s">
        <v>9388</v>
      </c>
      <c r="G4178">
        <v>0.45</v>
      </c>
      <c r="H4178">
        <v>0.6</v>
      </c>
      <c r="J4178" s="2"/>
      <c r="K4178" s="2"/>
    </row>
    <row r="4179" spans="1:11" x14ac:dyDescent="0.25">
      <c r="A4179" s="2">
        <v>44337</v>
      </c>
      <c r="B4179" t="s">
        <v>9389</v>
      </c>
      <c r="C4179">
        <v>1998.9</v>
      </c>
      <c r="D4179">
        <v>2006.8</v>
      </c>
      <c r="E4179">
        <v>1950</v>
      </c>
      <c r="F4179" t="s">
        <v>9390</v>
      </c>
      <c r="G4179">
        <v>0.45</v>
      </c>
      <c r="H4179">
        <v>0.65</v>
      </c>
      <c r="J4179" s="2"/>
      <c r="K4179" s="2"/>
    </row>
    <row r="4180" spans="1:11" x14ac:dyDescent="0.25">
      <c r="A4180" s="2">
        <v>44337</v>
      </c>
      <c r="B4180" t="s">
        <v>9391</v>
      </c>
      <c r="C4180">
        <v>1998.8</v>
      </c>
      <c r="D4180">
        <v>2006.9</v>
      </c>
      <c r="E4180">
        <v>1950</v>
      </c>
      <c r="F4180" t="s">
        <v>9392</v>
      </c>
      <c r="G4180">
        <v>0.5</v>
      </c>
      <c r="H4180">
        <v>0.65</v>
      </c>
      <c r="J4180" s="2"/>
      <c r="K4180" s="2"/>
    </row>
    <row r="4181" spans="1:11" x14ac:dyDescent="0.25">
      <c r="A4181" s="2">
        <v>44337</v>
      </c>
      <c r="B4181" t="s">
        <v>9393</v>
      </c>
      <c r="C4181">
        <v>1949</v>
      </c>
      <c r="D4181">
        <v>1956.9</v>
      </c>
      <c r="E4181">
        <v>2000</v>
      </c>
      <c r="F4181" t="s">
        <v>9394</v>
      </c>
      <c r="G4181">
        <v>0.55000000000000004</v>
      </c>
      <c r="H4181">
        <v>0.75</v>
      </c>
      <c r="J4181" s="2"/>
      <c r="K4181" s="2"/>
    </row>
    <row r="4182" spans="1:11" x14ac:dyDescent="0.25">
      <c r="A4182" s="2">
        <v>44337</v>
      </c>
      <c r="B4182" t="s">
        <v>9395</v>
      </c>
      <c r="C4182">
        <v>1948.9</v>
      </c>
      <c r="D4182">
        <v>1957</v>
      </c>
      <c r="E4182">
        <v>2000</v>
      </c>
      <c r="F4182" t="s">
        <v>9396</v>
      </c>
      <c r="G4182">
        <v>0.55000000000000004</v>
      </c>
      <c r="H4182">
        <v>0.75</v>
      </c>
      <c r="J4182" s="2"/>
      <c r="K4182" s="2"/>
    </row>
    <row r="4183" spans="1:11" x14ac:dyDescent="0.25">
      <c r="A4183" s="2">
        <v>44337</v>
      </c>
      <c r="B4183" t="s">
        <v>9397</v>
      </c>
      <c r="C4183">
        <v>1899.1</v>
      </c>
      <c r="D4183">
        <v>1907</v>
      </c>
      <c r="E4183">
        <v>2050</v>
      </c>
      <c r="F4183" t="s">
        <v>9398</v>
      </c>
      <c r="G4183">
        <v>0.6</v>
      </c>
      <c r="H4183">
        <v>0.8</v>
      </c>
      <c r="J4183" s="2"/>
      <c r="K4183" s="2"/>
    </row>
    <row r="4184" spans="1:11" x14ac:dyDescent="0.25">
      <c r="A4184" s="2">
        <v>44337</v>
      </c>
      <c r="B4184" t="s">
        <v>9399</v>
      </c>
      <c r="C4184">
        <v>1899</v>
      </c>
      <c r="D4184">
        <v>1907.1</v>
      </c>
      <c r="E4184">
        <v>2050</v>
      </c>
      <c r="F4184" t="s">
        <v>9400</v>
      </c>
      <c r="G4184">
        <v>0.65</v>
      </c>
      <c r="H4184">
        <v>0.8</v>
      </c>
      <c r="J4184" s="2"/>
      <c r="K4184" s="2"/>
    </row>
    <row r="4185" spans="1:11" x14ac:dyDescent="0.25">
      <c r="A4185" s="2">
        <v>44337</v>
      </c>
      <c r="B4185" t="s">
        <v>9401</v>
      </c>
      <c r="C4185">
        <v>1849.2</v>
      </c>
      <c r="D4185">
        <v>1857.1</v>
      </c>
      <c r="E4185">
        <v>2100</v>
      </c>
      <c r="F4185" t="s">
        <v>9402</v>
      </c>
      <c r="G4185">
        <v>0.7</v>
      </c>
      <c r="H4185">
        <v>0.85</v>
      </c>
      <c r="J4185" s="2"/>
      <c r="K4185" s="2"/>
    </row>
    <row r="4186" spans="1:11" x14ac:dyDescent="0.25">
      <c r="A4186" s="2">
        <v>44337</v>
      </c>
      <c r="B4186" t="s">
        <v>9403</v>
      </c>
      <c r="C4186">
        <v>1849.1</v>
      </c>
      <c r="D4186">
        <v>1857.2</v>
      </c>
      <c r="E4186">
        <v>2100</v>
      </c>
      <c r="F4186" t="s">
        <v>9404</v>
      </c>
      <c r="G4186">
        <v>0.75</v>
      </c>
      <c r="H4186">
        <v>0.9</v>
      </c>
      <c r="J4186" s="2"/>
      <c r="K4186" s="2"/>
    </row>
    <row r="4187" spans="1:11" x14ac:dyDescent="0.25">
      <c r="A4187" s="2">
        <v>44337</v>
      </c>
      <c r="B4187" t="s">
        <v>9405</v>
      </c>
      <c r="C4187">
        <v>1799.4</v>
      </c>
      <c r="D4187">
        <v>1807.3</v>
      </c>
      <c r="E4187">
        <v>2150</v>
      </c>
      <c r="F4187" t="s">
        <v>9406</v>
      </c>
      <c r="G4187">
        <v>0.8</v>
      </c>
      <c r="H4187">
        <v>1</v>
      </c>
      <c r="J4187" s="2"/>
      <c r="K4187" s="2"/>
    </row>
    <row r="4188" spans="1:11" x14ac:dyDescent="0.25">
      <c r="A4188" s="2">
        <v>44337</v>
      </c>
      <c r="B4188" t="s">
        <v>9407</v>
      </c>
      <c r="C4188">
        <v>1799.2</v>
      </c>
      <c r="D4188">
        <v>1807.3</v>
      </c>
      <c r="E4188">
        <v>2150</v>
      </c>
      <c r="F4188" t="s">
        <v>9408</v>
      </c>
      <c r="G4188">
        <v>0.85</v>
      </c>
      <c r="H4188">
        <v>1</v>
      </c>
      <c r="J4188" s="2"/>
      <c r="K4188" s="2"/>
    </row>
    <row r="4189" spans="1:11" x14ac:dyDescent="0.25">
      <c r="A4189" s="2">
        <v>44337</v>
      </c>
      <c r="B4189" t="s">
        <v>9409</v>
      </c>
      <c r="C4189">
        <v>1749.5</v>
      </c>
      <c r="D4189">
        <v>1757.4</v>
      </c>
      <c r="E4189">
        <v>2200</v>
      </c>
      <c r="F4189" t="s">
        <v>9410</v>
      </c>
      <c r="G4189">
        <v>0.9</v>
      </c>
      <c r="H4189">
        <v>1.1000000000000001</v>
      </c>
      <c r="J4189" s="2"/>
      <c r="K4189" s="2"/>
    </row>
    <row r="4190" spans="1:11" x14ac:dyDescent="0.25">
      <c r="A4190" s="2">
        <v>44337</v>
      </c>
      <c r="B4190" t="s">
        <v>9411</v>
      </c>
      <c r="C4190">
        <v>1749.3</v>
      </c>
      <c r="D4190">
        <v>1757.4</v>
      </c>
      <c r="E4190">
        <v>2200</v>
      </c>
      <c r="F4190" t="s">
        <v>9412</v>
      </c>
      <c r="G4190">
        <v>0.95</v>
      </c>
      <c r="H4190">
        <v>1.1000000000000001</v>
      </c>
      <c r="J4190" s="2"/>
      <c r="K4190" s="2"/>
    </row>
    <row r="4191" spans="1:11" x14ac:dyDescent="0.25">
      <c r="A4191" s="2">
        <v>44337</v>
      </c>
      <c r="B4191" t="s">
        <v>9413</v>
      </c>
      <c r="C4191">
        <v>1699.7</v>
      </c>
      <c r="D4191">
        <v>1707.5</v>
      </c>
      <c r="E4191">
        <v>2250</v>
      </c>
      <c r="F4191" t="s">
        <v>9414</v>
      </c>
      <c r="G4191">
        <v>1.05</v>
      </c>
      <c r="H4191">
        <v>1.2</v>
      </c>
      <c r="J4191" s="2"/>
      <c r="K4191" s="2"/>
    </row>
    <row r="4192" spans="1:11" x14ac:dyDescent="0.25">
      <c r="A4192" s="2">
        <v>44337</v>
      </c>
      <c r="B4192" t="s">
        <v>9415</v>
      </c>
      <c r="C4192">
        <v>1699.3</v>
      </c>
      <c r="D4192">
        <v>1707.4</v>
      </c>
      <c r="E4192">
        <v>2250</v>
      </c>
      <c r="F4192" t="s">
        <v>9416</v>
      </c>
      <c r="G4192">
        <v>1.05</v>
      </c>
      <c r="H4192">
        <v>1.25</v>
      </c>
      <c r="J4192" s="2"/>
      <c r="K4192" s="2"/>
    </row>
    <row r="4193" spans="1:11" x14ac:dyDescent="0.25">
      <c r="A4193" s="2">
        <v>44337</v>
      </c>
      <c r="B4193" t="s">
        <v>9417</v>
      </c>
      <c r="C4193">
        <v>1649.9</v>
      </c>
      <c r="D4193">
        <v>1657.7</v>
      </c>
      <c r="E4193">
        <v>2300</v>
      </c>
      <c r="F4193" t="s">
        <v>9418</v>
      </c>
      <c r="G4193">
        <v>1.2</v>
      </c>
      <c r="H4193">
        <v>1.35</v>
      </c>
      <c r="J4193" s="2"/>
      <c r="K4193" s="2"/>
    </row>
    <row r="4194" spans="1:11" x14ac:dyDescent="0.25">
      <c r="A4194" s="2">
        <v>44337</v>
      </c>
      <c r="B4194" t="s">
        <v>9419</v>
      </c>
      <c r="C4194">
        <v>1649.6</v>
      </c>
      <c r="D4194">
        <v>1657.7</v>
      </c>
      <c r="E4194">
        <v>2300</v>
      </c>
      <c r="F4194" t="s">
        <v>9420</v>
      </c>
      <c r="G4194">
        <v>1.2</v>
      </c>
      <c r="H4194">
        <v>1.35</v>
      </c>
      <c r="J4194" s="2"/>
      <c r="K4194" s="2"/>
    </row>
    <row r="4195" spans="1:11" x14ac:dyDescent="0.25">
      <c r="A4195" s="2">
        <v>44337</v>
      </c>
      <c r="B4195" t="s">
        <v>9421</v>
      </c>
      <c r="C4195">
        <v>1600.1</v>
      </c>
      <c r="D4195">
        <v>1607.7</v>
      </c>
      <c r="E4195">
        <v>2350</v>
      </c>
      <c r="F4195" t="s">
        <v>9422</v>
      </c>
      <c r="G4195">
        <v>1.35</v>
      </c>
      <c r="H4195">
        <v>1.5</v>
      </c>
      <c r="J4195" s="2"/>
      <c r="K4195" s="2"/>
    </row>
    <row r="4196" spans="1:11" x14ac:dyDescent="0.25">
      <c r="A4196" s="2">
        <v>44337</v>
      </c>
      <c r="B4196" t="s">
        <v>9423</v>
      </c>
      <c r="C4196">
        <v>1599.8</v>
      </c>
      <c r="D4196">
        <v>1607.9</v>
      </c>
      <c r="E4196">
        <v>2350</v>
      </c>
      <c r="F4196" t="s">
        <v>9424</v>
      </c>
      <c r="G4196">
        <v>1.35</v>
      </c>
      <c r="H4196">
        <v>1.5</v>
      </c>
      <c r="J4196" s="2"/>
      <c r="K4196" s="2"/>
    </row>
    <row r="4197" spans="1:11" x14ac:dyDescent="0.25">
      <c r="A4197" s="2">
        <v>44337</v>
      </c>
      <c r="B4197" t="s">
        <v>9425</v>
      </c>
      <c r="C4197">
        <v>1550.3</v>
      </c>
      <c r="D4197">
        <v>1557.9</v>
      </c>
      <c r="E4197">
        <v>2400</v>
      </c>
      <c r="F4197" t="s">
        <v>9426</v>
      </c>
      <c r="G4197">
        <v>1.5</v>
      </c>
      <c r="H4197">
        <v>1.65</v>
      </c>
      <c r="J4197" s="2"/>
      <c r="K4197" s="2"/>
    </row>
    <row r="4198" spans="1:11" x14ac:dyDescent="0.25">
      <c r="A4198" s="2">
        <v>44337</v>
      </c>
      <c r="B4198" t="s">
        <v>9427</v>
      </c>
      <c r="C4198">
        <v>1550</v>
      </c>
      <c r="D4198">
        <v>1558.1</v>
      </c>
      <c r="E4198">
        <v>2400</v>
      </c>
      <c r="F4198" t="s">
        <v>9428</v>
      </c>
      <c r="G4198">
        <v>1.5</v>
      </c>
      <c r="H4198">
        <v>1.7</v>
      </c>
      <c r="J4198" s="2"/>
      <c r="K4198" s="2"/>
    </row>
    <row r="4199" spans="1:11" x14ac:dyDescent="0.25">
      <c r="A4199" s="2">
        <v>44337</v>
      </c>
      <c r="B4199" t="s">
        <v>9429</v>
      </c>
      <c r="C4199">
        <v>1500.5</v>
      </c>
      <c r="D4199">
        <v>1508.1</v>
      </c>
      <c r="E4199">
        <v>2450</v>
      </c>
      <c r="F4199" t="s">
        <v>9430</v>
      </c>
      <c r="G4199">
        <v>1.65</v>
      </c>
      <c r="H4199">
        <v>1.85</v>
      </c>
      <c r="J4199" s="2"/>
      <c r="K4199" s="2"/>
    </row>
    <row r="4200" spans="1:11" x14ac:dyDescent="0.25">
      <c r="A4200" s="2">
        <v>44337</v>
      </c>
      <c r="B4200" t="s">
        <v>9431</v>
      </c>
      <c r="C4200">
        <v>1500.3</v>
      </c>
      <c r="D4200">
        <v>1508.4</v>
      </c>
      <c r="E4200">
        <v>2450</v>
      </c>
      <c r="F4200" t="s">
        <v>9432</v>
      </c>
      <c r="G4200">
        <v>1.7</v>
      </c>
      <c r="H4200">
        <v>1.85</v>
      </c>
      <c r="J4200" s="2"/>
      <c r="K4200" s="2"/>
    </row>
    <row r="4201" spans="1:11" x14ac:dyDescent="0.25">
      <c r="A4201" s="2">
        <v>44337</v>
      </c>
      <c r="B4201" t="s">
        <v>9433</v>
      </c>
      <c r="C4201">
        <v>1450.8</v>
      </c>
      <c r="D4201">
        <v>1458.5</v>
      </c>
      <c r="E4201">
        <v>2500</v>
      </c>
      <c r="F4201" t="s">
        <v>9434</v>
      </c>
      <c r="G4201">
        <v>1.85</v>
      </c>
      <c r="H4201">
        <v>2</v>
      </c>
      <c r="J4201" s="2"/>
      <c r="K4201" s="2"/>
    </row>
    <row r="4202" spans="1:11" x14ac:dyDescent="0.25">
      <c r="A4202" s="2">
        <v>44337</v>
      </c>
      <c r="B4202" t="s">
        <v>9435</v>
      </c>
      <c r="C4202">
        <v>1450.3</v>
      </c>
      <c r="D4202">
        <v>1458.4</v>
      </c>
      <c r="E4202">
        <v>2500</v>
      </c>
      <c r="F4202" t="s">
        <v>9436</v>
      </c>
      <c r="G4202">
        <v>1.9</v>
      </c>
      <c r="H4202">
        <v>2.0499999999999998</v>
      </c>
      <c r="J4202" s="2"/>
      <c r="K4202" s="2"/>
    </row>
    <row r="4203" spans="1:11" x14ac:dyDescent="0.25">
      <c r="A4203" s="2">
        <v>44337</v>
      </c>
      <c r="B4203" t="s">
        <v>9437</v>
      </c>
      <c r="C4203">
        <v>1440.8</v>
      </c>
      <c r="D4203">
        <v>1448.6</v>
      </c>
      <c r="E4203">
        <v>2510</v>
      </c>
      <c r="F4203" t="s">
        <v>9438</v>
      </c>
      <c r="G4203">
        <v>1.9</v>
      </c>
      <c r="H4203">
        <v>2.1</v>
      </c>
      <c r="J4203" s="2"/>
      <c r="K4203" s="2"/>
    </row>
    <row r="4204" spans="1:11" x14ac:dyDescent="0.25">
      <c r="A4204" s="2">
        <v>44337</v>
      </c>
      <c r="B4204" t="s">
        <v>9439</v>
      </c>
      <c r="C4204">
        <v>1440.5</v>
      </c>
      <c r="D4204">
        <v>1448.6</v>
      </c>
      <c r="E4204">
        <v>2510</v>
      </c>
      <c r="F4204" t="s">
        <v>9440</v>
      </c>
      <c r="G4204">
        <v>1.9</v>
      </c>
      <c r="H4204">
        <v>2.1</v>
      </c>
      <c r="J4204" s="2"/>
      <c r="K4204" s="2"/>
    </row>
    <row r="4205" spans="1:11" x14ac:dyDescent="0.25">
      <c r="A4205" s="2">
        <v>44337</v>
      </c>
      <c r="B4205" t="s">
        <v>9441</v>
      </c>
      <c r="C4205">
        <v>1430.9</v>
      </c>
      <c r="D4205">
        <v>1438.6</v>
      </c>
      <c r="E4205">
        <v>2520</v>
      </c>
      <c r="F4205" t="s">
        <v>9442</v>
      </c>
      <c r="G4205">
        <v>1.95</v>
      </c>
      <c r="H4205">
        <v>2.15</v>
      </c>
      <c r="J4205" s="2"/>
      <c r="K4205" s="2"/>
    </row>
    <row r="4206" spans="1:11" x14ac:dyDescent="0.25">
      <c r="A4206" s="2">
        <v>44337</v>
      </c>
      <c r="B4206" t="s">
        <v>9443</v>
      </c>
      <c r="C4206">
        <v>1430.4</v>
      </c>
      <c r="D4206">
        <v>1438.5</v>
      </c>
      <c r="E4206">
        <v>2520</v>
      </c>
      <c r="F4206" t="s">
        <v>9444</v>
      </c>
      <c r="G4206">
        <v>1.95</v>
      </c>
      <c r="H4206">
        <v>2.15</v>
      </c>
      <c r="J4206" s="2"/>
      <c r="K4206" s="2"/>
    </row>
    <row r="4207" spans="1:11" x14ac:dyDescent="0.25">
      <c r="A4207" s="2">
        <v>44337</v>
      </c>
      <c r="B4207" t="s">
        <v>9445</v>
      </c>
      <c r="C4207">
        <v>1425.9</v>
      </c>
      <c r="D4207">
        <v>1433.7</v>
      </c>
      <c r="E4207">
        <v>2525</v>
      </c>
      <c r="F4207" t="s">
        <v>9446</v>
      </c>
      <c r="G4207">
        <v>1.95</v>
      </c>
      <c r="H4207">
        <v>2.15</v>
      </c>
      <c r="J4207" s="2"/>
      <c r="K4207" s="2"/>
    </row>
    <row r="4208" spans="1:11" x14ac:dyDescent="0.25">
      <c r="A4208" s="2">
        <v>44337</v>
      </c>
      <c r="B4208" t="s">
        <v>9447</v>
      </c>
      <c r="C4208">
        <v>1425.6</v>
      </c>
      <c r="D4208">
        <v>1433.7</v>
      </c>
      <c r="E4208">
        <v>2525</v>
      </c>
      <c r="F4208" t="s">
        <v>9448</v>
      </c>
      <c r="G4208">
        <v>2</v>
      </c>
      <c r="H4208">
        <v>2.15</v>
      </c>
      <c r="J4208" s="2"/>
      <c r="K4208" s="2"/>
    </row>
    <row r="4209" spans="1:11" x14ac:dyDescent="0.25">
      <c r="A4209" s="2">
        <v>44337</v>
      </c>
      <c r="B4209" t="s">
        <v>9449</v>
      </c>
      <c r="C4209">
        <v>1420.9</v>
      </c>
      <c r="D4209">
        <v>1428.7</v>
      </c>
      <c r="E4209">
        <v>2530</v>
      </c>
      <c r="F4209" t="s">
        <v>9450</v>
      </c>
      <c r="G4209">
        <v>1.95</v>
      </c>
      <c r="H4209">
        <v>2.15</v>
      </c>
      <c r="J4209" s="2"/>
      <c r="K4209" s="2"/>
    </row>
    <row r="4210" spans="1:11" x14ac:dyDescent="0.25">
      <c r="A4210" s="2">
        <v>44337</v>
      </c>
      <c r="B4210" t="s">
        <v>9451</v>
      </c>
      <c r="C4210">
        <v>1420.6</v>
      </c>
      <c r="D4210">
        <v>1428.7</v>
      </c>
      <c r="E4210">
        <v>2530</v>
      </c>
      <c r="F4210" t="s">
        <v>9452</v>
      </c>
      <c r="G4210">
        <v>2</v>
      </c>
      <c r="H4210">
        <v>2.2000000000000002</v>
      </c>
      <c r="J4210" s="2"/>
      <c r="K4210" s="2"/>
    </row>
    <row r="4211" spans="1:11" x14ac:dyDescent="0.25">
      <c r="A4211" s="2">
        <v>44337</v>
      </c>
      <c r="B4211" t="s">
        <v>9453</v>
      </c>
      <c r="C4211">
        <v>1411</v>
      </c>
      <c r="D4211">
        <v>1418.7</v>
      </c>
      <c r="E4211">
        <v>2540</v>
      </c>
      <c r="F4211" t="s">
        <v>9454</v>
      </c>
      <c r="G4211">
        <v>2</v>
      </c>
      <c r="H4211">
        <v>2.2000000000000002</v>
      </c>
      <c r="J4211" s="2"/>
      <c r="K4211" s="2"/>
    </row>
    <row r="4212" spans="1:11" x14ac:dyDescent="0.25">
      <c r="A4212" s="2">
        <v>44337</v>
      </c>
      <c r="B4212" t="s">
        <v>9455</v>
      </c>
      <c r="C4212">
        <v>1410.5</v>
      </c>
      <c r="D4212">
        <v>1418.6</v>
      </c>
      <c r="E4212">
        <v>2540</v>
      </c>
      <c r="F4212" t="s">
        <v>9456</v>
      </c>
      <c r="G4212">
        <v>2.0499999999999998</v>
      </c>
      <c r="H4212">
        <v>2.2000000000000002</v>
      </c>
      <c r="J4212" s="2"/>
      <c r="K4212" s="2"/>
    </row>
    <row r="4213" spans="1:11" x14ac:dyDescent="0.25">
      <c r="A4213" s="2">
        <v>44337</v>
      </c>
      <c r="B4213" t="s">
        <v>9457</v>
      </c>
      <c r="C4213">
        <v>1401</v>
      </c>
      <c r="D4213">
        <v>1408.6</v>
      </c>
      <c r="E4213">
        <v>2550</v>
      </c>
      <c r="F4213" t="s">
        <v>9458</v>
      </c>
      <c r="G4213">
        <v>2.0499999999999998</v>
      </c>
      <c r="H4213">
        <v>2.25</v>
      </c>
      <c r="J4213" s="2"/>
      <c r="K4213" s="2"/>
    </row>
    <row r="4214" spans="1:11" x14ac:dyDescent="0.25">
      <c r="A4214" s="2">
        <v>44337</v>
      </c>
      <c r="B4214" t="s">
        <v>9459</v>
      </c>
      <c r="C4214">
        <v>1400.7</v>
      </c>
      <c r="D4214">
        <v>1408.8</v>
      </c>
      <c r="E4214">
        <v>2550</v>
      </c>
      <c r="F4214" t="s">
        <v>9460</v>
      </c>
      <c r="G4214">
        <v>2.1</v>
      </c>
      <c r="H4214">
        <v>2.25</v>
      </c>
      <c r="J4214" s="2"/>
      <c r="K4214" s="2"/>
    </row>
    <row r="4215" spans="1:11" x14ac:dyDescent="0.25">
      <c r="A4215" s="2">
        <v>44337</v>
      </c>
      <c r="B4215" t="s">
        <v>9461</v>
      </c>
      <c r="C4215">
        <v>1391.1</v>
      </c>
      <c r="D4215">
        <v>1398.8</v>
      </c>
      <c r="E4215">
        <v>2560</v>
      </c>
      <c r="F4215" t="s">
        <v>9462</v>
      </c>
      <c r="G4215">
        <v>2.1</v>
      </c>
      <c r="H4215">
        <v>2.2999999999999998</v>
      </c>
      <c r="J4215" s="2"/>
      <c r="K4215" s="2"/>
    </row>
    <row r="4216" spans="1:11" x14ac:dyDescent="0.25">
      <c r="A4216" s="2">
        <v>44337</v>
      </c>
      <c r="B4216" t="s">
        <v>9463</v>
      </c>
      <c r="C4216">
        <v>1390.7</v>
      </c>
      <c r="D4216">
        <v>1398.8</v>
      </c>
      <c r="E4216">
        <v>2560</v>
      </c>
      <c r="F4216" t="s">
        <v>9464</v>
      </c>
      <c r="G4216">
        <v>2.15</v>
      </c>
      <c r="H4216">
        <v>2.2999999999999998</v>
      </c>
      <c r="J4216" s="2"/>
      <c r="K4216" s="2"/>
    </row>
    <row r="4217" spans="1:11" x14ac:dyDescent="0.25">
      <c r="A4217" s="2">
        <v>44337</v>
      </c>
      <c r="B4217" t="s">
        <v>9465</v>
      </c>
      <c r="C4217">
        <v>1381.2</v>
      </c>
      <c r="D4217">
        <v>1388.7</v>
      </c>
      <c r="E4217">
        <v>2570</v>
      </c>
      <c r="F4217" t="s">
        <v>9466</v>
      </c>
      <c r="G4217">
        <v>2.15</v>
      </c>
      <c r="H4217">
        <v>2.35</v>
      </c>
      <c r="J4217" s="2"/>
      <c r="K4217" s="2"/>
    </row>
    <row r="4218" spans="1:11" x14ac:dyDescent="0.25">
      <c r="A4218" s="2">
        <v>44337</v>
      </c>
      <c r="B4218" t="s">
        <v>9467</v>
      </c>
      <c r="C4218">
        <v>1380.9</v>
      </c>
      <c r="D4218">
        <v>1389</v>
      </c>
      <c r="E4218">
        <v>2570</v>
      </c>
      <c r="F4218" t="s">
        <v>9468</v>
      </c>
      <c r="G4218">
        <v>2.2000000000000002</v>
      </c>
      <c r="H4218">
        <v>2.35</v>
      </c>
      <c r="J4218" s="2"/>
      <c r="K4218" s="2"/>
    </row>
    <row r="4219" spans="1:11" x14ac:dyDescent="0.25">
      <c r="A4219" s="2">
        <v>44337</v>
      </c>
      <c r="B4219" t="s">
        <v>9469</v>
      </c>
      <c r="C4219">
        <v>1376.2</v>
      </c>
      <c r="D4219">
        <v>1383.8</v>
      </c>
      <c r="E4219">
        <v>2575</v>
      </c>
      <c r="F4219" t="s">
        <v>9470</v>
      </c>
      <c r="G4219">
        <v>2.2000000000000002</v>
      </c>
      <c r="H4219">
        <v>2.4</v>
      </c>
      <c r="J4219" s="2"/>
      <c r="K4219" s="2"/>
    </row>
    <row r="4220" spans="1:11" x14ac:dyDescent="0.25">
      <c r="A4220" s="2">
        <v>44337</v>
      </c>
      <c r="B4220" t="s">
        <v>9471</v>
      </c>
      <c r="C4220">
        <v>1375.7</v>
      </c>
      <c r="D4220">
        <v>1383.8</v>
      </c>
      <c r="E4220">
        <v>2575</v>
      </c>
      <c r="F4220" t="s">
        <v>9472</v>
      </c>
      <c r="G4220">
        <v>2.2000000000000002</v>
      </c>
      <c r="H4220">
        <v>2.4</v>
      </c>
      <c r="J4220" s="2"/>
      <c r="K4220" s="2"/>
    </row>
    <row r="4221" spans="1:11" x14ac:dyDescent="0.25">
      <c r="A4221" s="2">
        <v>44337</v>
      </c>
      <c r="B4221" t="s">
        <v>9473</v>
      </c>
      <c r="C4221">
        <v>1371.2</v>
      </c>
      <c r="D4221">
        <v>1378.9</v>
      </c>
      <c r="E4221">
        <v>2580</v>
      </c>
      <c r="F4221" t="s">
        <v>9474</v>
      </c>
      <c r="G4221">
        <v>2.2000000000000002</v>
      </c>
      <c r="H4221">
        <v>2.4</v>
      </c>
      <c r="J4221" s="2"/>
      <c r="K4221" s="2"/>
    </row>
    <row r="4222" spans="1:11" x14ac:dyDescent="0.25">
      <c r="A4222" s="2">
        <v>44337</v>
      </c>
      <c r="B4222" t="s">
        <v>9475</v>
      </c>
      <c r="C4222">
        <v>1370.8</v>
      </c>
      <c r="D4222">
        <v>1378.9</v>
      </c>
      <c r="E4222">
        <v>2580</v>
      </c>
      <c r="F4222" t="s">
        <v>9476</v>
      </c>
      <c r="G4222">
        <v>2.25</v>
      </c>
      <c r="H4222">
        <v>2.4</v>
      </c>
      <c r="J4222" s="2"/>
      <c r="K4222" s="2"/>
    </row>
    <row r="4223" spans="1:11" x14ac:dyDescent="0.25">
      <c r="A4223" s="2">
        <v>44337</v>
      </c>
      <c r="B4223" t="s">
        <v>9477</v>
      </c>
      <c r="C4223">
        <v>1361.3</v>
      </c>
      <c r="D4223">
        <v>1368.8</v>
      </c>
      <c r="E4223">
        <v>2590</v>
      </c>
      <c r="F4223" t="s">
        <v>9478</v>
      </c>
      <c r="G4223">
        <v>2.25</v>
      </c>
      <c r="H4223">
        <v>2.4500000000000002</v>
      </c>
      <c r="J4223" s="2"/>
      <c r="K4223" s="2"/>
    </row>
    <row r="4224" spans="1:11" x14ac:dyDescent="0.25">
      <c r="A4224" s="2">
        <v>44337</v>
      </c>
      <c r="B4224" t="s">
        <v>9479</v>
      </c>
      <c r="C4224">
        <v>1361</v>
      </c>
      <c r="D4224">
        <v>1369.1</v>
      </c>
      <c r="E4224">
        <v>2590</v>
      </c>
      <c r="F4224" t="s">
        <v>9480</v>
      </c>
      <c r="G4224">
        <v>2.2999999999999998</v>
      </c>
      <c r="H4224">
        <v>2.4500000000000002</v>
      </c>
      <c r="J4224" s="2"/>
      <c r="K4224" s="2"/>
    </row>
    <row r="4225" spans="1:11" x14ac:dyDescent="0.25">
      <c r="A4225" s="2">
        <v>44337</v>
      </c>
      <c r="B4225" t="s">
        <v>9481</v>
      </c>
      <c r="C4225">
        <v>1351.3</v>
      </c>
      <c r="D4225">
        <v>1359.1</v>
      </c>
      <c r="E4225">
        <v>2600</v>
      </c>
      <c r="F4225" t="s">
        <v>9482</v>
      </c>
      <c r="G4225">
        <v>2.2999999999999998</v>
      </c>
      <c r="H4225">
        <v>2.5</v>
      </c>
      <c r="J4225" s="2"/>
      <c r="K4225" s="2"/>
    </row>
    <row r="4226" spans="1:11" x14ac:dyDescent="0.25">
      <c r="A4226" s="2">
        <v>44337</v>
      </c>
      <c r="B4226" t="s">
        <v>9483</v>
      </c>
      <c r="C4226">
        <v>1351</v>
      </c>
      <c r="D4226">
        <v>1359.1</v>
      </c>
      <c r="E4226">
        <v>2600</v>
      </c>
      <c r="F4226" t="s">
        <v>9484</v>
      </c>
      <c r="G4226">
        <v>2.35</v>
      </c>
      <c r="H4226">
        <v>2.5</v>
      </c>
      <c r="J4226" s="2"/>
      <c r="K4226" s="2"/>
    </row>
    <row r="4227" spans="1:11" x14ac:dyDescent="0.25">
      <c r="A4227" s="2">
        <v>44337</v>
      </c>
      <c r="B4227" t="s">
        <v>9485</v>
      </c>
      <c r="C4227">
        <v>1341.4</v>
      </c>
      <c r="D4227">
        <v>1349</v>
      </c>
      <c r="E4227">
        <v>2610</v>
      </c>
      <c r="F4227" t="s">
        <v>9486</v>
      </c>
      <c r="G4227">
        <v>2.35</v>
      </c>
      <c r="H4227">
        <v>2.5499999999999998</v>
      </c>
      <c r="J4227" s="2"/>
      <c r="K4227" s="2"/>
    </row>
    <row r="4228" spans="1:11" x14ac:dyDescent="0.25">
      <c r="A4228" s="2">
        <v>44337</v>
      </c>
      <c r="B4228" t="s">
        <v>9487</v>
      </c>
      <c r="C4228">
        <v>1340.9</v>
      </c>
      <c r="D4228">
        <v>1349</v>
      </c>
      <c r="E4228">
        <v>2610</v>
      </c>
      <c r="F4228" t="s">
        <v>9488</v>
      </c>
      <c r="G4228">
        <v>2.4</v>
      </c>
      <c r="H4228">
        <v>2.5499999999999998</v>
      </c>
      <c r="J4228" s="2"/>
      <c r="K4228" s="2"/>
    </row>
    <row r="4229" spans="1:11" x14ac:dyDescent="0.25">
      <c r="A4229" s="2">
        <v>44337</v>
      </c>
      <c r="B4229" t="s">
        <v>9489</v>
      </c>
      <c r="C4229">
        <v>1331.4</v>
      </c>
      <c r="D4229">
        <v>1339.2</v>
      </c>
      <c r="E4229">
        <v>2620</v>
      </c>
      <c r="F4229" t="s">
        <v>9490</v>
      </c>
      <c r="G4229">
        <v>2.4</v>
      </c>
      <c r="H4229">
        <v>2.6</v>
      </c>
      <c r="J4229" s="2"/>
      <c r="K4229" s="2"/>
    </row>
    <row r="4230" spans="1:11" x14ac:dyDescent="0.25">
      <c r="A4230" s="2">
        <v>44337</v>
      </c>
      <c r="B4230" t="s">
        <v>9491</v>
      </c>
      <c r="C4230">
        <v>1331.1</v>
      </c>
      <c r="D4230">
        <v>1339.2</v>
      </c>
      <c r="E4230">
        <v>2620</v>
      </c>
      <c r="F4230" t="s">
        <v>9492</v>
      </c>
      <c r="G4230">
        <v>2.4500000000000002</v>
      </c>
      <c r="H4230">
        <v>2.6</v>
      </c>
      <c r="J4230" s="2"/>
      <c r="K4230" s="2"/>
    </row>
    <row r="4231" spans="1:11" x14ac:dyDescent="0.25">
      <c r="A4231" s="2">
        <v>44337</v>
      </c>
      <c r="B4231" t="s">
        <v>9493</v>
      </c>
      <c r="C4231">
        <v>1326.5</v>
      </c>
      <c r="D4231">
        <v>1334</v>
      </c>
      <c r="E4231">
        <v>2625</v>
      </c>
      <c r="F4231" t="s">
        <v>9494</v>
      </c>
      <c r="G4231">
        <v>2.4</v>
      </c>
      <c r="H4231">
        <v>2.65</v>
      </c>
      <c r="J4231" s="2"/>
      <c r="K4231" s="2"/>
    </row>
    <row r="4232" spans="1:11" x14ac:dyDescent="0.25">
      <c r="A4232" s="2">
        <v>44337</v>
      </c>
      <c r="B4232" t="s">
        <v>9495</v>
      </c>
      <c r="C4232">
        <v>1326</v>
      </c>
      <c r="D4232">
        <v>1334.1</v>
      </c>
      <c r="E4232">
        <v>2625</v>
      </c>
      <c r="F4232" t="s">
        <v>9496</v>
      </c>
      <c r="G4232">
        <v>2.4500000000000002</v>
      </c>
      <c r="H4232">
        <v>2.65</v>
      </c>
      <c r="J4232" s="2"/>
      <c r="K4232" s="2"/>
    </row>
    <row r="4233" spans="1:11" x14ac:dyDescent="0.25">
      <c r="A4233" s="2">
        <v>44337</v>
      </c>
      <c r="B4233" t="s">
        <v>9497</v>
      </c>
      <c r="C4233">
        <v>1321.5</v>
      </c>
      <c r="D4233">
        <v>1329.2</v>
      </c>
      <c r="E4233">
        <v>2630</v>
      </c>
      <c r="F4233" t="s">
        <v>9498</v>
      </c>
      <c r="G4233">
        <v>2.4500000000000002</v>
      </c>
      <c r="H4233">
        <v>2.65</v>
      </c>
      <c r="J4233" s="2"/>
      <c r="K4233" s="2"/>
    </row>
    <row r="4234" spans="1:11" x14ac:dyDescent="0.25">
      <c r="A4234" s="2">
        <v>44337</v>
      </c>
      <c r="B4234" t="s">
        <v>9499</v>
      </c>
      <c r="C4234">
        <v>1321.1</v>
      </c>
      <c r="D4234">
        <v>1329.2</v>
      </c>
      <c r="E4234">
        <v>2630</v>
      </c>
      <c r="F4234" t="s">
        <v>9500</v>
      </c>
      <c r="G4234">
        <v>2.5</v>
      </c>
      <c r="H4234">
        <v>2.65</v>
      </c>
      <c r="J4234" s="2"/>
      <c r="K4234" s="2"/>
    </row>
    <row r="4235" spans="1:11" x14ac:dyDescent="0.25">
      <c r="A4235" s="2">
        <v>44337</v>
      </c>
      <c r="B4235" t="s">
        <v>9501</v>
      </c>
      <c r="C4235">
        <v>1311.6</v>
      </c>
      <c r="D4235">
        <v>1319.1</v>
      </c>
      <c r="E4235">
        <v>2640</v>
      </c>
      <c r="F4235" t="s">
        <v>9502</v>
      </c>
      <c r="G4235">
        <v>2.5</v>
      </c>
      <c r="H4235">
        <v>2.7</v>
      </c>
      <c r="J4235" s="2"/>
      <c r="K4235" s="2"/>
    </row>
    <row r="4236" spans="1:11" x14ac:dyDescent="0.25">
      <c r="A4236" s="2">
        <v>44337</v>
      </c>
      <c r="B4236" t="s">
        <v>9503</v>
      </c>
      <c r="C4236">
        <v>1311.3</v>
      </c>
      <c r="D4236">
        <v>1319.4</v>
      </c>
      <c r="E4236">
        <v>2640</v>
      </c>
      <c r="F4236" t="s">
        <v>9504</v>
      </c>
      <c r="G4236">
        <v>2.5499999999999998</v>
      </c>
      <c r="H4236">
        <v>2.7</v>
      </c>
      <c r="J4236" s="2"/>
      <c r="K4236" s="2"/>
    </row>
    <row r="4237" spans="1:11" x14ac:dyDescent="0.25">
      <c r="A4237" s="2">
        <v>44337</v>
      </c>
      <c r="B4237" t="s">
        <v>9505</v>
      </c>
      <c r="C4237">
        <v>1301.5999999999999</v>
      </c>
      <c r="D4237">
        <v>1309.4000000000001</v>
      </c>
      <c r="E4237">
        <v>2650</v>
      </c>
      <c r="F4237" t="s">
        <v>9506</v>
      </c>
      <c r="G4237">
        <v>2.5499999999999998</v>
      </c>
      <c r="H4237">
        <v>2.75</v>
      </c>
      <c r="J4237" s="2"/>
      <c r="K4237" s="2"/>
    </row>
    <row r="4238" spans="1:11" x14ac:dyDescent="0.25">
      <c r="A4238" s="2">
        <v>44337</v>
      </c>
      <c r="B4238" t="s">
        <v>9507</v>
      </c>
      <c r="C4238">
        <v>1301.3</v>
      </c>
      <c r="D4238">
        <v>1309.4000000000001</v>
      </c>
      <c r="E4238">
        <v>2650</v>
      </c>
      <c r="F4238" t="s">
        <v>9508</v>
      </c>
      <c r="G4238">
        <v>2.6</v>
      </c>
      <c r="H4238">
        <v>2.75</v>
      </c>
      <c r="J4238" s="2"/>
      <c r="K4238" s="2"/>
    </row>
    <row r="4239" spans="1:11" x14ac:dyDescent="0.25">
      <c r="A4239" s="2">
        <v>44337</v>
      </c>
      <c r="B4239" t="s">
        <v>9509</v>
      </c>
      <c r="C4239">
        <v>1291.7</v>
      </c>
      <c r="D4239">
        <v>1299.3</v>
      </c>
      <c r="E4239">
        <v>2660</v>
      </c>
      <c r="F4239" t="s">
        <v>9510</v>
      </c>
      <c r="G4239">
        <v>2.6</v>
      </c>
      <c r="H4239">
        <v>2.85</v>
      </c>
      <c r="J4239" s="2"/>
      <c r="K4239" s="2"/>
    </row>
    <row r="4240" spans="1:11" x14ac:dyDescent="0.25">
      <c r="A4240" s="2">
        <v>44337</v>
      </c>
      <c r="B4240" t="s">
        <v>9511</v>
      </c>
      <c r="C4240">
        <v>1291.2</v>
      </c>
      <c r="D4240">
        <v>1299.3</v>
      </c>
      <c r="E4240">
        <v>2660</v>
      </c>
      <c r="F4240" t="s">
        <v>9512</v>
      </c>
      <c r="G4240">
        <v>2.65</v>
      </c>
      <c r="H4240">
        <v>2.85</v>
      </c>
      <c r="J4240" s="2"/>
      <c r="K4240" s="2"/>
    </row>
    <row r="4241" spans="1:11" x14ac:dyDescent="0.25">
      <c r="A4241" s="2">
        <v>44337</v>
      </c>
      <c r="B4241" t="s">
        <v>9513</v>
      </c>
      <c r="C4241">
        <v>1281.7</v>
      </c>
      <c r="D4241">
        <v>1289.5</v>
      </c>
      <c r="E4241">
        <v>2670</v>
      </c>
      <c r="F4241" t="s">
        <v>9514</v>
      </c>
      <c r="G4241">
        <v>2.65</v>
      </c>
      <c r="H4241">
        <v>2.9</v>
      </c>
      <c r="J4241" s="2"/>
      <c r="K4241" s="2"/>
    </row>
    <row r="4242" spans="1:11" x14ac:dyDescent="0.25">
      <c r="A4242" s="2">
        <v>44337</v>
      </c>
      <c r="B4242" t="s">
        <v>9515</v>
      </c>
      <c r="C4242">
        <v>1281.5</v>
      </c>
      <c r="D4242">
        <v>1289.5999999999999</v>
      </c>
      <c r="E4242">
        <v>2670</v>
      </c>
      <c r="F4242" t="s">
        <v>9516</v>
      </c>
      <c r="G4242">
        <v>2.7</v>
      </c>
      <c r="H4242">
        <v>2.9</v>
      </c>
      <c r="J4242" s="2"/>
      <c r="K4242" s="2"/>
    </row>
    <row r="4243" spans="1:11" x14ac:dyDescent="0.25">
      <c r="A4243" s="2">
        <v>44337</v>
      </c>
      <c r="B4243" t="s">
        <v>9517</v>
      </c>
      <c r="C4243">
        <v>1276.8</v>
      </c>
      <c r="D4243">
        <v>1284.4000000000001</v>
      </c>
      <c r="E4243">
        <v>2675</v>
      </c>
      <c r="F4243" t="s">
        <v>9518</v>
      </c>
      <c r="G4243">
        <v>2.7</v>
      </c>
      <c r="H4243">
        <v>2.9</v>
      </c>
      <c r="J4243" s="2"/>
      <c r="K4243" s="2"/>
    </row>
    <row r="4244" spans="1:11" x14ac:dyDescent="0.25">
      <c r="A4244" s="2">
        <v>44337</v>
      </c>
      <c r="B4244" t="s">
        <v>9519</v>
      </c>
      <c r="C4244">
        <v>1276.3</v>
      </c>
      <c r="D4244">
        <v>1284.4000000000001</v>
      </c>
      <c r="E4244">
        <v>2675</v>
      </c>
      <c r="F4244" t="s">
        <v>9520</v>
      </c>
      <c r="G4244">
        <v>2.75</v>
      </c>
      <c r="H4244">
        <v>2.9</v>
      </c>
      <c r="J4244" s="2"/>
      <c r="K4244" s="2"/>
    </row>
    <row r="4245" spans="1:11" x14ac:dyDescent="0.25">
      <c r="A4245" s="2">
        <v>44337</v>
      </c>
      <c r="B4245" t="s">
        <v>9521</v>
      </c>
      <c r="C4245">
        <v>1271.8</v>
      </c>
      <c r="D4245">
        <v>1279.5</v>
      </c>
      <c r="E4245">
        <v>2680</v>
      </c>
      <c r="F4245" t="s">
        <v>9522</v>
      </c>
      <c r="G4245">
        <v>2.7</v>
      </c>
      <c r="H4245">
        <v>2.95</v>
      </c>
      <c r="J4245" s="2"/>
      <c r="K4245" s="2"/>
    </row>
    <row r="4246" spans="1:11" x14ac:dyDescent="0.25">
      <c r="A4246" s="2">
        <v>44337</v>
      </c>
      <c r="B4246" t="s">
        <v>9523</v>
      </c>
      <c r="C4246">
        <v>1271.4000000000001</v>
      </c>
      <c r="D4246">
        <v>1279.5</v>
      </c>
      <c r="E4246">
        <v>2680</v>
      </c>
      <c r="F4246" t="s">
        <v>9524</v>
      </c>
      <c r="G4246">
        <v>2.8</v>
      </c>
      <c r="H4246">
        <v>2.95</v>
      </c>
      <c r="J4246" s="2"/>
      <c r="K4246" s="2"/>
    </row>
    <row r="4247" spans="1:11" x14ac:dyDescent="0.25">
      <c r="A4247" s="2">
        <v>44337</v>
      </c>
      <c r="B4247" t="s">
        <v>9525</v>
      </c>
      <c r="C4247">
        <v>1261.9000000000001</v>
      </c>
      <c r="D4247">
        <v>1269.5</v>
      </c>
      <c r="E4247">
        <v>2690</v>
      </c>
      <c r="F4247" t="s">
        <v>9526</v>
      </c>
      <c r="G4247">
        <v>2.75</v>
      </c>
      <c r="H4247">
        <v>3</v>
      </c>
      <c r="J4247" s="2"/>
      <c r="K4247" s="2"/>
    </row>
    <row r="4248" spans="1:11" x14ac:dyDescent="0.25">
      <c r="A4248" s="2">
        <v>44337</v>
      </c>
      <c r="B4248" t="s">
        <v>9527</v>
      </c>
      <c r="C4248">
        <v>1261.4000000000001</v>
      </c>
      <c r="D4248">
        <v>1269.5</v>
      </c>
      <c r="E4248">
        <v>2690</v>
      </c>
      <c r="F4248" t="s">
        <v>9528</v>
      </c>
      <c r="G4248">
        <v>2.85</v>
      </c>
      <c r="H4248">
        <v>3</v>
      </c>
      <c r="J4248" s="2"/>
      <c r="K4248" s="2"/>
    </row>
    <row r="4249" spans="1:11" x14ac:dyDescent="0.25">
      <c r="A4249" s="2">
        <v>44337</v>
      </c>
      <c r="B4249" t="s">
        <v>9529</v>
      </c>
      <c r="C4249">
        <v>1251.9000000000001</v>
      </c>
      <c r="D4249">
        <v>1259.7</v>
      </c>
      <c r="E4249">
        <v>2700</v>
      </c>
      <c r="F4249" t="s">
        <v>9530</v>
      </c>
      <c r="G4249">
        <v>2.8</v>
      </c>
      <c r="H4249">
        <v>3.1</v>
      </c>
      <c r="J4249" s="2"/>
      <c r="K4249" s="2"/>
    </row>
    <row r="4250" spans="1:11" x14ac:dyDescent="0.25">
      <c r="A4250" s="2">
        <v>44337</v>
      </c>
      <c r="B4250" t="s">
        <v>9531</v>
      </c>
      <c r="C4250">
        <v>1251.7</v>
      </c>
      <c r="D4250">
        <v>1259.8</v>
      </c>
      <c r="E4250">
        <v>2700</v>
      </c>
      <c r="F4250" t="s">
        <v>9532</v>
      </c>
      <c r="G4250">
        <v>2.9</v>
      </c>
      <c r="H4250">
        <v>3.1</v>
      </c>
      <c r="J4250" s="2"/>
      <c r="K4250" s="2"/>
    </row>
    <row r="4251" spans="1:11" x14ac:dyDescent="0.25">
      <c r="A4251" s="2">
        <v>44337</v>
      </c>
      <c r="B4251" t="s">
        <v>9533</v>
      </c>
      <c r="C4251">
        <v>1242</v>
      </c>
      <c r="D4251">
        <v>1249.7</v>
      </c>
      <c r="E4251">
        <v>2710</v>
      </c>
      <c r="F4251" t="s">
        <v>9534</v>
      </c>
      <c r="G4251">
        <v>2.85</v>
      </c>
      <c r="H4251">
        <v>3.2</v>
      </c>
      <c r="J4251" s="2"/>
      <c r="K4251" s="2"/>
    </row>
    <row r="4252" spans="1:11" x14ac:dyDescent="0.25">
      <c r="A4252" s="2">
        <v>44337</v>
      </c>
      <c r="B4252" t="s">
        <v>9535</v>
      </c>
      <c r="C4252">
        <v>1241.5999999999999</v>
      </c>
      <c r="D4252">
        <v>1249.7</v>
      </c>
      <c r="E4252">
        <v>2710</v>
      </c>
      <c r="F4252" t="s">
        <v>9536</v>
      </c>
      <c r="G4252">
        <v>2.95</v>
      </c>
      <c r="H4252">
        <v>3.2</v>
      </c>
      <c r="J4252" s="2"/>
      <c r="K4252" s="2"/>
    </row>
    <row r="4253" spans="1:11" x14ac:dyDescent="0.25">
      <c r="A4253" s="2">
        <v>44337</v>
      </c>
      <c r="B4253" t="s">
        <v>9537</v>
      </c>
      <c r="C4253">
        <v>1232.0999999999999</v>
      </c>
      <c r="D4253">
        <v>1239.7</v>
      </c>
      <c r="E4253">
        <v>2720</v>
      </c>
      <c r="F4253" t="s">
        <v>9538</v>
      </c>
      <c r="G4253">
        <v>2.95</v>
      </c>
      <c r="H4253">
        <v>3.2</v>
      </c>
      <c r="J4253" s="2"/>
      <c r="K4253" s="2"/>
    </row>
    <row r="4254" spans="1:11" x14ac:dyDescent="0.25">
      <c r="A4254" s="2">
        <v>44337</v>
      </c>
      <c r="B4254" t="s">
        <v>9539</v>
      </c>
      <c r="C4254">
        <v>1231.5999999999999</v>
      </c>
      <c r="D4254">
        <v>1239.7</v>
      </c>
      <c r="E4254">
        <v>2720</v>
      </c>
      <c r="F4254" t="s">
        <v>9540</v>
      </c>
      <c r="G4254">
        <v>3</v>
      </c>
      <c r="H4254">
        <v>3.2</v>
      </c>
      <c r="J4254" s="2"/>
      <c r="K4254" s="2"/>
    </row>
    <row r="4255" spans="1:11" x14ac:dyDescent="0.25">
      <c r="A4255" s="2">
        <v>44337</v>
      </c>
      <c r="B4255" t="s">
        <v>9541</v>
      </c>
      <c r="C4255">
        <v>1227.0999999999999</v>
      </c>
      <c r="D4255">
        <v>1234.8</v>
      </c>
      <c r="E4255">
        <v>2725</v>
      </c>
      <c r="F4255" t="s">
        <v>9542</v>
      </c>
      <c r="G4255">
        <v>2.95</v>
      </c>
      <c r="H4255">
        <v>3.3</v>
      </c>
      <c r="J4255" s="2"/>
      <c r="K4255" s="2"/>
    </row>
    <row r="4256" spans="1:11" x14ac:dyDescent="0.25">
      <c r="A4256" s="2">
        <v>44337</v>
      </c>
      <c r="B4256" t="s">
        <v>9543</v>
      </c>
      <c r="C4256">
        <v>1226.7</v>
      </c>
      <c r="D4256">
        <v>1234.8</v>
      </c>
      <c r="E4256">
        <v>2725</v>
      </c>
      <c r="F4256" t="s">
        <v>9544</v>
      </c>
      <c r="G4256">
        <v>3</v>
      </c>
      <c r="H4256">
        <v>3.3</v>
      </c>
      <c r="J4256" s="2"/>
      <c r="K4256" s="2"/>
    </row>
    <row r="4257" spans="1:11" x14ac:dyDescent="0.25">
      <c r="A4257" s="2">
        <v>44337</v>
      </c>
      <c r="B4257" t="s">
        <v>9545</v>
      </c>
      <c r="C4257">
        <v>1222.0999999999999</v>
      </c>
      <c r="D4257">
        <v>1229.9000000000001</v>
      </c>
      <c r="E4257">
        <v>2730</v>
      </c>
      <c r="F4257" t="s">
        <v>9546</v>
      </c>
      <c r="G4257">
        <v>3</v>
      </c>
      <c r="H4257">
        <v>3.3</v>
      </c>
      <c r="J4257" s="2"/>
      <c r="K4257" s="2"/>
    </row>
    <row r="4258" spans="1:11" x14ac:dyDescent="0.25">
      <c r="A4258" s="2">
        <v>44337</v>
      </c>
      <c r="B4258" t="s">
        <v>9547</v>
      </c>
      <c r="C4258">
        <v>1221.9000000000001</v>
      </c>
      <c r="D4258">
        <v>1230</v>
      </c>
      <c r="E4258">
        <v>2730</v>
      </c>
      <c r="F4258" t="s">
        <v>9548</v>
      </c>
      <c r="G4258">
        <v>3.1</v>
      </c>
      <c r="H4258">
        <v>3.3</v>
      </c>
      <c r="J4258" s="2"/>
      <c r="K4258" s="2"/>
    </row>
    <row r="4259" spans="1:11" x14ac:dyDescent="0.25">
      <c r="A4259" s="2">
        <v>44337</v>
      </c>
      <c r="B4259" t="s">
        <v>9549</v>
      </c>
      <c r="C4259">
        <v>1212.2</v>
      </c>
      <c r="D4259">
        <v>1219.9000000000001</v>
      </c>
      <c r="E4259">
        <v>2740</v>
      </c>
      <c r="F4259" t="s">
        <v>9550</v>
      </c>
      <c r="G4259">
        <v>3</v>
      </c>
      <c r="H4259">
        <v>3.3</v>
      </c>
      <c r="J4259" s="2"/>
      <c r="K4259" s="2"/>
    </row>
    <row r="4260" spans="1:11" x14ac:dyDescent="0.25">
      <c r="A4260" s="2">
        <v>44337</v>
      </c>
      <c r="B4260" t="s">
        <v>9551</v>
      </c>
      <c r="C4260">
        <v>1211.9000000000001</v>
      </c>
      <c r="D4260">
        <v>1220</v>
      </c>
      <c r="E4260">
        <v>2740</v>
      </c>
      <c r="F4260" t="s">
        <v>9552</v>
      </c>
      <c r="G4260">
        <v>3.1</v>
      </c>
      <c r="H4260">
        <v>3.4</v>
      </c>
      <c r="J4260" s="2"/>
      <c r="K4260" s="2"/>
    </row>
    <row r="4261" spans="1:11" x14ac:dyDescent="0.25">
      <c r="A4261" s="2">
        <v>44337</v>
      </c>
      <c r="B4261" t="s">
        <v>9553</v>
      </c>
      <c r="C4261">
        <v>1202.3</v>
      </c>
      <c r="D4261">
        <v>1209.9000000000001</v>
      </c>
      <c r="E4261">
        <v>2750</v>
      </c>
      <c r="F4261" t="s">
        <v>9554</v>
      </c>
      <c r="G4261">
        <v>3.1</v>
      </c>
      <c r="H4261">
        <v>3.4</v>
      </c>
      <c r="J4261" s="2"/>
      <c r="K4261" s="2"/>
    </row>
    <row r="4262" spans="1:11" x14ac:dyDescent="0.25">
      <c r="A4262" s="2">
        <v>44337</v>
      </c>
      <c r="B4262" t="s">
        <v>9555</v>
      </c>
      <c r="C4262">
        <v>1201.9000000000001</v>
      </c>
      <c r="D4262">
        <v>1210</v>
      </c>
      <c r="E4262">
        <v>2750</v>
      </c>
      <c r="F4262" t="s">
        <v>9556</v>
      </c>
      <c r="G4262">
        <v>3.2</v>
      </c>
      <c r="H4262">
        <v>3.4</v>
      </c>
      <c r="J4262" s="2"/>
      <c r="K4262" s="2"/>
    </row>
    <row r="4263" spans="1:11" x14ac:dyDescent="0.25">
      <c r="A4263" s="2">
        <v>44337</v>
      </c>
      <c r="B4263" t="s">
        <v>9557</v>
      </c>
      <c r="C4263">
        <v>1192.4000000000001</v>
      </c>
      <c r="D4263">
        <v>1199.9000000000001</v>
      </c>
      <c r="E4263">
        <v>2760</v>
      </c>
      <c r="F4263" t="s">
        <v>9558</v>
      </c>
      <c r="G4263">
        <v>3.2</v>
      </c>
      <c r="H4263">
        <v>3.5</v>
      </c>
      <c r="J4263" s="2"/>
      <c r="K4263" s="2"/>
    </row>
    <row r="4264" spans="1:11" x14ac:dyDescent="0.25">
      <c r="A4264" s="2">
        <v>44337</v>
      </c>
      <c r="B4264" t="s">
        <v>9559</v>
      </c>
      <c r="C4264">
        <v>1191.9000000000001</v>
      </c>
      <c r="D4264">
        <v>1200</v>
      </c>
      <c r="E4264">
        <v>2760</v>
      </c>
      <c r="F4264" t="s">
        <v>9560</v>
      </c>
      <c r="G4264">
        <v>3.2</v>
      </c>
      <c r="H4264">
        <v>3.5</v>
      </c>
      <c r="J4264" s="2"/>
      <c r="K4264" s="2"/>
    </row>
    <row r="4265" spans="1:11" x14ac:dyDescent="0.25">
      <c r="A4265" s="2">
        <v>44337</v>
      </c>
      <c r="B4265" t="s">
        <v>9561</v>
      </c>
      <c r="C4265">
        <v>1182.5</v>
      </c>
      <c r="D4265">
        <v>1190.0999999999999</v>
      </c>
      <c r="E4265">
        <v>2770</v>
      </c>
      <c r="F4265" t="s">
        <v>9562</v>
      </c>
      <c r="G4265">
        <v>3.2</v>
      </c>
      <c r="H4265">
        <v>3.5</v>
      </c>
      <c r="J4265" s="2"/>
      <c r="K4265" s="2"/>
    </row>
    <row r="4266" spans="1:11" x14ac:dyDescent="0.25">
      <c r="A4266" s="2">
        <v>44337</v>
      </c>
      <c r="B4266" t="s">
        <v>9563</v>
      </c>
      <c r="C4266">
        <v>1182.2</v>
      </c>
      <c r="D4266">
        <v>1190.3</v>
      </c>
      <c r="E4266">
        <v>2770</v>
      </c>
      <c r="F4266" t="s">
        <v>9564</v>
      </c>
      <c r="G4266">
        <v>3.3</v>
      </c>
      <c r="H4266">
        <v>3.6</v>
      </c>
      <c r="J4266" s="2"/>
      <c r="K4266" s="2"/>
    </row>
    <row r="4267" spans="1:11" x14ac:dyDescent="0.25">
      <c r="A4267" s="2">
        <v>44337</v>
      </c>
      <c r="B4267" t="s">
        <v>9565</v>
      </c>
      <c r="C4267">
        <v>1177.5</v>
      </c>
      <c r="D4267">
        <v>1185</v>
      </c>
      <c r="E4267">
        <v>2775</v>
      </c>
      <c r="F4267" t="s">
        <v>9566</v>
      </c>
      <c r="G4267">
        <v>3.2</v>
      </c>
      <c r="H4267">
        <v>3.6</v>
      </c>
      <c r="J4267" s="2"/>
      <c r="K4267" s="2"/>
    </row>
    <row r="4268" spans="1:11" x14ac:dyDescent="0.25">
      <c r="A4268" s="2">
        <v>44337</v>
      </c>
      <c r="B4268" t="s">
        <v>9567</v>
      </c>
      <c r="C4268">
        <v>1177</v>
      </c>
      <c r="D4268">
        <v>1185.0999999999999</v>
      </c>
      <c r="E4268">
        <v>2775</v>
      </c>
      <c r="F4268" t="s">
        <v>9568</v>
      </c>
      <c r="G4268">
        <v>3.4</v>
      </c>
      <c r="H4268">
        <v>3.6</v>
      </c>
      <c r="J4268" s="2"/>
      <c r="K4268" s="2"/>
    </row>
    <row r="4269" spans="1:11" x14ac:dyDescent="0.25">
      <c r="A4269" s="2">
        <v>44337</v>
      </c>
      <c r="B4269" t="s">
        <v>9569</v>
      </c>
      <c r="C4269">
        <v>1172.5999999999999</v>
      </c>
      <c r="D4269">
        <v>1180.0999999999999</v>
      </c>
      <c r="E4269">
        <v>2780</v>
      </c>
      <c r="F4269" t="s">
        <v>9570</v>
      </c>
      <c r="G4269">
        <v>3.3</v>
      </c>
      <c r="H4269">
        <v>3.6</v>
      </c>
      <c r="J4269" s="2"/>
      <c r="K4269" s="2"/>
    </row>
    <row r="4270" spans="1:11" x14ac:dyDescent="0.25">
      <c r="A4270" s="2">
        <v>44337</v>
      </c>
      <c r="B4270" t="s">
        <v>9571</v>
      </c>
      <c r="C4270">
        <v>1172.0999999999999</v>
      </c>
      <c r="D4270">
        <v>1180.2</v>
      </c>
      <c r="E4270">
        <v>2780</v>
      </c>
      <c r="F4270" t="s">
        <v>9572</v>
      </c>
      <c r="G4270">
        <v>3.4</v>
      </c>
      <c r="H4270">
        <v>3.6</v>
      </c>
      <c r="J4270" s="2"/>
      <c r="K4270" s="2"/>
    </row>
    <row r="4271" spans="1:11" x14ac:dyDescent="0.25">
      <c r="A4271" s="2">
        <v>44337</v>
      </c>
      <c r="B4271" t="s">
        <v>9573</v>
      </c>
      <c r="C4271">
        <v>1162.5999999999999</v>
      </c>
      <c r="D4271">
        <v>1170.2</v>
      </c>
      <c r="E4271">
        <v>2790</v>
      </c>
      <c r="F4271" t="s">
        <v>9574</v>
      </c>
      <c r="G4271">
        <v>3.3</v>
      </c>
      <c r="H4271">
        <v>3.7</v>
      </c>
      <c r="J4271" s="2"/>
      <c r="K4271" s="2"/>
    </row>
    <row r="4272" spans="1:11" x14ac:dyDescent="0.25">
      <c r="A4272" s="2">
        <v>44337</v>
      </c>
      <c r="B4272" t="s">
        <v>9575</v>
      </c>
      <c r="C4272">
        <v>1162.2</v>
      </c>
      <c r="D4272">
        <v>1170.3</v>
      </c>
      <c r="E4272">
        <v>2790</v>
      </c>
      <c r="F4272" t="s">
        <v>9576</v>
      </c>
      <c r="G4272">
        <v>3.5</v>
      </c>
      <c r="H4272">
        <v>3.7</v>
      </c>
      <c r="J4272" s="2"/>
      <c r="K4272" s="2"/>
    </row>
    <row r="4273" spans="1:11" x14ac:dyDescent="0.25">
      <c r="A4273" s="2">
        <v>44337</v>
      </c>
      <c r="B4273" t="s">
        <v>9577</v>
      </c>
      <c r="C4273">
        <v>1152.7</v>
      </c>
      <c r="D4273">
        <v>1160.2</v>
      </c>
      <c r="E4273">
        <v>2800</v>
      </c>
      <c r="F4273" t="s">
        <v>9578</v>
      </c>
      <c r="G4273">
        <v>3.4</v>
      </c>
      <c r="H4273">
        <v>3.8</v>
      </c>
      <c r="J4273" s="2"/>
      <c r="K4273" s="2"/>
    </row>
    <row r="4274" spans="1:11" x14ac:dyDescent="0.25">
      <c r="A4274" s="2">
        <v>44337</v>
      </c>
      <c r="B4274" t="s">
        <v>9579</v>
      </c>
      <c r="C4274">
        <v>1152.2</v>
      </c>
      <c r="D4274">
        <v>1160.3</v>
      </c>
      <c r="E4274">
        <v>2800</v>
      </c>
      <c r="F4274" t="s">
        <v>9580</v>
      </c>
      <c r="G4274">
        <v>3.5</v>
      </c>
      <c r="H4274">
        <v>3.8</v>
      </c>
      <c r="J4274" s="2"/>
      <c r="K4274" s="2"/>
    </row>
    <row r="4275" spans="1:11" x14ac:dyDescent="0.25">
      <c r="A4275" s="2">
        <v>44337</v>
      </c>
      <c r="B4275" t="s">
        <v>9581</v>
      </c>
      <c r="C4275">
        <v>1142.8</v>
      </c>
      <c r="D4275">
        <v>1150.4000000000001</v>
      </c>
      <c r="E4275">
        <v>2810</v>
      </c>
      <c r="F4275" t="s">
        <v>9582</v>
      </c>
      <c r="G4275">
        <v>3.5</v>
      </c>
      <c r="H4275">
        <v>3.8</v>
      </c>
      <c r="J4275" s="2"/>
      <c r="K4275" s="2"/>
    </row>
    <row r="4276" spans="1:11" x14ac:dyDescent="0.25">
      <c r="A4276" s="2">
        <v>44337</v>
      </c>
      <c r="B4276" t="s">
        <v>9583</v>
      </c>
      <c r="C4276">
        <v>1142.5</v>
      </c>
      <c r="D4276">
        <v>1150.5999999999999</v>
      </c>
      <c r="E4276">
        <v>2810</v>
      </c>
      <c r="F4276" t="s">
        <v>9584</v>
      </c>
      <c r="G4276">
        <v>3.6</v>
      </c>
      <c r="H4276">
        <v>3.9</v>
      </c>
      <c r="J4276" s="2"/>
      <c r="K4276" s="2"/>
    </row>
    <row r="4277" spans="1:11" x14ac:dyDescent="0.25">
      <c r="A4277" s="2">
        <v>44337</v>
      </c>
      <c r="B4277" t="s">
        <v>9585</v>
      </c>
      <c r="C4277">
        <v>1132.9000000000001</v>
      </c>
      <c r="D4277">
        <v>1140.4000000000001</v>
      </c>
      <c r="E4277">
        <v>2820</v>
      </c>
      <c r="F4277" t="s">
        <v>9586</v>
      </c>
      <c r="G4277">
        <v>3.6</v>
      </c>
      <c r="H4277">
        <v>3.9</v>
      </c>
      <c r="J4277" s="2"/>
      <c r="K4277" s="2"/>
    </row>
    <row r="4278" spans="1:11" x14ac:dyDescent="0.25">
      <c r="A4278" s="2">
        <v>44337</v>
      </c>
      <c r="B4278" t="s">
        <v>9587</v>
      </c>
      <c r="C4278">
        <v>1132.5999999999999</v>
      </c>
      <c r="D4278">
        <v>1140.7</v>
      </c>
      <c r="E4278">
        <v>2820</v>
      </c>
      <c r="F4278" t="s">
        <v>9588</v>
      </c>
      <c r="G4278">
        <v>3.7</v>
      </c>
      <c r="H4278">
        <v>3.9</v>
      </c>
      <c r="J4278" s="2"/>
      <c r="K4278" s="2"/>
    </row>
    <row r="4279" spans="1:11" x14ac:dyDescent="0.25">
      <c r="A4279" s="2">
        <v>44337</v>
      </c>
      <c r="B4279" t="s">
        <v>9589</v>
      </c>
      <c r="C4279">
        <v>1127.9000000000001</v>
      </c>
      <c r="D4279">
        <v>1135.4000000000001</v>
      </c>
      <c r="E4279">
        <v>2825</v>
      </c>
      <c r="F4279" t="s">
        <v>9590</v>
      </c>
      <c r="G4279">
        <v>3.6</v>
      </c>
      <c r="H4279">
        <v>3.9</v>
      </c>
      <c r="J4279" s="2"/>
      <c r="K4279" s="2"/>
    </row>
    <row r="4280" spans="1:11" x14ac:dyDescent="0.25">
      <c r="A4280" s="2">
        <v>44337</v>
      </c>
      <c r="B4280" t="s">
        <v>9591</v>
      </c>
      <c r="C4280">
        <v>1127.4000000000001</v>
      </c>
      <c r="D4280">
        <v>1135.5</v>
      </c>
      <c r="E4280">
        <v>2825</v>
      </c>
      <c r="F4280" t="s">
        <v>9592</v>
      </c>
      <c r="G4280">
        <v>3.7</v>
      </c>
      <c r="H4280">
        <v>4</v>
      </c>
      <c r="J4280" s="2"/>
      <c r="K4280" s="2"/>
    </row>
    <row r="4281" spans="1:11" x14ac:dyDescent="0.25">
      <c r="A4281" s="2">
        <v>44337</v>
      </c>
      <c r="B4281" t="s">
        <v>9593</v>
      </c>
      <c r="C4281">
        <v>1122.9000000000001</v>
      </c>
      <c r="D4281">
        <v>1130.5</v>
      </c>
      <c r="E4281">
        <v>2830</v>
      </c>
      <c r="F4281" t="s">
        <v>9594</v>
      </c>
      <c r="G4281">
        <v>3.6</v>
      </c>
      <c r="H4281">
        <v>4</v>
      </c>
      <c r="J4281" s="2"/>
      <c r="K4281" s="2"/>
    </row>
    <row r="4282" spans="1:11" x14ac:dyDescent="0.25">
      <c r="A4282" s="2">
        <v>44337</v>
      </c>
      <c r="B4282" t="s">
        <v>9595</v>
      </c>
      <c r="C4282">
        <v>1122.5</v>
      </c>
      <c r="D4282">
        <v>1130.5999999999999</v>
      </c>
      <c r="E4282">
        <v>2830</v>
      </c>
      <c r="F4282" t="s">
        <v>9596</v>
      </c>
      <c r="G4282">
        <v>3.8</v>
      </c>
      <c r="H4282">
        <v>4</v>
      </c>
      <c r="J4282" s="2"/>
      <c r="K4282" s="2"/>
    </row>
    <row r="4283" spans="1:11" x14ac:dyDescent="0.25">
      <c r="A4283" s="2">
        <v>44337</v>
      </c>
      <c r="B4283" t="s">
        <v>9597</v>
      </c>
      <c r="C4283">
        <v>1113</v>
      </c>
      <c r="D4283">
        <v>1120.5999999999999</v>
      </c>
      <c r="E4283">
        <v>2840</v>
      </c>
      <c r="F4283" t="s">
        <v>9598</v>
      </c>
      <c r="G4283">
        <v>3.7</v>
      </c>
      <c r="H4283">
        <v>4</v>
      </c>
      <c r="J4283" s="2"/>
      <c r="K4283" s="2"/>
    </row>
    <row r="4284" spans="1:11" x14ac:dyDescent="0.25">
      <c r="A4284" s="2">
        <v>44337</v>
      </c>
      <c r="B4284" t="s">
        <v>9599</v>
      </c>
      <c r="C4284">
        <v>1112.5999999999999</v>
      </c>
      <c r="D4284">
        <v>1120.7</v>
      </c>
      <c r="E4284">
        <v>2840</v>
      </c>
      <c r="F4284" t="s">
        <v>9600</v>
      </c>
      <c r="G4284">
        <v>3.8</v>
      </c>
      <c r="H4284">
        <v>4.0999999999999996</v>
      </c>
      <c r="J4284" s="2"/>
      <c r="K4284" s="2"/>
    </row>
    <row r="4285" spans="1:11" x14ac:dyDescent="0.25">
      <c r="A4285" s="2">
        <v>44337</v>
      </c>
      <c r="B4285" t="s">
        <v>9601</v>
      </c>
      <c r="C4285">
        <v>1103.0999999999999</v>
      </c>
      <c r="D4285">
        <v>1110.5999999999999</v>
      </c>
      <c r="E4285">
        <v>2850</v>
      </c>
      <c r="F4285" t="s">
        <v>9602</v>
      </c>
      <c r="G4285">
        <v>3.8</v>
      </c>
      <c r="H4285">
        <v>4.0999999999999996</v>
      </c>
      <c r="J4285" s="2"/>
      <c r="K4285" s="2"/>
    </row>
    <row r="4286" spans="1:11" x14ac:dyDescent="0.25">
      <c r="A4286" s="2">
        <v>44337</v>
      </c>
      <c r="B4286" t="s">
        <v>9603</v>
      </c>
      <c r="C4286">
        <v>1102.7</v>
      </c>
      <c r="D4286">
        <v>1110.8</v>
      </c>
      <c r="E4286">
        <v>2850</v>
      </c>
      <c r="F4286" t="s">
        <v>9604</v>
      </c>
      <c r="G4286">
        <v>3.9</v>
      </c>
      <c r="H4286">
        <v>4.2</v>
      </c>
      <c r="J4286" s="2"/>
      <c r="K4286" s="2"/>
    </row>
    <row r="4287" spans="1:11" x14ac:dyDescent="0.25">
      <c r="A4287" s="2">
        <v>44337</v>
      </c>
      <c r="B4287" t="s">
        <v>9605</v>
      </c>
      <c r="C4287">
        <v>1093.2</v>
      </c>
      <c r="D4287">
        <v>1100.7</v>
      </c>
      <c r="E4287">
        <v>2860</v>
      </c>
      <c r="F4287" t="s">
        <v>9606</v>
      </c>
      <c r="G4287">
        <v>3.9</v>
      </c>
      <c r="H4287">
        <v>4.2</v>
      </c>
      <c r="J4287" s="2"/>
      <c r="K4287" s="2"/>
    </row>
    <row r="4288" spans="1:11" x14ac:dyDescent="0.25">
      <c r="A4288" s="2">
        <v>44337</v>
      </c>
      <c r="B4288" t="s">
        <v>9607</v>
      </c>
      <c r="C4288">
        <v>1092.7</v>
      </c>
      <c r="D4288">
        <v>1100.8</v>
      </c>
      <c r="E4288">
        <v>2860</v>
      </c>
      <c r="F4288" t="s">
        <v>9608</v>
      </c>
      <c r="G4288">
        <v>4</v>
      </c>
      <c r="H4288">
        <v>4.3</v>
      </c>
      <c r="J4288" s="2"/>
      <c r="K4288" s="2"/>
    </row>
    <row r="4289" spans="1:11" x14ac:dyDescent="0.25">
      <c r="A4289" s="2">
        <v>44337</v>
      </c>
      <c r="B4289" t="s">
        <v>9609</v>
      </c>
      <c r="C4289">
        <v>1083.3</v>
      </c>
      <c r="D4289">
        <v>1090.8</v>
      </c>
      <c r="E4289">
        <v>2870</v>
      </c>
      <c r="F4289" t="s">
        <v>9610</v>
      </c>
      <c r="G4289">
        <v>3.9</v>
      </c>
      <c r="H4289">
        <v>4.3</v>
      </c>
      <c r="J4289" s="2"/>
      <c r="K4289" s="2"/>
    </row>
    <row r="4290" spans="1:11" x14ac:dyDescent="0.25">
      <c r="A4290" s="2">
        <v>44337</v>
      </c>
      <c r="B4290" t="s">
        <v>9611</v>
      </c>
      <c r="C4290">
        <v>1082.7</v>
      </c>
      <c r="D4290">
        <v>1090.8</v>
      </c>
      <c r="E4290">
        <v>2870</v>
      </c>
      <c r="F4290" t="s">
        <v>9612</v>
      </c>
      <c r="G4290">
        <v>4.0999999999999996</v>
      </c>
      <c r="H4290">
        <v>4.3</v>
      </c>
      <c r="J4290" s="2"/>
      <c r="K4290" s="2"/>
    </row>
    <row r="4291" spans="1:11" x14ac:dyDescent="0.25">
      <c r="A4291" s="2">
        <v>44337</v>
      </c>
      <c r="B4291" t="s">
        <v>9613</v>
      </c>
      <c r="C4291">
        <v>1078.3</v>
      </c>
      <c r="D4291">
        <v>1085.9000000000001</v>
      </c>
      <c r="E4291">
        <v>2875</v>
      </c>
      <c r="F4291" t="s">
        <v>9614</v>
      </c>
      <c r="G4291">
        <v>4</v>
      </c>
      <c r="H4291">
        <v>4.3</v>
      </c>
      <c r="J4291" s="2"/>
      <c r="K4291" s="2"/>
    </row>
    <row r="4292" spans="1:11" x14ac:dyDescent="0.25">
      <c r="A4292" s="2">
        <v>44337</v>
      </c>
      <c r="B4292" t="s">
        <v>9615</v>
      </c>
      <c r="C4292">
        <v>1077.7</v>
      </c>
      <c r="D4292">
        <v>1085.8</v>
      </c>
      <c r="E4292">
        <v>2875</v>
      </c>
      <c r="F4292" t="s">
        <v>9616</v>
      </c>
      <c r="G4292">
        <v>4.0999999999999996</v>
      </c>
      <c r="H4292">
        <v>4.4000000000000004</v>
      </c>
      <c r="J4292" s="2"/>
      <c r="K4292" s="2"/>
    </row>
    <row r="4293" spans="1:11" x14ac:dyDescent="0.25">
      <c r="A4293" s="2">
        <v>44337</v>
      </c>
      <c r="B4293" t="s">
        <v>9617</v>
      </c>
      <c r="C4293">
        <v>1073.4000000000001</v>
      </c>
      <c r="D4293">
        <v>1080.9000000000001</v>
      </c>
      <c r="E4293">
        <v>2880</v>
      </c>
      <c r="F4293" t="s">
        <v>9618</v>
      </c>
      <c r="G4293">
        <v>4</v>
      </c>
      <c r="H4293">
        <v>4.4000000000000004</v>
      </c>
      <c r="J4293" s="2"/>
      <c r="K4293" s="2"/>
    </row>
    <row r="4294" spans="1:11" x14ac:dyDescent="0.25">
      <c r="A4294" s="2">
        <v>44337</v>
      </c>
      <c r="B4294" t="s">
        <v>9619</v>
      </c>
      <c r="C4294">
        <v>1072.8</v>
      </c>
      <c r="D4294">
        <v>1080.9000000000001</v>
      </c>
      <c r="E4294">
        <v>2880</v>
      </c>
      <c r="F4294" t="s">
        <v>9620</v>
      </c>
      <c r="G4294">
        <v>4.2</v>
      </c>
      <c r="H4294">
        <v>4.4000000000000004</v>
      </c>
      <c r="J4294" s="2"/>
      <c r="K4294" s="2"/>
    </row>
    <row r="4295" spans="1:11" x14ac:dyDescent="0.25">
      <c r="A4295" s="2">
        <v>44337</v>
      </c>
      <c r="B4295" t="s">
        <v>9621</v>
      </c>
      <c r="C4295">
        <v>1063.5</v>
      </c>
      <c r="D4295">
        <v>1071</v>
      </c>
      <c r="E4295">
        <v>2890</v>
      </c>
      <c r="F4295" t="s">
        <v>9622</v>
      </c>
      <c r="G4295">
        <v>4.0999999999999996</v>
      </c>
      <c r="H4295">
        <v>4.4000000000000004</v>
      </c>
      <c r="J4295" s="2"/>
      <c r="K4295" s="2"/>
    </row>
    <row r="4296" spans="1:11" x14ac:dyDescent="0.25">
      <c r="A4296" s="2">
        <v>44337</v>
      </c>
      <c r="B4296" t="s">
        <v>9623</v>
      </c>
      <c r="C4296">
        <v>1062.9000000000001</v>
      </c>
      <c r="D4296">
        <v>1071</v>
      </c>
      <c r="E4296">
        <v>2890</v>
      </c>
      <c r="F4296" t="s">
        <v>9624</v>
      </c>
      <c r="G4296">
        <v>4.3</v>
      </c>
      <c r="H4296">
        <v>4.5</v>
      </c>
      <c r="J4296" s="2"/>
      <c r="K4296" s="2"/>
    </row>
    <row r="4297" spans="1:11" x14ac:dyDescent="0.25">
      <c r="A4297" s="2">
        <v>44337</v>
      </c>
      <c r="B4297" t="s">
        <v>9625</v>
      </c>
      <c r="C4297">
        <v>1053.5999999999999</v>
      </c>
      <c r="D4297">
        <v>1061.0999999999999</v>
      </c>
      <c r="E4297">
        <v>2900</v>
      </c>
      <c r="F4297" t="s">
        <v>9626</v>
      </c>
      <c r="G4297">
        <v>4.2</v>
      </c>
      <c r="H4297">
        <v>4.5</v>
      </c>
      <c r="J4297" s="2"/>
      <c r="K4297" s="2"/>
    </row>
    <row r="4298" spans="1:11" x14ac:dyDescent="0.25">
      <c r="A4298" s="2">
        <v>44337</v>
      </c>
      <c r="B4298" t="s">
        <v>9627</v>
      </c>
      <c r="C4298">
        <v>1052.9000000000001</v>
      </c>
      <c r="D4298">
        <v>1061</v>
      </c>
      <c r="E4298">
        <v>2900</v>
      </c>
      <c r="F4298" t="s">
        <v>9628</v>
      </c>
      <c r="G4298">
        <v>4.3</v>
      </c>
      <c r="H4298">
        <v>4.5999999999999996</v>
      </c>
      <c r="J4298" s="2"/>
      <c r="K4298" s="2"/>
    </row>
    <row r="4299" spans="1:11" x14ac:dyDescent="0.25">
      <c r="A4299" s="2">
        <v>44337</v>
      </c>
      <c r="B4299" t="s">
        <v>9629</v>
      </c>
      <c r="C4299">
        <v>1043.5999999999999</v>
      </c>
      <c r="D4299">
        <v>1051.2</v>
      </c>
      <c r="E4299">
        <v>2910</v>
      </c>
      <c r="F4299" t="s">
        <v>9630</v>
      </c>
      <c r="G4299">
        <v>4.3</v>
      </c>
      <c r="H4299">
        <v>4.5999999999999996</v>
      </c>
      <c r="J4299" s="2"/>
      <c r="K4299" s="2"/>
    </row>
    <row r="4300" spans="1:11" x14ac:dyDescent="0.25">
      <c r="A4300" s="2">
        <v>44337</v>
      </c>
      <c r="B4300" t="s">
        <v>9631</v>
      </c>
      <c r="C4300">
        <v>1043</v>
      </c>
      <c r="D4300">
        <v>1051.0999999999999</v>
      </c>
      <c r="E4300">
        <v>2910</v>
      </c>
      <c r="F4300" t="s">
        <v>9632</v>
      </c>
      <c r="G4300">
        <v>4.4000000000000004</v>
      </c>
      <c r="H4300">
        <v>4.7</v>
      </c>
      <c r="J4300" s="2"/>
      <c r="K4300" s="2"/>
    </row>
    <row r="4301" spans="1:11" x14ac:dyDescent="0.25">
      <c r="A4301" s="2">
        <v>44337</v>
      </c>
      <c r="B4301" t="s">
        <v>9633</v>
      </c>
      <c r="C4301">
        <v>1033.7</v>
      </c>
      <c r="D4301">
        <v>1041.2</v>
      </c>
      <c r="E4301">
        <v>2920</v>
      </c>
      <c r="F4301" t="s">
        <v>9634</v>
      </c>
      <c r="G4301">
        <v>4.3</v>
      </c>
      <c r="H4301">
        <v>4.7</v>
      </c>
      <c r="J4301" s="2"/>
      <c r="K4301" s="2"/>
    </row>
    <row r="4302" spans="1:11" x14ac:dyDescent="0.25">
      <c r="A4302" s="2">
        <v>44337</v>
      </c>
      <c r="B4302" t="s">
        <v>9635</v>
      </c>
      <c r="C4302">
        <v>1033.0999999999999</v>
      </c>
      <c r="D4302">
        <v>1041.2</v>
      </c>
      <c r="E4302">
        <v>2920</v>
      </c>
      <c r="F4302" t="s">
        <v>9636</v>
      </c>
      <c r="G4302">
        <v>4.5</v>
      </c>
      <c r="H4302">
        <v>4.8</v>
      </c>
      <c r="J4302" s="2"/>
      <c r="K4302" s="2"/>
    </row>
    <row r="4303" spans="1:11" x14ac:dyDescent="0.25">
      <c r="A4303" s="2">
        <v>44337</v>
      </c>
      <c r="B4303" t="s">
        <v>9637</v>
      </c>
      <c r="C4303">
        <v>1028.8</v>
      </c>
      <c r="D4303">
        <v>1036.3</v>
      </c>
      <c r="E4303">
        <v>2925</v>
      </c>
      <c r="F4303" t="s">
        <v>9638</v>
      </c>
      <c r="G4303">
        <v>4.4000000000000004</v>
      </c>
      <c r="H4303">
        <v>4.8</v>
      </c>
      <c r="J4303" s="2"/>
      <c r="K4303" s="2"/>
    </row>
    <row r="4304" spans="1:11" x14ac:dyDescent="0.25">
      <c r="A4304" s="2">
        <v>44337</v>
      </c>
      <c r="B4304" t="s">
        <v>9639</v>
      </c>
      <c r="C4304">
        <v>1028.3</v>
      </c>
      <c r="D4304">
        <v>1036.4000000000001</v>
      </c>
      <c r="E4304">
        <v>2925</v>
      </c>
      <c r="F4304" t="s">
        <v>9640</v>
      </c>
      <c r="G4304">
        <v>4.5999999999999996</v>
      </c>
      <c r="H4304">
        <v>4.8</v>
      </c>
      <c r="J4304" s="2"/>
      <c r="K4304" s="2"/>
    </row>
    <row r="4305" spans="1:11" x14ac:dyDescent="0.25">
      <c r="A4305" s="2">
        <v>44337</v>
      </c>
      <c r="B4305" t="s">
        <v>9641</v>
      </c>
      <c r="C4305">
        <v>1023.8</v>
      </c>
      <c r="D4305">
        <v>1031.3</v>
      </c>
      <c r="E4305">
        <v>2930</v>
      </c>
      <c r="F4305" t="s">
        <v>9642</v>
      </c>
      <c r="G4305">
        <v>4.5</v>
      </c>
      <c r="H4305">
        <v>4.8</v>
      </c>
      <c r="J4305" s="2"/>
      <c r="K4305" s="2"/>
    </row>
    <row r="4306" spans="1:11" x14ac:dyDescent="0.25">
      <c r="A4306" s="2">
        <v>44337</v>
      </c>
      <c r="B4306" t="s">
        <v>9643</v>
      </c>
      <c r="C4306">
        <v>1023.2</v>
      </c>
      <c r="D4306">
        <v>1031.3</v>
      </c>
      <c r="E4306">
        <v>2930</v>
      </c>
      <c r="F4306" t="s">
        <v>9644</v>
      </c>
      <c r="G4306">
        <v>4.5999999999999996</v>
      </c>
      <c r="H4306">
        <v>4.9000000000000004</v>
      </c>
      <c r="J4306" s="2"/>
      <c r="K4306" s="2"/>
    </row>
    <row r="4307" spans="1:11" x14ac:dyDescent="0.25">
      <c r="A4307" s="2">
        <v>44337</v>
      </c>
      <c r="B4307" t="s">
        <v>9645</v>
      </c>
      <c r="C4307">
        <v>1013.9</v>
      </c>
      <c r="D4307">
        <v>1021.4</v>
      </c>
      <c r="E4307">
        <v>2940</v>
      </c>
      <c r="F4307" t="s">
        <v>9646</v>
      </c>
      <c r="G4307">
        <v>4.5</v>
      </c>
      <c r="H4307">
        <v>4.9000000000000004</v>
      </c>
      <c r="J4307" s="2"/>
      <c r="K4307" s="2"/>
    </row>
    <row r="4308" spans="1:11" x14ac:dyDescent="0.25">
      <c r="A4308" s="2">
        <v>44337</v>
      </c>
      <c r="B4308" t="s">
        <v>9647</v>
      </c>
      <c r="C4308">
        <v>1013.3</v>
      </c>
      <c r="D4308">
        <v>1021.4</v>
      </c>
      <c r="E4308">
        <v>2940</v>
      </c>
      <c r="F4308" t="s">
        <v>9648</v>
      </c>
      <c r="G4308">
        <v>4.7</v>
      </c>
      <c r="H4308">
        <v>5</v>
      </c>
      <c r="J4308" s="2"/>
      <c r="K4308" s="2"/>
    </row>
    <row r="4309" spans="1:11" x14ac:dyDescent="0.25">
      <c r="A4309" s="2">
        <v>44337</v>
      </c>
      <c r="B4309" t="s">
        <v>9649</v>
      </c>
      <c r="C4309">
        <v>1004</v>
      </c>
      <c r="D4309">
        <v>1011.5</v>
      </c>
      <c r="E4309">
        <v>2950</v>
      </c>
      <c r="F4309" t="s">
        <v>9650</v>
      </c>
      <c r="G4309">
        <v>4.5999999999999996</v>
      </c>
      <c r="H4309">
        <v>5</v>
      </c>
      <c r="J4309" s="2"/>
      <c r="K4309" s="2"/>
    </row>
    <row r="4310" spans="1:11" x14ac:dyDescent="0.25">
      <c r="A4310" s="2">
        <v>44337</v>
      </c>
      <c r="B4310" t="s">
        <v>9651</v>
      </c>
      <c r="C4310">
        <v>1003.4</v>
      </c>
      <c r="D4310">
        <v>1011.5</v>
      </c>
      <c r="E4310">
        <v>2950</v>
      </c>
      <c r="F4310" t="s">
        <v>9652</v>
      </c>
      <c r="G4310">
        <v>4.8</v>
      </c>
      <c r="H4310">
        <v>5.0999999999999996</v>
      </c>
      <c r="J4310" s="2"/>
      <c r="K4310" s="2"/>
    </row>
    <row r="4311" spans="1:11" x14ac:dyDescent="0.25">
      <c r="A4311" s="2">
        <v>44337</v>
      </c>
      <c r="B4311" t="s">
        <v>9653</v>
      </c>
      <c r="C4311">
        <v>994.1</v>
      </c>
      <c r="D4311">
        <v>1001.6</v>
      </c>
      <c r="E4311">
        <v>2960</v>
      </c>
      <c r="F4311" t="s">
        <v>9654</v>
      </c>
      <c r="G4311">
        <v>4.7</v>
      </c>
      <c r="H4311">
        <v>5.0999999999999996</v>
      </c>
      <c r="J4311" s="2"/>
      <c r="K4311" s="2"/>
    </row>
    <row r="4312" spans="1:11" x14ac:dyDescent="0.25">
      <c r="A4312" s="2">
        <v>44337</v>
      </c>
      <c r="B4312" t="s">
        <v>9655</v>
      </c>
      <c r="C4312">
        <v>993.5</v>
      </c>
      <c r="D4312">
        <v>1001.6</v>
      </c>
      <c r="E4312">
        <v>2960</v>
      </c>
      <c r="F4312" t="s">
        <v>9656</v>
      </c>
      <c r="G4312">
        <v>4.9000000000000004</v>
      </c>
      <c r="H4312">
        <v>5.2</v>
      </c>
      <c r="J4312" s="2"/>
      <c r="K4312" s="2"/>
    </row>
    <row r="4313" spans="1:11" x14ac:dyDescent="0.25">
      <c r="A4313" s="2">
        <v>44337</v>
      </c>
      <c r="B4313" t="s">
        <v>9657</v>
      </c>
      <c r="C4313">
        <v>984.2</v>
      </c>
      <c r="D4313">
        <v>991.7</v>
      </c>
      <c r="E4313">
        <v>2970</v>
      </c>
      <c r="F4313" t="s">
        <v>9658</v>
      </c>
      <c r="G4313">
        <v>4.8</v>
      </c>
      <c r="H4313">
        <v>5.2</v>
      </c>
      <c r="J4313" s="2"/>
      <c r="K4313" s="2"/>
    </row>
    <row r="4314" spans="1:11" x14ac:dyDescent="0.25">
      <c r="A4314" s="2">
        <v>44337</v>
      </c>
      <c r="B4314" t="s">
        <v>9659</v>
      </c>
      <c r="C4314">
        <v>983.7</v>
      </c>
      <c r="D4314">
        <v>991.8</v>
      </c>
      <c r="E4314">
        <v>2970</v>
      </c>
      <c r="F4314" t="s">
        <v>9660</v>
      </c>
      <c r="G4314">
        <v>5</v>
      </c>
      <c r="H4314">
        <v>5.3</v>
      </c>
      <c r="J4314" s="2"/>
      <c r="K4314" s="2"/>
    </row>
    <row r="4315" spans="1:11" x14ac:dyDescent="0.25">
      <c r="A4315" s="2">
        <v>44337</v>
      </c>
      <c r="B4315" t="s">
        <v>9661</v>
      </c>
      <c r="C4315">
        <v>979.3</v>
      </c>
      <c r="D4315">
        <v>986.8</v>
      </c>
      <c r="E4315">
        <v>2975</v>
      </c>
      <c r="F4315" t="s">
        <v>9662</v>
      </c>
      <c r="G4315">
        <v>4.9000000000000004</v>
      </c>
      <c r="H4315">
        <v>5.2</v>
      </c>
      <c r="J4315" s="2"/>
      <c r="K4315" s="2"/>
    </row>
    <row r="4316" spans="1:11" x14ac:dyDescent="0.25">
      <c r="A4316" s="2">
        <v>44337</v>
      </c>
      <c r="B4316" t="s">
        <v>9663</v>
      </c>
      <c r="C4316">
        <v>978.7</v>
      </c>
      <c r="D4316">
        <v>986.8</v>
      </c>
      <c r="E4316">
        <v>2975</v>
      </c>
      <c r="F4316" t="s">
        <v>9664</v>
      </c>
      <c r="G4316">
        <v>5.0999999999999996</v>
      </c>
      <c r="H4316">
        <v>5.3</v>
      </c>
      <c r="J4316" s="2"/>
      <c r="K4316" s="2"/>
    </row>
    <row r="4317" spans="1:11" x14ac:dyDescent="0.25">
      <c r="A4317" s="2">
        <v>44337</v>
      </c>
      <c r="B4317" t="s">
        <v>9665</v>
      </c>
      <c r="C4317">
        <v>974.4</v>
      </c>
      <c r="D4317">
        <v>981.8</v>
      </c>
      <c r="E4317">
        <v>2980</v>
      </c>
      <c r="F4317" t="s">
        <v>9666</v>
      </c>
      <c r="G4317">
        <v>4.9000000000000004</v>
      </c>
      <c r="H4317">
        <v>5.3</v>
      </c>
      <c r="J4317" s="2"/>
      <c r="K4317" s="2"/>
    </row>
    <row r="4318" spans="1:11" x14ac:dyDescent="0.25">
      <c r="A4318" s="2">
        <v>44337</v>
      </c>
      <c r="B4318" t="s">
        <v>9667</v>
      </c>
      <c r="C4318">
        <v>973.9</v>
      </c>
      <c r="D4318">
        <v>982</v>
      </c>
      <c r="E4318">
        <v>2980</v>
      </c>
      <c r="F4318" t="s">
        <v>9668</v>
      </c>
      <c r="G4318">
        <v>5.0999999999999996</v>
      </c>
      <c r="H4318">
        <v>5.4</v>
      </c>
      <c r="J4318" s="2"/>
      <c r="K4318" s="2"/>
    </row>
    <row r="4319" spans="1:11" x14ac:dyDescent="0.25">
      <c r="A4319" s="2">
        <v>44337</v>
      </c>
      <c r="B4319" t="s">
        <v>9669</v>
      </c>
      <c r="C4319">
        <v>964.5</v>
      </c>
      <c r="D4319">
        <v>971.9</v>
      </c>
      <c r="E4319">
        <v>2990</v>
      </c>
      <c r="F4319" t="s">
        <v>9670</v>
      </c>
      <c r="G4319">
        <v>5</v>
      </c>
      <c r="H4319">
        <v>5.4</v>
      </c>
      <c r="J4319" s="2"/>
      <c r="K4319" s="2"/>
    </row>
    <row r="4320" spans="1:11" x14ac:dyDescent="0.25">
      <c r="A4320" s="2">
        <v>44337</v>
      </c>
      <c r="B4320" t="s">
        <v>9671</v>
      </c>
      <c r="C4320">
        <v>964</v>
      </c>
      <c r="D4320">
        <v>972.1</v>
      </c>
      <c r="E4320">
        <v>2990</v>
      </c>
      <c r="F4320" t="s">
        <v>9672</v>
      </c>
      <c r="G4320">
        <v>5.2</v>
      </c>
      <c r="H4320">
        <v>5.5</v>
      </c>
      <c r="J4320" s="2"/>
      <c r="K4320" s="2"/>
    </row>
    <row r="4321" spans="1:11" x14ac:dyDescent="0.25">
      <c r="A4321" s="2">
        <v>44337</v>
      </c>
      <c r="B4321" t="s">
        <v>9673</v>
      </c>
      <c r="C4321">
        <v>954.6</v>
      </c>
      <c r="D4321">
        <v>962</v>
      </c>
      <c r="E4321">
        <v>3000</v>
      </c>
      <c r="F4321" t="s">
        <v>9674</v>
      </c>
      <c r="G4321">
        <v>5.2</v>
      </c>
      <c r="H4321">
        <v>5.5</v>
      </c>
      <c r="J4321" s="2"/>
      <c r="K4321" s="2"/>
    </row>
    <row r="4322" spans="1:11" x14ac:dyDescent="0.25">
      <c r="A4322" s="2">
        <v>44337</v>
      </c>
      <c r="B4322" t="s">
        <v>9675</v>
      </c>
      <c r="C4322">
        <v>954</v>
      </c>
      <c r="D4322">
        <v>962.1</v>
      </c>
      <c r="E4322">
        <v>3000</v>
      </c>
      <c r="F4322" t="s">
        <v>9676</v>
      </c>
      <c r="G4322">
        <v>5.3</v>
      </c>
      <c r="H4322">
        <v>5.6</v>
      </c>
      <c r="J4322" s="2"/>
      <c r="K4322" s="2"/>
    </row>
    <row r="4323" spans="1:11" x14ac:dyDescent="0.25">
      <c r="A4323" s="2">
        <v>44337</v>
      </c>
      <c r="B4323" t="s">
        <v>9677</v>
      </c>
      <c r="C4323">
        <v>944.7</v>
      </c>
      <c r="D4323">
        <v>952.1</v>
      </c>
      <c r="E4323">
        <v>3010</v>
      </c>
      <c r="F4323" t="s">
        <v>9678</v>
      </c>
      <c r="G4323">
        <v>5.3</v>
      </c>
      <c r="H4323">
        <v>5.6</v>
      </c>
      <c r="J4323" s="2"/>
      <c r="K4323" s="2"/>
    </row>
    <row r="4324" spans="1:11" x14ac:dyDescent="0.25">
      <c r="A4324" s="2">
        <v>44337</v>
      </c>
      <c r="B4324" t="s">
        <v>9679</v>
      </c>
      <c r="C4324">
        <v>944.1</v>
      </c>
      <c r="D4324">
        <v>952.2</v>
      </c>
      <c r="E4324">
        <v>3010</v>
      </c>
      <c r="F4324" t="s">
        <v>9680</v>
      </c>
      <c r="G4324">
        <v>5.5</v>
      </c>
      <c r="H4324">
        <v>5.7</v>
      </c>
      <c r="J4324" s="2"/>
      <c r="K4324" s="2"/>
    </row>
    <row r="4325" spans="1:11" x14ac:dyDescent="0.25">
      <c r="A4325" s="2">
        <v>44337</v>
      </c>
      <c r="B4325" t="s">
        <v>9681</v>
      </c>
      <c r="C4325">
        <v>934.8</v>
      </c>
      <c r="D4325">
        <v>942.2</v>
      </c>
      <c r="E4325">
        <v>3020</v>
      </c>
      <c r="F4325" t="s">
        <v>9682</v>
      </c>
      <c r="G4325">
        <v>5.4</v>
      </c>
      <c r="H4325">
        <v>5.7</v>
      </c>
      <c r="J4325" s="2"/>
      <c r="K4325" s="2"/>
    </row>
    <row r="4326" spans="1:11" x14ac:dyDescent="0.25">
      <c r="A4326" s="2">
        <v>44337</v>
      </c>
      <c r="B4326" t="s">
        <v>9683</v>
      </c>
      <c r="C4326">
        <v>934.2</v>
      </c>
      <c r="D4326">
        <v>942.3</v>
      </c>
      <c r="E4326">
        <v>3020</v>
      </c>
      <c r="F4326" t="s">
        <v>9684</v>
      </c>
      <c r="G4326">
        <v>5.6</v>
      </c>
      <c r="H4326">
        <v>5.8</v>
      </c>
      <c r="J4326" s="2"/>
      <c r="K4326" s="2"/>
    </row>
    <row r="4327" spans="1:11" x14ac:dyDescent="0.25">
      <c r="A4327" s="2">
        <v>44337</v>
      </c>
      <c r="B4327" t="s">
        <v>9685</v>
      </c>
      <c r="C4327">
        <v>929.9</v>
      </c>
      <c r="D4327">
        <v>937.3</v>
      </c>
      <c r="E4327">
        <v>3025</v>
      </c>
      <c r="F4327" t="s">
        <v>9686</v>
      </c>
      <c r="G4327">
        <v>5.4</v>
      </c>
      <c r="H4327">
        <v>5.7</v>
      </c>
      <c r="J4327" s="2"/>
      <c r="K4327" s="2"/>
    </row>
    <row r="4328" spans="1:11" x14ac:dyDescent="0.25">
      <c r="A4328" s="2">
        <v>44337</v>
      </c>
      <c r="B4328" t="s">
        <v>9687</v>
      </c>
      <c r="C4328">
        <v>929.3</v>
      </c>
      <c r="D4328">
        <v>937.4</v>
      </c>
      <c r="E4328">
        <v>3025</v>
      </c>
      <c r="F4328" t="s">
        <v>9688</v>
      </c>
      <c r="G4328">
        <v>5.6</v>
      </c>
      <c r="H4328">
        <v>5.9</v>
      </c>
      <c r="J4328" s="2"/>
      <c r="K4328" s="2"/>
    </row>
    <row r="4329" spans="1:11" x14ac:dyDescent="0.25">
      <c r="A4329" s="2">
        <v>44337</v>
      </c>
      <c r="B4329" t="s">
        <v>9689</v>
      </c>
      <c r="C4329">
        <v>924.9</v>
      </c>
      <c r="D4329">
        <v>932.4</v>
      </c>
      <c r="E4329">
        <v>3030</v>
      </c>
      <c r="F4329" t="s">
        <v>9690</v>
      </c>
      <c r="G4329">
        <v>5.5</v>
      </c>
      <c r="H4329">
        <v>5.8</v>
      </c>
      <c r="J4329" s="2"/>
      <c r="K4329" s="2"/>
    </row>
    <row r="4330" spans="1:11" x14ac:dyDescent="0.25">
      <c r="A4330" s="2">
        <v>44337</v>
      </c>
      <c r="B4330" t="s">
        <v>9691</v>
      </c>
      <c r="C4330">
        <v>924.5</v>
      </c>
      <c r="D4330">
        <v>932.6</v>
      </c>
      <c r="E4330">
        <v>3030</v>
      </c>
      <c r="F4330" t="s">
        <v>9692</v>
      </c>
      <c r="G4330">
        <v>5.7</v>
      </c>
      <c r="H4330">
        <v>5.9</v>
      </c>
      <c r="J4330" s="2"/>
      <c r="K4330" s="2"/>
    </row>
    <row r="4331" spans="1:11" x14ac:dyDescent="0.25">
      <c r="A4331" s="2">
        <v>44337</v>
      </c>
      <c r="B4331" t="s">
        <v>9693</v>
      </c>
      <c r="C4331">
        <v>915.1</v>
      </c>
      <c r="D4331">
        <v>922.5</v>
      </c>
      <c r="E4331">
        <v>3040</v>
      </c>
      <c r="F4331" t="s">
        <v>9694</v>
      </c>
      <c r="G4331">
        <v>5.6</v>
      </c>
      <c r="H4331">
        <v>6</v>
      </c>
      <c r="J4331" s="2"/>
      <c r="K4331" s="2"/>
    </row>
    <row r="4332" spans="1:11" x14ac:dyDescent="0.25">
      <c r="A4332" s="2">
        <v>44337</v>
      </c>
      <c r="B4332" t="s">
        <v>9695</v>
      </c>
      <c r="C4332">
        <v>914.5</v>
      </c>
      <c r="D4332">
        <v>922.6</v>
      </c>
      <c r="E4332">
        <v>3040</v>
      </c>
      <c r="F4332" t="s">
        <v>9696</v>
      </c>
      <c r="G4332">
        <v>5.8</v>
      </c>
      <c r="H4332">
        <v>6.1</v>
      </c>
      <c r="J4332" s="2"/>
      <c r="K4332" s="2"/>
    </row>
    <row r="4333" spans="1:11" x14ac:dyDescent="0.25">
      <c r="A4333" s="2">
        <v>44337</v>
      </c>
      <c r="B4333" t="s">
        <v>9697</v>
      </c>
      <c r="C4333">
        <v>905.2</v>
      </c>
      <c r="D4333">
        <v>912.6</v>
      </c>
      <c r="E4333">
        <v>3050</v>
      </c>
      <c r="F4333" t="s">
        <v>9698</v>
      </c>
      <c r="G4333">
        <v>5.7</v>
      </c>
      <c r="H4333">
        <v>6.1</v>
      </c>
      <c r="J4333" s="2"/>
      <c r="K4333" s="2"/>
    </row>
    <row r="4334" spans="1:11" x14ac:dyDescent="0.25">
      <c r="A4334" s="2">
        <v>44337</v>
      </c>
      <c r="B4334" t="s">
        <v>9699</v>
      </c>
      <c r="C4334">
        <v>904.6</v>
      </c>
      <c r="D4334">
        <v>912.7</v>
      </c>
      <c r="E4334">
        <v>3050</v>
      </c>
      <c r="F4334" t="s">
        <v>9700</v>
      </c>
      <c r="G4334">
        <v>5.9</v>
      </c>
      <c r="H4334">
        <v>6.2</v>
      </c>
      <c r="J4334" s="2"/>
      <c r="K4334" s="2"/>
    </row>
    <row r="4335" spans="1:11" x14ac:dyDescent="0.25">
      <c r="A4335" s="2">
        <v>44337</v>
      </c>
      <c r="B4335" t="s">
        <v>9701</v>
      </c>
      <c r="C4335">
        <v>895.3</v>
      </c>
      <c r="D4335">
        <v>902.7</v>
      </c>
      <c r="E4335">
        <v>3060</v>
      </c>
      <c r="F4335" t="s">
        <v>9702</v>
      </c>
      <c r="G4335">
        <v>5.8</v>
      </c>
      <c r="H4335">
        <v>6.2</v>
      </c>
      <c r="J4335" s="2"/>
      <c r="K4335" s="2"/>
    </row>
    <row r="4336" spans="1:11" x14ac:dyDescent="0.25">
      <c r="A4336" s="2">
        <v>44337</v>
      </c>
      <c r="B4336" t="s">
        <v>9703</v>
      </c>
      <c r="C4336">
        <v>894.7</v>
      </c>
      <c r="D4336">
        <v>902.8</v>
      </c>
      <c r="E4336">
        <v>3060</v>
      </c>
      <c r="F4336" t="s">
        <v>9704</v>
      </c>
      <c r="G4336">
        <v>6.1</v>
      </c>
      <c r="H4336">
        <v>6.3</v>
      </c>
      <c r="J4336" s="2"/>
      <c r="K4336" s="2"/>
    </row>
    <row r="4337" spans="1:11" x14ac:dyDescent="0.25">
      <c r="A4337" s="2">
        <v>44337</v>
      </c>
      <c r="B4337" t="s">
        <v>9705</v>
      </c>
      <c r="C4337">
        <v>885.5</v>
      </c>
      <c r="D4337">
        <v>892.9</v>
      </c>
      <c r="E4337">
        <v>3070</v>
      </c>
      <c r="F4337" t="s">
        <v>9706</v>
      </c>
      <c r="G4337">
        <v>6</v>
      </c>
      <c r="H4337">
        <v>6.3</v>
      </c>
      <c r="J4337" s="2"/>
      <c r="K4337" s="2"/>
    </row>
    <row r="4338" spans="1:11" x14ac:dyDescent="0.25">
      <c r="A4338" s="2">
        <v>44337</v>
      </c>
      <c r="B4338" t="s">
        <v>9707</v>
      </c>
      <c r="C4338">
        <v>884.9</v>
      </c>
      <c r="D4338">
        <v>893</v>
      </c>
      <c r="E4338">
        <v>3070</v>
      </c>
      <c r="F4338" t="s">
        <v>9708</v>
      </c>
      <c r="G4338">
        <v>6.2</v>
      </c>
      <c r="H4338">
        <v>6.4</v>
      </c>
      <c r="J4338" s="2"/>
      <c r="K4338" s="2"/>
    </row>
    <row r="4339" spans="1:11" x14ac:dyDescent="0.25">
      <c r="A4339" s="2">
        <v>44337</v>
      </c>
      <c r="B4339" t="s">
        <v>9709</v>
      </c>
      <c r="C4339">
        <v>880.5</v>
      </c>
      <c r="D4339">
        <v>887.9</v>
      </c>
      <c r="E4339">
        <v>3075</v>
      </c>
      <c r="F4339" t="s">
        <v>9710</v>
      </c>
      <c r="G4339">
        <v>6</v>
      </c>
      <c r="H4339">
        <v>6.4</v>
      </c>
      <c r="J4339" s="2"/>
      <c r="K4339" s="2"/>
    </row>
    <row r="4340" spans="1:11" x14ac:dyDescent="0.25">
      <c r="A4340" s="2">
        <v>44337</v>
      </c>
      <c r="B4340" t="s">
        <v>9711</v>
      </c>
      <c r="C4340">
        <v>879.9</v>
      </c>
      <c r="D4340">
        <v>888</v>
      </c>
      <c r="E4340">
        <v>3075</v>
      </c>
      <c r="F4340" t="s">
        <v>9712</v>
      </c>
      <c r="G4340">
        <v>6.3</v>
      </c>
      <c r="H4340">
        <v>6.5</v>
      </c>
      <c r="J4340" s="2"/>
      <c r="K4340" s="2"/>
    </row>
    <row r="4341" spans="1:11" x14ac:dyDescent="0.25">
      <c r="A4341" s="2">
        <v>44337</v>
      </c>
      <c r="B4341" t="s">
        <v>9713</v>
      </c>
      <c r="C4341">
        <v>875.6</v>
      </c>
      <c r="D4341">
        <v>883</v>
      </c>
      <c r="E4341">
        <v>3080</v>
      </c>
      <c r="F4341" t="s">
        <v>9714</v>
      </c>
      <c r="G4341">
        <v>6.1</v>
      </c>
      <c r="H4341">
        <v>6.5</v>
      </c>
      <c r="J4341" s="2"/>
      <c r="K4341" s="2"/>
    </row>
    <row r="4342" spans="1:11" x14ac:dyDescent="0.25">
      <c r="A4342" s="2">
        <v>44337</v>
      </c>
      <c r="B4342" t="s">
        <v>9715</v>
      </c>
      <c r="C4342">
        <v>875</v>
      </c>
      <c r="D4342">
        <v>883.1</v>
      </c>
      <c r="E4342">
        <v>3080</v>
      </c>
      <c r="F4342" t="s">
        <v>9716</v>
      </c>
      <c r="G4342">
        <v>6.3</v>
      </c>
      <c r="H4342">
        <v>6.6</v>
      </c>
      <c r="J4342" s="2"/>
      <c r="K4342" s="2"/>
    </row>
    <row r="4343" spans="1:11" x14ac:dyDescent="0.25">
      <c r="A4343" s="2">
        <v>44337</v>
      </c>
      <c r="B4343" t="s">
        <v>9717</v>
      </c>
      <c r="C4343">
        <v>865.8</v>
      </c>
      <c r="D4343">
        <v>873.1</v>
      </c>
      <c r="E4343">
        <v>3090</v>
      </c>
      <c r="F4343" t="s">
        <v>9718</v>
      </c>
      <c r="G4343">
        <v>6.2</v>
      </c>
      <c r="H4343">
        <v>6.6</v>
      </c>
      <c r="J4343" s="2"/>
      <c r="K4343" s="2"/>
    </row>
    <row r="4344" spans="1:11" x14ac:dyDescent="0.25">
      <c r="A4344" s="2">
        <v>44337</v>
      </c>
      <c r="B4344" t="s">
        <v>9719</v>
      </c>
      <c r="C4344">
        <v>865.2</v>
      </c>
      <c r="D4344">
        <v>873.3</v>
      </c>
      <c r="E4344">
        <v>3090</v>
      </c>
      <c r="F4344" t="s">
        <v>9720</v>
      </c>
      <c r="G4344">
        <v>6.5</v>
      </c>
      <c r="H4344">
        <v>6.7</v>
      </c>
      <c r="J4344" s="2"/>
      <c r="K4344" s="2"/>
    </row>
    <row r="4345" spans="1:11" x14ac:dyDescent="0.25">
      <c r="A4345" s="2">
        <v>44337</v>
      </c>
      <c r="B4345" t="s">
        <v>9721</v>
      </c>
      <c r="C4345">
        <v>855.9</v>
      </c>
      <c r="D4345">
        <v>863.3</v>
      </c>
      <c r="E4345">
        <v>3100</v>
      </c>
      <c r="F4345" t="s">
        <v>9722</v>
      </c>
      <c r="G4345">
        <v>6.4</v>
      </c>
      <c r="H4345">
        <v>6.7</v>
      </c>
      <c r="J4345" s="2"/>
      <c r="K4345" s="2"/>
    </row>
    <row r="4346" spans="1:11" x14ac:dyDescent="0.25">
      <c r="A4346" s="2">
        <v>44337</v>
      </c>
      <c r="B4346" t="s">
        <v>9723</v>
      </c>
      <c r="C4346">
        <v>855.3</v>
      </c>
      <c r="D4346">
        <v>863.4</v>
      </c>
      <c r="E4346">
        <v>3100</v>
      </c>
      <c r="F4346" t="s">
        <v>9724</v>
      </c>
      <c r="G4346">
        <v>6.6</v>
      </c>
      <c r="H4346">
        <v>6.9</v>
      </c>
      <c r="J4346" s="2"/>
      <c r="K4346" s="2"/>
    </row>
    <row r="4347" spans="1:11" x14ac:dyDescent="0.25">
      <c r="A4347" s="2">
        <v>44337</v>
      </c>
      <c r="B4347" t="s">
        <v>9725</v>
      </c>
      <c r="C4347">
        <v>846.1</v>
      </c>
      <c r="D4347">
        <v>853.4</v>
      </c>
      <c r="E4347">
        <v>3110</v>
      </c>
      <c r="F4347" t="s">
        <v>9726</v>
      </c>
      <c r="G4347">
        <v>6.5</v>
      </c>
      <c r="H4347">
        <v>6.9</v>
      </c>
      <c r="J4347" s="2"/>
      <c r="K4347" s="2"/>
    </row>
    <row r="4348" spans="1:11" x14ac:dyDescent="0.25">
      <c r="A4348" s="2">
        <v>44337</v>
      </c>
      <c r="B4348" t="s">
        <v>9727</v>
      </c>
      <c r="C4348">
        <v>845.5</v>
      </c>
      <c r="D4348">
        <v>853.6</v>
      </c>
      <c r="E4348">
        <v>3110</v>
      </c>
      <c r="F4348" t="s">
        <v>9728</v>
      </c>
      <c r="G4348">
        <v>6.8</v>
      </c>
      <c r="H4348">
        <v>7</v>
      </c>
      <c r="J4348" s="2"/>
      <c r="K4348" s="2"/>
    </row>
    <row r="4349" spans="1:11" x14ac:dyDescent="0.25">
      <c r="A4349" s="2">
        <v>44337</v>
      </c>
      <c r="B4349" t="s">
        <v>9729</v>
      </c>
      <c r="C4349">
        <v>836.2</v>
      </c>
      <c r="D4349">
        <v>843.5</v>
      </c>
      <c r="E4349">
        <v>3120</v>
      </c>
      <c r="F4349" t="s">
        <v>9730</v>
      </c>
      <c r="G4349">
        <v>6.7</v>
      </c>
      <c r="H4349">
        <v>7.1</v>
      </c>
      <c r="J4349" s="2"/>
      <c r="K4349" s="2"/>
    </row>
    <row r="4350" spans="1:11" x14ac:dyDescent="0.25">
      <c r="A4350" s="2">
        <v>44337</v>
      </c>
      <c r="B4350" t="s">
        <v>9731</v>
      </c>
      <c r="C4350">
        <v>835.6</v>
      </c>
      <c r="D4350">
        <v>843.7</v>
      </c>
      <c r="E4350">
        <v>3120</v>
      </c>
      <c r="F4350" t="s">
        <v>9732</v>
      </c>
      <c r="G4350">
        <v>6.9</v>
      </c>
      <c r="H4350">
        <v>7.2</v>
      </c>
      <c r="J4350" s="2"/>
      <c r="K4350" s="2"/>
    </row>
    <row r="4351" spans="1:11" x14ac:dyDescent="0.25">
      <c r="A4351" s="2">
        <v>44337</v>
      </c>
      <c r="B4351" t="s">
        <v>9733</v>
      </c>
      <c r="C4351">
        <v>831.3</v>
      </c>
      <c r="D4351">
        <v>838.6</v>
      </c>
      <c r="E4351">
        <v>3125</v>
      </c>
      <c r="F4351" t="s">
        <v>9734</v>
      </c>
      <c r="G4351">
        <v>6.8</v>
      </c>
      <c r="H4351">
        <v>7.1</v>
      </c>
      <c r="J4351" s="2"/>
      <c r="K4351" s="2"/>
    </row>
    <row r="4352" spans="1:11" x14ac:dyDescent="0.25">
      <c r="A4352" s="2">
        <v>44337</v>
      </c>
      <c r="B4352" t="s">
        <v>9735</v>
      </c>
      <c r="C4352">
        <v>830.7</v>
      </c>
      <c r="D4352">
        <v>838.8</v>
      </c>
      <c r="E4352">
        <v>3125</v>
      </c>
      <c r="F4352" t="s">
        <v>9736</v>
      </c>
      <c r="G4352">
        <v>7</v>
      </c>
      <c r="H4352">
        <v>7.3</v>
      </c>
      <c r="J4352" s="2"/>
      <c r="K4352" s="2"/>
    </row>
    <row r="4353" spans="1:11" x14ac:dyDescent="0.25">
      <c r="A4353" s="2">
        <v>44337</v>
      </c>
      <c r="B4353" t="s">
        <v>9737</v>
      </c>
      <c r="C4353">
        <v>826.4</v>
      </c>
      <c r="D4353">
        <v>833.7</v>
      </c>
      <c r="E4353">
        <v>3130</v>
      </c>
      <c r="F4353" t="s">
        <v>9738</v>
      </c>
      <c r="G4353">
        <v>6.8</v>
      </c>
      <c r="H4353">
        <v>7.2</v>
      </c>
      <c r="J4353" s="2"/>
      <c r="K4353" s="2"/>
    </row>
    <row r="4354" spans="1:11" x14ac:dyDescent="0.25">
      <c r="A4354" s="2">
        <v>44337</v>
      </c>
      <c r="B4354" t="s">
        <v>9739</v>
      </c>
      <c r="C4354">
        <v>825.8</v>
      </c>
      <c r="D4354">
        <v>833.9</v>
      </c>
      <c r="E4354">
        <v>3130</v>
      </c>
      <c r="F4354" t="s">
        <v>9740</v>
      </c>
      <c r="G4354">
        <v>7.1</v>
      </c>
      <c r="H4354">
        <v>7.3</v>
      </c>
      <c r="J4354" s="2"/>
      <c r="K4354" s="2"/>
    </row>
    <row r="4355" spans="1:11" x14ac:dyDescent="0.25">
      <c r="A4355" s="2">
        <v>44337</v>
      </c>
      <c r="B4355" t="s">
        <v>9741</v>
      </c>
      <c r="C4355">
        <v>821.5</v>
      </c>
      <c r="D4355">
        <v>828.8</v>
      </c>
      <c r="E4355">
        <v>3135</v>
      </c>
      <c r="F4355" t="s">
        <v>9742</v>
      </c>
      <c r="G4355">
        <v>6.9</v>
      </c>
      <c r="H4355">
        <v>7.3</v>
      </c>
      <c r="J4355" s="2"/>
      <c r="K4355" s="2"/>
    </row>
    <row r="4356" spans="1:11" x14ac:dyDescent="0.25">
      <c r="A4356" s="2">
        <v>44337</v>
      </c>
      <c r="B4356" t="s">
        <v>9743</v>
      </c>
      <c r="C4356">
        <v>820.9</v>
      </c>
      <c r="D4356">
        <v>829</v>
      </c>
      <c r="E4356">
        <v>3135</v>
      </c>
      <c r="F4356" t="s">
        <v>9744</v>
      </c>
      <c r="G4356">
        <v>7.1</v>
      </c>
      <c r="H4356">
        <v>7.4</v>
      </c>
      <c r="J4356" s="2"/>
      <c r="K4356" s="2"/>
    </row>
    <row r="4357" spans="1:11" x14ac:dyDescent="0.25">
      <c r="A4357" s="2">
        <v>44337</v>
      </c>
      <c r="B4357" t="s">
        <v>9745</v>
      </c>
      <c r="C4357">
        <v>816.6</v>
      </c>
      <c r="D4357">
        <v>823.9</v>
      </c>
      <c r="E4357">
        <v>3140</v>
      </c>
      <c r="F4357" t="s">
        <v>9746</v>
      </c>
      <c r="G4357">
        <v>7</v>
      </c>
      <c r="H4357">
        <v>7.4</v>
      </c>
      <c r="J4357" s="2"/>
      <c r="K4357" s="2"/>
    </row>
    <row r="4358" spans="1:11" x14ac:dyDescent="0.25">
      <c r="A4358" s="2">
        <v>44337</v>
      </c>
      <c r="B4358" t="s">
        <v>9747</v>
      </c>
      <c r="C4358">
        <v>815.9</v>
      </c>
      <c r="D4358">
        <v>824</v>
      </c>
      <c r="E4358">
        <v>3140</v>
      </c>
      <c r="F4358" t="s">
        <v>9748</v>
      </c>
      <c r="G4358">
        <v>7.2</v>
      </c>
      <c r="H4358">
        <v>7.5</v>
      </c>
      <c r="J4358" s="2"/>
      <c r="K4358" s="2"/>
    </row>
    <row r="4359" spans="1:11" x14ac:dyDescent="0.25">
      <c r="A4359" s="2">
        <v>44337</v>
      </c>
      <c r="B4359" t="s">
        <v>9749</v>
      </c>
      <c r="C4359">
        <v>811.7</v>
      </c>
      <c r="D4359">
        <v>818.9</v>
      </c>
      <c r="E4359">
        <v>3145</v>
      </c>
      <c r="F4359" t="s">
        <v>9750</v>
      </c>
      <c r="G4359">
        <v>7.1</v>
      </c>
      <c r="H4359">
        <v>7.5</v>
      </c>
      <c r="J4359" s="2"/>
      <c r="K4359" s="2"/>
    </row>
    <row r="4360" spans="1:11" x14ac:dyDescent="0.25">
      <c r="A4360" s="2">
        <v>44337</v>
      </c>
      <c r="B4360" t="s">
        <v>9751</v>
      </c>
      <c r="C4360">
        <v>811</v>
      </c>
      <c r="D4360">
        <v>819.1</v>
      </c>
      <c r="E4360">
        <v>3145</v>
      </c>
      <c r="F4360" t="s">
        <v>9752</v>
      </c>
      <c r="G4360">
        <v>7.3</v>
      </c>
      <c r="H4360">
        <v>7.6</v>
      </c>
      <c r="J4360" s="2"/>
      <c r="K4360" s="2"/>
    </row>
    <row r="4361" spans="1:11" x14ac:dyDescent="0.25">
      <c r="A4361" s="2">
        <v>44337</v>
      </c>
      <c r="B4361" t="s">
        <v>9753</v>
      </c>
      <c r="C4361">
        <v>806.7</v>
      </c>
      <c r="D4361">
        <v>814</v>
      </c>
      <c r="E4361">
        <v>3150</v>
      </c>
      <c r="F4361" t="s">
        <v>9754</v>
      </c>
      <c r="G4361">
        <v>7.1</v>
      </c>
      <c r="H4361">
        <v>7.5</v>
      </c>
      <c r="J4361" s="2"/>
      <c r="K4361" s="2"/>
    </row>
    <row r="4362" spans="1:11" x14ac:dyDescent="0.25">
      <c r="A4362" s="2">
        <v>44337</v>
      </c>
      <c r="B4362" t="s">
        <v>9755</v>
      </c>
      <c r="C4362">
        <v>806.1</v>
      </c>
      <c r="D4362">
        <v>814.2</v>
      </c>
      <c r="E4362">
        <v>3150</v>
      </c>
      <c r="F4362" t="s">
        <v>9756</v>
      </c>
      <c r="G4362">
        <v>7.4</v>
      </c>
      <c r="H4362">
        <v>7.7</v>
      </c>
      <c r="J4362" s="2"/>
      <c r="K4362" s="2"/>
    </row>
    <row r="4363" spans="1:11" x14ac:dyDescent="0.25">
      <c r="A4363" s="2">
        <v>44337</v>
      </c>
      <c r="B4363" t="s">
        <v>9757</v>
      </c>
      <c r="C4363">
        <v>801.8</v>
      </c>
      <c r="D4363">
        <v>809.1</v>
      </c>
      <c r="E4363">
        <v>3155</v>
      </c>
      <c r="F4363" t="s">
        <v>9758</v>
      </c>
      <c r="G4363">
        <v>7.2</v>
      </c>
      <c r="H4363">
        <v>7.6</v>
      </c>
      <c r="J4363" s="2"/>
      <c r="K4363" s="2"/>
    </row>
    <row r="4364" spans="1:11" x14ac:dyDescent="0.25">
      <c r="A4364" s="2">
        <v>44337</v>
      </c>
      <c r="B4364" t="s">
        <v>9759</v>
      </c>
      <c r="C4364">
        <v>801.2</v>
      </c>
      <c r="D4364">
        <v>809.3</v>
      </c>
      <c r="E4364">
        <v>3155</v>
      </c>
      <c r="F4364" t="s">
        <v>9760</v>
      </c>
      <c r="G4364">
        <v>7.5</v>
      </c>
      <c r="H4364">
        <v>7.8</v>
      </c>
      <c r="J4364" s="2"/>
      <c r="K4364" s="2"/>
    </row>
    <row r="4365" spans="1:11" x14ac:dyDescent="0.25">
      <c r="A4365" s="2">
        <v>44337</v>
      </c>
      <c r="B4365" t="s">
        <v>9761</v>
      </c>
      <c r="C4365">
        <v>796.9</v>
      </c>
      <c r="D4365">
        <v>804.2</v>
      </c>
      <c r="E4365">
        <v>3160</v>
      </c>
      <c r="F4365" t="s">
        <v>9762</v>
      </c>
      <c r="G4365">
        <v>7.3</v>
      </c>
      <c r="H4365">
        <v>7.7</v>
      </c>
      <c r="J4365" s="2"/>
      <c r="K4365" s="2"/>
    </row>
    <row r="4366" spans="1:11" x14ac:dyDescent="0.25">
      <c r="A4366" s="2">
        <v>44337</v>
      </c>
      <c r="B4366" t="s">
        <v>9763</v>
      </c>
      <c r="C4366">
        <v>796.3</v>
      </c>
      <c r="D4366">
        <v>804.4</v>
      </c>
      <c r="E4366">
        <v>3160</v>
      </c>
      <c r="F4366" t="s">
        <v>9764</v>
      </c>
      <c r="G4366">
        <v>7.6</v>
      </c>
      <c r="H4366">
        <v>7.8</v>
      </c>
      <c r="J4366" s="2"/>
      <c r="K4366" s="2"/>
    </row>
    <row r="4367" spans="1:11" x14ac:dyDescent="0.25">
      <c r="A4367" s="2">
        <v>44337</v>
      </c>
      <c r="B4367" t="s">
        <v>9765</v>
      </c>
      <c r="C4367">
        <v>792</v>
      </c>
      <c r="D4367">
        <v>799.3</v>
      </c>
      <c r="E4367">
        <v>3165</v>
      </c>
      <c r="F4367" t="s">
        <v>9766</v>
      </c>
      <c r="G4367">
        <v>7.4</v>
      </c>
      <c r="H4367">
        <v>7.8</v>
      </c>
      <c r="J4367" s="2"/>
      <c r="K4367" s="2"/>
    </row>
    <row r="4368" spans="1:11" x14ac:dyDescent="0.25">
      <c r="A4368" s="2">
        <v>44337</v>
      </c>
      <c r="B4368" t="s">
        <v>9767</v>
      </c>
      <c r="C4368">
        <v>791.4</v>
      </c>
      <c r="D4368">
        <v>799.5</v>
      </c>
      <c r="E4368">
        <v>3165</v>
      </c>
      <c r="F4368" t="s">
        <v>9768</v>
      </c>
      <c r="G4368">
        <v>7.6</v>
      </c>
      <c r="H4368">
        <v>7.9</v>
      </c>
      <c r="J4368" s="2"/>
      <c r="K4368" s="2"/>
    </row>
    <row r="4369" spans="1:11" x14ac:dyDescent="0.25">
      <c r="A4369" s="2">
        <v>44337</v>
      </c>
      <c r="B4369" t="s">
        <v>9769</v>
      </c>
      <c r="C4369">
        <v>787.1</v>
      </c>
      <c r="D4369">
        <v>794.4</v>
      </c>
      <c r="E4369">
        <v>3170</v>
      </c>
      <c r="F4369" t="s">
        <v>9770</v>
      </c>
      <c r="G4369">
        <v>7.5</v>
      </c>
      <c r="H4369">
        <v>7.9</v>
      </c>
      <c r="J4369" s="2"/>
      <c r="K4369" s="2"/>
    </row>
    <row r="4370" spans="1:11" x14ac:dyDescent="0.25">
      <c r="A4370" s="2">
        <v>44337</v>
      </c>
      <c r="B4370" t="s">
        <v>9771</v>
      </c>
      <c r="C4370">
        <v>786.5</v>
      </c>
      <c r="D4370">
        <v>794.6</v>
      </c>
      <c r="E4370">
        <v>3170</v>
      </c>
      <c r="F4370" t="s">
        <v>9772</v>
      </c>
      <c r="G4370">
        <v>7.7</v>
      </c>
      <c r="H4370">
        <v>8</v>
      </c>
      <c r="J4370" s="2"/>
      <c r="K4370" s="2"/>
    </row>
    <row r="4371" spans="1:11" x14ac:dyDescent="0.25">
      <c r="A4371" s="2">
        <v>44337</v>
      </c>
      <c r="B4371" t="s">
        <v>9773</v>
      </c>
      <c r="C4371">
        <v>782.2</v>
      </c>
      <c r="D4371">
        <v>789.5</v>
      </c>
      <c r="E4371">
        <v>3175</v>
      </c>
      <c r="F4371" t="s">
        <v>9774</v>
      </c>
      <c r="G4371">
        <v>7.6</v>
      </c>
      <c r="H4371">
        <v>8</v>
      </c>
      <c r="J4371" s="2"/>
      <c r="K4371" s="2"/>
    </row>
    <row r="4372" spans="1:11" x14ac:dyDescent="0.25">
      <c r="A4372" s="2">
        <v>44337</v>
      </c>
      <c r="B4372" t="s">
        <v>9775</v>
      </c>
      <c r="C4372">
        <v>781.6</v>
      </c>
      <c r="D4372">
        <v>789.7</v>
      </c>
      <c r="E4372">
        <v>3175</v>
      </c>
      <c r="F4372" t="s">
        <v>9776</v>
      </c>
      <c r="G4372">
        <v>7.8</v>
      </c>
      <c r="H4372">
        <v>8.1</v>
      </c>
      <c r="J4372" s="2"/>
      <c r="K4372" s="2"/>
    </row>
    <row r="4373" spans="1:11" x14ac:dyDescent="0.25">
      <c r="A4373" s="2">
        <v>44337</v>
      </c>
      <c r="B4373" t="s">
        <v>9777</v>
      </c>
      <c r="C4373">
        <v>777.3</v>
      </c>
      <c r="D4373">
        <v>784.5</v>
      </c>
      <c r="E4373">
        <v>3180</v>
      </c>
      <c r="F4373" t="s">
        <v>9778</v>
      </c>
      <c r="G4373">
        <v>7.7</v>
      </c>
      <c r="H4373">
        <v>8.1</v>
      </c>
      <c r="J4373" s="2"/>
      <c r="K4373" s="2"/>
    </row>
    <row r="4374" spans="1:11" x14ac:dyDescent="0.25">
      <c r="A4374" s="2">
        <v>44337</v>
      </c>
      <c r="B4374" t="s">
        <v>9779</v>
      </c>
      <c r="C4374">
        <v>776.7</v>
      </c>
      <c r="D4374">
        <v>784.8</v>
      </c>
      <c r="E4374">
        <v>3180</v>
      </c>
      <c r="F4374" t="s">
        <v>9780</v>
      </c>
      <c r="G4374">
        <v>7.9</v>
      </c>
      <c r="H4374">
        <v>8.1999999999999993</v>
      </c>
      <c r="J4374" s="2"/>
      <c r="K4374" s="2"/>
    </row>
    <row r="4375" spans="1:11" x14ac:dyDescent="0.25">
      <c r="A4375" s="2">
        <v>44337</v>
      </c>
      <c r="B4375" t="s">
        <v>9781</v>
      </c>
      <c r="C4375">
        <v>772.4</v>
      </c>
      <c r="D4375">
        <v>779.6</v>
      </c>
      <c r="E4375">
        <v>3185</v>
      </c>
      <c r="F4375" t="s">
        <v>9782</v>
      </c>
      <c r="G4375">
        <v>7.8</v>
      </c>
      <c r="H4375">
        <v>8.1999999999999993</v>
      </c>
      <c r="J4375" s="2"/>
      <c r="K4375" s="2"/>
    </row>
    <row r="4376" spans="1:11" x14ac:dyDescent="0.25">
      <c r="A4376" s="2">
        <v>44337</v>
      </c>
      <c r="B4376" t="s">
        <v>9783</v>
      </c>
      <c r="C4376">
        <v>771.8</v>
      </c>
      <c r="D4376">
        <v>779.9</v>
      </c>
      <c r="E4376">
        <v>3185</v>
      </c>
      <c r="F4376" t="s">
        <v>9784</v>
      </c>
      <c r="G4376">
        <v>8</v>
      </c>
      <c r="H4376">
        <v>8.3000000000000007</v>
      </c>
      <c r="J4376" s="2"/>
      <c r="K4376" s="2"/>
    </row>
    <row r="4377" spans="1:11" x14ac:dyDescent="0.25">
      <c r="A4377" s="2">
        <v>44337</v>
      </c>
      <c r="B4377" t="s">
        <v>9785</v>
      </c>
      <c r="C4377">
        <v>767.5</v>
      </c>
      <c r="D4377">
        <v>774.7</v>
      </c>
      <c r="E4377">
        <v>3190</v>
      </c>
      <c r="F4377" t="s">
        <v>9786</v>
      </c>
      <c r="G4377">
        <v>7.9</v>
      </c>
      <c r="H4377">
        <v>8.3000000000000007</v>
      </c>
      <c r="J4377" s="2"/>
      <c r="K4377" s="2"/>
    </row>
    <row r="4378" spans="1:11" x14ac:dyDescent="0.25">
      <c r="A4378" s="2">
        <v>44337</v>
      </c>
      <c r="B4378" t="s">
        <v>9787</v>
      </c>
      <c r="C4378">
        <v>766.9</v>
      </c>
      <c r="D4378">
        <v>775</v>
      </c>
      <c r="E4378">
        <v>3190</v>
      </c>
      <c r="F4378" t="s">
        <v>9788</v>
      </c>
      <c r="G4378">
        <v>8.1</v>
      </c>
      <c r="H4378">
        <v>8.4</v>
      </c>
      <c r="J4378" s="2"/>
      <c r="K4378" s="2"/>
    </row>
    <row r="4379" spans="1:11" x14ac:dyDescent="0.25">
      <c r="A4379" s="2">
        <v>44337</v>
      </c>
      <c r="B4379" t="s">
        <v>9789</v>
      </c>
      <c r="C4379">
        <v>762.6</v>
      </c>
      <c r="D4379">
        <v>769.8</v>
      </c>
      <c r="E4379">
        <v>3195</v>
      </c>
      <c r="F4379" t="s">
        <v>9790</v>
      </c>
      <c r="G4379">
        <v>7.9</v>
      </c>
      <c r="H4379">
        <v>8.4</v>
      </c>
      <c r="J4379" s="2"/>
      <c r="K4379" s="2"/>
    </row>
    <row r="4380" spans="1:11" x14ac:dyDescent="0.25">
      <c r="A4380" s="2">
        <v>44337</v>
      </c>
      <c r="B4380" t="s">
        <v>9791</v>
      </c>
      <c r="C4380">
        <v>762</v>
      </c>
      <c r="D4380">
        <v>770.1</v>
      </c>
      <c r="E4380">
        <v>3195</v>
      </c>
      <c r="F4380" t="s">
        <v>9792</v>
      </c>
      <c r="G4380">
        <v>8.1999999999999993</v>
      </c>
      <c r="H4380">
        <v>8.5</v>
      </c>
      <c r="J4380" s="2"/>
      <c r="K4380" s="2"/>
    </row>
    <row r="4381" spans="1:11" x14ac:dyDescent="0.25">
      <c r="A4381" s="2">
        <v>44337</v>
      </c>
      <c r="B4381" t="s">
        <v>9793</v>
      </c>
      <c r="C4381">
        <v>757.7</v>
      </c>
      <c r="D4381">
        <v>764.9</v>
      </c>
      <c r="E4381">
        <v>3200</v>
      </c>
      <c r="F4381" t="s">
        <v>9794</v>
      </c>
      <c r="G4381">
        <v>8</v>
      </c>
      <c r="H4381">
        <v>8.5</v>
      </c>
      <c r="J4381" s="2"/>
      <c r="K4381" s="2"/>
    </row>
    <row r="4382" spans="1:11" x14ac:dyDescent="0.25">
      <c r="A4382" s="2">
        <v>44337</v>
      </c>
      <c r="B4382" t="s">
        <v>9795</v>
      </c>
      <c r="C4382">
        <v>757.1</v>
      </c>
      <c r="D4382">
        <v>765.2</v>
      </c>
      <c r="E4382">
        <v>3200</v>
      </c>
      <c r="F4382" t="s">
        <v>9796</v>
      </c>
      <c r="G4382">
        <v>8.3000000000000007</v>
      </c>
      <c r="H4382">
        <v>8.6</v>
      </c>
      <c r="J4382" s="2"/>
      <c r="K4382" s="2"/>
    </row>
    <row r="4383" spans="1:11" x14ac:dyDescent="0.25">
      <c r="A4383" s="2">
        <v>44337</v>
      </c>
      <c r="B4383" t="s">
        <v>9797</v>
      </c>
      <c r="C4383">
        <v>752.8</v>
      </c>
      <c r="D4383">
        <v>760</v>
      </c>
      <c r="E4383">
        <v>3205</v>
      </c>
      <c r="F4383" t="s">
        <v>9798</v>
      </c>
      <c r="G4383">
        <v>8.1999999999999993</v>
      </c>
      <c r="H4383">
        <v>8.6</v>
      </c>
      <c r="J4383" s="2"/>
      <c r="K4383" s="2"/>
    </row>
    <row r="4384" spans="1:11" x14ac:dyDescent="0.25">
      <c r="A4384" s="2">
        <v>44337</v>
      </c>
      <c r="B4384" t="s">
        <v>9799</v>
      </c>
      <c r="C4384">
        <v>752.2</v>
      </c>
      <c r="D4384">
        <v>760.3</v>
      </c>
      <c r="E4384">
        <v>3205</v>
      </c>
      <c r="F4384" t="s">
        <v>9800</v>
      </c>
      <c r="G4384">
        <v>8.4</v>
      </c>
      <c r="H4384">
        <v>8.6999999999999993</v>
      </c>
      <c r="J4384" s="2"/>
      <c r="K4384" s="2"/>
    </row>
    <row r="4385" spans="1:11" x14ac:dyDescent="0.25">
      <c r="A4385" s="2">
        <v>44337</v>
      </c>
      <c r="B4385" t="s">
        <v>9801</v>
      </c>
      <c r="C4385">
        <v>747.9</v>
      </c>
      <c r="D4385">
        <v>755.1</v>
      </c>
      <c r="E4385">
        <v>3210</v>
      </c>
      <c r="F4385" t="s">
        <v>9802</v>
      </c>
      <c r="G4385">
        <v>8.3000000000000007</v>
      </c>
      <c r="H4385">
        <v>8.6999999999999993</v>
      </c>
      <c r="J4385" s="2"/>
      <c r="K4385" s="2"/>
    </row>
    <row r="4386" spans="1:11" x14ac:dyDescent="0.25">
      <c r="A4386" s="2">
        <v>44337</v>
      </c>
      <c r="B4386" t="s">
        <v>9803</v>
      </c>
      <c r="C4386">
        <v>747.3</v>
      </c>
      <c r="D4386">
        <v>755.4</v>
      </c>
      <c r="E4386">
        <v>3210</v>
      </c>
      <c r="F4386" t="s">
        <v>9804</v>
      </c>
      <c r="G4386">
        <v>8.5</v>
      </c>
      <c r="H4386">
        <v>8.8000000000000007</v>
      </c>
      <c r="J4386" s="2"/>
      <c r="K4386" s="2"/>
    </row>
    <row r="4387" spans="1:11" x14ac:dyDescent="0.25">
      <c r="A4387" s="2">
        <v>44337</v>
      </c>
      <c r="B4387" t="s">
        <v>9805</v>
      </c>
      <c r="C4387">
        <v>743</v>
      </c>
      <c r="D4387">
        <v>750.2</v>
      </c>
      <c r="E4387">
        <v>3215</v>
      </c>
      <c r="F4387" t="s">
        <v>9806</v>
      </c>
      <c r="G4387">
        <v>8.4</v>
      </c>
      <c r="H4387">
        <v>8.8000000000000007</v>
      </c>
      <c r="J4387" s="2"/>
      <c r="K4387" s="2"/>
    </row>
    <row r="4388" spans="1:11" x14ac:dyDescent="0.25">
      <c r="A4388" s="2">
        <v>44337</v>
      </c>
      <c r="B4388" t="s">
        <v>9807</v>
      </c>
      <c r="C4388">
        <v>742.4</v>
      </c>
      <c r="D4388">
        <v>750.5</v>
      </c>
      <c r="E4388">
        <v>3215</v>
      </c>
      <c r="F4388" t="s">
        <v>9808</v>
      </c>
      <c r="G4388">
        <v>8.6</v>
      </c>
      <c r="H4388">
        <v>8.9</v>
      </c>
      <c r="J4388" s="2"/>
      <c r="K4388" s="2"/>
    </row>
    <row r="4389" spans="1:11" x14ac:dyDescent="0.25">
      <c r="A4389" s="2">
        <v>44337</v>
      </c>
      <c r="B4389" t="s">
        <v>9809</v>
      </c>
      <c r="C4389">
        <v>738.2</v>
      </c>
      <c r="D4389">
        <v>745.3</v>
      </c>
      <c r="E4389">
        <v>3220</v>
      </c>
      <c r="F4389" t="s">
        <v>9810</v>
      </c>
      <c r="G4389">
        <v>8.5</v>
      </c>
      <c r="H4389">
        <v>8.9</v>
      </c>
      <c r="J4389" s="2"/>
      <c r="K4389" s="2"/>
    </row>
    <row r="4390" spans="1:11" x14ac:dyDescent="0.25">
      <c r="A4390" s="2">
        <v>44337</v>
      </c>
      <c r="B4390" t="s">
        <v>9811</v>
      </c>
      <c r="C4390">
        <v>737.5</v>
      </c>
      <c r="D4390">
        <v>745.6</v>
      </c>
      <c r="E4390">
        <v>3220</v>
      </c>
      <c r="F4390" t="s">
        <v>9812</v>
      </c>
      <c r="G4390">
        <v>8.6999999999999993</v>
      </c>
      <c r="H4390">
        <v>9</v>
      </c>
      <c r="J4390" s="2"/>
      <c r="K4390" s="2"/>
    </row>
    <row r="4391" spans="1:11" x14ac:dyDescent="0.25">
      <c r="A4391" s="2">
        <v>44337</v>
      </c>
      <c r="B4391" t="s">
        <v>9813</v>
      </c>
      <c r="C4391">
        <v>733.3</v>
      </c>
      <c r="D4391">
        <v>740.4</v>
      </c>
      <c r="E4391">
        <v>3225</v>
      </c>
      <c r="F4391" t="s">
        <v>9814</v>
      </c>
      <c r="G4391">
        <v>8.6</v>
      </c>
      <c r="H4391">
        <v>9</v>
      </c>
      <c r="J4391" s="2"/>
      <c r="K4391" s="2"/>
    </row>
    <row r="4392" spans="1:11" x14ac:dyDescent="0.25">
      <c r="A4392" s="2">
        <v>44337</v>
      </c>
      <c r="B4392" t="s">
        <v>9815</v>
      </c>
      <c r="C4392">
        <v>732.6</v>
      </c>
      <c r="D4392">
        <v>740.7</v>
      </c>
      <c r="E4392">
        <v>3225</v>
      </c>
      <c r="F4392" t="s">
        <v>9816</v>
      </c>
      <c r="G4392">
        <v>8.8000000000000007</v>
      </c>
      <c r="H4392">
        <v>9.1</v>
      </c>
      <c r="J4392" s="2"/>
      <c r="K4392" s="2"/>
    </row>
    <row r="4393" spans="1:11" x14ac:dyDescent="0.25">
      <c r="A4393" s="2">
        <v>44337</v>
      </c>
      <c r="B4393" t="s">
        <v>9817</v>
      </c>
      <c r="C4393">
        <v>728.4</v>
      </c>
      <c r="D4393">
        <v>735.5</v>
      </c>
      <c r="E4393">
        <v>3230</v>
      </c>
      <c r="F4393" t="s">
        <v>9818</v>
      </c>
      <c r="G4393">
        <v>8.6999999999999993</v>
      </c>
      <c r="H4393">
        <v>9.1</v>
      </c>
      <c r="J4393" s="2"/>
      <c r="K4393" s="2"/>
    </row>
    <row r="4394" spans="1:11" x14ac:dyDescent="0.25">
      <c r="A4394" s="2">
        <v>44337</v>
      </c>
      <c r="B4394" t="s">
        <v>9819</v>
      </c>
      <c r="C4394">
        <v>727.7</v>
      </c>
      <c r="D4394">
        <v>735.8</v>
      </c>
      <c r="E4394">
        <v>3230</v>
      </c>
      <c r="F4394" t="s">
        <v>9820</v>
      </c>
      <c r="G4394">
        <v>8.9</v>
      </c>
      <c r="H4394">
        <v>9.3000000000000007</v>
      </c>
      <c r="J4394" s="2"/>
      <c r="K4394" s="2"/>
    </row>
    <row r="4395" spans="1:11" x14ac:dyDescent="0.25">
      <c r="A4395" s="2">
        <v>44337</v>
      </c>
      <c r="B4395" t="s">
        <v>9821</v>
      </c>
      <c r="C4395">
        <v>724.1</v>
      </c>
      <c r="D4395">
        <v>730.6</v>
      </c>
      <c r="E4395">
        <v>3235</v>
      </c>
      <c r="F4395" t="s">
        <v>9822</v>
      </c>
      <c r="G4395">
        <v>8.8000000000000007</v>
      </c>
      <c r="H4395">
        <v>9.1999999999999993</v>
      </c>
      <c r="J4395" s="2"/>
      <c r="K4395" s="2"/>
    </row>
    <row r="4396" spans="1:11" x14ac:dyDescent="0.25">
      <c r="A4396" s="2">
        <v>44337</v>
      </c>
      <c r="B4396" t="s">
        <v>9823</v>
      </c>
      <c r="C4396">
        <v>722.8</v>
      </c>
      <c r="D4396">
        <v>730.9</v>
      </c>
      <c r="E4396">
        <v>3235</v>
      </c>
      <c r="F4396" t="s">
        <v>9824</v>
      </c>
      <c r="G4396">
        <v>9</v>
      </c>
      <c r="H4396">
        <v>9.4</v>
      </c>
      <c r="J4396" s="2"/>
      <c r="K4396" s="2"/>
    </row>
    <row r="4397" spans="1:11" x14ac:dyDescent="0.25">
      <c r="A4397" s="2">
        <v>44337</v>
      </c>
      <c r="B4397" t="s">
        <v>9825</v>
      </c>
      <c r="C4397">
        <v>718.6</v>
      </c>
      <c r="D4397">
        <v>725.8</v>
      </c>
      <c r="E4397">
        <v>3240</v>
      </c>
      <c r="F4397" t="s">
        <v>9826</v>
      </c>
      <c r="G4397">
        <v>8.9</v>
      </c>
      <c r="H4397">
        <v>9.3000000000000007</v>
      </c>
      <c r="J4397" s="2"/>
      <c r="K4397" s="2"/>
    </row>
    <row r="4398" spans="1:11" x14ac:dyDescent="0.25">
      <c r="A4398" s="2">
        <v>44337</v>
      </c>
      <c r="B4398" t="s">
        <v>9827</v>
      </c>
      <c r="C4398">
        <v>717.9</v>
      </c>
      <c r="D4398">
        <v>726</v>
      </c>
      <c r="E4398">
        <v>3240</v>
      </c>
      <c r="F4398" t="s">
        <v>9828</v>
      </c>
      <c r="G4398">
        <v>9.1</v>
      </c>
      <c r="H4398">
        <v>9.5</v>
      </c>
      <c r="J4398" s="2"/>
      <c r="K4398" s="2"/>
    </row>
    <row r="4399" spans="1:11" x14ac:dyDescent="0.25">
      <c r="A4399" s="2">
        <v>44337</v>
      </c>
      <c r="B4399" t="s">
        <v>9829</v>
      </c>
      <c r="C4399">
        <v>713.8</v>
      </c>
      <c r="D4399">
        <v>720.9</v>
      </c>
      <c r="E4399">
        <v>3245</v>
      </c>
      <c r="F4399" t="s">
        <v>9830</v>
      </c>
      <c r="G4399">
        <v>9</v>
      </c>
      <c r="H4399">
        <v>9.5</v>
      </c>
      <c r="J4399" s="2"/>
      <c r="K4399" s="2"/>
    </row>
    <row r="4400" spans="1:11" x14ac:dyDescent="0.25">
      <c r="A4400" s="2">
        <v>44337</v>
      </c>
      <c r="B4400" t="s">
        <v>9831</v>
      </c>
      <c r="C4400">
        <v>713.1</v>
      </c>
      <c r="D4400">
        <v>721.2</v>
      </c>
      <c r="E4400">
        <v>3245</v>
      </c>
      <c r="F4400" t="s">
        <v>9832</v>
      </c>
      <c r="G4400">
        <v>9.3000000000000007</v>
      </c>
      <c r="H4400">
        <v>9.6</v>
      </c>
      <c r="J4400" s="2"/>
      <c r="K4400" s="2"/>
    </row>
    <row r="4401" spans="1:11" x14ac:dyDescent="0.25">
      <c r="A4401" s="2">
        <v>44337</v>
      </c>
      <c r="B4401" t="s">
        <v>9833</v>
      </c>
      <c r="C4401">
        <v>708.9</v>
      </c>
      <c r="D4401">
        <v>716</v>
      </c>
      <c r="E4401">
        <v>3250</v>
      </c>
      <c r="F4401" t="s">
        <v>9834</v>
      </c>
      <c r="G4401">
        <v>9.1</v>
      </c>
      <c r="H4401">
        <v>9.6</v>
      </c>
      <c r="J4401" s="2"/>
      <c r="K4401" s="2"/>
    </row>
    <row r="4402" spans="1:11" x14ac:dyDescent="0.25">
      <c r="A4402" s="2">
        <v>44337</v>
      </c>
      <c r="B4402" t="s">
        <v>9835</v>
      </c>
      <c r="C4402">
        <v>708.2</v>
      </c>
      <c r="D4402">
        <v>716.3</v>
      </c>
      <c r="E4402">
        <v>3250</v>
      </c>
      <c r="F4402" t="s">
        <v>9836</v>
      </c>
      <c r="G4402">
        <v>9.4</v>
      </c>
      <c r="H4402">
        <v>9.6999999999999993</v>
      </c>
      <c r="J4402" s="2"/>
      <c r="K4402" s="2"/>
    </row>
    <row r="4403" spans="1:11" x14ac:dyDescent="0.25">
      <c r="A4403" s="2">
        <v>44337</v>
      </c>
      <c r="B4403" t="s">
        <v>9837</v>
      </c>
      <c r="C4403">
        <v>704</v>
      </c>
      <c r="D4403">
        <v>711.1</v>
      </c>
      <c r="E4403">
        <v>3255</v>
      </c>
      <c r="F4403" t="s">
        <v>9838</v>
      </c>
      <c r="G4403">
        <v>9.1999999999999993</v>
      </c>
      <c r="H4403">
        <v>9.6999999999999993</v>
      </c>
      <c r="J4403" s="2"/>
      <c r="K4403" s="2"/>
    </row>
    <row r="4404" spans="1:11" x14ac:dyDescent="0.25">
      <c r="A4404" s="2">
        <v>44337</v>
      </c>
      <c r="B4404" t="s">
        <v>9839</v>
      </c>
      <c r="C4404">
        <v>703.3</v>
      </c>
      <c r="D4404">
        <v>711.4</v>
      </c>
      <c r="E4404">
        <v>3255</v>
      </c>
      <c r="F4404" t="s">
        <v>9840</v>
      </c>
      <c r="G4404">
        <v>9.5</v>
      </c>
      <c r="H4404">
        <v>9.9</v>
      </c>
      <c r="J4404" s="2"/>
      <c r="K4404" s="2"/>
    </row>
    <row r="4405" spans="1:11" x14ac:dyDescent="0.25">
      <c r="A4405" s="2">
        <v>44337</v>
      </c>
      <c r="B4405" t="s">
        <v>9841</v>
      </c>
      <c r="C4405">
        <v>699.1</v>
      </c>
      <c r="D4405">
        <v>706.2</v>
      </c>
      <c r="E4405">
        <v>3260</v>
      </c>
      <c r="F4405" t="s">
        <v>9842</v>
      </c>
      <c r="G4405">
        <v>9.4</v>
      </c>
      <c r="H4405">
        <v>9.8000000000000007</v>
      </c>
      <c r="J4405" s="2"/>
      <c r="K4405" s="2"/>
    </row>
    <row r="4406" spans="1:11" x14ac:dyDescent="0.25">
      <c r="A4406" s="2">
        <v>44337</v>
      </c>
      <c r="B4406" t="s">
        <v>9843</v>
      </c>
      <c r="C4406">
        <v>698.4</v>
      </c>
      <c r="D4406">
        <v>706.5</v>
      </c>
      <c r="E4406">
        <v>3260</v>
      </c>
      <c r="F4406" t="s">
        <v>9844</v>
      </c>
      <c r="G4406">
        <v>9.6</v>
      </c>
      <c r="H4406">
        <v>10</v>
      </c>
      <c r="J4406" s="2"/>
      <c r="K4406" s="2"/>
    </row>
    <row r="4407" spans="1:11" x14ac:dyDescent="0.25">
      <c r="A4407" s="2">
        <v>44337</v>
      </c>
      <c r="B4407" t="s">
        <v>9845</v>
      </c>
      <c r="C4407">
        <v>694.3</v>
      </c>
      <c r="D4407">
        <v>701.3</v>
      </c>
      <c r="E4407">
        <v>3265</v>
      </c>
      <c r="F4407" t="s">
        <v>9846</v>
      </c>
      <c r="G4407">
        <v>9.5</v>
      </c>
      <c r="H4407">
        <v>9.9</v>
      </c>
      <c r="J4407" s="2"/>
      <c r="K4407" s="2"/>
    </row>
    <row r="4408" spans="1:11" x14ac:dyDescent="0.25">
      <c r="A4408" s="2">
        <v>44337</v>
      </c>
      <c r="B4408" t="s">
        <v>9847</v>
      </c>
      <c r="C4408">
        <v>693.6</v>
      </c>
      <c r="D4408">
        <v>701.7</v>
      </c>
      <c r="E4408">
        <v>3265</v>
      </c>
      <c r="F4408" t="s">
        <v>9848</v>
      </c>
      <c r="G4408">
        <v>9.6999999999999993</v>
      </c>
      <c r="H4408">
        <v>10.1</v>
      </c>
      <c r="J4408" s="2"/>
      <c r="K4408" s="2"/>
    </row>
    <row r="4409" spans="1:11" x14ac:dyDescent="0.25">
      <c r="A4409" s="2">
        <v>44337</v>
      </c>
      <c r="B4409" t="s">
        <v>9849</v>
      </c>
      <c r="C4409">
        <v>689.4</v>
      </c>
      <c r="D4409">
        <v>696.5</v>
      </c>
      <c r="E4409">
        <v>3270</v>
      </c>
      <c r="F4409" t="s">
        <v>9850</v>
      </c>
      <c r="G4409">
        <v>9.6</v>
      </c>
      <c r="H4409">
        <v>10.1</v>
      </c>
      <c r="J4409" s="2"/>
      <c r="K4409" s="2"/>
    </row>
    <row r="4410" spans="1:11" x14ac:dyDescent="0.25">
      <c r="A4410" s="2">
        <v>44337</v>
      </c>
      <c r="B4410" t="s">
        <v>9851</v>
      </c>
      <c r="C4410">
        <v>688.7</v>
      </c>
      <c r="D4410">
        <v>696.8</v>
      </c>
      <c r="E4410">
        <v>3270</v>
      </c>
      <c r="F4410" t="s">
        <v>9852</v>
      </c>
      <c r="G4410">
        <v>9.9</v>
      </c>
      <c r="H4410">
        <v>10.199999999999999</v>
      </c>
      <c r="J4410" s="2"/>
      <c r="K4410" s="2"/>
    </row>
    <row r="4411" spans="1:11" x14ac:dyDescent="0.25">
      <c r="A4411" s="2">
        <v>44337</v>
      </c>
      <c r="B4411" t="s">
        <v>9853</v>
      </c>
      <c r="C4411">
        <v>684.5</v>
      </c>
      <c r="D4411">
        <v>691.6</v>
      </c>
      <c r="E4411">
        <v>3275</v>
      </c>
      <c r="F4411" t="s">
        <v>9854</v>
      </c>
      <c r="G4411">
        <v>9.6999999999999993</v>
      </c>
      <c r="H4411">
        <v>10.199999999999999</v>
      </c>
      <c r="J4411" s="2"/>
      <c r="K4411" s="2"/>
    </row>
    <row r="4412" spans="1:11" x14ac:dyDescent="0.25">
      <c r="A4412" s="2">
        <v>44337</v>
      </c>
      <c r="B4412" t="s">
        <v>9855</v>
      </c>
      <c r="C4412">
        <v>683.8</v>
      </c>
      <c r="D4412">
        <v>691.9</v>
      </c>
      <c r="E4412">
        <v>3275</v>
      </c>
      <c r="F4412" t="s">
        <v>9856</v>
      </c>
      <c r="G4412">
        <v>10</v>
      </c>
      <c r="H4412">
        <v>10.4</v>
      </c>
      <c r="J4412" s="2"/>
      <c r="K4412" s="2"/>
    </row>
    <row r="4413" spans="1:11" x14ac:dyDescent="0.25">
      <c r="A4413" s="2">
        <v>44337</v>
      </c>
      <c r="B4413" t="s">
        <v>9857</v>
      </c>
      <c r="C4413">
        <v>679.7</v>
      </c>
      <c r="D4413">
        <v>686.7</v>
      </c>
      <c r="E4413">
        <v>3280</v>
      </c>
      <c r="F4413" t="s">
        <v>9858</v>
      </c>
      <c r="G4413">
        <v>9.9</v>
      </c>
      <c r="H4413">
        <v>10.3</v>
      </c>
      <c r="J4413" s="2"/>
      <c r="K4413" s="2"/>
    </row>
    <row r="4414" spans="1:11" x14ac:dyDescent="0.25">
      <c r="A4414" s="2">
        <v>44337</v>
      </c>
      <c r="B4414" t="s">
        <v>9859</v>
      </c>
      <c r="C4414">
        <v>679</v>
      </c>
      <c r="D4414">
        <v>687.1</v>
      </c>
      <c r="E4414">
        <v>3280</v>
      </c>
      <c r="F4414" t="s">
        <v>9860</v>
      </c>
      <c r="G4414">
        <v>10.1</v>
      </c>
      <c r="H4414">
        <v>10.5</v>
      </c>
      <c r="J4414" s="2"/>
      <c r="K4414" s="2"/>
    </row>
    <row r="4415" spans="1:11" x14ac:dyDescent="0.25">
      <c r="A4415" s="2">
        <v>44337</v>
      </c>
      <c r="B4415" t="s">
        <v>9861</v>
      </c>
      <c r="C4415">
        <v>674.8</v>
      </c>
      <c r="D4415">
        <v>681.9</v>
      </c>
      <c r="E4415">
        <v>3285</v>
      </c>
      <c r="F4415" t="s">
        <v>9862</v>
      </c>
      <c r="G4415">
        <v>10</v>
      </c>
      <c r="H4415">
        <v>10.5</v>
      </c>
      <c r="J4415" s="2"/>
      <c r="K4415" s="2"/>
    </row>
    <row r="4416" spans="1:11" x14ac:dyDescent="0.25">
      <c r="A4416" s="2">
        <v>44337</v>
      </c>
      <c r="B4416" t="s">
        <v>9863</v>
      </c>
      <c r="C4416">
        <v>674.1</v>
      </c>
      <c r="D4416">
        <v>682.2</v>
      </c>
      <c r="E4416">
        <v>3285</v>
      </c>
      <c r="F4416" t="s">
        <v>9864</v>
      </c>
      <c r="G4416">
        <v>10.3</v>
      </c>
      <c r="H4416">
        <v>10.6</v>
      </c>
      <c r="J4416" s="2"/>
      <c r="K4416" s="2"/>
    </row>
    <row r="4417" spans="1:11" x14ac:dyDescent="0.25">
      <c r="A4417" s="2">
        <v>44337</v>
      </c>
      <c r="B4417" t="s">
        <v>9865</v>
      </c>
      <c r="C4417">
        <v>670</v>
      </c>
      <c r="D4417">
        <v>677</v>
      </c>
      <c r="E4417">
        <v>3290</v>
      </c>
      <c r="F4417" t="s">
        <v>9866</v>
      </c>
      <c r="G4417">
        <v>10.1</v>
      </c>
      <c r="H4417">
        <v>10.6</v>
      </c>
      <c r="J4417" s="2"/>
      <c r="K4417" s="2"/>
    </row>
    <row r="4418" spans="1:11" x14ac:dyDescent="0.25">
      <c r="A4418" s="2">
        <v>44337</v>
      </c>
      <c r="B4418" t="s">
        <v>9867</v>
      </c>
      <c r="C4418">
        <v>669.2</v>
      </c>
      <c r="D4418">
        <v>677.3</v>
      </c>
      <c r="E4418">
        <v>3290</v>
      </c>
      <c r="F4418" t="s">
        <v>9868</v>
      </c>
      <c r="G4418">
        <v>10.4</v>
      </c>
      <c r="H4418">
        <v>10.8</v>
      </c>
      <c r="J4418" s="2"/>
      <c r="K4418" s="2"/>
    </row>
    <row r="4419" spans="1:11" x14ac:dyDescent="0.25">
      <c r="A4419" s="2">
        <v>44337</v>
      </c>
      <c r="B4419" t="s">
        <v>9869</v>
      </c>
      <c r="C4419">
        <v>665.1</v>
      </c>
      <c r="D4419">
        <v>672.1</v>
      </c>
      <c r="E4419">
        <v>3295</v>
      </c>
      <c r="F4419" t="s">
        <v>9870</v>
      </c>
      <c r="G4419">
        <v>10.3</v>
      </c>
      <c r="H4419">
        <v>10.7</v>
      </c>
      <c r="J4419" s="2"/>
      <c r="K4419" s="2"/>
    </row>
    <row r="4420" spans="1:11" x14ac:dyDescent="0.25">
      <c r="A4420" s="2">
        <v>44337</v>
      </c>
      <c r="B4420" t="s">
        <v>9871</v>
      </c>
      <c r="C4420">
        <v>664.4</v>
      </c>
      <c r="D4420">
        <v>672.5</v>
      </c>
      <c r="E4420">
        <v>3295</v>
      </c>
      <c r="F4420" t="s">
        <v>9872</v>
      </c>
      <c r="G4420">
        <v>10.5</v>
      </c>
      <c r="H4420">
        <v>10.9</v>
      </c>
      <c r="J4420" s="2"/>
      <c r="K4420" s="2"/>
    </row>
    <row r="4421" spans="1:11" x14ac:dyDescent="0.25">
      <c r="A4421" s="2">
        <v>44337</v>
      </c>
      <c r="B4421" t="s">
        <v>9873</v>
      </c>
      <c r="C4421">
        <v>660.2</v>
      </c>
      <c r="D4421">
        <v>667.3</v>
      </c>
      <c r="E4421">
        <v>3300</v>
      </c>
      <c r="F4421" t="s">
        <v>9874</v>
      </c>
      <c r="G4421">
        <v>10.4</v>
      </c>
      <c r="H4421">
        <v>10.9</v>
      </c>
      <c r="J4421" s="2"/>
      <c r="K4421" s="2"/>
    </row>
    <row r="4422" spans="1:11" x14ac:dyDescent="0.25">
      <c r="A4422" s="2">
        <v>44337</v>
      </c>
      <c r="B4422" t="s">
        <v>9875</v>
      </c>
      <c r="C4422">
        <v>659.5</v>
      </c>
      <c r="D4422">
        <v>667.6</v>
      </c>
      <c r="E4422">
        <v>3300</v>
      </c>
      <c r="F4422" t="s">
        <v>9876</v>
      </c>
      <c r="G4422">
        <v>10.7</v>
      </c>
      <c r="H4422">
        <v>11.1</v>
      </c>
      <c r="J4422" s="2"/>
      <c r="K4422" s="2"/>
    </row>
    <row r="4423" spans="1:11" x14ac:dyDescent="0.25">
      <c r="A4423" s="2">
        <v>44337</v>
      </c>
      <c r="B4423" t="s">
        <v>9877</v>
      </c>
      <c r="C4423">
        <v>655.4</v>
      </c>
      <c r="D4423">
        <v>662.4</v>
      </c>
      <c r="E4423">
        <v>3305</v>
      </c>
      <c r="F4423" t="s">
        <v>9878</v>
      </c>
      <c r="G4423">
        <v>10.6</v>
      </c>
      <c r="H4423">
        <v>11</v>
      </c>
      <c r="J4423" s="2"/>
      <c r="K4423" s="2"/>
    </row>
    <row r="4424" spans="1:11" x14ac:dyDescent="0.25">
      <c r="A4424" s="2">
        <v>44337</v>
      </c>
      <c r="B4424" t="s">
        <v>9879</v>
      </c>
      <c r="C4424">
        <v>654.70000000000005</v>
      </c>
      <c r="D4424">
        <v>662.8</v>
      </c>
      <c r="E4424">
        <v>3305</v>
      </c>
      <c r="F4424" t="s">
        <v>9880</v>
      </c>
      <c r="G4424">
        <v>10.8</v>
      </c>
      <c r="H4424">
        <v>11.2</v>
      </c>
      <c r="J4424" s="2"/>
      <c r="K4424" s="2"/>
    </row>
    <row r="4425" spans="1:11" x14ac:dyDescent="0.25">
      <c r="A4425" s="2">
        <v>44337</v>
      </c>
      <c r="B4425" t="s">
        <v>9881</v>
      </c>
      <c r="C4425">
        <v>650.6</v>
      </c>
      <c r="D4425">
        <v>657.5</v>
      </c>
      <c r="E4425">
        <v>3310</v>
      </c>
      <c r="F4425" t="s">
        <v>9882</v>
      </c>
      <c r="G4425">
        <v>10.7</v>
      </c>
      <c r="H4425">
        <v>11.2</v>
      </c>
      <c r="J4425" s="2"/>
      <c r="K4425" s="2"/>
    </row>
    <row r="4426" spans="1:11" x14ac:dyDescent="0.25">
      <c r="A4426" s="2">
        <v>44337</v>
      </c>
      <c r="B4426" t="s">
        <v>9883</v>
      </c>
      <c r="C4426">
        <v>649.79999999999995</v>
      </c>
      <c r="D4426">
        <v>657.9</v>
      </c>
      <c r="E4426">
        <v>3310</v>
      </c>
      <c r="F4426" t="s">
        <v>9884</v>
      </c>
      <c r="G4426">
        <v>11</v>
      </c>
      <c r="H4426">
        <v>11.3</v>
      </c>
      <c r="J4426" s="2"/>
      <c r="K4426" s="2"/>
    </row>
    <row r="4427" spans="1:11" x14ac:dyDescent="0.25">
      <c r="A4427" s="2">
        <v>44337</v>
      </c>
      <c r="B4427" t="s">
        <v>9885</v>
      </c>
      <c r="C4427">
        <v>645.70000000000005</v>
      </c>
      <c r="D4427">
        <v>652.70000000000005</v>
      </c>
      <c r="E4427">
        <v>3315</v>
      </c>
      <c r="F4427" t="s">
        <v>9886</v>
      </c>
      <c r="G4427">
        <v>10.8</v>
      </c>
      <c r="H4427">
        <v>11.3</v>
      </c>
      <c r="J4427" s="2"/>
      <c r="K4427" s="2"/>
    </row>
    <row r="4428" spans="1:11" x14ac:dyDescent="0.25">
      <c r="A4428" s="2">
        <v>44337</v>
      </c>
      <c r="B4428" t="s">
        <v>9887</v>
      </c>
      <c r="C4428">
        <v>645</v>
      </c>
      <c r="D4428">
        <v>653.1</v>
      </c>
      <c r="E4428">
        <v>3315</v>
      </c>
      <c r="F4428" t="s">
        <v>9888</v>
      </c>
      <c r="G4428">
        <v>11.1</v>
      </c>
      <c r="H4428">
        <v>11.5</v>
      </c>
      <c r="J4428" s="2"/>
      <c r="K4428" s="2"/>
    </row>
    <row r="4429" spans="1:11" x14ac:dyDescent="0.25">
      <c r="A4429" s="2">
        <v>44337</v>
      </c>
      <c r="B4429" t="s">
        <v>9889</v>
      </c>
      <c r="C4429">
        <v>640.9</v>
      </c>
      <c r="D4429">
        <v>647.79999999999995</v>
      </c>
      <c r="E4429">
        <v>3320</v>
      </c>
      <c r="F4429" t="s">
        <v>9890</v>
      </c>
      <c r="G4429">
        <v>11</v>
      </c>
      <c r="H4429">
        <v>11.5</v>
      </c>
      <c r="J4429" s="2"/>
      <c r="K4429" s="2"/>
    </row>
    <row r="4430" spans="1:11" x14ac:dyDescent="0.25">
      <c r="A4430" s="2">
        <v>44337</v>
      </c>
      <c r="B4430" t="s">
        <v>9891</v>
      </c>
      <c r="C4430">
        <v>639.9</v>
      </c>
      <c r="D4430">
        <v>647.9</v>
      </c>
      <c r="E4430">
        <v>3320</v>
      </c>
      <c r="F4430" t="s">
        <v>9892</v>
      </c>
      <c r="G4430">
        <v>11.3</v>
      </c>
      <c r="H4430">
        <v>11.7</v>
      </c>
      <c r="J4430" s="2"/>
      <c r="K4430" s="2"/>
    </row>
    <row r="4431" spans="1:11" x14ac:dyDescent="0.25">
      <c r="A4431" s="2">
        <v>44337</v>
      </c>
      <c r="B4431" t="s">
        <v>9893</v>
      </c>
      <c r="C4431">
        <v>636</v>
      </c>
      <c r="D4431">
        <v>643</v>
      </c>
      <c r="E4431">
        <v>3325</v>
      </c>
      <c r="F4431" t="s">
        <v>9894</v>
      </c>
      <c r="G4431">
        <v>11.1</v>
      </c>
      <c r="H4431">
        <v>11.6</v>
      </c>
      <c r="J4431" s="2"/>
      <c r="K4431" s="2"/>
    </row>
    <row r="4432" spans="1:11" x14ac:dyDescent="0.25">
      <c r="A4432" s="2">
        <v>44337</v>
      </c>
      <c r="B4432" t="s">
        <v>9895</v>
      </c>
      <c r="C4432">
        <v>635.1</v>
      </c>
      <c r="D4432">
        <v>643.20000000000005</v>
      </c>
      <c r="E4432">
        <v>3325</v>
      </c>
      <c r="F4432" t="s">
        <v>9896</v>
      </c>
      <c r="G4432">
        <v>11.4</v>
      </c>
      <c r="H4432">
        <v>11.8</v>
      </c>
      <c r="J4432" s="2"/>
      <c r="K4432" s="2"/>
    </row>
    <row r="4433" spans="1:11" x14ac:dyDescent="0.25">
      <c r="A4433" s="2">
        <v>44337</v>
      </c>
      <c r="B4433" t="s">
        <v>9897</v>
      </c>
      <c r="C4433">
        <v>631.20000000000005</v>
      </c>
      <c r="D4433">
        <v>638.1</v>
      </c>
      <c r="E4433">
        <v>3330</v>
      </c>
      <c r="F4433" t="s">
        <v>9898</v>
      </c>
      <c r="G4433">
        <v>11.3</v>
      </c>
      <c r="H4433">
        <v>11.8</v>
      </c>
      <c r="J4433" s="2"/>
      <c r="K4433" s="2"/>
    </row>
    <row r="4434" spans="1:11" x14ac:dyDescent="0.25">
      <c r="A4434" s="2">
        <v>44337</v>
      </c>
      <c r="B4434" t="s">
        <v>9899</v>
      </c>
      <c r="C4434">
        <v>630.29999999999995</v>
      </c>
      <c r="D4434">
        <v>638.20000000000005</v>
      </c>
      <c r="E4434">
        <v>3330</v>
      </c>
      <c r="F4434" t="s">
        <v>9900</v>
      </c>
      <c r="G4434">
        <v>11.6</v>
      </c>
      <c r="H4434">
        <v>12</v>
      </c>
      <c r="J4434" s="2"/>
      <c r="K4434" s="2"/>
    </row>
    <row r="4435" spans="1:11" x14ac:dyDescent="0.25">
      <c r="A4435" s="2">
        <v>44337</v>
      </c>
      <c r="B4435" t="s">
        <v>9901</v>
      </c>
      <c r="C4435">
        <v>626.4</v>
      </c>
      <c r="D4435">
        <v>633.29999999999995</v>
      </c>
      <c r="E4435">
        <v>3335</v>
      </c>
      <c r="F4435" t="s">
        <v>9902</v>
      </c>
      <c r="G4435">
        <v>11.5</v>
      </c>
      <c r="H4435">
        <v>11.9</v>
      </c>
      <c r="J4435" s="2"/>
      <c r="K4435" s="2"/>
    </row>
    <row r="4436" spans="1:11" x14ac:dyDescent="0.25">
      <c r="A4436" s="2">
        <v>44337</v>
      </c>
      <c r="B4436" t="s">
        <v>9903</v>
      </c>
      <c r="C4436">
        <v>625.5</v>
      </c>
      <c r="D4436">
        <v>633.29999999999995</v>
      </c>
      <c r="E4436">
        <v>3335</v>
      </c>
      <c r="F4436" t="s">
        <v>9904</v>
      </c>
      <c r="G4436">
        <v>11.8</v>
      </c>
      <c r="H4436">
        <v>12.1</v>
      </c>
      <c r="J4436" s="2"/>
      <c r="K4436" s="2"/>
    </row>
    <row r="4437" spans="1:11" x14ac:dyDescent="0.25">
      <c r="A4437" s="2">
        <v>44337</v>
      </c>
      <c r="B4437" t="s">
        <v>9905</v>
      </c>
      <c r="C4437">
        <v>621.5</v>
      </c>
      <c r="D4437">
        <v>628.5</v>
      </c>
      <c r="E4437">
        <v>3340</v>
      </c>
      <c r="F4437" t="s">
        <v>9906</v>
      </c>
      <c r="G4437">
        <v>11.6</v>
      </c>
      <c r="H4437">
        <v>12.1</v>
      </c>
      <c r="J4437" s="2"/>
      <c r="K4437" s="2"/>
    </row>
    <row r="4438" spans="1:11" x14ac:dyDescent="0.25">
      <c r="A4438" s="2">
        <v>44337</v>
      </c>
      <c r="B4438" t="s">
        <v>9907</v>
      </c>
      <c r="C4438">
        <v>620.6</v>
      </c>
      <c r="D4438">
        <v>628.70000000000005</v>
      </c>
      <c r="E4438">
        <v>3340</v>
      </c>
      <c r="F4438" t="s">
        <v>9908</v>
      </c>
      <c r="G4438">
        <v>11.9</v>
      </c>
      <c r="H4438">
        <v>12.3</v>
      </c>
      <c r="J4438" s="2"/>
      <c r="K4438" s="2"/>
    </row>
    <row r="4439" spans="1:11" x14ac:dyDescent="0.25">
      <c r="A4439" s="2">
        <v>44337</v>
      </c>
      <c r="B4439" t="s">
        <v>9909</v>
      </c>
      <c r="C4439">
        <v>616.70000000000005</v>
      </c>
      <c r="D4439">
        <v>623.6</v>
      </c>
      <c r="E4439">
        <v>3345</v>
      </c>
      <c r="F4439" t="s">
        <v>9910</v>
      </c>
      <c r="G4439">
        <v>11.8</v>
      </c>
      <c r="H4439">
        <v>12.3</v>
      </c>
      <c r="J4439" s="2"/>
      <c r="K4439" s="2"/>
    </row>
    <row r="4440" spans="1:11" x14ac:dyDescent="0.25">
      <c r="A4440" s="2">
        <v>44337</v>
      </c>
      <c r="B4440" t="s">
        <v>9911</v>
      </c>
      <c r="C4440">
        <v>615.79999999999995</v>
      </c>
      <c r="D4440">
        <v>623.79999999999995</v>
      </c>
      <c r="E4440">
        <v>3345</v>
      </c>
      <c r="F4440" t="s">
        <v>9912</v>
      </c>
      <c r="G4440">
        <v>12.1</v>
      </c>
      <c r="H4440">
        <v>12.5</v>
      </c>
      <c r="J4440" s="2"/>
      <c r="K4440" s="2"/>
    </row>
    <row r="4441" spans="1:11" x14ac:dyDescent="0.25">
      <c r="A4441" s="2">
        <v>44337</v>
      </c>
      <c r="B4441" t="s">
        <v>9913</v>
      </c>
      <c r="C4441">
        <v>611.9</v>
      </c>
      <c r="D4441">
        <v>618.79999999999995</v>
      </c>
      <c r="E4441">
        <v>3350</v>
      </c>
      <c r="F4441" t="s">
        <v>9914</v>
      </c>
      <c r="G4441">
        <v>12</v>
      </c>
      <c r="H4441">
        <v>12.4</v>
      </c>
      <c r="J4441" s="2"/>
      <c r="K4441" s="2"/>
    </row>
    <row r="4442" spans="1:11" x14ac:dyDescent="0.25">
      <c r="A4442" s="2">
        <v>44337</v>
      </c>
      <c r="B4442" t="s">
        <v>9915</v>
      </c>
      <c r="C4442">
        <v>611</v>
      </c>
      <c r="D4442">
        <v>618.9</v>
      </c>
      <c r="E4442">
        <v>3350</v>
      </c>
      <c r="F4442" t="s">
        <v>9916</v>
      </c>
      <c r="G4442">
        <v>12.2</v>
      </c>
      <c r="H4442">
        <v>12.6</v>
      </c>
      <c r="J4442" s="2"/>
      <c r="K4442" s="2"/>
    </row>
    <row r="4443" spans="1:11" x14ac:dyDescent="0.25">
      <c r="A4443" s="2">
        <v>44337</v>
      </c>
      <c r="B4443" t="s">
        <v>9917</v>
      </c>
      <c r="C4443">
        <v>607.1</v>
      </c>
      <c r="D4443">
        <v>613.9</v>
      </c>
      <c r="E4443">
        <v>3355</v>
      </c>
      <c r="F4443" t="s">
        <v>9918</v>
      </c>
      <c r="G4443">
        <v>12.1</v>
      </c>
      <c r="H4443">
        <v>12.6</v>
      </c>
      <c r="J4443" s="2"/>
      <c r="K4443" s="2"/>
    </row>
    <row r="4444" spans="1:11" x14ac:dyDescent="0.25">
      <c r="A4444" s="2">
        <v>44337</v>
      </c>
      <c r="B4444" t="s">
        <v>9919</v>
      </c>
      <c r="C4444">
        <v>606.20000000000005</v>
      </c>
      <c r="D4444">
        <v>614</v>
      </c>
      <c r="E4444">
        <v>3355</v>
      </c>
      <c r="F4444" t="s">
        <v>9920</v>
      </c>
      <c r="G4444">
        <v>12.4</v>
      </c>
      <c r="H4444">
        <v>12.8</v>
      </c>
      <c r="J4444" s="2"/>
      <c r="K4444" s="2"/>
    </row>
    <row r="4445" spans="1:11" x14ac:dyDescent="0.25">
      <c r="A4445" s="2">
        <v>44337</v>
      </c>
      <c r="B4445" t="s">
        <v>9921</v>
      </c>
      <c r="C4445">
        <v>602.29999999999995</v>
      </c>
      <c r="D4445">
        <v>609.20000000000005</v>
      </c>
      <c r="E4445">
        <v>3360</v>
      </c>
      <c r="F4445" t="s">
        <v>9922</v>
      </c>
      <c r="G4445">
        <v>12.3</v>
      </c>
      <c r="H4445">
        <v>12.8</v>
      </c>
      <c r="J4445" s="2"/>
      <c r="K4445" s="2"/>
    </row>
    <row r="4446" spans="1:11" x14ac:dyDescent="0.25">
      <c r="A4446" s="2">
        <v>44337</v>
      </c>
      <c r="B4446" t="s">
        <v>9923</v>
      </c>
      <c r="C4446">
        <v>601.4</v>
      </c>
      <c r="D4446">
        <v>609.4</v>
      </c>
      <c r="E4446">
        <v>3360</v>
      </c>
      <c r="F4446" t="s">
        <v>9924</v>
      </c>
      <c r="G4446">
        <v>12.6</v>
      </c>
      <c r="H4446">
        <v>13</v>
      </c>
      <c r="J4446" s="2"/>
      <c r="K4446" s="2"/>
    </row>
    <row r="4447" spans="1:11" x14ac:dyDescent="0.25">
      <c r="A4447" s="2">
        <v>44337</v>
      </c>
      <c r="B4447" t="s">
        <v>9925</v>
      </c>
      <c r="C4447">
        <v>597.4</v>
      </c>
      <c r="D4447">
        <v>604.29999999999995</v>
      </c>
      <c r="E4447">
        <v>3365</v>
      </c>
      <c r="F4447" t="s">
        <v>9926</v>
      </c>
      <c r="G4447">
        <v>12.5</v>
      </c>
      <c r="H4447">
        <v>13</v>
      </c>
      <c r="J4447" s="2"/>
      <c r="K4447" s="2"/>
    </row>
    <row r="4448" spans="1:11" x14ac:dyDescent="0.25">
      <c r="A4448" s="2">
        <v>44337</v>
      </c>
      <c r="B4448" t="s">
        <v>9927</v>
      </c>
      <c r="C4448">
        <v>596.6</v>
      </c>
      <c r="D4448">
        <v>604.5</v>
      </c>
      <c r="E4448">
        <v>3365</v>
      </c>
      <c r="F4448" t="s">
        <v>9928</v>
      </c>
      <c r="G4448">
        <v>12.8</v>
      </c>
      <c r="H4448">
        <v>13.2</v>
      </c>
      <c r="J4448" s="2"/>
      <c r="K4448" s="2"/>
    </row>
    <row r="4449" spans="1:11" x14ac:dyDescent="0.25">
      <c r="A4449" s="2">
        <v>44337</v>
      </c>
      <c r="B4449" t="s">
        <v>9929</v>
      </c>
      <c r="C4449">
        <v>592.6</v>
      </c>
      <c r="D4449">
        <v>599.5</v>
      </c>
      <c r="E4449">
        <v>3370</v>
      </c>
      <c r="F4449" t="s">
        <v>9930</v>
      </c>
      <c r="G4449">
        <v>12.6</v>
      </c>
      <c r="H4449">
        <v>13.1</v>
      </c>
      <c r="J4449" s="2"/>
      <c r="K4449" s="2"/>
    </row>
    <row r="4450" spans="1:11" x14ac:dyDescent="0.25">
      <c r="A4450" s="2">
        <v>44337</v>
      </c>
      <c r="B4450" t="s">
        <v>9931</v>
      </c>
      <c r="C4450">
        <v>591.79999999999995</v>
      </c>
      <c r="D4450">
        <v>599.70000000000005</v>
      </c>
      <c r="E4450">
        <v>3370</v>
      </c>
      <c r="F4450" t="s">
        <v>9932</v>
      </c>
      <c r="G4450">
        <v>12.9</v>
      </c>
      <c r="H4450">
        <v>13.3</v>
      </c>
      <c r="J4450" s="2"/>
      <c r="K4450" s="2"/>
    </row>
    <row r="4451" spans="1:11" x14ac:dyDescent="0.25">
      <c r="A4451" s="2">
        <v>44337</v>
      </c>
      <c r="B4451" t="s">
        <v>9933</v>
      </c>
      <c r="C4451">
        <v>587.79999999999995</v>
      </c>
      <c r="D4451">
        <v>594.70000000000005</v>
      </c>
      <c r="E4451">
        <v>3375</v>
      </c>
      <c r="F4451" t="s">
        <v>9934</v>
      </c>
      <c r="G4451">
        <v>12.8</v>
      </c>
      <c r="H4451">
        <v>13.3</v>
      </c>
      <c r="J4451" s="2"/>
      <c r="K4451" s="2"/>
    </row>
    <row r="4452" spans="1:11" x14ac:dyDescent="0.25">
      <c r="A4452" s="2">
        <v>44337</v>
      </c>
      <c r="B4452" t="s">
        <v>9935</v>
      </c>
      <c r="C4452">
        <v>587</v>
      </c>
      <c r="D4452">
        <v>594.79999999999995</v>
      </c>
      <c r="E4452">
        <v>3375</v>
      </c>
      <c r="F4452" t="s">
        <v>9936</v>
      </c>
      <c r="G4452">
        <v>13.1</v>
      </c>
      <c r="H4452">
        <v>13.5</v>
      </c>
      <c r="J4452" s="2"/>
      <c r="K4452" s="2"/>
    </row>
    <row r="4453" spans="1:11" x14ac:dyDescent="0.25">
      <c r="A4453" s="2">
        <v>44337</v>
      </c>
      <c r="B4453" t="s">
        <v>9937</v>
      </c>
      <c r="C4453">
        <v>583</v>
      </c>
      <c r="D4453">
        <v>589.9</v>
      </c>
      <c r="E4453">
        <v>3380</v>
      </c>
      <c r="F4453" t="s">
        <v>9938</v>
      </c>
      <c r="G4453">
        <v>13</v>
      </c>
      <c r="H4453">
        <v>13.5</v>
      </c>
      <c r="J4453" s="2"/>
      <c r="K4453" s="2"/>
    </row>
    <row r="4454" spans="1:11" x14ac:dyDescent="0.25">
      <c r="A4454" s="2">
        <v>44337</v>
      </c>
      <c r="B4454" t="s">
        <v>9939</v>
      </c>
      <c r="C4454">
        <v>582.20000000000005</v>
      </c>
      <c r="D4454">
        <v>589.9</v>
      </c>
      <c r="E4454">
        <v>3380</v>
      </c>
      <c r="F4454" t="s">
        <v>9940</v>
      </c>
      <c r="G4454">
        <v>13.3</v>
      </c>
      <c r="H4454">
        <v>13.7</v>
      </c>
      <c r="J4454" s="2"/>
      <c r="K4454" s="2"/>
    </row>
    <row r="4455" spans="1:11" x14ac:dyDescent="0.25">
      <c r="A4455" s="2">
        <v>44337</v>
      </c>
      <c r="B4455" t="s">
        <v>9941</v>
      </c>
      <c r="C4455">
        <v>578.20000000000005</v>
      </c>
      <c r="D4455">
        <v>585.1</v>
      </c>
      <c r="E4455">
        <v>3385</v>
      </c>
      <c r="F4455" t="s">
        <v>9942</v>
      </c>
      <c r="G4455">
        <v>13.2</v>
      </c>
      <c r="H4455">
        <v>13.7</v>
      </c>
      <c r="J4455" s="2"/>
      <c r="K4455" s="2"/>
    </row>
    <row r="4456" spans="1:11" x14ac:dyDescent="0.25">
      <c r="A4456" s="2">
        <v>44337</v>
      </c>
      <c r="B4456" t="s">
        <v>9943</v>
      </c>
      <c r="C4456">
        <v>577.4</v>
      </c>
      <c r="D4456">
        <v>585.1</v>
      </c>
      <c r="E4456">
        <v>3385</v>
      </c>
      <c r="F4456" t="s">
        <v>9944</v>
      </c>
      <c r="G4456">
        <v>13.5</v>
      </c>
      <c r="H4456">
        <v>13.9</v>
      </c>
      <c r="J4456" s="2"/>
      <c r="K4456" s="2"/>
    </row>
    <row r="4457" spans="1:11" x14ac:dyDescent="0.25">
      <c r="A4457" s="2">
        <v>44337</v>
      </c>
      <c r="B4457" t="s">
        <v>9945</v>
      </c>
      <c r="C4457">
        <v>573.4</v>
      </c>
      <c r="D4457">
        <v>580.20000000000005</v>
      </c>
      <c r="E4457">
        <v>3390</v>
      </c>
      <c r="F4457" t="s">
        <v>9946</v>
      </c>
      <c r="G4457">
        <v>13.4</v>
      </c>
      <c r="H4457">
        <v>13.9</v>
      </c>
      <c r="J4457" s="2"/>
      <c r="K4457" s="2"/>
    </row>
    <row r="4458" spans="1:11" x14ac:dyDescent="0.25">
      <c r="A4458" s="2">
        <v>44337</v>
      </c>
      <c r="B4458" t="s">
        <v>9947</v>
      </c>
      <c r="C4458">
        <v>572.6</v>
      </c>
      <c r="D4458">
        <v>580.29999999999995</v>
      </c>
      <c r="E4458">
        <v>3390</v>
      </c>
      <c r="F4458" t="s">
        <v>9948</v>
      </c>
      <c r="G4458">
        <v>13.7</v>
      </c>
      <c r="H4458">
        <v>14.1</v>
      </c>
      <c r="J4458" s="2"/>
      <c r="K4458" s="2"/>
    </row>
    <row r="4459" spans="1:11" x14ac:dyDescent="0.25">
      <c r="A4459" s="2">
        <v>44337</v>
      </c>
      <c r="B4459" t="s">
        <v>9949</v>
      </c>
      <c r="C4459">
        <v>568.6</v>
      </c>
      <c r="D4459">
        <v>575.5</v>
      </c>
      <c r="E4459">
        <v>3395</v>
      </c>
      <c r="F4459" t="s">
        <v>9950</v>
      </c>
      <c r="G4459">
        <v>13.6</v>
      </c>
      <c r="H4459">
        <v>14.1</v>
      </c>
      <c r="J4459" s="2"/>
      <c r="K4459" s="2"/>
    </row>
    <row r="4460" spans="1:11" x14ac:dyDescent="0.25">
      <c r="A4460" s="2">
        <v>44337</v>
      </c>
      <c r="B4460" t="s">
        <v>9951</v>
      </c>
      <c r="C4460">
        <v>567.79999999999995</v>
      </c>
      <c r="D4460">
        <v>575.5</v>
      </c>
      <c r="E4460">
        <v>3395</v>
      </c>
      <c r="F4460" t="s">
        <v>9952</v>
      </c>
      <c r="G4460">
        <v>13.9</v>
      </c>
      <c r="H4460">
        <v>14.3</v>
      </c>
      <c r="J4460" s="2"/>
      <c r="K4460" s="2"/>
    </row>
    <row r="4461" spans="1:11" x14ac:dyDescent="0.25">
      <c r="A4461" s="2">
        <v>44337</v>
      </c>
      <c r="B4461" t="s">
        <v>9953</v>
      </c>
      <c r="C4461">
        <v>563.9</v>
      </c>
      <c r="D4461">
        <v>570.6</v>
      </c>
      <c r="E4461">
        <v>3400</v>
      </c>
      <c r="F4461" t="s">
        <v>9954</v>
      </c>
      <c r="G4461">
        <v>13.8</v>
      </c>
      <c r="H4461">
        <v>14.3</v>
      </c>
      <c r="J4461" s="2"/>
      <c r="K4461" s="2"/>
    </row>
    <row r="4462" spans="1:11" x14ac:dyDescent="0.25">
      <c r="A4462" s="2">
        <v>44337</v>
      </c>
      <c r="B4462" t="s">
        <v>9955</v>
      </c>
      <c r="C4462">
        <v>563</v>
      </c>
      <c r="D4462">
        <v>570.70000000000005</v>
      </c>
      <c r="E4462">
        <v>3400</v>
      </c>
      <c r="F4462" t="s">
        <v>9956</v>
      </c>
      <c r="G4462">
        <v>14.1</v>
      </c>
      <c r="H4462">
        <v>14.5</v>
      </c>
      <c r="J4462" s="2"/>
      <c r="K4462" s="2"/>
    </row>
    <row r="4463" spans="1:11" x14ac:dyDescent="0.25">
      <c r="A4463" s="2">
        <v>44337</v>
      </c>
      <c r="B4463" t="s">
        <v>9957</v>
      </c>
      <c r="C4463">
        <v>559.1</v>
      </c>
      <c r="D4463">
        <v>565.9</v>
      </c>
      <c r="E4463">
        <v>3405</v>
      </c>
      <c r="F4463" t="s">
        <v>9958</v>
      </c>
      <c r="G4463">
        <v>14</v>
      </c>
      <c r="H4463">
        <v>14.5</v>
      </c>
      <c r="J4463" s="2"/>
      <c r="K4463" s="2"/>
    </row>
    <row r="4464" spans="1:11" x14ac:dyDescent="0.25">
      <c r="A4464" s="2">
        <v>44337</v>
      </c>
      <c r="B4464" t="s">
        <v>9959</v>
      </c>
      <c r="C4464">
        <v>558.20000000000005</v>
      </c>
      <c r="D4464">
        <v>566.1</v>
      </c>
      <c r="E4464">
        <v>3405</v>
      </c>
      <c r="F4464" t="s">
        <v>9960</v>
      </c>
      <c r="G4464">
        <v>14.3</v>
      </c>
      <c r="H4464">
        <v>14.7</v>
      </c>
      <c r="J4464" s="2"/>
      <c r="K4464" s="2"/>
    </row>
    <row r="4465" spans="1:11" x14ac:dyDescent="0.25">
      <c r="A4465" s="2">
        <v>44337</v>
      </c>
      <c r="B4465" t="s">
        <v>9961</v>
      </c>
      <c r="C4465">
        <v>554.29999999999995</v>
      </c>
      <c r="D4465">
        <v>561.1</v>
      </c>
      <c r="E4465">
        <v>3410</v>
      </c>
      <c r="F4465" t="s">
        <v>9962</v>
      </c>
      <c r="G4465">
        <v>14.2</v>
      </c>
      <c r="H4465">
        <v>14.7</v>
      </c>
      <c r="J4465" s="2"/>
      <c r="K4465" s="2"/>
    </row>
    <row r="4466" spans="1:11" x14ac:dyDescent="0.25">
      <c r="A4466" s="2">
        <v>44337</v>
      </c>
      <c r="B4466" t="s">
        <v>9963</v>
      </c>
      <c r="C4466">
        <v>553.5</v>
      </c>
      <c r="D4466">
        <v>561.4</v>
      </c>
      <c r="E4466">
        <v>3410</v>
      </c>
      <c r="F4466" t="s">
        <v>9964</v>
      </c>
      <c r="G4466">
        <v>14.5</v>
      </c>
      <c r="H4466">
        <v>14.9</v>
      </c>
      <c r="J4466" s="2"/>
      <c r="K4466" s="2"/>
    </row>
    <row r="4467" spans="1:11" x14ac:dyDescent="0.25">
      <c r="A4467" s="2">
        <v>44337</v>
      </c>
      <c r="B4467" t="s">
        <v>9965</v>
      </c>
      <c r="C4467">
        <v>549.5</v>
      </c>
      <c r="D4467">
        <v>556.29999999999995</v>
      </c>
      <c r="E4467">
        <v>3415</v>
      </c>
      <c r="F4467" t="s">
        <v>9966</v>
      </c>
      <c r="G4467">
        <v>14.4</v>
      </c>
      <c r="H4467">
        <v>14.9</v>
      </c>
      <c r="J4467" s="2"/>
      <c r="K4467" s="2"/>
    </row>
    <row r="4468" spans="1:11" x14ac:dyDescent="0.25">
      <c r="A4468" s="2">
        <v>44337</v>
      </c>
      <c r="B4468" t="s">
        <v>9967</v>
      </c>
      <c r="C4468">
        <v>548.70000000000005</v>
      </c>
      <c r="D4468">
        <v>556.4</v>
      </c>
      <c r="E4468">
        <v>3415</v>
      </c>
      <c r="F4468" t="s">
        <v>9968</v>
      </c>
      <c r="G4468">
        <v>14.7</v>
      </c>
      <c r="H4468">
        <v>15.2</v>
      </c>
      <c r="J4468" s="2"/>
      <c r="K4468" s="2"/>
    </row>
    <row r="4469" spans="1:11" x14ac:dyDescent="0.25">
      <c r="A4469" s="2">
        <v>44337</v>
      </c>
      <c r="B4469" t="s">
        <v>9969</v>
      </c>
      <c r="C4469">
        <v>544.79999999999995</v>
      </c>
      <c r="D4469">
        <v>551.5</v>
      </c>
      <c r="E4469">
        <v>3420</v>
      </c>
      <c r="F4469" t="s">
        <v>9970</v>
      </c>
      <c r="G4469">
        <v>14.6</v>
      </c>
      <c r="H4469">
        <v>15.1</v>
      </c>
      <c r="J4469" s="2"/>
      <c r="K4469" s="2"/>
    </row>
    <row r="4470" spans="1:11" x14ac:dyDescent="0.25">
      <c r="A4470" s="2">
        <v>44337</v>
      </c>
      <c r="B4470" t="s">
        <v>9971</v>
      </c>
      <c r="C4470">
        <v>543.9</v>
      </c>
      <c r="D4470">
        <v>551.6</v>
      </c>
      <c r="E4470">
        <v>3420</v>
      </c>
      <c r="F4470" t="s">
        <v>9972</v>
      </c>
      <c r="G4470">
        <v>15</v>
      </c>
      <c r="H4470">
        <v>15.4</v>
      </c>
      <c r="J4470" s="2"/>
      <c r="K4470" s="2"/>
    </row>
    <row r="4471" spans="1:11" x14ac:dyDescent="0.25">
      <c r="A4471" s="2">
        <v>44337</v>
      </c>
      <c r="B4471" t="s">
        <v>9973</v>
      </c>
      <c r="C4471">
        <v>540</v>
      </c>
      <c r="D4471">
        <v>546.70000000000005</v>
      </c>
      <c r="E4471">
        <v>3425</v>
      </c>
      <c r="F4471" t="s">
        <v>9974</v>
      </c>
      <c r="G4471">
        <v>14.8</v>
      </c>
      <c r="H4471">
        <v>15.4</v>
      </c>
      <c r="J4471" s="2"/>
      <c r="K4471" s="2"/>
    </row>
    <row r="4472" spans="1:11" x14ac:dyDescent="0.25">
      <c r="A4472" s="2">
        <v>44337</v>
      </c>
      <c r="B4472" t="s">
        <v>9975</v>
      </c>
      <c r="C4472">
        <v>539.20000000000005</v>
      </c>
      <c r="D4472">
        <v>546.79999999999995</v>
      </c>
      <c r="E4472">
        <v>3425</v>
      </c>
      <c r="F4472" t="s">
        <v>9976</v>
      </c>
      <c r="G4472">
        <v>15.2</v>
      </c>
      <c r="H4472">
        <v>15.6</v>
      </c>
      <c r="J4472" s="2"/>
      <c r="K4472" s="2"/>
    </row>
    <row r="4473" spans="1:11" x14ac:dyDescent="0.25">
      <c r="A4473" s="2">
        <v>44337</v>
      </c>
      <c r="B4473" t="s">
        <v>9977</v>
      </c>
      <c r="C4473">
        <v>535.20000000000005</v>
      </c>
      <c r="D4473">
        <v>541.9</v>
      </c>
      <c r="E4473">
        <v>3430</v>
      </c>
      <c r="F4473" t="s">
        <v>9978</v>
      </c>
      <c r="G4473">
        <v>15.1</v>
      </c>
      <c r="H4473">
        <v>15.6</v>
      </c>
      <c r="J4473" s="2"/>
      <c r="K4473" s="2"/>
    </row>
    <row r="4474" spans="1:11" x14ac:dyDescent="0.25">
      <c r="A4474" s="2">
        <v>44337</v>
      </c>
      <c r="B4474" t="s">
        <v>9979</v>
      </c>
      <c r="C4474">
        <v>534.4</v>
      </c>
      <c r="D4474">
        <v>542.1</v>
      </c>
      <c r="E4474">
        <v>3430</v>
      </c>
      <c r="F4474" t="s">
        <v>9980</v>
      </c>
      <c r="G4474">
        <v>15.4</v>
      </c>
      <c r="H4474">
        <v>15.8</v>
      </c>
      <c r="J4474" s="2"/>
      <c r="K4474" s="2"/>
    </row>
    <row r="4475" spans="1:11" x14ac:dyDescent="0.25">
      <c r="A4475" s="2">
        <v>44337</v>
      </c>
      <c r="B4475" t="s">
        <v>9981</v>
      </c>
      <c r="C4475">
        <v>530.5</v>
      </c>
      <c r="D4475">
        <v>537.1</v>
      </c>
      <c r="E4475">
        <v>3435</v>
      </c>
      <c r="F4475" t="s">
        <v>9982</v>
      </c>
      <c r="G4475">
        <v>15.3</v>
      </c>
      <c r="H4475">
        <v>15.8</v>
      </c>
      <c r="J4475" s="2"/>
      <c r="K4475" s="2"/>
    </row>
    <row r="4476" spans="1:11" x14ac:dyDescent="0.25">
      <c r="A4476" s="2">
        <v>44337</v>
      </c>
      <c r="B4476" t="s">
        <v>9983</v>
      </c>
      <c r="C4476">
        <v>529.70000000000005</v>
      </c>
      <c r="D4476">
        <v>537.29999999999995</v>
      </c>
      <c r="E4476">
        <v>3435</v>
      </c>
      <c r="F4476" t="s">
        <v>9984</v>
      </c>
      <c r="G4476">
        <v>15.6</v>
      </c>
      <c r="H4476">
        <v>16.100000000000001</v>
      </c>
      <c r="J4476" s="2"/>
      <c r="K4476" s="2"/>
    </row>
    <row r="4477" spans="1:11" x14ac:dyDescent="0.25">
      <c r="A4477" s="2">
        <v>44337</v>
      </c>
      <c r="B4477" t="s">
        <v>9985</v>
      </c>
      <c r="C4477">
        <v>525.70000000000005</v>
      </c>
      <c r="D4477">
        <v>532.4</v>
      </c>
      <c r="E4477">
        <v>3440</v>
      </c>
      <c r="F4477" t="s">
        <v>9986</v>
      </c>
      <c r="G4477">
        <v>15.5</v>
      </c>
      <c r="H4477">
        <v>16.100000000000001</v>
      </c>
      <c r="J4477" s="2"/>
      <c r="K4477" s="2"/>
    </row>
    <row r="4478" spans="1:11" x14ac:dyDescent="0.25">
      <c r="A4478" s="2">
        <v>44337</v>
      </c>
      <c r="B4478" t="s">
        <v>9987</v>
      </c>
      <c r="C4478">
        <v>524.9</v>
      </c>
      <c r="D4478">
        <v>532.6</v>
      </c>
      <c r="E4478">
        <v>3440</v>
      </c>
      <c r="F4478" t="s">
        <v>9988</v>
      </c>
      <c r="G4478">
        <v>15.9</v>
      </c>
      <c r="H4478">
        <v>16.3</v>
      </c>
      <c r="J4478" s="2"/>
      <c r="K4478" s="2"/>
    </row>
    <row r="4479" spans="1:11" x14ac:dyDescent="0.25">
      <c r="A4479" s="2">
        <v>44337</v>
      </c>
      <c r="B4479" t="s">
        <v>9989</v>
      </c>
      <c r="C4479">
        <v>521</v>
      </c>
      <c r="D4479">
        <v>527.6</v>
      </c>
      <c r="E4479">
        <v>3445</v>
      </c>
      <c r="F4479" t="s">
        <v>9990</v>
      </c>
      <c r="G4479">
        <v>15.8</v>
      </c>
      <c r="H4479">
        <v>16.3</v>
      </c>
      <c r="J4479" s="2"/>
      <c r="K4479" s="2"/>
    </row>
    <row r="4480" spans="1:11" x14ac:dyDescent="0.25">
      <c r="A4480" s="2">
        <v>44337</v>
      </c>
      <c r="B4480" t="s">
        <v>9991</v>
      </c>
      <c r="C4480">
        <v>520.20000000000005</v>
      </c>
      <c r="D4480">
        <v>527.79999999999995</v>
      </c>
      <c r="E4480">
        <v>3445</v>
      </c>
      <c r="F4480" t="s">
        <v>9992</v>
      </c>
      <c r="G4480">
        <v>16.100000000000001</v>
      </c>
      <c r="H4480">
        <v>16.5</v>
      </c>
      <c r="J4480" s="2"/>
      <c r="K4480" s="2"/>
    </row>
    <row r="4481" spans="1:11" x14ac:dyDescent="0.25">
      <c r="A4481" s="2">
        <v>44337</v>
      </c>
      <c r="B4481" t="s">
        <v>9993</v>
      </c>
      <c r="C4481">
        <v>516.20000000000005</v>
      </c>
      <c r="D4481">
        <v>522.9</v>
      </c>
      <c r="E4481">
        <v>3450</v>
      </c>
      <c r="F4481" t="s">
        <v>9994</v>
      </c>
      <c r="G4481">
        <v>16</v>
      </c>
      <c r="H4481">
        <v>16.5</v>
      </c>
      <c r="J4481" s="2"/>
      <c r="K4481" s="2"/>
    </row>
    <row r="4482" spans="1:11" x14ac:dyDescent="0.25">
      <c r="A4482" s="2">
        <v>44337</v>
      </c>
      <c r="B4482" t="s">
        <v>9995</v>
      </c>
      <c r="C4482">
        <v>515.4</v>
      </c>
      <c r="D4482">
        <v>523.1</v>
      </c>
      <c r="E4482">
        <v>3450</v>
      </c>
      <c r="F4482" t="s">
        <v>9996</v>
      </c>
      <c r="G4482">
        <v>16.399999999999999</v>
      </c>
      <c r="H4482">
        <v>16.8</v>
      </c>
      <c r="J4482" s="2"/>
      <c r="K4482" s="2"/>
    </row>
    <row r="4483" spans="1:11" x14ac:dyDescent="0.25">
      <c r="A4483" s="2">
        <v>44337</v>
      </c>
      <c r="B4483" t="s">
        <v>9997</v>
      </c>
      <c r="C4483">
        <v>511.5</v>
      </c>
      <c r="D4483">
        <v>518.1</v>
      </c>
      <c r="E4483">
        <v>3455</v>
      </c>
      <c r="F4483" t="s">
        <v>9998</v>
      </c>
      <c r="G4483">
        <v>16.2</v>
      </c>
      <c r="H4483">
        <v>16.8</v>
      </c>
      <c r="J4483" s="2"/>
      <c r="K4483" s="2"/>
    </row>
    <row r="4484" spans="1:11" x14ac:dyDescent="0.25">
      <c r="A4484" s="2">
        <v>44337</v>
      </c>
      <c r="B4484" t="s">
        <v>9999</v>
      </c>
      <c r="C4484">
        <v>510.7</v>
      </c>
      <c r="D4484">
        <v>518.29999999999995</v>
      </c>
      <c r="E4484">
        <v>3455</v>
      </c>
      <c r="F4484" t="s">
        <v>10000</v>
      </c>
      <c r="G4484">
        <v>16.600000000000001</v>
      </c>
      <c r="H4484">
        <v>17</v>
      </c>
      <c r="J4484" s="2"/>
      <c r="K4484" s="2"/>
    </row>
    <row r="4485" spans="1:11" x14ac:dyDescent="0.25">
      <c r="A4485" s="2">
        <v>44337</v>
      </c>
      <c r="B4485" t="s">
        <v>10001</v>
      </c>
      <c r="C4485">
        <v>506.8</v>
      </c>
      <c r="D4485">
        <v>513.29999999999995</v>
      </c>
      <c r="E4485">
        <v>3460</v>
      </c>
      <c r="F4485" t="s">
        <v>10002</v>
      </c>
      <c r="G4485">
        <v>16.5</v>
      </c>
      <c r="H4485">
        <v>17</v>
      </c>
      <c r="J4485" s="2"/>
      <c r="K4485" s="2"/>
    </row>
    <row r="4486" spans="1:11" x14ac:dyDescent="0.25">
      <c r="A4486" s="2">
        <v>44337</v>
      </c>
      <c r="B4486" t="s">
        <v>10003</v>
      </c>
      <c r="C4486">
        <v>506</v>
      </c>
      <c r="D4486">
        <v>513.6</v>
      </c>
      <c r="E4486">
        <v>3460</v>
      </c>
      <c r="F4486" t="s">
        <v>10004</v>
      </c>
      <c r="G4486">
        <v>16.899999999999999</v>
      </c>
      <c r="H4486">
        <v>17.3</v>
      </c>
      <c r="J4486" s="2"/>
      <c r="K4486" s="2"/>
    </row>
    <row r="4487" spans="1:11" x14ac:dyDescent="0.25">
      <c r="A4487" s="2">
        <v>44337</v>
      </c>
      <c r="B4487" t="s">
        <v>10005</v>
      </c>
      <c r="C4487">
        <v>502</v>
      </c>
      <c r="D4487">
        <v>508.6</v>
      </c>
      <c r="E4487">
        <v>3465</v>
      </c>
      <c r="F4487" t="s">
        <v>10006</v>
      </c>
      <c r="G4487">
        <v>16.8</v>
      </c>
      <c r="H4487">
        <v>17.3</v>
      </c>
      <c r="J4487" s="2"/>
      <c r="K4487" s="2"/>
    </row>
    <row r="4488" spans="1:11" x14ac:dyDescent="0.25">
      <c r="A4488" s="2">
        <v>44337</v>
      </c>
      <c r="B4488" t="s">
        <v>10007</v>
      </c>
      <c r="C4488">
        <v>501.3</v>
      </c>
      <c r="D4488">
        <v>508.8</v>
      </c>
      <c r="E4488">
        <v>3465</v>
      </c>
      <c r="F4488" t="s">
        <v>10008</v>
      </c>
      <c r="G4488">
        <v>17.100000000000001</v>
      </c>
      <c r="H4488">
        <v>17.600000000000001</v>
      </c>
      <c r="J4488" s="2"/>
      <c r="K4488" s="2"/>
    </row>
    <row r="4489" spans="1:11" x14ac:dyDescent="0.25">
      <c r="A4489" s="2">
        <v>44337</v>
      </c>
      <c r="B4489" t="s">
        <v>10009</v>
      </c>
      <c r="C4489">
        <v>497.3</v>
      </c>
      <c r="D4489">
        <v>503.9</v>
      </c>
      <c r="E4489">
        <v>3470</v>
      </c>
      <c r="F4489" t="s">
        <v>10010</v>
      </c>
      <c r="G4489">
        <v>17</v>
      </c>
      <c r="H4489">
        <v>17.600000000000001</v>
      </c>
      <c r="J4489" s="2"/>
      <c r="K4489" s="2"/>
    </row>
    <row r="4490" spans="1:11" x14ac:dyDescent="0.25">
      <c r="A4490" s="2">
        <v>44337</v>
      </c>
      <c r="B4490" t="s">
        <v>10011</v>
      </c>
      <c r="C4490">
        <v>496.5</v>
      </c>
      <c r="D4490">
        <v>504.1</v>
      </c>
      <c r="E4490">
        <v>3470</v>
      </c>
      <c r="F4490" t="s">
        <v>10012</v>
      </c>
      <c r="G4490">
        <v>17.399999999999999</v>
      </c>
      <c r="H4490">
        <v>17.8</v>
      </c>
      <c r="J4490" s="2"/>
      <c r="K4490" s="2"/>
    </row>
    <row r="4491" spans="1:11" x14ac:dyDescent="0.25">
      <c r="A4491" s="2">
        <v>44337</v>
      </c>
      <c r="B4491" t="s">
        <v>10013</v>
      </c>
      <c r="C4491">
        <v>492.6</v>
      </c>
      <c r="D4491">
        <v>499.1</v>
      </c>
      <c r="E4491">
        <v>3475</v>
      </c>
      <c r="F4491" t="s">
        <v>10014</v>
      </c>
      <c r="G4491">
        <v>17.3</v>
      </c>
      <c r="H4491">
        <v>17.8</v>
      </c>
      <c r="J4491" s="2"/>
      <c r="K4491" s="2"/>
    </row>
    <row r="4492" spans="1:11" x14ac:dyDescent="0.25">
      <c r="A4492" s="2">
        <v>44337</v>
      </c>
      <c r="B4492" t="s">
        <v>10015</v>
      </c>
      <c r="C4492">
        <v>491.8</v>
      </c>
      <c r="D4492">
        <v>499.4</v>
      </c>
      <c r="E4492">
        <v>3475</v>
      </c>
      <c r="F4492" t="s">
        <v>10016</v>
      </c>
      <c r="G4492">
        <v>17.7</v>
      </c>
      <c r="H4492">
        <v>18.100000000000001</v>
      </c>
      <c r="J4492" s="2"/>
      <c r="K4492" s="2"/>
    </row>
    <row r="4493" spans="1:11" x14ac:dyDescent="0.25">
      <c r="A4493" s="2">
        <v>44337</v>
      </c>
      <c r="B4493" t="s">
        <v>10017</v>
      </c>
      <c r="C4493">
        <v>487.9</v>
      </c>
      <c r="D4493">
        <v>494.4</v>
      </c>
      <c r="E4493">
        <v>3480</v>
      </c>
      <c r="F4493" t="s">
        <v>10018</v>
      </c>
      <c r="G4493">
        <v>17.600000000000001</v>
      </c>
      <c r="H4493">
        <v>18.100000000000001</v>
      </c>
      <c r="J4493" s="2"/>
      <c r="K4493" s="2"/>
    </row>
    <row r="4494" spans="1:11" x14ac:dyDescent="0.25">
      <c r="A4494" s="2">
        <v>44337</v>
      </c>
      <c r="B4494" t="s">
        <v>10019</v>
      </c>
      <c r="C4494">
        <v>487.1</v>
      </c>
      <c r="D4494">
        <v>494.7</v>
      </c>
      <c r="E4494">
        <v>3480</v>
      </c>
      <c r="F4494" t="s">
        <v>10020</v>
      </c>
      <c r="G4494">
        <v>18</v>
      </c>
      <c r="H4494">
        <v>18.399999999999999</v>
      </c>
      <c r="J4494" s="2"/>
      <c r="K4494" s="2"/>
    </row>
    <row r="4495" spans="1:11" x14ac:dyDescent="0.25">
      <c r="A4495" s="2">
        <v>44337</v>
      </c>
      <c r="B4495" t="s">
        <v>10021</v>
      </c>
      <c r="C4495">
        <v>483.2</v>
      </c>
      <c r="D4495">
        <v>489.7</v>
      </c>
      <c r="E4495">
        <v>3485</v>
      </c>
      <c r="F4495" t="s">
        <v>10022</v>
      </c>
      <c r="G4495">
        <v>17.899999999999999</v>
      </c>
      <c r="H4495">
        <v>18.399999999999999</v>
      </c>
      <c r="J4495" s="2"/>
      <c r="K4495" s="2"/>
    </row>
    <row r="4496" spans="1:11" x14ac:dyDescent="0.25">
      <c r="A4496" s="2">
        <v>44337</v>
      </c>
      <c r="B4496" t="s">
        <v>10023</v>
      </c>
      <c r="C4496">
        <v>482.4</v>
      </c>
      <c r="D4496">
        <v>490</v>
      </c>
      <c r="E4496">
        <v>3485</v>
      </c>
      <c r="F4496" t="s">
        <v>10024</v>
      </c>
      <c r="G4496">
        <v>18.2</v>
      </c>
      <c r="H4496">
        <v>18.7</v>
      </c>
      <c r="J4496" s="2"/>
      <c r="K4496" s="2"/>
    </row>
    <row r="4497" spans="1:11" x14ac:dyDescent="0.25">
      <c r="A4497" s="2">
        <v>44337</v>
      </c>
      <c r="B4497" t="s">
        <v>10025</v>
      </c>
      <c r="C4497">
        <v>478.5</v>
      </c>
      <c r="D4497">
        <v>484.9</v>
      </c>
      <c r="E4497">
        <v>3490</v>
      </c>
      <c r="F4497" t="s">
        <v>10026</v>
      </c>
      <c r="G4497">
        <v>18.2</v>
      </c>
      <c r="H4497">
        <v>18.7</v>
      </c>
      <c r="J4497" s="2"/>
      <c r="K4497" s="2"/>
    </row>
    <row r="4498" spans="1:11" x14ac:dyDescent="0.25">
      <c r="A4498" s="2">
        <v>44337</v>
      </c>
      <c r="B4498" t="s">
        <v>10027</v>
      </c>
      <c r="C4498">
        <v>477.7</v>
      </c>
      <c r="D4498">
        <v>485.3</v>
      </c>
      <c r="E4498">
        <v>3490</v>
      </c>
      <c r="F4498" t="s">
        <v>10028</v>
      </c>
      <c r="G4498">
        <v>18.5</v>
      </c>
      <c r="H4498">
        <v>18.899999999999999</v>
      </c>
      <c r="J4498" s="2"/>
      <c r="K4498" s="2"/>
    </row>
    <row r="4499" spans="1:11" x14ac:dyDescent="0.25">
      <c r="A4499" s="2">
        <v>44337</v>
      </c>
      <c r="B4499" t="s">
        <v>10029</v>
      </c>
      <c r="C4499">
        <v>473.8</v>
      </c>
      <c r="D4499">
        <v>480.2</v>
      </c>
      <c r="E4499">
        <v>3495</v>
      </c>
      <c r="F4499" t="s">
        <v>10030</v>
      </c>
      <c r="G4499">
        <v>18.399999999999999</v>
      </c>
      <c r="H4499">
        <v>19</v>
      </c>
      <c r="J4499" s="2"/>
      <c r="K4499" s="2"/>
    </row>
    <row r="4500" spans="1:11" x14ac:dyDescent="0.25">
      <c r="A4500" s="2">
        <v>44337</v>
      </c>
      <c r="B4500" t="s">
        <v>10031</v>
      </c>
      <c r="C4500">
        <v>473</v>
      </c>
      <c r="D4500">
        <v>480.6</v>
      </c>
      <c r="E4500">
        <v>3495</v>
      </c>
      <c r="F4500" t="s">
        <v>10032</v>
      </c>
      <c r="G4500">
        <v>18.8</v>
      </c>
      <c r="H4500">
        <v>19.2</v>
      </c>
      <c r="J4500" s="2"/>
      <c r="K4500" s="2"/>
    </row>
    <row r="4501" spans="1:11" x14ac:dyDescent="0.25">
      <c r="A4501" s="2">
        <v>44337</v>
      </c>
      <c r="B4501" t="s">
        <v>10033</v>
      </c>
      <c r="C4501">
        <v>469.1</v>
      </c>
      <c r="D4501">
        <v>475.5</v>
      </c>
      <c r="E4501">
        <v>3500</v>
      </c>
      <c r="F4501" t="s">
        <v>10034</v>
      </c>
      <c r="G4501">
        <v>18.7</v>
      </c>
      <c r="H4501">
        <v>19.2</v>
      </c>
      <c r="J4501" s="2"/>
      <c r="K4501" s="2"/>
    </row>
    <row r="4502" spans="1:11" x14ac:dyDescent="0.25">
      <c r="A4502" s="2">
        <v>44337</v>
      </c>
      <c r="B4502" t="s">
        <v>10035</v>
      </c>
      <c r="C4502">
        <v>468.4</v>
      </c>
      <c r="D4502">
        <v>475.9</v>
      </c>
      <c r="E4502">
        <v>3500</v>
      </c>
      <c r="F4502" t="s">
        <v>10036</v>
      </c>
      <c r="G4502">
        <v>19.100000000000001</v>
      </c>
      <c r="H4502">
        <v>19.5</v>
      </c>
      <c r="J4502" s="2"/>
      <c r="K4502" s="2"/>
    </row>
    <row r="4503" spans="1:11" x14ac:dyDescent="0.25">
      <c r="A4503" s="2">
        <v>44337</v>
      </c>
      <c r="B4503" t="s">
        <v>10037</v>
      </c>
      <c r="C4503">
        <v>464.4</v>
      </c>
      <c r="D4503">
        <v>470.8</v>
      </c>
      <c r="E4503">
        <v>3505</v>
      </c>
      <c r="F4503" t="s">
        <v>10038</v>
      </c>
      <c r="G4503">
        <v>19</v>
      </c>
      <c r="H4503">
        <v>19.5</v>
      </c>
      <c r="J4503" s="2"/>
      <c r="K4503" s="2"/>
    </row>
    <row r="4504" spans="1:11" x14ac:dyDescent="0.25">
      <c r="A4504" s="2">
        <v>44337</v>
      </c>
      <c r="B4504" t="s">
        <v>10039</v>
      </c>
      <c r="C4504">
        <v>463.7</v>
      </c>
      <c r="D4504">
        <v>471.2</v>
      </c>
      <c r="E4504">
        <v>3505</v>
      </c>
      <c r="F4504" t="s">
        <v>10040</v>
      </c>
      <c r="G4504">
        <v>19.399999999999999</v>
      </c>
      <c r="H4504">
        <v>19.8</v>
      </c>
      <c r="J4504" s="2"/>
      <c r="K4504" s="2"/>
    </row>
    <row r="4505" spans="1:11" x14ac:dyDescent="0.25">
      <c r="A4505" s="2">
        <v>44337</v>
      </c>
      <c r="B4505" t="s">
        <v>10041</v>
      </c>
      <c r="C4505">
        <v>459.7</v>
      </c>
      <c r="D4505">
        <v>466.1</v>
      </c>
      <c r="E4505">
        <v>3510</v>
      </c>
      <c r="F4505" t="s">
        <v>10042</v>
      </c>
      <c r="G4505">
        <v>19.3</v>
      </c>
      <c r="H4505">
        <v>19.899999999999999</v>
      </c>
      <c r="J4505" s="2"/>
      <c r="K4505" s="2"/>
    </row>
    <row r="4506" spans="1:11" x14ac:dyDescent="0.25">
      <c r="A4506" s="2">
        <v>44337</v>
      </c>
      <c r="B4506" t="s">
        <v>10043</v>
      </c>
      <c r="C4506">
        <v>459</v>
      </c>
      <c r="D4506">
        <v>466.5</v>
      </c>
      <c r="E4506">
        <v>3510</v>
      </c>
      <c r="F4506" t="s">
        <v>10044</v>
      </c>
      <c r="G4506">
        <v>19.7</v>
      </c>
      <c r="H4506">
        <v>20.2</v>
      </c>
      <c r="J4506" s="2"/>
      <c r="K4506" s="2"/>
    </row>
    <row r="4507" spans="1:11" x14ac:dyDescent="0.25">
      <c r="A4507" s="2">
        <v>44337</v>
      </c>
      <c r="B4507" t="s">
        <v>10045</v>
      </c>
      <c r="C4507">
        <v>455.1</v>
      </c>
      <c r="D4507">
        <v>461.4</v>
      </c>
      <c r="E4507">
        <v>3515</v>
      </c>
      <c r="F4507" t="s">
        <v>10046</v>
      </c>
      <c r="G4507">
        <v>19.600000000000001</v>
      </c>
      <c r="H4507">
        <v>20.2</v>
      </c>
      <c r="J4507" s="2"/>
      <c r="K4507" s="2"/>
    </row>
    <row r="4508" spans="1:11" x14ac:dyDescent="0.25">
      <c r="A4508" s="2">
        <v>44337</v>
      </c>
      <c r="B4508" t="s">
        <v>10047</v>
      </c>
      <c r="C4508">
        <v>454.4</v>
      </c>
      <c r="D4508">
        <v>461.8</v>
      </c>
      <c r="E4508">
        <v>3515</v>
      </c>
      <c r="F4508" t="s">
        <v>10048</v>
      </c>
      <c r="G4508">
        <v>20</v>
      </c>
      <c r="H4508">
        <v>20.5</v>
      </c>
      <c r="J4508" s="2"/>
      <c r="K4508" s="2"/>
    </row>
    <row r="4509" spans="1:11" x14ac:dyDescent="0.25">
      <c r="A4509" s="2">
        <v>44337</v>
      </c>
      <c r="B4509" t="s">
        <v>10049</v>
      </c>
      <c r="C4509">
        <v>450.4</v>
      </c>
      <c r="D4509">
        <v>456.7</v>
      </c>
      <c r="E4509">
        <v>3520</v>
      </c>
      <c r="F4509" t="s">
        <v>10050</v>
      </c>
      <c r="G4509">
        <v>20</v>
      </c>
      <c r="H4509">
        <v>20.5</v>
      </c>
      <c r="J4509" s="2"/>
      <c r="K4509" s="2"/>
    </row>
    <row r="4510" spans="1:11" x14ac:dyDescent="0.25">
      <c r="A4510" s="2">
        <v>44337</v>
      </c>
      <c r="B4510" t="s">
        <v>10051</v>
      </c>
      <c r="C4510">
        <v>449.7</v>
      </c>
      <c r="D4510">
        <v>457.2</v>
      </c>
      <c r="E4510">
        <v>3520</v>
      </c>
      <c r="F4510" t="s">
        <v>10052</v>
      </c>
      <c r="G4510">
        <v>20.399999999999999</v>
      </c>
      <c r="H4510">
        <v>20.8</v>
      </c>
      <c r="J4510" s="2"/>
      <c r="K4510" s="2"/>
    </row>
    <row r="4511" spans="1:11" x14ac:dyDescent="0.25">
      <c r="A4511" s="2">
        <v>44337</v>
      </c>
      <c r="B4511" t="s">
        <v>10053</v>
      </c>
      <c r="C4511">
        <v>445.7</v>
      </c>
      <c r="D4511">
        <v>452</v>
      </c>
      <c r="E4511">
        <v>3525</v>
      </c>
      <c r="F4511" t="s">
        <v>10054</v>
      </c>
      <c r="G4511">
        <v>20.3</v>
      </c>
      <c r="H4511">
        <v>20.8</v>
      </c>
      <c r="J4511" s="2"/>
      <c r="K4511" s="2"/>
    </row>
    <row r="4512" spans="1:11" x14ac:dyDescent="0.25">
      <c r="A4512" s="2">
        <v>44337</v>
      </c>
      <c r="B4512" t="s">
        <v>10055</v>
      </c>
      <c r="C4512">
        <v>445.1</v>
      </c>
      <c r="D4512">
        <v>452.5</v>
      </c>
      <c r="E4512">
        <v>3525</v>
      </c>
      <c r="F4512" t="s">
        <v>10056</v>
      </c>
      <c r="G4512">
        <v>20.7</v>
      </c>
      <c r="H4512">
        <v>21.1</v>
      </c>
      <c r="J4512" s="2"/>
      <c r="K4512" s="2"/>
    </row>
    <row r="4513" spans="1:11" x14ac:dyDescent="0.25">
      <c r="A4513" s="2">
        <v>44337</v>
      </c>
      <c r="B4513" t="s">
        <v>10057</v>
      </c>
      <c r="C4513">
        <v>441.1</v>
      </c>
      <c r="D4513">
        <v>447.4</v>
      </c>
      <c r="E4513">
        <v>3530</v>
      </c>
      <c r="F4513" t="s">
        <v>10058</v>
      </c>
      <c r="G4513">
        <v>20.6</v>
      </c>
      <c r="H4513">
        <v>21.1</v>
      </c>
      <c r="J4513" s="2"/>
      <c r="K4513" s="2"/>
    </row>
    <row r="4514" spans="1:11" x14ac:dyDescent="0.25">
      <c r="A4514" s="2">
        <v>44337</v>
      </c>
      <c r="B4514" t="s">
        <v>10059</v>
      </c>
      <c r="C4514">
        <v>440.4</v>
      </c>
      <c r="D4514">
        <v>447.8</v>
      </c>
      <c r="E4514">
        <v>3530</v>
      </c>
      <c r="F4514" t="s">
        <v>10060</v>
      </c>
      <c r="G4514">
        <v>21</v>
      </c>
      <c r="H4514">
        <v>21.5</v>
      </c>
      <c r="J4514" s="2"/>
      <c r="K4514" s="2"/>
    </row>
    <row r="4515" spans="1:11" x14ac:dyDescent="0.25">
      <c r="A4515" s="2">
        <v>44337</v>
      </c>
      <c r="B4515" t="s">
        <v>10061</v>
      </c>
      <c r="C4515">
        <v>436.4</v>
      </c>
      <c r="D4515">
        <v>442.7</v>
      </c>
      <c r="E4515">
        <v>3535</v>
      </c>
      <c r="F4515" t="s">
        <v>10062</v>
      </c>
      <c r="G4515">
        <v>20.9</v>
      </c>
      <c r="H4515">
        <v>21.5</v>
      </c>
      <c r="J4515" s="2"/>
      <c r="K4515" s="2"/>
    </row>
    <row r="4516" spans="1:11" x14ac:dyDescent="0.25">
      <c r="A4516" s="2">
        <v>44337</v>
      </c>
      <c r="B4516" t="s">
        <v>10063</v>
      </c>
      <c r="C4516">
        <v>435.8</v>
      </c>
      <c r="D4516">
        <v>443.2</v>
      </c>
      <c r="E4516">
        <v>3535</v>
      </c>
      <c r="F4516" t="s">
        <v>10064</v>
      </c>
      <c r="G4516">
        <v>21.4</v>
      </c>
      <c r="H4516">
        <v>21.8</v>
      </c>
      <c r="J4516" s="2"/>
      <c r="K4516" s="2"/>
    </row>
    <row r="4517" spans="1:11" x14ac:dyDescent="0.25">
      <c r="A4517" s="2">
        <v>44337</v>
      </c>
      <c r="B4517" t="s">
        <v>10065</v>
      </c>
      <c r="C4517">
        <v>431.8</v>
      </c>
      <c r="D4517">
        <v>438</v>
      </c>
      <c r="E4517">
        <v>3540</v>
      </c>
      <c r="F4517" t="s">
        <v>10066</v>
      </c>
      <c r="G4517">
        <v>21.3</v>
      </c>
      <c r="H4517">
        <v>21.8</v>
      </c>
      <c r="J4517" s="2"/>
      <c r="K4517" s="2"/>
    </row>
    <row r="4518" spans="1:11" x14ac:dyDescent="0.25">
      <c r="A4518" s="2">
        <v>44337</v>
      </c>
      <c r="B4518" t="s">
        <v>10067</v>
      </c>
      <c r="C4518">
        <v>431.1</v>
      </c>
      <c r="D4518">
        <v>438.5</v>
      </c>
      <c r="E4518">
        <v>3540</v>
      </c>
      <c r="F4518" t="s">
        <v>10068</v>
      </c>
      <c r="G4518">
        <v>21.7</v>
      </c>
      <c r="H4518">
        <v>22.2</v>
      </c>
      <c r="J4518" s="2"/>
      <c r="K4518" s="2"/>
    </row>
    <row r="4519" spans="1:11" x14ac:dyDescent="0.25">
      <c r="A4519" s="2">
        <v>44337</v>
      </c>
      <c r="B4519" t="s">
        <v>10069</v>
      </c>
      <c r="C4519">
        <v>427.2</v>
      </c>
      <c r="D4519">
        <v>433.4</v>
      </c>
      <c r="E4519">
        <v>3545</v>
      </c>
      <c r="F4519" t="s">
        <v>10070</v>
      </c>
      <c r="G4519">
        <v>21.6</v>
      </c>
      <c r="H4519">
        <v>22.2</v>
      </c>
      <c r="J4519" s="2"/>
      <c r="K4519" s="2"/>
    </row>
    <row r="4520" spans="1:11" x14ac:dyDescent="0.25">
      <c r="A4520" s="2">
        <v>44337</v>
      </c>
      <c r="B4520" t="s">
        <v>10071</v>
      </c>
      <c r="C4520">
        <v>426.5</v>
      </c>
      <c r="D4520">
        <v>433.9</v>
      </c>
      <c r="E4520">
        <v>3545</v>
      </c>
      <c r="F4520" t="s">
        <v>10072</v>
      </c>
      <c r="G4520">
        <v>22.1</v>
      </c>
      <c r="H4520">
        <v>22.5</v>
      </c>
      <c r="J4520" s="2"/>
      <c r="K4520" s="2"/>
    </row>
    <row r="4521" spans="1:11" x14ac:dyDescent="0.25">
      <c r="A4521" s="2">
        <v>44337</v>
      </c>
      <c r="B4521" t="s">
        <v>10073</v>
      </c>
      <c r="C4521">
        <v>422.6</v>
      </c>
      <c r="D4521">
        <v>428.7</v>
      </c>
      <c r="E4521">
        <v>3550</v>
      </c>
      <c r="F4521" t="s">
        <v>10074</v>
      </c>
      <c r="G4521">
        <v>22</v>
      </c>
      <c r="H4521">
        <v>22.5</v>
      </c>
      <c r="J4521" s="2"/>
      <c r="K4521" s="2"/>
    </row>
    <row r="4522" spans="1:11" x14ac:dyDescent="0.25">
      <c r="A4522" s="2">
        <v>44337</v>
      </c>
      <c r="B4522" t="s">
        <v>10075</v>
      </c>
      <c r="C4522">
        <v>421.9</v>
      </c>
      <c r="D4522">
        <v>429.3</v>
      </c>
      <c r="E4522">
        <v>3550</v>
      </c>
      <c r="F4522" t="s">
        <v>10076</v>
      </c>
      <c r="G4522">
        <v>22.4</v>
      </c>
      <c r="H4522">
        <v>22.9</v>
      </c>
      <c r="J4522" s="2"/>
      <c r="K4522" s="2"/>
    </row>
    <row r="4523" spans="1:11" x14ac:dyDescent="0.25">
      <c r="A4523" s="2">
        <v>44337</v>
      </c>
      <c r="B4523" t="s">
        <v>10077</v>
      </c>
      <c r="C4523">
        <v>417.9</v>
      </c>
      <c r="D4523">
        <v>424.1</v>
      </c>
      <c r="E4523">
        <v>3555</v>
      </c>
      <c r="F4523" t="s">
        <v>10078</v>
      </c>
      <c r="G4523">
        <v>22.3</v>
      </c>
      <c r="H4523">
        <v>22.9</v>
      </c>
      <c r="J4523" s="2"/>
      <c r="K4523" s="2"/>
    </row>
    <row r="4524" spans="1:11" x14ac:dyDescent="0.25">
      <c r="A4524" s="2">
        <v>44337</v>
      </c>
      <c r="B4524" t="s">
        <v>10079</v>
      </c>
      <c r="C4524">
        <v>417.7</v>
      </c>
      <c r="D4524">
        <v>424.6</v>
      </c>
      <c r="E4524">
        <v>3555</v>
      </c>
      <c r="F4524" t="s">
        <v>10080</v>
      </c>
      <c r="G4524">
        <v>22.8</v>
      </c>
      <c r="H4524">
        <v>23.3</v>
      </c>
      <c r="J4524" s="2"/>
      <c r="K4524" s="2"/>
    </row>
    <row r="4525" spans="1:11" x14ac:dyDescent="0.25">
      <c r="A4525" s="2">
        <v>44337</v>
      </c>
      <c r="B4525" t="s">
        <v>10081</v>
      </c>
      <c r="C4525">
        <v>413.3</v>
      </c>
      <c r="D4525">
        <v>419.5</v>
      </c>
      <c r="E4525">
        <v>3560</v>
      </c>
      <c r="F4525" t="s">
        <v>10082</v>
      </c>
      <c r="G4525">
        <v>22.7</v>
      </c>
      <c r="H4525">
        <v>23.3</v>
      </c>
      <c r="J4525" s="2"/>
      <c r="K4525" s="2"/>
    </row>
    <row r="4526" spans="1:11" x14ac:dyDescent="0.25">
      <c r="A4526" s="2">
        <v>44337</v>
      </c>
      <c r="B4526" t="s">
        <v>10083</v>
      </c>
      <c r="C4526">
        <v>413.1</v>
      </c>
      <c r="D4526">
        <v>420</v>
      </c>
      <c r="E4526">
        <v>3560</v>
      </c>
      <c r="F4526" t="s">
        <v>10084</v>
      </c>
      <c r="G4526">
        <v>23.2</v>
      </c>
      <c r="H4526">
        <v>23.6</v>
      </c>
      <c r="J4526" s="2"/>
      <c r="K4526" s="2"/>
    </row>
    <row r="4527" spans="1:11" x14ac:dyDescent="0.25">
      <c r="A4527" s="2">
        <v>44337</v>
      </c>
      <c r="B4527" t="s">
        <v>10085</v>
      </c>
      <c r="C4527">
        <v>408.7</v>
      </c>
      <c r="D4527">
        <v>414.8</v>
      </c>
      <c r="E4527">
        <v>3565</v>
      </c>
      <c r="F4527" t="s">
        <v>10086</v>
      </c>
      <c r="G4527">
        <v>23.1</v>
      </c>
      <c r="H4527">
        <v>23.6</v>
      </c>
      <c r="J4527" s="2"/>
      <c r="K4527" s="2"/>
    </row>
    <row r="4528" spans="1:11" x14ac:dyDescent="0.25">
      <c r="A4528" s="2">
        <v>44337</v>
      </c>
      <c r="B4528" t="s">
        <v>10087</v>
      </c>
      <c r="C4528">
        <v>408.5</v>
      </c>
      <c r="D4528">
        <v>415.4</v>
      </c>
      <c r="E4528">
        <v>3565</v>
      </c>
      <c r="F4528" t="s">
        <v>10088</v>
      </c>
      <c r="G4528">
        <v>23.6</v>
      </c>
      <c r="H4528">
        <v>24</v>
      </c>
      <c r="J4528" s="2"/>
      <c r="K4528" s="2"/>
    </row>
    <row r="4529" spans="1:11" x14ac:dyDescent="0.25">
      <c r="A4529" s="2">
        <v>44337</v>
      </c>
      <c r="B4529" t="s">
        <v>10089</v>
      </c>
      <c r="C4529">
        <v>404.1</v>
      </c>
      <c r="D4529">
        <v>410.2</v>
      </c>
      <c r="E4529">
        <v>3570</v>
      </c>
      <c r="F4529" t="s">
        <v>10090</v>
      </c>
      <c r="G4529">
        <v>23.5</v>
      </c>
      <c r="H4529">
        <v>24</v>
      </c>
      <c r="J4529" s="2"/>
      <c r="K4529" s="2"/>
    </row>
    <row r="4530" spans="1:11" x14ac:dyDescent="0.25">
      <c r="A4530" s="2">
        <v>44337</v>
      </c>
      <c r="B4530" t="s">
        <v>10091</v>
      </c>
      <c r="C4530">
        <v>403.9</v>
      </c>
      <c r="D4530">
        <v>410.6</v>
      </c>
      <c r="E4530">
        <v>3570</v>
      </c>
      <c r="F4530" t="s">
        <v>10092</v>
      </c>
      <c r="G4530">
        <v>24</v>
      </c>
      <c r="H4530">
        <v>24.4</v>
      </c>
      <c r="J4530" s="2"/>
      <c r="K4530" s="2"/>
    </row>
    <row r="4531" spans="1:11" x14ac:dyDescent="0.25">
      <c r="A4531" s="2">
        <v>44337</v>
      </c>
      <c r="B4531" t="s">
        <v>10093</v>
      </c>
      <c r="C4531">
        <v>399.6</v>
      </c>
      <c r="D4531">
        <v>405.6</v>
      </c>
      <c r="E4531">
        <v>3575</v>
      </c>
      <c r="F4531" t="s">
        <v>10094</v>
      </c>
      <c r="G4531">
        <v>23.9</v>
      </c>
      <c r="H4531">
        <v>24.4</v>
      </c>
      <c r="J4531" s="2"/>
      <c r="K4531" s="2"/>
    </row>
    <row r="4532" spans="1:11" x14ac:dyDescent="0.25">
      <c r="A4532" s="2">
        <v>44337</v>
      </c>
      <c r="B4532" t="s">
        <v>10095</v>
      </c>
      <c r="C4532">
        <v>399.4</v>
      </c>
      <c r="D4532">
        <v>406</v>
      </c>
      <c r="E4532">
        <v>3575</v>
      </c>
      <c r="F4532" t="s">
        <v>10096</v>
      </c>
      <c r="G4532">
        <v>24.4</v>
      </c>
      <c r="H4532">
        <v>24.8</v>
      </c>
      <c r="J4532" s="2"/>
      <c r="K4532" s="2"/>
    </row>
    <row r="4533" spans="1:11" x14ac:dyDescent="0.25">
      <c r="A4533" s="2">
        <v>44337</v>
      </c>
      <c r="B4533" t="s">
        <v>10097</v>
      </c>
      <c r="C4533">
        <v>395</v>
      </c>
      <c r="D4533">
        <v>401</v>
      </c>
      <c r="E4533">
        <v>3580</v>
      </c>
      <c r="F4533" t="s">
        <v>10098</v>
      </c>
      <c r="G4533">
        <v>24.2</v>
      </c>
      <c r="H4533">
        <v>24.8</v>
      </c>
      <c r="J4533" s="2"/>
      <c r="K4533" s="2"/>
    </row>
    <row r="4534" spans="1:11" x14ac:dyDescent="0.25">
      <c r="A4534" s="2">
        <v>44337</v>
      </c>
      <c r="B4534" t="s">
        <v>10099</v>
      </c>
      <c r="C4534">
        <v>394.7</v>
      </c>
      <c r="D4534">
        <v>401.4</v>
      </c>
      <c r="E4534">
        <v>3580</v>
      </c>
      <c r="F4534" t="s">
        <v>10100</v>
      </c>
      <c r="G4534">
        <v>24.8</v>
      </c>
      <c r="H4534">
        <v>25.2</v>
      </c>
      <c r="J4534" s="2"/>
      <c r="K4534" s="2"/>
    </row>
    <row r="4535" spans="1:11" x14ac:dyDescent="0.25">
      <c r="A4535" s="2">
        <v>44337</v>
      </c>
      <c r="B4535" t="s">
        <v>10101</v>
      </c>
      <c r="C4535">
        <v>390.4</v>
      </c>
      <c r="D4535">
        <v>396.4</v>
      </c>
      <c r="E4535">
        <v>3585</v>
      </c>
      <c r="F4535" t="s">
        <v>10102</v>
      </c>
      <c r="G4535">
        <v>24.6</v>
      </c>
      <c r="H4535">
        <v>25.2</v>
      </c>
      <c r="J4535" s="2"/>
      <c r="K4535" s="2"/>
    </row>
    <row r="4536" spans="1:11" x14ac:dyDescent="0.25">
      <c r="A4536" s="2">
        <v>44337</v>
      </c>
      <c r="B4536" t="s">
        <v>10103</v>
      </c>
      <c r="C4536">
        <v>390.1</v>
      </c>
      <c r="D4536">
        <v>397.1</v>
      </c>
      <c r="E4536">
        <v>3585</v>
      </c>
      <c r="F4536" t="s">
        <v>10104</v>
      </c>
      <c r="G4536">
        <v>25.2</v>
      </c>
      <c r="H4536">
        <v>25.6</v>
      </c>
      <c r="J4536" s="2"/>
      <c r="K4536" s="2"/>
    </row>
    <row r="4537" spans="1:11" x14ac:dyDescent="0.25">
      <c r="A4537" s="2">
        <v>44337</v>
      </c>
      <c r="B4537" t="s">
        <v>10105</v>
      </c>
      <c r="C4537">
        <v>385.8</v>
      </c>
      <c r="D4537">
        <v>391.8</v>
      </c>
      <c r="E4537">
        <v>3590</v>
      </c>
      <c r="F4537" t="s">
        <v>10106</v>
      </c>
      <c r="G4537">
        <v>25.1</v>
      </c>
      <c r="H4537">
        <v>25.7</v>
      </c>
      <c r="J4537" s="2"/>
      <c r="K4537" s="2"/>
    </row>
    <row r="4538" spans="1:11" x14ac:dyDescent="0.25">
      <c r="A4538" s="2">
        <v>44337</v>
      </c>
      <c r="B4538" t="s">
        <v>10107</v>
      </c>
      <c r="C4538">
        <v>385.5</v>
      </c>
      <c r="D4538">
        <v>392.5</v>
      </c>
      <c r="E4538">
        <v>3590</v>
      </c>
      <c r="F4538" t="s">
        <v>10108</v>
      </c>
      <c r="G4538">
        <v>25.6</v>
      </c>
      <c r="H4538">
        <v>26.1</v>
      </c>
      <c r="J4538" s="2"/>
      <c r="K4538" s="2"/>
    </row>
    <row r="4539" spans="1:11" x14ac:dyDescent="0.25">
      <c r="A4539" s="2">
        <v>44337</v>
      </c>
      <c r="B4539" t="s">
        <v>10109</v>
      </c>
      <c r="C4539">
        <v>381.3</v>
      </c>
      <c r="D4539">
        <v>387.2</v>
      </c>
      <c r="E4539">
        <v>3595</v>
      </c>
      <c r="F4539" t="s">
        <v>10110</v>
      </c>
      <c r="G4539">
        <v>25.5</v>
      </c>
      <c r="H4539">
        <v>26.1</v>
      </c>
      <c r="J4539" s="2"/>
      <c r="K4539" s="2"/>
    </row>
    <row r="4540" spans="1:11" x14ac:dyDescent="0.25">
      <c r="A4540" s="2">
        <v>44337</v>
      </c>
      <c r="B4540" t="s">
        <v>10111</v>
      </c>
      <c r="C4540">
        <v>381</v>
      </c>
      <c r="D4540">
        <v>387.7</v>
      </c>
      <c r="E4540">
        <v>3595</v>
      </c>
      <c r="F4540" t="s">
        <v>10112</v>
      </c>
      <c r="G4540">
        <v>26</v>
      </c>
      <c r="H4540">
        <v>26.5</v>
      </c>
      <c r="J4540" s="2"/>
      <c r="K4540" s="2"/>
    </row>
    <row r="4541" spans="1:11" x14ac:dyDescent="0.25">
      <c r="A4541" s="2">
        <v>44337</v>
      </c>
      <c r="B4541" t="s">
        <v>10113</v>
      </c>
      <c r="C4541">
        <v>376.7</v>
      </c>
      <c r="D4541">
        <v>382.6</v>
      </c>
      <c r="E4541">
        <v>3600</v>
      </c>
      <c r="F4541" t="s">
        <v>10114</v>
      </c>
      <c r="G4541">
        <v>25.9</v>
      </c>
      <c r="H4541">
        <v>26.5</v>
      </c>
      <c r="J4541" s="2"/>
      <c r="K4541" s="2"/>
    </row>
    <row r="4542" spans="1:11" x14ac:dyDescent="0.25">
      <c r="A4542" s="2">
        <v>44337</v>
      </c>
      <c r="B4542" t="s">
        <v>10115</v>
      </c>
      <c r="C4542">
        <v>376.5</v>
      </c>
      <c r="D4542">
        <v>383.1</v>
      </c>
      <c r="E4542">
        <v>3600</v>
      </c>
      <c r="F4542" t="s">
        <v>10116</v>
      </c>
      <c r="G4542">
        <v>26.4</v>
      </c>
      <c r="H4542">
        <v>26.9</v>
      </c>
      <c r="J4542" s="2"/>
      <c r="K4542" s="2"/>
    </row>
    <row r="4543" spans="1:11" x14ac:dyDescent="0.25">
      <c r="A4543" s="2">
        <v>44337</v>
      </c>
      <c r="B4543" t="s">
        <v>10117</v>
      </c>
      <c r="C4543">
        <v>372.2</v>
      </c>
      <c r="D4543">
        <v>378.1</v>
      </c>
      <c r="E4543">
        <v>3605</v>
      </c>
      <c r="F4543" t="s">
        <v>10118</v>
      </c>
      <c r="G4543">
        <v>26.3</v>
      </c>
      <c r="H4543">
        <v>27</v>
      </c>
      <c r="J4543" s="2"/>
      <c r="K4543" s="2"/>
    </row>
    <row r="4544" spans="1:11" x14ac:dyDescent="0.25">
      <c r="A4544" s="2">
        <v>44337</v>
      </c>
      <c r="B4544" t="s">
        <v>10119</v>
      </c>
      <c r="C4544">
        <v>371.9</v>
      </c>
      <c r="D4544">
        <v>378.6</v>
      </c>
      <c r="E4544">
        <v>3605</v>
      </c>
      <c r="F4544" t="s">
        <v>10120</v>
      </c>
      <c r="G4544">
        <v>26.9</v>
      </c>
      <c r="H4544">
        <v>27.4</v>
      </c>
      <c r="J4544" s="2"/>
      <c r="K4544" s="2"/>
    </row>
    <row r="4545" spans="1:11" x14ac:dyDescent="0.25">
      <c r="A4545" s="2">
        <v>44337</v>
      </c>
      <c r="B4545" t="s">
        <v>10121</v>
      </c>
      <c r="C4545">
        <v>367.7</v>
      </c>
      <c r="D4545">
        <v>373.5</v>
      </c>
      <c r="E4545">
        <v>3610</v>
      </c>
      <c r="F4545" t="s">
        <v>10122</v>
      </c>
      <c r="G4545">
        <v>26.8</v>
      </c>
      <c r="H4545">
        <v>27.4</v>
      </c>
      <c r="J4545" s="2"/>
      <c r="K4545" s="2"/>
    </row>
    <row r="4546" spans="1:11" x14ac:dyDescent="0.25">
      <c r="A4546" s="2">
        <v>44337</v>
      </c>
      <c r="B4546" t="s">
        <v>10123</v>
      </c>
      <c r="C4546">
        <v>367.4</v>
      </c>
      <c r="D4546">
        <v>374.1</v>
      </c>
      <c r="E4546">
        <v>3610</v>
      </c>
      <c r="F4546" t="s">
        <v>10124</v>
      </c>
      <c r="G4546">
        <v>27.3</v>
      </c>
      <c r="H4546">
        <v>27.8</v>
      </c>
      <c r="J4546" s="2"/>
      <c r="K4546" s="2"/>
    </row>
    <row r="4547" spans="1:11" x14ac:dyDescent="0.25">
      <c r="A4547" s="2">
        <v>44337</v>
      </c>
      <c r="B4547" t="s">
        <v>10125</v>
      </c>
      <c r="C4547">
        <v>363.1</v>
      </c>
      <c r="D4547">
        <v>368.9</v>
      </c>
      <c r="E4547">
        <v>3615</v>
      </c>
      <c r="F4547" t="s">
        <v>10126</v>
      </c>
      <c r="G4547">
        <v>27.2</v>
      </c>
      <c r="H4547">
        <v>27.9</v>
      </c>
      <c r="J4547" s="2"/>
      <c r="K4547" s="2"/>
    </row>
    <row r="4548" spans="1:11" x14ac:dyDescent="0.25">
      <c r="A4548" s="2">
        <v>44337</v>
      </c>
      <c r="B4548" t="s">
        <v>10127</v>
      </c>
      <c r="C4548">
        <v>362.8</v>
      </c>
      <c r="D4548">
        <v>369.5</v>
      </c>
      <c r="E4548">
        <v>3615</v>
      </c>
      <c r="F4548" t="s">
        <v>10128</v>
      </c>
      <c r="G4548">
        <v>27.8</v>
      </c>
      <c r="H4548">
        <v>28.3</v>
      </c>
      <c r="J4548" s="2"/>
      <c r="K4548" s="2"/>
    </row>
    <row r="4549" spans="1:11" x14ac:dyDescent="0.25">
      <c r="A4549" s="2">
        <v>44337</v>
      </c>
      <c r="B4549" t="s">
        <v>10129</v>
      </c>
      <c r="C4549">
        <v>358.6</v>
      </c>
      <c r="D4549">
        <v>364.4</v>
      </c>
      <c r="E4549">
        <v>3620</v>
      </c>
      <c r="F4549" t="s">
        <v>10130</v>
      </c>
      <c r="G4549">
        <v>27.7</v>
      </c>
      <c r="H4549">
        <v>28.3</v>
      </c>
      <c r="J4549" s="2"/>
      <c r="K4549" s="2"/>
    </row>
    <row r="4550" spans="1:11" x14ac:dyDescent="0.25">
      <c r="A4550" s="2">
        <v>44337</v>
      </c>
      <c r="B4550" t="s">
        <v>10131</v>
      </c>
      <c r="C4550">
        <v>358.3</v>
      </c>
      <c r="D4550">
        <v>365</v>
      </c>
      <c r="E4550">
        <v>3620</v>
      </c>
      <c r="F4550" t="s">
        <v>10132</v>
      </c>
      <c r="G4550">
        <v>28.3</v>
      </c>
      <c r="H4550">
        <v>28.8</v>
      </c>
      <c r="J4550" s="2"/>
      <c r="K4550" s="2"/>
    </row>
    <row r="4551" spans="1:11" x14ac:dyDescent="0.25">
      <c r="A4551" s="2">
        <v>44337</v>
      </c>
      <c r="B4551" t="s">
        <v>10133</v>
      </c>
      <c r="C4551">
        <v>354.1</v>
      </c>
      <c r="D4551">
        <v>359.8</v>
      </c>
      <c r="E4551">
        <v>3625</v>
      </c>
      <c r="F4551" t="s">
        <v>10134</v>
      </c>
      <c r="G4551">
        <v>28.2</v>
      </c>
      <c r="H4551">
        <v>28.8</v>
      </c>
      <c r="J4551" s="2"/>
      <c r="K4551" s="2"/>
    </row>
    <row r="4552" spans="1:11" x14ac:dyDescent="0.25">
      <c r="A4552" s="2">
        <v>44337</v>
      </c>
      <c r="B4552" t="s">
        <v>10135</v>
      </c>
      <c r="C4552">
        <v>353.9</v>
      </c>
      <c r="D4552">
        <v>360.5</v>
      </c>
      <c r="E4552">
        <v>3625</v>
      </c>
      <c r="F4552" t="s">
        <v>10136</v>
      </c>
      <c r="G4552">
        <v>28.7</v>
      </c>
      <c r="H4552">
        <v>29.2</v>
      </c>
      <c r="J4552" s="2"/>
      <c r="K4552" s="2"/>
    </row>
    <row r="4553" spans="1:11" x14ac:dyDescent="0.25">
      <c r="A4553" s="2">
        <v>44337</v>
      </c>
      <c r="B4553" t="s">
        <v>10137</v>
      </c>
      <c r="C4553">
        <v>349.6</v>
      </c>
      <c r="D4553">
        <v>355.3</v>
      </c>
      <c r="E4553">
        <v>3630</v>
      </c>
      <c r="F4553" t="s">
        <v>10138</v>
      </c>
      <c r="G4553">
        <v>28.7</v>
      </c>
      <c r="H4553">
        <v>29.3</v>
      </c>
      <c r="J4553" s="2"/>
      <c r="K4553" s="2"/>
    </row>
    <row r="4554" spans="1:11" x14ac:dyDescent="0.25">
      <c r="A4554" s="2">
        <v>44337</v>
      </c>
      <c r="B4554" t="s">
        <v>10139</v>
      </c>
      <c r="C4554">
        <v>349.3</v>
      </c>
      <c r="D4554">
        <v>356</v>
      </c>
      <c r="E4554">
        <v>3630</v>
      </c>
      <c r="F4554" t="s">
        <v>10140</v>
      </c>
      <c r="G4554">
        <v>29.2</v>
      </c>
      <c r="H4554">
        <v>29.7</v>
      </c>
      <c r="J4554" s="2"/>
      <c r="K4554" s="2"/>
    </row>
    <row r="4555" spans="1:11" x14ac:dyDescent="0.25">
      <c r="A4555" s="2">
        <v>44337</v>
      </c>
      <c r="B4555" t="s">
        <v>10141</v>
      </c>
      <c r="C4555">
        <v>345.1</v>
      </c>
      <c r="D4555">
        <v>350.8</v>
      </c>
      <c r="E4555">
        <v>3635</v>
      </c>
      <c r="F4555" t="s">
        <v>10142</v>
      </c>
      <c r="G4555">
        <v>29.2</v>
      </c>
      <c r="H4555">
        <v>29.8</v>
      </c>
      <c r="J4555" s="2"/>
      <c r="K4555" s="2"/>
    </row>
    <row r="4556" spans="1:11" x14ac:dyDescent="0.25">
      <c r="A4556" s="2">
        <v>44337</v>
      </c>
      <c r="B4556" t="s">
        <v>10143</v>
      </c>
      <c r="C4556">
        <v>344.8</v>
      </c>
      <c r="D4556">
        <v>351.5</v>
      </c>
      <c r="E4556">
        <v>3635</v>
      </c>
      <c r="F4556" t="s">
        <v>10144</v>
      </c>
      <c r="G4556">
        <v>29.7</v>
      </c>
      <c r="H4556">
        <v>30.2</v>
      </c>
      <c r="J4556" s="2"/>
      <c r="K4556" s="2"/>
    </row>
    <row r="4557" spans="1:11" x14ac:dyDescent="0.25">
      <c r="A4557" s="2">
        <v>44337</v>
      </c>
      <c r="B4557" t="s">
        <v>10145</v>
      </c>
      <c r="C4557">
        <v>340.9</v>
      </c>
      <c r="D4557">
        <v>346.3</v>
      </c>
      <c r="E4557">
        <v>3640</v>
      </c>
      <c r="F4557" t="s">
        <v>10146</v>
      </c>
      <c r="G4557">
        <v>29.7</v>
      </c>
      <c r="H4557">
        <v>30.3</v>
      </c>
      <c r="J4557" s="2"/>
      <c r="K4557" s="2"/>
    </row>
    <row r="4558" spans="1:11" x14ac:dyDescent="0.25">
      <c r="A4558" s="2">
        <v>44337</v>
      </c>
      <c r="B4558" t="s">
        <v>10147</v>
      </c>
      <c r="C4558">
        <v>340.3</v>
      </c>
      <c r="D4558">
        <v>347</v>
      </c>
      <c r="E4558">
        <v>3640</v>
      </c>
      <c r="F4558" t="s">
        <v>10148</v>
      </c>
      <c r="G4558">
        <v>30.2</v>
      </c>
      <c r="H4558">
        <v>30.7</v>
      </c>
      <c r="J4558" s="2"/>
      <c r="K4558" s="2"/>
    </row>
    <row r="4559" spans="1:11" x14ac:dyDescent="0.25">
      <c r="A4559" s="2">
        <v>44337</v>
      </c>
      <c r="B4559" t="s">
        <v>10149</v>
      </c>
      <c r="C4559">
        <v>336.4</v>
      </c>
      <c r="D4559">
        <v>341.8</v>
      </c>
      <c r="E4559">
        <v>3645</v>
      </c>
      <c r="F4559" t="s">
        <v>10150</v>
      </c>
      <c r="G4559">
        <v>30.2</v>
      </c>
      <c r="H4559">
        <v>30.8</v>
      </c>
      <c r="J4559" s="2"/>
      <c r="K4559" s="2"/>
    </row>
    <row r="4560" spans="1:11" x14ac:dyDescent="0.25">
      <c r="A4560" s="2">
        <v>44337</v>
      </c>
      <c r="B4560" t="s">
        <v>10151</v>
      </c>
      <c r="C4560">
        <v>335.9</v>
      </c>
      <c r="D4560">
        <v>342.5</v>
      </c>
      <c r="E4560">
        <v>3645</v>
      </c>
      <c r="F4560" t="s">
        <v>10152</v>
      </c>
      <c r="G4560">
        <v>30.7</v>
      </c>
      <c r="H4560">
        <v>31.3</v>
      </c>
      <c r="J4560" s="2"/>
      <c r="K4560" s="2"/>
    </row>
    <row r="4561" spans="1:11" x14ac:dyDescent="0.25">
      <c r="A4561" s="2">
        <v>44337</v>
      </c>
      <c r="B4561" t="s">
        <v>10153</v>
      </c>
      <c r="C4561">
        <v>331.7</v>
      </c>
      <c r="D4561">
        <v>337.3</v>
      </c>
      <c r="E4561">
        <v>3650</v>
      </c>
      <c r="F4561" t="s">
        <v>10154</v>
      </c>
      <c r="G4561">
        <v>30.7</v>
      </c>
      <c r="H4561">
        <v>31.3</v>
      </c>
      <c r="J4561" s="2"/>
      <c r="K4561" s="2"/>
    </row>
    <row r="4562" spans="1:11" x14ac:dyDescent="0.25">
      <c r="A4562" s="2">
        <v>44337</v>
      </c>
      <c r="B4562" t="s">
        <v>10155</v>
      </c>
      <c r="C4562">
        <v>333</v>
      </c>
      <c r="D4562">
        <v>337.8</v>
      </c>
      <c r="E4562">
        <v>3650</v>
      </c>
      <c r="F4562" t="s">
        <v>10156</v>
      </c>
      <c r="G4562">
        <v>31.3</v>
      </c>
      <c r="H4562">
        <v>31.8</v>
      </c>
      <c r="J4562" s="2"/>
      <c r="K4562" s="2"/>
    </row>
    <row r="4563" spans="1:11" x14ac:dyDescent="0.25">
      <c r="A4563" s="2">
        <v>44337</v>
      </c>
      <c r="B4563" t="s">
        <v>10157</v>
      </c>
      <c r="C4563">
        <v>327.5</v>
      </c>
      <c r="D4563">
        <v>332.8</v>
      </c>
      <c r="E4563">
        <v>3655</v>
      </c>
      <c r="F4563" t="s">
        <v>10158</v>
      </c>
      <c r="G4563">
        <v>31.2</v>
      </c>
      <c r="H4563">
        <v>31.9</v>
      </c>
      <c r="J4563" s="2"/>
      <c r="K4563" s="2"/>
    </row>
    <row r="4564" spans="1:11" x14ac:dyDescent="0.25">
      <c r="A4564" s="2">
        <v>44337</v>
      </c>
      <c r="B4564" t="s">
        <v>10159</v>
      </c>
      <c r="C4564">
        <v>328.5</v>
      </c>
      <c r="D4564">
        <v>333.5</v>
      </c>
      <c r="E4564">
        <v>3655</v>
      </c>
      <c r="F4564" t="s">
        <v>10160</v>
      </c>
      <c r="G4564">
        <v>31.8</v>
      </c>
      <c r="H4564">
        <v>32.299999999999997</v>
      </c>
      <c r="J4564" s="2"/>
      <c r="K4564" s="2"/>
    </row>
    <row r="4565" spans="1:11" x14ac:dyDescent="0.25">
      <c r="A4565" s="2">
        <v>44337</v>
      </c>
      <c r="B4565" t="s">
        <v>10161</v>
      </c>
      <c r="C4565">
        <v>322.89999999999998</v>
      </c>
      <c r="D4565">
        <v>328.4</v>
      </c>
      <c r="E4565">
        <v>3660</v>
      </c>
      <c r="F4565" t="s">
        <v>10162</v>
      </c>
      <c r="G4565">
        <v>31.7</v>
      </c>
      <c r="H4565">
        <v>32.4</v>
      </c>
      <c r="J4565" s="2"/>
      <c r="K4565" s="2"/>
    </row>
    <row r="4566" spans="1:11" x14ac:dyDescent="0.25">
      <c r="A4566" s="2">
        <v>44337</v>
      </c>
      <c r="B4566" t="s">
        <v>10163</v>
      </c>
      <c r="C4566">
        <v>324</v>
      </c>
      <c r="D4566">
        <v>329</v>
      </c>
      <c r="E4566">
        <v>3660</v>
      </c>
      <c r="F4566" t="s">
        <v>10164</v>
      </c>
      <c r="G4566">
        <v>32.299999999999997</v>
      </c>
      <c r="H4566">
        <v>32.9</v>
      </c>
      <c r="J4566" s="2"/>
      <c r="K4566" s="2"/>
    </row>
    <row r="4567" spans="1:11" x14ac:dyDescent="0.25">
      <c r="A4567" s="2">
        <v>44337</v>
      </c>
      <c r="B4567" t="s">
        <v>10165</v>
      </c>
      <c r="C4567">
        <v>318.39999999999998</v>
      </c>
      <c r="D4567">
        <v>323.89999999999998</v>
      </c>
      <c r="E4567">
        <v>3665</v>
      </c>
      <c r="F4567" t="s">
        <v>10166</v>
      </c>
      <c r="G4567">
        <v>32.299999999999997</v>
      </c>
      <c r="H4567">
        <v>33</v>
      </c>
      <c r="J4567" s="2"/>
      <c r="K4567" s="2"/>
    </row>
    <row r="4568" spans="1:11" x14ac:dyDescent="0.25">
      <c r="A4568" s="2">
        <v>44337</v>
      </c>
      <c r="B4568" t="s">
        <v>10167</v>
      </c>
      <c r="C4568">
        <v>319.60000000000002</v>
      </c>
      <c r="D4568">
        <v>324.5</v>
      </c>
      <c r="E4568">
        <v>3665</v>
      </c>
      <c r="F4568" t="s">
        <v>10168</v>
      </c>
      <c r="G4568">
        <v>32.9</v>
      </c>
      <c r="H4568">
        <v>33.4</v>
      </c>
      <c r="J4568" s="2"/>
      <c r="K4568" s="2"/>
    </row>
    <row r="4569" spans="1:11" x14ac:dyDescent="0.25">
      <c r="A4569" s="2">
        <v>44337</v>
      </c>
      <c r="B4569" t="s">
        <v>10169</v>
      </c>
      <c r="C4569">
        <v>314</v>
      </c>
      <c r="D4569">
        <v>319.39999999999998</v>
      </c>
      <c r="E4569">
        <v>3670</v>
      </c>
      <c r="F4569" t="s">
        <v>10170</v>
      </c>
      <c r="G4569">
        <v>32.799999999999997</v>
      </c>
      <c r="H4569">
        <v>33.5</v>
      </c>
      <c r="J4569" s="2"/>
      <c r="K4569" s="2"/>
    </row>
    <row r="4570" spans="1:11" x14ac:dyDescent="0.25">
      <c r="A4570" s="2">
        <v>44337</v>
      </c>
      <c r="B4570" t="s">
        <v>10171</v>
      </c>
      <c r="C4570">
        <v>315.2</v>
      </c>
      <c r="D4570">
        <v>320.10000000000002</v>
      </c>
      <c r="E4570">
        <v>3670</v>
      </c>
      <c r="F4570" t="s">
        <v>10172</v>
      </c>
      <c r="G4570">
        <v>33.5</v>
      </c>
      <c r="H4570">
        <v>34</v>
      </c>
      <c r="J4570" s="2"/>
      <c r="K4570" s="2"/>
    </row>
    <row r="4571" spans="1:11" x14ac:dyDescent="0.25">
      <c r="A4571" s="2">
        <v>44337</v>
      </c>
      <c r="B4571" t="s">
        <v>10173</v>
      </c>
      <c r="C4571">
        <v>309.60000000000002</v>
      </c>
      <c r="D4571">
        <v>315</v>
      </c>
      <c r="E4571">
        <v>3675</v>
      </c>
      <c r="F4571" t="s">
        <v>10174</v>
      </c>
      <c r="G4571">
        <v>33.4</v>
      </c>
      <c r="H4571">
        <v>34.1</v>
      </c>
      <c r="J4571" s="2"/>
      <c r="K4571" s="2"/>
    </row>
    <row r="4572" spans="1:11" x14ac:dyDescent="0.25">
      <c r="A4572" s="2">
        <v>44337</v>
      </c>
      <c r="B4572" t="s">
        <v>10175</v>
      </c>
      <c r="C4572">
        <v>310.89999999999998</v>
      </c>
      <c r="D4572">
        <v>315.60000000000002</v>
      </c>
      <c r="E4572">
        <v>3675</v>
      </c>
      <c r="F4572" t="s">
        <v>10176</v>
      </c>
      <c r="G4572">
        <v>34</v>
      </c>
      <c r="H4572">
        <v>34.6</v>
      </c>
      <c r="J4572" s="2"/>
      <c r="K4572" s="2"/>
    </row>
    <row r="4573" spans="1:11" x14ac:dyDescent="0.25">
      <c r="A4573" s="2">
        <v>44337</v>
      </c>
      <c r="B4573" t="s">
        <v>10177</v>
      </c>
      <c r="C4573">
        <v>305.2</v>
      </c>
      <c r="D4573">
        <v>310.60000000000002</v>
      </c>
      <c r="E4573">
        <v>3680</v>
      </c>
      <c r="F4573" t="s">
        <v>10178</v>
      </c>
      <c r="G4573">
        <v>34</v>
      </c>
      <c r="H4573">
        <v>34.700000000000003</v>
      </c>
      <c r="J4573" s="2"/>
      <c r="K4573" s="2"/>
    </row>
    <row r="4574" spans="1:11" x14ac:dyDescent="0.25">
      <c r="A4574" s="2">
        <v>44337</v>
      </c>
      <c r="B4574" t="s">
        <v>10179</v>
      </c>
      <c r="C4574">
        <v>306.39999999999998</v>
      </c>
      <c r="D4574">
        <v>311.2</v>
      </c>
      <c r="E4574">
        <v>3680</v>
      </c>
      <c r="F4574" t="s">
        <v>10180</v>
      </c>
      <c r="G4574">
        <v>34.6</v>
      </c>
      <c r="H4574">
        <v>35.200000000000003</v>
      </c>
      <c r="J4574" s="2"/>
      <c r="K4574" s="2"/>
    </row>
    <row r="4575" spans="1:11" x14ac:dyDescent="0.25">
      <c r="A4575" s="2">
        <v>44337</v>
      </c>
      <c r="B4575" t="s">
        <v>10181</v>
      </c>
      <c r="C4575">
        <v>300.8</v>
      </c>
      <c r="D4575">
        <v>306.2</v>
      </c>
      <c r="E4575">
        <v>3685</v>
      </c>
      <c r="F4575" t="s">
        <v>10182</v>
      </c>
      <c r="G4575">
        <v>34.6</v>
      </c>
      <c r="H4575">
        <v>35.299999999999997</v>
      </c>
      <c r="J4575" s="2"/>
      <c r="K4575" s="2"/>
    </row>
    <row r="4576" spans="1:11" x14ac:dyDescent="0.25">
      <c r="A4576" s="2">
        <v>44337</v>
      </c>
      <c r="B4576" t="s">
        <v>10183</v>
      </c>
      <c r="C4576">
        <v>302</v>
      </c>
      <c r="D4576">
        <v>306.8</v>
      </c>
      <c r="E4576">
        <v>3685</v>
      </c>
      <c r="F4576" t="s">
        <v>10184</v>
      </c>
      <c r="G4576">
        <v>35.200000000000003</v>
      </c>
      <c r="H4576">
        <v>35.799999999999997</v>
      </c>
      <c r="J4576" s="2"/>
      <c r="K4576" s="2"/>
    </row>
    <row r="4577" spans="1:11" x14ac:dyDescent="0.25">
      <c r="A4577" s="2">
        <v>44337</v>
      </c>
      <c r="B4577" t="s">
        <v>10185</v>
      </c>
      <c r="C4577">
        <v>296.5</v>
      </c>
      <c r="D4577">
        <v>301.7</v>
      </c>
      <c r="E4577">
        <v>3690</v>
      </c>
      <c r="F4577" t="s">
        <v>10186</v>
      </c>
      <c r="G4577">
        <v>35.200000000000003</v>
      </c>
      <c r="H4577">
        <v>35.9</v>
      </c>
      <c r="J4577" s="2"/>
      <c r="K4577" s="2"/>
    </row>
    <row r="4578" spans="1:11" x14ac:dyDescent="0.25">
      <c r="A4578" s="2">
        <v>44337</v>
      </c>
      <c r="B4578" t="s">
        <v>10187</v>
      </c>
      <c r="C4578">
        <v>297.60000000000002</v>
      </c>
      <c r="D4578">
        <v>302.39999999999998</v>
      </c>
      <c r="E4578">
        <v>3690</v>
      </c>
      <c r="F4578" t="s">
        <v>10188</v>
      </c>
      <c r="G4578">
        <v>35.799999999999997</v>
      </c>
      <c r="H4578">
        <v>36.4</v>
      </c>
      <c r="J4578" s="2"/>
      <c r="K4578" s="2"/>
    </row>
    <row r="4579" spans="1:11" x14ac:dyDescent="0.25">
      <c r="A4579" s="2">
        <v>44337</v>
      </c>
      <c r="B4579" t="s">
        <v>10189</v>
      </c>
      <c r="C4579">
        <v>292.10000000000002</v>
      </c>
      <c r="D4579">
        <v>297.3</v>
      </c>
      <c r="E4579">
        <v>3695</v>
      </c>
      <c r="F4579" t="s">
        <v>10190</v>
      </c>
      <c r="G4579">
        <v>35.799999999999997</v>
      </c>
      <c r="H4579">
        <v>36.5</v>
      </c>
      <c r="J4579" s="2"/>
      <c r="K4579" s="2"/>
    </row>
    <row r="4580" spans="1:11" x14ac:dyDescent="0.25">
      <c r="A4580" s="2">
        <v>44337</v>
      </c>
      <c r="B4580" t="s">
        <v>10191</v>
      </c>
      <c r="C4580">
        <v>293.3</v>
      </c>
      <c r="D4580">
        <v>298.10000000000002</v>
      </c>
      <c r="E4580">
        <v>3695</v>
      </c>
      <c r="F4580" t="s">
        <v>10192</v>
      </c>
      <c r="G4580">
        <v>36.5</v>
      </c>
      <c r="H4580">
        <v>37</v>
      </c>
      <c r="J4580" s="2"/>
      <c r="K4580" s="2"/>
    </row>
    <row r="4581" spans="1:11" x14ac:dyDescent="0.25">
      <c r="A4581" s="2">
        <v>44337</v>
      </c>
      <c r="B4581" t="s">
        <v>10193</v>
      </c>
      <c r="C4581">
        <v>287.7</v>
      </c>
      <c r="D4581">
        <v>293</v>
      </c>
      <c r="E4581">
        <v>3700</v>
      </c>
      <c r="F4581" t="s">
        <v>10194</v>
      </c>
      <c r="G4581">
        <v>36.4</v>
      </c>
      <c r="H4581">
        <v>37.1</v>
      </c>
      <c r="J4581" s="2"/>
      <c r="K4581" s="2"/>
    </row>
    <row r="4582" spans="1:11" x14ac:dyDescent="0.25">
      <c r="A4582" s="2">
        <v>44337</v>
      </c>
      <c r="B4582" t="s">
        <v>10195</v>
      </c>
      <c r="C4582">
        <v>289</v>
      </c>
      <c r="D4582">
        <v>293.60000000000002</v>
      </c>
      <c r="E4582">
        <v>3700</v>
      </c>
      <c r="F4582" t="s">
        <v>10196</v>
      </c>
      <c r="G4582">
        <v>37.1</v>
      </c>
      <c r="H4582">
        <v>37.6</v>
      </c>
      <c r="J4582" s="2"/>
      <c r="K4582" s="2"/>
    </row>
    <row r="4583" spans="1:11" x14ac:dyDescent="0.25">
      <c r="A4583" s="2">
        <v>44337</v>
      </c>
      <c r="B4583" t="s">
        <v>10197</v>
      </c>
      <c r="C4583">
        <v>283.39999999999998</v>
      </c>
      <c r="D4583">
        <v>288.5</v>
      </c>
      <c r="E4583">
        <v>3705</v>
      </c>
      <c r="F4583" t="s">
        <v>10198</v>
      </c>
      <c r="G4583">
        <v>37</v>
      </c>
      <c r="H4583">
        <v>37.799999999999997</v>
      </c>
      <c r="J4583" s="2"/>
      <c r="K4583" s="2"/>
    </row>
    <row r="4584" spans="1:11" x14ac:dyDescent="0.25">
      <c r="A4584" s="2">
        <v>44337</v>
      </c>
      <c r="B4584" t="s">
        <v>10199</v>
      </c>
      <c r="C4584">
        <v>286.2</v>
      </c>
      <c r="D4584">
        <v>287.2</v>
      </c>
      <c r="E4584">
        <v>3705</v>
      </c>
      <c r="F4584" t="s">
        <v>10200</v>
      </c>
      <c r="G4584">
        <v>37.700000000000003</v>
      </c>
      <c r="H4584">
        <v>38.299999999999997</v>
      </c>
      <c r="J4584" s="2"/>
      <c r="K4584" s="2"/>
    </row>
    <row r="4585" spans="1:11" x14ac:dyDescent="0.25">
      <c r="A4585" s="2">
        <v>44337</v>
      </c>
      <c r="B4585" t="s">
        <v>10201</v>
      </c>
      <c r="C4585">
        <v>279.10000000000002</v>
      </c>
      <c r="D4585">
        <v>284.2</v>
      </c>
      <c r="E4585">
        <v>3710</v>
      </c>
      <c r="F4585" t="s">
        <v>10202</v>
      </c>
      <c r="G4585">
        <v>37.700000000000003</v>
      </c>
      <c r="H4585">
        <v>38.4</v>
      </c>
      <c r="J4585" s="2"/>
      <c r="K4585" s="2"/>
    </row>
    <row r="4586" spans="1:11" x14ac:dyDescent="0.25">
      <c r="A4586" s="2">
        <v>44337</v>
      </c>
      <c r="B4586" t="s">
        <v>10203</v>
      </c>
      <c r="C4586">
        <v>281.8</v>
      </c>
      <c r="D4586">
        <v>282.89999999999998</v>
      </c>
      <c r="E4586">
        <v>3710</v>
      </c>
      <c r="F4586" t="s">
        <v>10204</v>
      </c>
      <c r="G4586">
        <v>38.4</v>
      </c>
      <c r="H4586">
        <v>38.9</v>
      </c>
      <c r="J4586" s="2"/>
      <c r="K4586" s="2"/>
    </row>
    <row r="4587" spans="1:11" x14ac:dyDescent="0.25">
      <c r="A4587" s="2">
        <v>44337</v>
      </c>
      <c r="B4587" t="s">
        <v>10205</v>
      </c>
      <c r="C4587">
        <v>274.8</v>
      </c>
      <c r="D4587">
        <v>279.89999999999998</v>
      </c>
      <c r="E4587">
        <v>3715</v>
      </c>
      <c r="F4587" t="s">
        <v>10206</v>
      </c>
      <c r="G4587">
        <v>38.299999999999997</v>
      </c>
      <c r="H4587">
        <v>39.1</v>
      </c>
      <c r="J4587" s="2"/>
      <c r="K4587" s="2"/>
    </row>
    <row r="4588" spans="1:11" x14ac:dyDescent="0.25">
      <c r="A4588" s="2">
        <v>44337</v>
      </c>
      <c r="B4588" t="s">
        <v>10207</v>
      </c>
      <c r="C4588">
        <v>277.5</v>
      </c>
      <c r="D4588">
        <v>278.5</v>
      </c>
      <c r="E4588">
        <v>3715</v>
      </c>
      <c r="F4588" t="s">
        <v>10208</v>
      </c>
      <c r="G4588">
        <v>39</v>
      </c>
      <c r="H4588">
        <v>39.6</v>
      </c>
      <c r="J4588" s="2"/>
      <c r="K4588" s="2"/>
    </row>
    <row r="4589" spans="1:11" x14ac:dyDescent="0.25">
      <c r="A4589" s="2">
        <v>44337</v>
      </c>
      <c r="B4589" t="s">
        <v>10209</v>
      </c>
      <c r="C4589">
        <v>270.5</v>
      </c>
      <c r="D4589">
        <v>275.5</v>
      </c>
      <c r="E4589">
        <v>3720</v>
      </c>
      <c r="F4589" t="s">
        <v>10210</v>
      </c>
      <c r="G4589">
        <v>39</v>
      </c>
      <c r="H4589">
        <v>39.799999999999997</v>
      </c>
      <c r="J4589" s="2"/>
      <c r="K4589" s="2"/>
    </row>
    <row r="4590" spans="1:11" x14ac:dyDescent="0.25">
      <c r="A4590" s="2">
        <v>44337</v>
      </c>
      <c r="B4590" t="s">
        <v>10211</v>
      </c>
      <c r="C4590">
        <v>273.2</v>
      </c>
      <c r="D4590">
        <v>274.2</v>
      </c>
      <c r="E4590">
        <v>3720</v>
      </c>
      <c r="F4590" t="s">
        <v>10212</v>
      </c>
      <c r="G4590">
        <v>39.700000000000003</v>
      </c>
      <c r="H4590">
        <v>40.299999999999997</v>
      </c>
      <c r="J4590" s="2"/>
      <c r="K4590" s="2"/>
    </row>
    <row r="4591" spans="1:11" x14ac:dyDescent="0.25">
      <c r="A4591" s="2">
        <v>44337</v>
      </c>
      <c r="B4591" t="s">
        <v>10213</v>
      </c>
      <c r="C4591">
        <v>266.2</v>
      </c>
      <c r="D4591">
        <v>271.2</v>
      </c>
      <c r="E4591">
        <v>3725</v>
      </c>
      <c r="F4591" t="s">
        <v>10214</v>
      </c>
      <c r="G4591">
        <v>39.700000000000003</v>
      </c>
      <c r="H4591">
        <v>40.4</v>
      </c>
      <c r="J4591" s="2"/>
      <c r="K4591" s="2"/>
    </row>
    <row r="4592" spans="1:11" x14ac:dyDescent="0.25">
      <c r="A4592" s="2">
        <v>44337</v>
      </c>
      <c r="B4592" t="s">
        <v>10215</v>
      </c>
      <c r="C4592">
        <v>268.89999999999998</v>
      </c>
      <c r="D4592">
        <v>269.89999999999998</v>
      </c>
      <c r="E4592">
        <v>3725</v>
      </c>
      <c r="F4592" t="s">
        <v>10216</v>
      </c>
      <c r="G4592">
        <v>40.4</v>
      </c>
      <c r="H4592">
        <v>41</v>
      </c>
      <c r="J4592" s="2"/>
      <c r="K4592" s="2"/>
    </row>
    <row r="4593" spans="1:11" x14ac:dyDescent="0.25">
      <c r="A4593" s="2">
        <v>44337</v>
      </c>
      <c r="B4593" t="s">
        <v>10217</v>
      </c>
      <c r="C4593">
        <v>261.89999999999998</v>
      </c>
      <c r="D4593">
        <v>266.89999999999998</v>
      </c>
      <c r="E4593">
        <v>3730</v>
      </c>
      <c r="F4593" t="s">
        <v>10218</v>
      </c>
      <c r="G4593">
        <v>40.4</v>
      </c>
      <c r="H4593">
        <v>41.1</v>
      </c>
      <c r="J4593" s="2"/>
      <c r="K4593" s="2"/>
    </row>
    <row r="4594" spans="1:11" x14ac:dyDescent="0.25">
      <c r="A4594" s="2">
        <v>44337</v>
      </c>
      <c r="B4594" t="s">
        <v>10219</v>
      </c>
      <c r="C4594">
        <v>264.60000000000002</v>
      </c>
      <c r="D4594">
        <v>265.60000000000002</v>
      </c>
      <c r="E4594">
        <v>3730</v>
      </c>
      <c r="F4594" t="s">
        <v>10220</v>
      </c>
      <c r="G4594">
        <v>41.1</v>
      </c>
      <c r="H4594">
        <v>41.7</v>
      </c>
      <c r="J4594" s="2"/>
      <c r="K4594" s="2"/>
    </row>
    <row r="4595" spans="1:11" x14ac:dyDescent="0.25">
      <c r="A4595" s="2">
        <v>44337</v>
      </c>
      <c r="B4595" t="s">
        <v>10221</v>
      </c>
      <c r="C4595">
        <v>257.60000000000002</v>
      </c>
      <c r="D4595">
        <v>262.60000000000002</v>
      </c>
      <c r="E4595">
        <v>3735</v>
      </c>
      <c r="F4595" t="s">
        <v>10222</v>
      </c>
      <c r="G4595">
        <v>41.1</v>
      </c>
      <c r="H4595">
        <v>41.9</v>
      </c>
      <c r="J4595" s="2"/>
      <c r="K4595" s="2"/>
    </row>
    <row r="4596" spans="1:11" x14ac:dyDescent="0.25">
      <c r="A4596" s="2">
        <v>44337</v>
      </c>
      <c r="B4596" t="s">
        <v>10223</v>
      </c>
      <c r="C4596">
        <v>260.3</v>
      </c>
      <c r="D4596">
        <v>261.39999999999998</v>
      </c>
      <c r="E4596">
        <v>3735</v>
      </c>
      <c r="F4596" t="s">
        <v>10224</v>
      </c>
      <c r="G4596">
        <v>41.8</v>
      </c>
      <c r="H4596">
        <v>42.4</v>
      </c>
      <c r="J4596" s="2"/>
      <c r="K4596" s="2"/>
    </row>
    <row r="4597" spans="1:11" x14ac:dyDescent="0.25">
      <c r="A4597" s="2">
        <v>44337</v>
      </c>
      <c r="B4597" t="s">
        <v>10225</v>
      </c>
      <c r="C4597">
        <v>253.4</v>
      </c>
      <c r="D4597">
        <v>258.3</v>
      </c>
      <c r="E4597">
        <v>3740</v>
      </c>
      <c r="F4597" t="s">
        <v>10226</v>
      </c>
      <c r="G4597">
        <v>41.8</v>
      </c>
      <c r="H4597">
        <v>42.6</v>
      </c>
      <c r="J4597" s="2"/>
      <c r="K4597" s="2"/>
    </row>
    <row r="4598" spans="1:11" x14ac:dyDescent="0.25">
      <c r="A4598" s="2">
        <v>44337</v>
      </c>
      <c r="B4598" t="s">
        <v>10227</v>
      </c>
      <c r="C4598">
        <v>256</v>
      </c>
      <c r="D4598">
        <v>257.10000000000002</v>
      </c>
      <c r="E4598">
        <v>3740</v>
      </c>
      <c r="F4598" t="s">
        <v>10228</v>
      </c>
      <c r="G4598">
        <v>42.6</v>
      </c>
      <c r="H4598">
        <v>43.2</v>
      </c>
      <c r="J4598" s="2"/>
      <c r="K4598" s="2"/>
    </row>
    <row r="4599" spans="1:11" x14ac:dyDescent="0.25">
      <c r="A4599" s="2">
        <v>44337</v>
      </c>
      <c r="B4599" t="s">
        <v>10229</v>
      </c>
      <c r="C4599">
        <v>249.2</v>
      </c>
      <c r="D4599">
        <v>254.1</v>
      </c>
      <c r="E4599">
        <v>3745</v>
      </c>
      <c r="F4599" t="s">
        <v>10230</v>
      </c>
      <c r="G4599">
        <v>42.6</v>
      </c>
      <c r="H4599">
        <v>43.3</v>
      </c>
      <c r="J4599" s="2"/>
      <c r="K4599" s="2"/>
    </row>
    <row r="4600" spans="1:11" x14ac:dyDescent="0.25">
      <c r="A4600" s="2">
        <v>44337</v>
      </c>
      <c r="B4600" t="s">
        <v>10231</v>
      </c>
      <c r="C4600">
        <v>251.8</v>
      </c>
      <c r="D4600">
        <v>252.9</v>
      </c>
      <c r="E4600">
        <v>3745</v>
      </c>
      <c r="F4600" t="s">
        <v>10232</v>
      </c>
      <c r="G4600">
        <v>43.3</v>
      </c>
      <c r="H4600">
        <v>43.9</v>
      </c>
      <c r="J4600" s="2"/>
      <c r="K4600" s="2"/>
    </row>
    <row r="4601" spans="1:11" x14ac:dyDescent="0.25">
      <c r="A4601" s="2">
        <v>44337</v>
      </c>
      <c r="B4601" t="s">
        <v>10233</v>
      </c>
      <c r="C4601">
        <v>244.9</v>
      </c>
      <c r="D4601">
        <v>249.8</v>
      </c>
      <c r="E4601">
        <v>3750</v>
      </c>
      <c r="F4601" t="s">
        <v>10234</v>
      </c>
      <c r="G4601">
        <v>43.3</v>
      </c>
      <c r="H4601">
        <v>44.1</v>
      </c>
      <c r="J4601" s="2"/>
      <c r="K4601" s="2"/>
    </row>
    <row r="4602" spans="1:11" x14ac:dyDescent="0.25">
      <c r="A4602" s="2">
        <v>44337</v>
      </c>
      <c r="B4602" t="s">
        <v>10235</v>
      </c>
      <c r="C4602">
        <v>247.6</v>
      </c>
      <c r="D4602">
        <v>248.6</v>
      </c>
      <c r="E4602">
        <v>3750</v>
      </c>
      <c r="F4602" t="s">
        <v>10236</v>
      </c>
      <c r="G4602">
        <v>44.1</v>
      </c>
      <c r="H4602">
        <v>44.7</v>
      </c>
      <c r="J4602" s="2"/>
      <c r="K4602" s="2"/>
    </row>
    <row r="4603" spans="1:11" x14ac:dyDescent="0.25">
      <c r="A4603" s="2">
        <v>44337</v>
      </c>
      <c r="B4603" t="s">
        <v>10237</v>
      </c>
      <c r="C4603">
        <v>240.7</v>
      </c>
      <c r="D4603">
        <v>245.6</v>
      </c>
      <c r="E4603">
        <v>3755</v>
      </c>
      <c r="F4603" t="s">
        <v>10238</v>
      </c>
      <c r="G4603">
        <v>44.1</v>
      </c>
      <c r="H4603">
        <v>44.9</v>
      </c>
      <c r="J4603" s="2"/>
      <c r="K4603" s="2"/>
    </row>
    <row r="4604" spans="1:11" x14ac:dyDescent="0.25">
      <c r="A4604" s="2">
        <v>44337</v>
      </c>
      <c r="B4604" t="s">
        <v>10239</v>
      </c>
      <c r="C4604">
        <v>243.3</v>
      </c>
      <c r="D4604">
        <v>244.4</v>
      </c>
      <c r="E4604">
        <v>3755</v>
      </c>
      <c r="F4604" t="s">
        <v>10240</v>
      </c>
      <c r="G4604">
        <v>44.9</v>
      </c>
      <c r="H4604">
        <v>45.5</v>
      </c>
      <c r="J4604" s="2"/>
      <c r="K4604" s="2"/>
    </row>
    <row r="4605" spans="1:11" x14ac:dyDescent="0.25">
      <c r="A4605" s="2">
        <v>44337</v>
      </c>
      <c r="B4605" t="s">
        <v>10241</v>
      </c>
      <c r="C4605">
        <v>236.5</v>
      </c>
      <c r="D4605">
        <v>241.4</v>
      </c>
      <c r="E4605">
        <v>3760</v>
      </c>
      <c r="F4605" t="s">
        <v>10242</v>
      </c>
      <c r="G4605">
        <v>44.9</v>
      </c>
      <c r="H4605">
        <v>45.7</v>
      </c>
      <c r="J4605" s="2"/>
      <c r="K4605" s="2"/>
    </row>
    <row r="4606" spans="1:11" x14ac:dyDescent="0.25">
      <c r="A4606" s="2">
        <v>44337</v>
      </c>
      <c r="B4606" t="s">
        <v>10243</v>
      </c>
      <c r="C4606">
        <v>239.1</v>
      </c>
      <c r="D4606">
        <v>240.2</v>
      </c>
      <c r="E4606">
        <v>3760</v>
      </c>
      <c r="F4606" t="s">
        <v>10244</v>
      </c>
      <c r="G4606">
        <v>45.7</v>
      </c>
      <c r="H4606">
        <v>46.3</v>
      </c>
      <c r="J4606" s="2"/>
      <c r="K4606" s="2"/>
    </row>
    <row r="4607" spans="1:11" x14ac:dyDescent="0.25">
      <c r="A4607" s="2">
        <v>44337</v>
      </c>
      <c r="B4607" t="s">
        <v>10245</v>
      </c>
      <c r="C4607">
        <v>232.4</v>
      </c>
      <c r="D4607">
        <v>237.1</v>
      </c>
      <c r="E4607">
        <v>3765</v>
      </c>
      <c r="F4607" t="s">
        <v>10246</v>
      </c>
      <c r="G4607">
        <v>45.7</v>
      </c>
      <c r="H4607">
        <v>46.5</v>
      </c>
      <c r="J4607" s="2"/>
      <c r="K4607" s="2"/>
    </row>
    <row r="4608" spans="1:11" x14ac:dyDescent="0.25">
      <c r="A4608" s="2">
        <v>44337</v>
      </c>
      <c r="B4608" t="s">
        <v>10247</v>
      </c>
      <c r="C4608">
        <v>234.9</v>
      </c>
      <c r="D4608">
        <v>236</v>
      </c>
      <c r="E4608">
        <v>3765</v>
      </c>
      <c r="F4608" t="s">
        <v>10248</v>
      </c>
      <c r="G4608">
        <v>46.5</v>
      </c>
      <c r="H4608">
        <v>47.1</v>
      </c>
      <c r="J4608" s="2"/>
      <c r="K4608" s="2"/>
    </row>
    <row r="4609" spans="1:11" x14ac:dyDescent="0.25">
      <c r="A4609" s="2">
        <v>44337</v>
      </c>
      <c r="B4609" t="s">
        <v>10249</v>
      </c>
      <c r="C4609">
        <v>228.2</v>
      </c>
      <c r="D4609">
        <v>232.9</v>
      </c>
      <c r="E4609">
        <v>3770</v>
      </c>
      <c r="F4609" t="s">
        <v>10250</v>
      </c>
      <c r="G4609">
        <v>46.5</v>
      </c>
      <c r="H4609">
        <v>47.3</v>
      </c>
      <c r="J4609" s="2"/>
      <c r="K4609" s="2"/>
    </row>
    <row r="4610" spans="1:11" x14ac:dyDescent="0.25">
      <c r="A4610" s="2">
        <v>44337</v>
      </c>
      <c r="B4610" t="s">
        <v>10251</v>
      </c>
      <c r="C4610">
        <v>230.8</v>
      </c>
      <c r="D4610">
        <v>231.8</v>
      </c>
      <c r="E4610">
        <v>3770</v>
      </c>
      <c r="F4610" t="s">
        <v>10252</v>
      </c>
      <c r="G4610">
        <v>47.4</v>
      </c>
      <c r="H4610">
        <v>47.9</v>
      </c>
      <c r="J4610" s="2"/>
      <c r="K4610" s="2"/>
    </row>
    <row r="4611" spans="1:11" x14ac:dyDescent="0.25">
      <c r="A4611" s="2">
        <v>44337</v>
      </c>
      <c r="B4611" t="s">
        <v>10253</v>
      </c>
      <c r="C4611">
        <v>224.1</v>
      </c>
      <c r="D4611">
        <v>228.8</v>
      </c>
      <c r="E4611">
        <v>3775</v>
      </c>
      <c r="F4611" t="s">
        <v>10254</v>
      </c>
      <c r="G4611">
        <v>47.3</v>
      </c>
      <c r="H4611">
        <v>48.1</v>
      </c>
      <c r="J4611" s="2"/>
      <c r="K4611" s="2"/>
    </row>
    <row r="4612" spans="1:11" x14ac:dyDescent="0.25">
      <c r="A4612" s="2">
        <v>44337</v>
      </c>
      <c r="B4612" t="s">
        <v>10255</v>
      </c>
      <c r="C4612">
        <v>226.6</v>
      </c>
      <c r="D4612">
        <v>227.7</v>
      </c>
      <c r="E4612">
        <v>3775</v>
      </c>
      <c r="F4612" t="s">
        <v>10256</v>
      </c>
      <c r="G4612">
        <v>48.2</v>
      </c>
      <c r="H4612">
        <v>48.7</v>
      </c>
      <c r="J4612" s="2"/>
      <c r="K4612" s="2"/>
    </row>
    <row r="4613" spans="1:11" x14ac:dyDescent="0.25">
      <c r="A4613" s="2">
        <v>44337</v>
      </c>
      <c r="B4613" t="s">
        <v>10257</v>
      </c>
      <c r="C4613">
        <v>220.5</v>
      </c>
      <c r="D4613">
        <v>224.4</v>
      </c>
      <c r="E4613">
        <v>3780</v>
      </c>
      <c r="F4613" t="s">
        <v>10258</v>
      </c>
      <c r="G4613">
        <v>48.2</v>
      </c>
      <c r="H4613">
        <v>49</v>
      </c>
      <c r="J4613" s="2"/>
      <c r="K4613" s="2"/>
    </row>
    <row r="4614" spans="1:11" x14ac:dyDescent="0.25">
      <c r="A4614" s="2">
        <v>44337</v>
      </c>
      <c r="B4614" t="s">
        <v>10259</v>
      </c>
      <c r="C4614">
        <v>222.5</v>
      </c>
      <c r="D4614">
        <v>223.5</v>
      </c>
      <c r="E4614">
        <v>3780</v>
      </c>
      <c r="F4614" t="s">
        <v>10260</v>
      </c>
      <c r="G4614">
        <v>49.1</v>
      </c>
      <c r="H4614">
        <v>49.6</v>
      </c>
      <c r="J4614" s="2"/>
      <c r="K4614" s="2"/>
    </row>
    <row r="4615" spans="1:11" x14ac:dyDescent="0.25">
      <c r="A4615" s="2">
        <v>44337</v>
      </c>
      <c r="B4615" t="s">
        <v>10261</v>
      </c>
      <c r="C4615">
        <v>216.4</v>
      </c>
      <c r="D4615">
        <v>220.3</v>
      </c>
      <c r="E4615">
        <v>3785</v>
      </c>
      <c r="F4615" t="s">
        <v>10262</v>
      </c>
      <c r="G4615">
        <v>49</v>
      </c>
      <c r="H4615">
        <v>49.8</v>
      </c>
      <c r="J4615" s="2"/>
      <c r="K4615" s="2"/>
    </row>
    <row r="4616" spans="1:11" x14ac:dyDescent="0.25">
      <c r="A4616" s="2">
        <v>44337</v>
      </c>
      <c r="B4616" t="s">
        <v>10263</v>
      </c>
      <c r="C4616">
        <v>218.3</v>
      </c>
      <c r="D4616">
        <v>219.4</v>
      </c>
      <c r="E4616">
        <v>3785</v>
      </c>
      <c r="F4616" t="s">
        <v>10264</v>
      </c>
      <c r="G4616">
        <v>49.9</v>
      </c>
      <c r="H4616">
        <v>50.5</v>
      </c>
      <c r="J4616" s="2"/>
      <c r="K4616" s="2"/>
    </row>
    <row r="4617" spans="1:11" x14ac:dyDescent="0.25">
      <c r="A4617" s="2">
        <v>44337</v>
      </c>
      <c r="B4617" t="s">
        <v>10265</v>
      </c>
      <c r="C4617">
        <v>212.3</v>
      </c>
      <c r="D4617">
        <v>216.2</v>
      </c>
      <c r="E4617">
        <v>3790</v>
      </c>
      <c r="F4617" t="s">
        <v>10266</v>
      </c>
      <c r="G4617">
        <v>49.9</v>
      </c>
      <c r="H4617">
        <v>50.7</v>
      </c>
      <c r="J4617" s="2"/>
      <c r="K4617" s="2"/>
    </row>
    <row r="4618" spans="1:11" x14ac:dyDescent="0.25">
      <c r="A4618" s="2">
        <v>44337</v>
      </c>
      <c r="B4618" t="s">
        <v>10267</v>
      </c>
      <c r="C4618">
        <v>214.2</v>
      </c>
      <c r="D4618">
        <v>215.3</v>
      </c>
      <c r="E4618">
        <v>3790</v>
      </c>
      <c r="F4618" t="s">
        <v>10268</v>
      </c>
      <c r="G4618">
        <v>50.8</v>
      </c>
      <c r="H4618">
        <v>51.4</v>
      </c>
      <c r="J4618" s="2"/>
      <c r="K4618" s="2"/>
    </row>
    <row r="4619" spans="1:11" x14ac:dyDescent="0.25">
      <c r="A4619" s="2">
        <v>44337</v>
      </c>
      <c r="B4619" t="s">
        <v>10269</v>
      </c>
      <c r="C4619">
        <v>208.2</v>
      </c>
      <c r="D4619">
        <v>212.1</v>
      </c>
      <c r="E4619">
        <v>3795</v>
      </c>
      <c r="F4619" t="s">
        <v>10270</v>
      </c>
      <c r="G4619">
        <v>50.8</v>
      </c>
      <c r="H4619">
        <v>51.6</v>
      </c>
      <c r="J4619" s="2"/>
      <c r="K4619" s="2"/>
    </row>
    <row r="4620" spans="1:11" x14ac:dyDescent="0.25">
      <c r="A4620" s="2">
        <v>44337</v>
      </c>
      <c r="B4620" t="s">
        <v>10271</v>
      </c>
      <c r="C4620">
        <v>210.1</v>
      </c>
      <c r="D4620">
        <v>211.2</v>
      </c>
      <c r="E4620">
        <v>3795</v>
      </c>
      <c r="F4620" t="s">
        <v>10272</v>
      </c>
      <c r="G4620">
        <v>51.7</v>
      </c>
      <c r="H4620">
        <v>52.3</v>
      </c>
      <c r="J4620" s="2"/>
      <c r="K4620" s="2"/>
    </row>
    <row r="4621" spans="1:11" x14ac:dyDescent="0.25">
      <c r="A4621" s="2">
        <v>44337</v>
      </c>
      <c r="B4621" t="s">
        <v>10273</v>
      </c>
      <c r="C4621">
        <v>204.2</v>
      </c>
      <c r="D4621">
        <v>208</v>
      </c>
      <c r="E4621">
        <v>3800</v>
      </c>
      <c r="F4621" t="s">
        <v>10274</v>
      </c>
      <c r="G4621">
        <v>51.7</v>
      </c>
      <c r="H4621">
        <v>52.5</v>
      </c>
      <c r="J4621" s="2"/>
      <c r="K4621" s="2"/>
    </row>
    <row r="4622" spans="1:11" x14ac:dyDescent="0.25">
      <c r="A4622" s="2">
        <v>44337</v>
      </c>
      <c r="B4622" t="s">
        <v>10275</v>
      </c>
      <c r="C4622">
        <v>206.1</v>
      </c>
      <c r="D4622">
        <v>207.1</v>
      </c>
      <c r="E4622">
        <v>3800</v>
      </c>
      <c r="F4622" t="s">
        <v>10276</v>
      </c>
      <c r="G4622">
        <v>52.7</v>
      </c>
      <c r="H4622">
        <v>53.2</v>
      </c>
      <c r="J4622" s="2"/>
      <c r="K4622" s="2"/>
    </row>
    <row r="4623" spans="1:11" x14ac:dyDescent="0.25">
      <c r="A4623" s="2">
        <v>44337</v>
      </c>
      <c r="B4623" t="s">
        <v>10277</v>
      </c>
      <c r="C4623">
        <v>200.1</v>
      </c>
      <c r="D4623">
        <v>203.9</v>
      </c>
      <c r="E4623">
        <v>3805</v>
      </c>
      <c r="F4623" t="s">
        <v>10278</v>
      </c>
      <c r="G4623">
        <v>52.7</v>
      </c>
      <c r="H4623">
        <v>53.5</v>
      </c>
      <c r="J4623" s="2"/>
      <c r="K4623" s="2"/>
    </row>
    <row r="4624" spans="1:11" x14ac:dyDescent="0.25">
      <c r="A4624" s="2">
        <v>44337</v>
      </c>
      <c r="B4624" t="s">
        <v>10279</v>
      </c>
      <c r="C4624">
        <v>202</v>
      </c>
      <c r="D4624">
        <v>203.1</v>
      </c>
      <c r="E4624">
        <v>3805</v>
      </c>
      <c r="F4624" t="s">
        <v>10280</v>
      </c>
      <c r="G4624">
        <v>53.6</v>
      </c>
      <c r="H4624">
        <v>54.1</v>
      </c>
      <c r="J4624" s="2"/>
      <c r="K4624" s="2"/>
    </row>
    <row r="4625" spans="1:11" x14ac:dyDescent="0.25">
      <c r="A4625" s="2">
        <v>44337</v>
      </c>
      <c r="B4625" t="s">
        <v>10281</v>
      </c>
      <c r="C4625">
        <v>196.1</v>
      </c>
      <c r="D4625">
        <v>199.9</v>
      </c>
      <c r="E4625">
        <v>3810</v>
      </c>
      <c r="F4625" t="s">
        <v>10282</v>
      </c>
      <c r="G4625">
        <v>53.6</v>
      </c>
      <c r="H4625">
        <v>54.4</v>
      </c>
      <c r="J4625" s="2"/>
      <c r="K4625" s="2"/>
    </row>
    <row r="4626" spans="1:11" x14ac:dyDescent="0.25">
      <c r="A4626" s="2">
        <v>44337</v>
      </c>
      <c r="B4626" t="s">
        <v>10283</v>
      </c>
      <c r="C4626">
        <v>198</v>
      </c>
      <c r="D4626">
        <v>199</v>
      </c>
      <c r="E4626">
        <v>3810</v>
      </c>
      <c r="F4626" t="s">
        <v>10284</v>
      </c>
      <c r="G4626">
        <v>54.5</v>
      </c>
      <c r="H4626">
        <v>55.1</v>
      </c>
      <c r="J4626" s="2"/>
      <c r="K4626" s="2"/>
    </row>
    <row r="4627" spans="1:11" x14ac:dyDescent="0.25">
      <c r="A4627" s="2">
        <v>44337</v>
      </c>
      <c r="B4627" t="s">
        <v>10285</v>
      </c>
      <c r="C4627">
        <v>192.1</v>
      </c>
      <c r="D4627">
        <v>195.8</v>
      </c>
      <c r="E4627">
        <v>3815</v>
      </c>
      <c r="F4627" t="s">
        <v>10286</v>
      </c>
      <c r="G4627">
        <v>54.6</v>
      </c>
      <c r="H4627">
        <v>55.4</v>
      </c>
      <c r="J4627" s="2"/>
      <c r="K4627" s="2"/>
    </row>
    <row r="4628" spans="1:11" x14ac:dyDescent="0.25">
      <c r="A4628" s="2">
        <v>44337</v>
      </c>
      <c r="B4628" t="s">
        <v>10287</v>
      </c>
      <c r="C4628">
        <v>194</v>
      </c>
      <c r="D4628">
        <v>195</v>
      </c>
      <c r="E4628">
        <v>3815</v>
      </c>
      <c r="F4628" t="s">
        <v>10288</v>
      </c>
      <c r="G4628">
        <v>55.5</v>
      </c>
      <c r="H4628">
        <v>56.1</v>
      </c>
      <c r="J4628" s="2"/>
      <c r="K4628" s="2"/>
    </row>
    <row r="4629" spans="1:11" x14ac:dyDescent="0.25">
      <c r="A4629" s="2">
        <v>44337</v>
      </c>
      <c r="B4629" t="s">
        <v>10289</v>
      </c>
      <c r="C4629">
        <v>188.1</v>
      </c>
      <c r="D4629">
        <v>191.8</v>
      </c>
      <c r="E4629">
        <v>3820</v>
      </c>
      <c r="F4629" t="s">
        <v>10290</v>
      </c>
      <c r="G4629">
        <v>55.6</v>
      </c>
      <c r="H4629">
        <v>56.4</v>
      </c>
      <c r="J4629" s="2"/>
      <c r="K4629" s="2"/>
    </row>
    <row r="4630" spans="1:11" x14ac:dyDescent="0.25">
      <c r="A4630" s="2">
        <v>44337</v>
      </c>
      <c r="B4630" t="s">
        <v>10291</v>
      </c>
      <c r="C4630">
        <v>190</v>
      </c>
      <c r="D4630">
        <v>191</v>
      </c>
      <c r="E4630">
        <v>3820</v>
      </c>
      <c r="F4630" t="s">
        <v>10292</v>
      </c>
      <c r="G4630">
        <v>56.5</v>
      </c>
      <c r="H4630">
        <v>57.1</v>
      </c>
      <c r="J4630" s="2"/>
      <c r="K4630" s="2"/>
    </row>
    <row r="4631" spans="1:11" x14ac:dyDescent="0.25">
      <c r="A4631" s="2">
        <v>44337</v>
      </c>
      <c r="B4631" t="s">
        <v>10293</v>
      </c>
      <c r="C4631">
        <v>184.1</v>
      </c>
      <c r="D4631">
        <v>187.8</v>
      </c>
      <c r="E4631">
        <v>3825</v>
      </c>
      <c r="F4631" t="s">
        <v>10294</v>
      </c>
      <c r="G4631">
        <v>56.6</v>
      </c>
      <c r="H4631">
        <v>57.4</v>
      </c>
      <c r="J4631" s="2"/>
      <c r="K4631" s="2"/>
    </row>
    <row r="4632" spans="1:11" x14ac:dyDescent="0.25">
      <c r="A4632" s="2">
        <v>44337</v>
      </c>
      <c r="B4632" t="s">
        <v>10295</v>
      </c>
      <c r="C4632">
        <v>186</v>
      </c>
      <c r="D4632">
        <v>187.1</v>
      </c>
      <c r="E4632">
        <v>3825</v>
      </c>
      <c r="F4632" t="s">
        <v>10296</v>
      </c>
      <c r="G4632">
        <v>57.5</v>
      </c>
      <c r="H4632">
        <v>58.1</v>
      </c>
      <c r="J4632" s="2"/>
      <c r="K4632" s="2"/>
    </row>
    <row r="4633" spans="1:11" x14ac:dyDescent="0.25">
      <c r="A4633" s="2">
        <v>44337</v>
      </c>
      <c r="B4633" t="s">
        <v>10297</v>
      </c>
      <c r="C4633">
        <v>180.2</v>
      </c>
      <c r="D4633">
        <v>183.9</v>
      </c>
      <c r="E4633">
        <v>3830</v>
      </c>
      <c r="F4633" t="s">
        <v>10298</v>
      </c>
      <c r="G4633">
        <v>57.6</v>
      </c>
      <c r="H4633">
        <v>58.5</v>
      </c>
      <c r="J4633" s="2"/>
      <c r="K4633" s="2"/>
    </row>
    <row r="4634" spans="1:11" x14ac:dyDescent="0.25">
      <c r="A4634" s="2">
        <v>44337</v>
      </c>
      <c r="B4634" t="s">
        <v>10299</v>
      </c>
      <c r="C4634">
        <v>182.1</v>
      </c>
      <c r="D4634">
        <v>183.1</v>
      </c>
      <c r="E4634">
        <v>3830</v>
      </c>
      <c r="F4634" t="s">
        <v>10300</v>
      </c>
      <c r="G4634">
        <v>58.6</v>
      </c>
      <c r="H4634">
        <v>59.1</v>
      </c>
      <c r="J4634" s="2"/>
      <c r="K4634" s="2"/>
    </row>
    <row r="4635" spans="1:11" x14ac:dyDescent="0.25">
      <c r="A4635" s="2">
        <v>44337</v>
      </c>
      <c r="B4635" t="s">
        <v>10301</v>
      </c>
      <c r="C4635">
        <v>176.3</v>
      </c>
      <c r="D4635">
        <v>179.9</v>
      </c>
      <c r="E4635">
        <v>3835</v>
      </c>
      <c r="F4635" t="s">
        <v>10302</v>
      </c>
      <c r="G4635">
        <v>58.7</v>
      </c>
      <c r="H4635">
        <v>59.5</v>
      </c>
      <c r="J4635" s="2"/>
      <c r="K4635" s="2"/>
    </row>
    <row r="4636" spans="1:11" x14ac:dyDescent="0.25">
      <c r="A4636" s="2">
        <v>44337</v>
      </c>
      <c r="B4636" t="s">
        <v>10303</v>
      </c>
      <c r="C4636">
        <v>178.1</v>
      </c>
      <c r="D4636">
        <v>179.1</v>
      </c>
      <c r="E4636">
        <v>3835</v>
      </c>
      <c r="F4636" t="s">
        <v>10304</v>
      </c>
      <c r="G4636">
        <v>59.6</v>
      </c>
      <c r="H4636">
        <v>60.2</v>
      </c>
      <c r="J4636" s="2"/>
      <c r="K4636" s="2"/>
    </row>
    <row r="4637" spans="1:11" x14ac:dyDescent="0.25">
      <c r="A4637" s="2">
        <v>44337</v>
      </c>
      <c r="B4637" t="s">
        <v>10305</v>
      </c>
      <c r="C4637">
        <v>172.3</v>
      </c>
      <c r="D4637">
        <v>176</v>
      </c>
      <c r="E4637">
        <v>3840</v>
      </c>
      <c r="F4637" t="s">
        <v>10306</v>
      </c>
      <c r="G4637">
        <v>59.7</v>
      </c>
      <c r="H4637">
        <v>60.6</v>
      </c>
      <c r="J4637" s="2"/>
      <c r="K4637" s="2"/>
    </row>
    <row r="4638" spans="1:11" x14ac:dyDescent="0.25">
      <c r="A4638" s="2">
        <v>44337</v>
      </c>
      <c r="B4638" t="s">
        <v>10307</v>
      </c>
      <c r="C4638">
        <v>174.2</v>
      </c>
      <c r="D4638">
        <v>175.2</v>
      </c>
      <c r="E4638">
        <v>3840</v>
      </c>
      <c r="F4638" t="s">
        <v>10308</v>
      </c>
      <c r="G4638">
        <v>60.7</v>
      </c>
      <c r="H4638">
        <v>61.3</v>
      </c>
      <c r="J4638" s="2"/>
      <c r="K4638" s="2"/>
    </row>
    <row r="4639" spans="1:11" x14ac:dyDescent="0.25">
      <c r="A4639" s="2">
        <v>44337</v>
      </c>
      <c r="B4639" t="s">
        <v>10309</v>
      </c>
      <c r="C4639">
        <v>168.5</v>
      </c>
      <c r="D4639">
        <v>172</v>
      </c>
      <c r="E4639">
        <v>3845</v>
      </c>
      <c r="F4639" t="s">
        <v>10310</v>
      </c>
      <c r="G4639">
        <v>60.8</v>
      </c>
      <c r="H4639">
        <v>61.7</v>
      </c>
      <c r="J4639" s="2"/>
      <c r="K4639" s="2"/>
    </row>
    <row r="4640" spans="1:11" x14ac:dyDescent="0.25">
      <c r="A4640" s="2">
        <v>44337</v>
      </c>
      <c r="B4640" t="s">
        <v>10311</v>
      </c>
      <c r="C4640">
        <v>170.3</v>
      </c>
      <c r="D4640">
        <v>171.3</v>
      </c>
      <c r="E4640">
        <v>3845</v>
      </c>
      <c r="F4640" t="s">
        <v>10312</v>
      </c>
      <c r="G4640">
        <v>61.8</v>
      </c>
      <c r="H4640">
        <v>62.4</v>
      </c>
      <c r="J4640" s="2"/>
      <c r="K4640" s="2"/>
    </row>
    <row r="4641" spans="1:11" x14ac:dyDescent="0.25">
      <c r="A4641" s="2">
        <v>44337</v>
      </c>
      <c r="B4641" t="s">
        <v>10313</v>
      </c>
      <c r="C4641">
        <v>164.6</v>
      </c>
      <c r="D4641">
        <v>168.2</v>
      </c>
      <c r="E4641">
        <v>3850</v>
      </c>
      <c r="F4641" t="s">
        <v>10314</v>
      </c>
      <c r="G4641">
        <v>62</v>
      </c>
      <c r="H4641">
        <v>62.8</v>
      </c>
      <c r="J4641" s="2"/>
      <c r="K4641" s="2"/>
    </row>
    <row r="4642" spans="1:11" x14ac:dyDescent="0.25">
      <c r="A4642" s="2">
        <v>44337</v>
      </c>
      <c r="B4642" t="s">
        <v>10315</v>
      </c>
      <c r="C4642">
        <v>166.4</v>
      </c>
      <c r="D4642">
        <v>167.5</v>
      </c>
      <c r="E4642">
        <v>3850</v>
      </c>
      <c r="F4642" t="s">
        <v>10316</v>
      </c>
      <c r="G4642">
        <v>62.9</v>
      </c>
      <c r="H4642">
        <v>63.5</v>
      </c>
      <c r="J4642" s="2"/>
      <c r="K4642" s="2"/>
    </row>
    <row r="4643" spans="1:11" x14ac:dyDescent="0.25">
      <c r="A4643" s="2">
        <v>44337</v>
      </c>
      <c r="B4643" t="s">
        <v>10317</v>
      </c>
      <c r="C4643">
        <v>160.80000000000001</v>
      </c>
      <c r="D4643">
        <v>164.3</v>
      </c>
      <c r="E4643">
        <v>3855</v>
      </c>
      <c r="F4643" t="s">
        <v>10318</v>
      </c>
      <c r="G4643">
        <v>63.1</v>
      </c>
      <c r="H4643">
        <v>64</v>
      </c>
      <c r="J4643" s="2"/>
      <c r="K4643" s="2"/>
    </row>
    <row r="4644" spans="1:11" x14ac:dyDescent="0.25">
      <c r="A4644" s="2">
        <v>44337</v>
      </c>
      <c r="B4644" t="s">
        <v>10319</v>
      </c>
      <c r="C4644">
        <v>162.6</v>
      </c>
      <c r="D4644">
        <v>163.6</v>
      </c>
      <c r="E4644">
        <v>3855</v>
      </c>
      <c r="F4644" t="s">
        <v>10320</v>
      </c>
      <c r="G4644">
        <v>64.099999999999994</v>
      </c>
      <c r="H4644">
        <v>64.7</v>
      </c>
      <c r="J4644" s="2"/>
      <c r="K4644" s="2"/>
    </row>
    <row r="4645" spans="1:11" x14ac:dyDescent="0.25">
      <c r="A4645" s="2">
        <v>44337</v>
      </c>
      <c r="B4645" t="s">
        <v>10321</v>
      </c>
      <c r="C4645">
        <v>157</v>
      </c>
      <c r="D4645">
        <v>160.4</v>
      </c>
      <c r="E4645">
        <v>3860</v>
      </c>
      <c r="F4645" t="s">
        <v>10322</v>
      </c>
      <c r="G4645">
        <v>64.3</v>
      </c>
      <c r="H4645">
        <v>65.2</v>
      </c>
      <c r="J4645" s="2"/>
      <c r="K4645" s="2"/>
    </row>
    <row r="4646" spans="1:11" x14ac:dyDescent="0.25">
      <c r="A4646" s="2">
        <v>44337</v>
      </c>
      <c r="B4646" t="s">
        <v>10323</v>
      </c>
      <c r="C4646">
        <v>158.80000000000001</v>
      </c>
      <c r="D4646">
        <v>159.80000000000001</v>
      </c>
      <c r="E4646">
        <v>3860</v>
      </c>
      <c r="F4646" t="s">
        <v>10324</v>
      </c>
      <c r="G4646">
        <v>65.3</v>
      </c>
      <c r="H4646">
        <v>65.8</v>
      </c>
      <c r="J4646" s="2"/>
      <c r="K4646" s="2"/>
    </row>
    <row r="4647" spans="1:11" x14ac:dyDescent="0.25">
      <c r="A4647" s="2">
        <v>44337</v>
      </c>
      <c r="B4647" t="s">
        <v>10325</v>
      </c>
      <c r="C4647">
        <v>153.69999999999999</v>
      </c>
      <c r="D4647">
        <v>155.69999999999999</v>
      </c>
      <c r="E4647">
        <v>3865</v>
      </c>
      <c r="F4647" t="s">
        <v>10326</v>
      </c>
      <c r="G4647">
        <v>65.5</v>
      </c>
      <c r="H4647">
        <v>66.400000000000006</v>
      </c>
      <c r="J4647" s="2"/>
      <c r="K4647" s="2"/>
    </row>
    <row r="4648" spans="1:11" x14ac:dyDescent="0.25">
      <c r="A4648" s="2">
        <v>44337</v>
      </c>
      <c r="B4648" t="s">
        <v>10327</v>
      </c>
      <c r="C4648">
        <v>155</v>
      </c>
      <c r="D4648">
        <v>155.9</v>
      </c>
      <c r="E4648">
        <v>3865</v>
      </c>
      <c r="F4648" t="s">
        <v>10328</v>
      </c>
      <c r="G4648">
        <v>66.5</v>
      </c>
      <c r="H4648">
        <v>67</v>
      </c>
      <c r="J4648" s="2"/>
      <c r="K4648" s="2"/>
    </row>
    <row r="4649" spans="1:11" x14ac:dyDescent="0.25">
      <c r="A4649" s="2">
        <v>44337</v>
      </c>
      <c r="B4649" t="s">
        <v>10329</v>
      </c>
      <c r="C4649">
        <v>150</v>
      </c>
      <c r="D4649">
        <v>151.4</v>
      </c>
      <c r="E4649">
        <v>3870</v>
      </c>
      <c r="F4649" t="s">
        <v>10330</v>
      </c>
      <c r="G4649">
        <v>66.7</v>
      </c>
      <c r="H4649">
        <v>67.599999999999994</v>
      </c>
      <c r="J4649" s="2"/>
      <c r="K4649" s="2"/>
    </row>
    <row r="4650" spans="1:11" x14ac:dyDescent="0.25">
      <c r="A4650" s="2">
        <v>44337</v>
      </c>
      <c r="B4650" t="s">
        <v>10331</v>
      </c>
      <c r="C4650">
        <v>151.19999999999999</v>
      </c>
      <c r="D4650">
        <v>152.1</v>
      </c>
      <c r="E4650">
        <v>3870</v>
      </c>
      <c r="F4650" t="s">
        <v>10332</v>
      </c>
      <c r="G4650">
        <v>67.7</v>
      </c>
      <c r="H4650">
        <v>68.2</v>
      </c>
      <c r="J4650" s="2"/>
      <c r="K4650" s="2"/>
    </row>
    <row r="4651" spans="1:11" x14ac:dyDescent="0.25">
      <c r="A4651" s="2">
        <v>44337</v>
      </c>
      <c r="B4651" t="s">
        <v>10333</v>
      </c>
      <c r="C4651">
        <v>146.30000000000001</v>
      </c>
      <c r="D4651">
        <v>147.69999999999999</v>
      </c>
      <c r="E4651">
        <v>3875</v>
      </c>
      <c r="F4651" t="s">
        <v>10334</v>
      </c>
      <c r="G4651">
        <v>68</v>
      </c>
      <c r="H4651">
        <v>68.8</v>
      </c>
      <c r="J4651" s="2"/>
      <c r="K4651" s="2"/>
    </row>
    <row r="4652" spans="1:11" x14ac:dyDescent="0.25">
      <c r="A4652" s="2">
        <v>44337</v>
      </c>
      <c r="B4652" t="s">
        <v>10335</v>
      </c>
      <c r="C4652">
        <v>147.5</v>
      </c>
      <c r="D4652">
        <v>148.4</v>
      </c>
      <c r="E4652">
        <v>3875</v>
      </c>
      <c r="F4652" t="s">
        <v>10336</v>
      </c>
      <c r="G4652">
        <v>69</v>
      </c>
      <c r="H4652">
        <v>69.5</v>
      </c>
      <c r="J4652" s="2"/>
      <c r="K4652" s="2"/>
    </row>
    <row r="4653" spans="1:11" x14ac:dyDescent="0.25">
      <c r="A4653" s="2">
        <v>44337</v>
      </c>
      <c r="B4653" t="s">
        <v>10337</v>
      </c>
      <c r="C4653">
        <v>142.5</v>
      </c>
      <c r="D4653">
        <v>143.9</v>
      </c>
      <c r="E4653">
        <v>3880</v>
      </c>
      <c r="F4653" t="s">
        <v>10338</v>
      </c>
      <c r="G4653">
        <v>69.2</v>
      </c>
      <c r="H4653">
        <v>70.099999999999994</v>
      </c>
      <c r="J4653" s="2"/>
      <c r="K4653" s="2"/>
    </row>
    <row r="4654" spans="1:11" x14ac:dyDescent="0.25">
      <c r="A4654" s="2">
        <v>44337</v>
      </c>
      <c r="B4654" t="s">
        <v>10339</v>
      </c>
      <c r="C4654">
        <v>143.80000000000001</v>
      </c>
      <c r="D4654">
        <v>144.6</v>
      </c>
      <c r="E4654">
        <v>3880</v>
      </c>
      <c r="F4654" t="s">
        <v>10340</v>
      </c>
      <c r="G4654">
        <v>70.2</v>
      </c>
      <c r="H4654">
        <v>70.8</v>
      </c>
      <c r="J4654" s="2"/>
      <c r="K4654" s="2"/>
    </row>
    <row r="4655" spans="1:11" x14ac:dyDescent="0.25">
      <c r="A4655" s="2">
        <v>44337</v>
      </c>
      <c r="B4655" t="s">
        <v>10341</v>
      </c>
      <c r="C4655">
        <v>138.9</v>
      </c>
      <c r="D4655">
        <v>140.19999999999999</v>
      </c>
      <c r="E4655">
        <v>3885</v>
      </c>
      <c r="F4655" t="s">
        <v>10342</v>
      </c>
      <c r="G4655">
        <v>70.599999999999994</v>
      </c>
      <c r="H4655">
        <v>71.400000000000006</v>
      </c>
      <c r="J4655" s="2"/>
      <c r="K4655" s="2"/>
    </row>
    <row r="4656" spans="1:11" x14ac:dyDescent="0.25">
      <c r="A4656" s="2">
        <v>44337</v>
      </c>
      <c r="B4656" t="s">
        <v>10343</v>
      </c>
      <c r="C4656">
        <v>140.1</v>
      </c>
      <c r="D4656">
        <v>140.9</v>
      </c>
      <c r="E4656">
        <v>3885</v>
      </c>
      <c r="F4656" t="s">
        <v>10344</v>
      </c>
      <c r="G4656">
        <v>71.599999999999994</v>
      </c>
      <c r="H4656">
        <v>72.099999999999994</v>
      </c>
      <c r="J4656" s="2"/>
      <c r="K4656" s="2"/>
    </row>
    <row r="4657" spans="1:11" x14ac:dyDescent="0.25">
      <c r="A4657" s="2">
        <v>44337</v>
      </c>
      <c r="B4657" t="s">
        <v>10345</v>
      </c>
      <c r="C4657">
        <v>135.19999999999999</v>
      </c>
      <c r="D4657">
        <v>136.6</v>
      </c>
      <c r="E4657">
        <v>3890</v>
      </c>
      <c r="F4657" t="s">
        <v>10346</v>
      </c>
      <c r="G4657">
        <v>71.900000000000006</v>
      </c>
      <c r="H4657">
        <v>72.8</v>
      </c>
      <c r="J4657" s="2"/>
      <c r="K4657" s="2"/>
    </row>
    <row r="4658" spans="1:11" x14ac:dyDescent="0.25">
      <c r="A4658" s="2">
        <v>44337</v>
      </c>
      <c r="B4658" t="s">
        <v>10347</v>
      </c>
      <c r="C4658">
        <v>136.5</v>
      </c>
      <c r="D4658">
        <v>137.30000000000001</v>
      </c>
      <c r="E4658">
        <v>3890</v>
      </c>
      <c r="F4658" t="s">
        <v>10348</v>
      </c>
      <c r="G4658">
        <v>72.900000000000006</v>
      </c>
      <c r="H4658">
        <v>73.400000000000006</v>
      </c>
      <c r="J4658" s="2"/>
      <c r="K4658" s="2"/>
    </row>
    <row r="4659" spans="1:11" x14ac:dyDescent="0.25">
      <c r="A4659" s="2">
        <v>44337</v>
      </c>
      <c r="B4659" t="s">
        <v>10349</v>
      </c>
      <c r="C4659">
        <v>131.6</v>
      </c>
      <c r="D4659">
        <v>132.9</v>
      </c>
      <c r="E4659">
        <v>3895</v>
      </c>
      <c r="F4659" t="s">
        <v>10350</v>
      </c>
      <c r="G4659">
        <v>73.3</v>
      </c>
      <c r="H4659">
        <v>74.099999999999994</v>
      </c>
      <c r="J4659" s="2"/>
      <c r="K4659" s="2"/>
    </row>
    <row r="4660" spans="1:11" x14ac:dyDescent="0.25">
      <c r="A4660" s="2">
        <v>44337</v>
      </c>
      <c r="B4660" t="s">
        <v>10351</v>
      </c>
      <c r="C4660">
        <v>132.80000000000001</v>
      </c>
      <c r="D4660">
        <v>133.6</v>
      </c>
      <c r="E4660">
        <v>3895</v>
      </c>
      <c r="F4660" t="s">
        <v>10352</v>
      </c>
      <c r="G4660">
        <v>74.3</v>
      </c>
      <c r="H4660">
        <v>74.8</v>
      </c>
      <c r="J4660" s="2"/>
      <c r="K4660" s="2"/>
    </row>
    <row r="4661" spans="1:11" x14ac:dyDescent="0.25">
      <c r="A4661" s="2">
        <v>44337</v>
      </c>
      <c r="B4661" t="s">
        <v>10353</v>
      </c>
      <c r="C4661">
        <v>128</v>
      </c>
      <c r="D4661">
        <v>129.30000000000001</v>
      </c>
      <c r="E4661">
        <v>3900</v>
      </c>
      <c r="F4661" t="s">
        <v>10354</v>
      </c>
      <c r="G4661">
        <v>74.7</v>
      </c>
      <c r="H4661">
        <v>75.5</v>
      </c>
      <c r="J4661" s="2"/>
      <c r="K4661" s="2"/>
    </row>
    <row r="4662" spans="1:11" x14ac:dyDescent="0.25">
      <c r="A4662" s="2">
        <v>44337</v>
      </c>
      <c r="B4662" t="s">
        <v>10355</v>
      </c>
      <c r="C4662">
        <v>129.30000000000001</v>
      </c>
      <c r="D4662">
        <v>130</v>
      </c>
      <c r="E4662">
        <v>3900</v>
      </c>
      <c r="F4662" t="s">
        <v>10356</v>
      </c>
      <c r="G4662">
        <v>75.7</v>
      </c>
      <c r="H4662">
        <v>76.2</v>
      </c>
      <c r="J4662" s="2"/>
      <c r="K4662" s="2"/>
    </row>
    <row r="4663" spans="1:11" x14ac:dyDescent="0.25">
      <c r="A4663" s="2">
        <v>44337</v>
      </c>
      <c r="B4663" t="s">
        <v>10357</v>
      </c>
      <c r="C4663">
        <v>124.4</v>
      </c>
      <c r="D4663">
        <v>125.8</v>
      </c>
      <c r="E4663">
        <v>3905</v>
      </c>
      <c r="F4663" t="s">
        <v>10358</v>
      </c>
      <c r="G4663">
        <v>76.099999999999994</v>
      </c>
      <c r="H4663">
        <v>77</v>
      </c>
      <c r="J4663" s="2"/>
      <c r="K4663" s="2"/>
    </row>
    <row r="4664" spans="1:11" x14ac:dyDescent="0.25">
      <c r="A4664" s="2">
        <v>44337</v>
      </c>
      <c r="B4664" t="s">
        <v>10359</v>
      </c>
      <c r="C4664">
        <v>125.7</v>
      </c>
      <c r="D4664">
        <v>126.4</v>
      </c>
      <c r="E4664">
        <v>3905</v>
      </c>
      <c r="F4664" t="s">
        <v>10360</v>
      </c>
      <c r="G4664">
        <v>77.099999999999994</v>
      </c>
      <c r="H4664">
        <v>77.599999999999994</v>
      </c>
      <c r="J4664" s="2"/>
      <c r="K4664" s="2"/>
    </row>
    <row r="4665" spans="1:11" x14ac:dyDescent="0.25">
      <c r="A4665" s="2">
        <v>44337</v>
      </c>
      <c r="B4665" t="s">
        <v>10361</v>
      </c>
      <c r="C4665">
        <v>121</v>
      </c>
      <c r="D4665">
        <v>122.2</v>
      </c>
      <c r="E4665">
        <v>3910</v>
      </c>
      <c r="F4665" t="s">
        <v>10362</v>
      </c>
      <c r="G4665">
        <v>77.599999999999994</v>
      </c>
      <c r="H4665">
        <v>78.400000000000006</v>
      </c>
      <c r="J4665" s="2"/>
      <c r="K4665" s="2"/>
    </row>
    <row r="4666" spans="1:11" x14ac:dyDescent="0.25">
      <c r="A4666" s="2">
        <v>44337</v>
      </c>
      <c r="B4666" t="s">
        <v>10363</v>
      </c>
      <c r="C4666">
        <v>122.2</v>
      </c>
      <c r="D4666">
        <v>122.9</v>
      </c>
      <c r="E4666">
        <v>3910</v>
      </c>
      <c r="F4666" t="s">
        <v>10364</v>
      </c>
      <c r="G4666">
        <v>78.599999999999994</v>
      </c>
      <c r="H4666">
        <v>79.099999999999994</v>
      </c>
      <c r="J4666" s="2"/>
      <c r="K4666" s="2"/>
    </row>
    <row r="4667" spans="1:11" x14ac:dyDescent="0.25">
      <c r="A4667" s="2">
        <v>44337</v>
      </c>
      <c r="B4667" t="s">
        <v>10365</v>
      </c>
      <c r="C4667">
        <v>117.5</v>
      </c>
      <c r="D4667">
        <v>118.7</v>
      </c>
      <c r="E4667">
        <v>3915</v>
      </c>
      <c r="F4667" t="s">
        <v>10366</v>
      </c>
      <c r="G4667">
        <v>79.099999999999994</v>
      </c>
      <c r="H4667">
        <v>80</v>
      </c>
      <c r="J4667" s="2"/>
      <c r="K4667" s="2"/>
    </row>
    <row r="4668" spans="1:11" x14ac:dyDescent="0.25">
      <c r="A4668" s="2">
        <v>44337</v>
      </c>
      <c r="B4668" t="s">
        <v>10367</v>
      </c>
      <c r="C4668">
        <v>118.7</v>
      </c>
      <c r="D4668">
        <v>119.4</v>
      </c>
      <c r="E4668">
        <v>3915</v>
      </c>
      <c r="F4668" t="s">
        <v>10368</v>
      </c>
      <c r="G4668">
        <v>80.099999999999994</v>
      </c>
      <c r="H4668">
        <v>80.599999999999994</v>
      </c>
      <c r="J4668" s="2"/>
      <c r="K4668" s="2"/>
    </row>
    <row r="4669" spans="1:11" x14ac:dyDescent="0.25">
      <c r="A4669" s="2">
        <v>44337</v>
      </c>
      <c r="B4669" t="s">
        <v>10369</v>
      </c>
      <c r="C4669">
        <v>114.1</v>
      </c>
      <c r="D4669">
        <v>115.2</v>
      </c>
      <c r="E4669">
        <v>3920</v>
      </c>
      <c r="F4669" t="s">
        <v>10370</v>
      </c>
      <c r="G4669">
        <v>80.599999999999994</v>
      </c>
      <c r="H4669">
        <v>81.5</v>
      </c>
      <c r="J4669" s="2"/>
      <c r="K4669" s="2"/>
    </row>
    <row r="4670" spans="1:11" x14ac:dyDescent="0.25">
      <c r="A4670" s="2">
        <v>44337</v>
      </c>
      <c r="B4670" t="s">
        <v>10371</v>
      </c>
      <c r="C4670">
        <v>115.3</v>
      </c>
      <c r="D4670">
        <v>115.9</v>
      </c>
      <c r="E4670">
        <v>3920</v>
      </c>
      <c r="F4670" t="s">
        <v>10372</v>
      </c>
      <c r="G4670">
        <v>81.7</v>
      </c>
      <c r="H4670">
        <v>82.1</v>
      </c>
      <c r="J4670" s="2"/>
      <c r="K4670" s="2"/>
    </row>
    <row r="4671" spans="1:11" x14ac:dyDescent="0.25">
      <c r="A4671" s="2">
        <v>44337</v>
      </c>
      <c r="B4671" t="s">
        <v>10373</v>
      </c>
      <c r="C4671">
        <v>110.6</v>
      </c>
      <c r="D4671">
        <v>111.8</v>
      </c>
      <c r="E4671">
        <v>3925</v>
      </c>
      <c r="F4671" t="s">
        <v>10374</v>
      </c>
      <c r="G4671">
        <v>82.2</v>
      </c>
      <c r="H4671">
        <v>83.1</v>
      </c>
      <c r="J4671" s="2"/>
      <c r="K4671" s="2"/>
    </row>
    <row r="4672" spans="1:11" x14ac:dyDescent="0.25">
      <c r="A4672" s="2">
        <v>44337</v>
      </c>
      <c r="B4672" t="s">
        <v>10375</v>
      </c>
      <c r="C4672">
        <v>111.9</v>
      </c>
      <c r="D4672">
        <v>112.5</v>
      </c>
      <c r="E4672">
        <v>3925</v>
      </c>
      <c r="F4672" t="s">
        <v>10376</v>
      </c>
      <c r="G4672">
        <v>83.3</v>
      </c>
      <c r="H4672">
        <v>83.8</v>
      </c>
      <c r="J4672" s="2"/>
      <c r="K4672" s="2"/>
    </row>
    <row r="4673" spans="1:11" x14ac:dyDescent="0.25">
      <c r="A4673" s="2">
        <v>44337</v>
      </c>
      <c r="B4673" t="s">
        <v>10377</v>
      </c>
      <c r="C4673">
        <v>107.3</v>
      </c>
      <c r="D4673">
        <v>108.5</v>
      </c>
      <c r="E4673">
        <v>3930</v>
      </c>
      <c r="F4673" t="s">
        <v>10378</v>
      </c>
      <c r="G4673">
        <v>83.9</v>
      </c>
      <c r="H4673">
        <v>84.7</v>
      </c>
      <c r="J4673" s="2"/>
      <c r="K4673" s="2"/>
    </row>
    <row r="4674" spans="1:11" x14ac:dyDescent="0.25">
      <c r="A4674" s="2">
        <v>44337</v>
      </c>
      <c r="B4674" t="s">
        <v>10379</v>
      </c>
      <c r="C4674">
        <v>108.5</v>
      </c>
      <c r="D4674">
        <v>109.1</v>
      </c>
      <c r="E4674">
        <v>3930</v>
      </c>
      <c r="F4674" t="s">
        <v>10380</v>
      </c>
      <c r="G4674">
        <v>84.9</v>
      </c>
      <c r="H4674">
        <v>85.4</v>
      </c>
      <c r="J4674" s="2"/>
      <c r="K4674" s="2"/>
    </row>
    <row r="4675" spans="1:11" x14ac:dyDescent="0.25">
      <c r="A4675" s="2">
        <v>44337</v>
      </c>
      <c r="B4675" t="s">
        <v>10381</v>
      </c>
      <c r="C4675">
        <v>104.1</v>
      </c>
      <c r="D4675">
        <v>105.1</v>
      </c>
      <c r="E4675">
        <v>3935</v>
      </c>
      <c r="F4675" t="s">
        <v>10382</v>
      </c>
      <c r="G4675">
        <v>85.5</v>
      </c>
      <c r="H4675">
        <v>86.4</v>
      </c>
      <c r="J4675" s="2"/>
      <c r="K4675" s="2"/>
    </row>
    <row r="4676" spans="1:11" x14ac:dyDescent="0.25">
      <c r="A4676" s="2">
        <v>44337</v>
      </c>
      <c r="B4676" t="s">
        <v>10383</v>
      </c>
      <c r="C4676">
        <v>105.2</v>
      </c>
      <c r="D4676">
        <v>105.8</v>
      </c>
      <c r="E4676">
        <v>3935</v>
      </c>
      <c r="F4676" t="s">
        <v>10384</v>
      </c>
      <c r="G4676">
        <v>86.6</v>
      </c>
      <c r="H4676">
        <v>87</v>
      </c>
      <c r="J4676" s="2"/>
      <c r="K4676" s="2"/>
    </row>
    <row r="4677" spans="1:11" x14ac:dyDescent="0.25">
      <c r="A4677" s="2">
        <v>44337</v>
      </c>
      <c r="B4677" t="s">
        <v>10385</v>
      </c>
      <c r="C4677">
        <v>100.8</v>
      </c>
      <c r="D4677">
        <v>101.8</v>
      </c>
      <c r="E4677">
        <v>3940</v>
      </c>
      <c r="F4677" t="s">
        <v>10386</v>
      </c>
      <c r="G4677">
        <v>87.2</v>
      </c>
      <c r="H4677">
        <v>88.1</v>
      </c>
      <c r="J4677" s="2"/>
      <c r="K4677" s="2"/>
    </row>
    <row r="4678" spans="1:11" x14ac:dyDescent="0.25">
      <c r="A4678" s="2">
        <v>44337</v>
      </c>
      <c r="B4678" t="s">
        <v>10387</v>
      </c>
      <c r="C4678">
        <v>101.9</v>
      </c>
      <c r="D4678">
        <v>102.5</v>
      </c>
      <c r="E4678">
        <v>3940</v>
      </c>
      <c r="F4678" t="s">
        <v>10388</v>
      </c>
      <c r="G4678">
        <v>88.3</v>
      </c>
      <c r="H4678">
        <v>88.7</v>
      </c>
      <c r="J4678" s="2"/>
      <c r="K4678" s="2"/>
    </row>
    <row r="4679" spans="1:11" x14ac:dyDescent="0.25">
      <c r="A4679" s="2">
        <v>44337</v>
      </c>
      <c r="B4679" t="s">
        <v>10389</v>
      </c>
      <c r="C4679">
        <v>97.5</v>
      </c>
      <c r="D4679">
        <v>98.7</v>
      </c>
      <c r="E4679">
        <v>3945</v>
      </c>
      <c r="F4679" t="s">
        <v>10390</v>
      </c>
      <c r="G4679">
        <v>89</v>
      </c>
      <c r="H4679">
        <v>89.9</v>
      </c>
      <c r="J4679" s="2"/>
      <c r="K4679" s="2"/>
    </row>
    <row r="4680" spans="1:11" x14ac:dyDescent="0.25">
      <c r="A4680" s="2">
        <v>44337</v>
      </c>
      <c r="B4680" t="s">
        <v>10391</v>
      </c>
      <c r="C4680">
        <v>98.7</v>
      </c>
      <c r="D4680">
        <v>99.3</v>
      </c>
      <c r="E4680">
        <v>3945</v>
      </c>
      <c r="F4680" t="s">
        <v>10392</v>
      </c>
      <c r="G4680">
        <v>90.1</v>
      </c>
      <c r="H4680">
        <v>90.5</v>
      </c>
      <c r="J4680" s="2"/>
      <c r="K4680" s="2"/>
    </row>
    <row r="4681" spans="1:11" x14ac:dyDescent="0.25">
      <c r="A4681" s="2">
        <v>44337</v>
      </c>
      <c r="B4681" t="s">
        <v>10393</v>
      </c>
      <c r="C4681">
        <v>94.4</v>
      </c>
      <c r="D4681">
        <v>95.5</v>
      </c>
      <c r="E4681">
        <v>3950</v>
      </c>
      <c r="F4681" t="s">
        <v>10394</v>
      </c>
      <c r="G4681">
        <v>90.8</v>
      </c>
      <c r="H4681">
        <v>91.7</v>
      </c>
      <c r="J4681" s="2"/>
      <c r="K4681" s="2"/>
    </row>
    <row r="4682" spans="1:11" x14ac:dyDescent="0.25">
      <c r="A4682" s="2">
        <v>44337</v>
      </c>
      <c r="B4682" t="s">
        <v>10395</v>
      </c>
      <c r="C4682">
        <v>95.5</v>
      </c>
      <c r="D4682">
        <v>96.1</v>
      </c>
      <c r="E4682">
        <v>3950</v>
      </c>
      <c r="F4682" t="s">
        <v>10396</v>
      </c>
      <c r="G4682">
        <v>91.9</v>
      </c>
      <c r="H4682">
        <v>92.3</v>
      </c>
      <c r="J4682" s="2"/>
      <c r="K4682" s="2"/>
    </row>
    <row r="4683" spans="1:11" x14ac:dyDescent="0.25">
      <c r="A4683" s="2">
        <v>44337</v>
      </c>
      <c r="B4683" t="s">
        <v>10397</v>
      </c>
      <c r="C4683">
        <v>91.3</v>
      </c>
      <c r="D4683">
        <v>92.3</v>
      </c>
      <c r="E4683">
        <v>3955</v>
      </c>
      <c r="F4683" t="s">
        <v>10398</v>
      </c>
      <c r="G4683">
        <v>92.6</v>
      </c>
      <c r="H4683">
        <v>93.5</v>
      </c>
      <c r="J4683" s="2"/>
      <c r="K4683" s="2"/>
    </row>
    <row r="4684" spans="1:11" x14ac:dyDescent="0.25">
      <c r="A4684" s="2">
        <v>44337</v>
      </c>
      <c r="B4684" t="s">
        <v>10399</v>
      </c>
      <c r="C4684">
        <v>92.4</v>
      </c>
      <c r="D4684">
        <v>92.9</v>
      </c>
      <c r="E4684">
        <v>3955</v>
      </c>
      <c r="F4684" t="s">
        <v>10400</v>
      </c>
      <c r="G4684">
        <v>93.7</v>
      </c>
      <c r="H4684">
        <v>94.2</v>
      </c>
      <c r="J4684" s="2"/>
      <c r="K4684" s="2"/>
    </row>
    <row r="4685" spans="1:11" x14ac:dyDescent="0.25">
      <c r="A4685" s="2">
        <v>44337</v>
      </c>
      <c r="B4685" t="s">
        <v>10401</v>
      </c>
      <c r="C4685">
        <v>88.2</v>
      </c>
      <c r="D4685">
        <v>89.2</v>
      </c>
      <c r="E4685">
        <v>3960</v>
      </c>
      <c r="F4685" t="s">
        <v>10402</v>
      </c>
      <c r="G4685">
        <v>94.4</v>
      </c>
      <c r="H4685">
        <v>95.4</v>
      </c>
      <c r="J4685" s="2"/>
      <c r="K4685" s="2"/>
    </row>
    <row r="4686" spans="1:11" x14ac:dyDescent="0.25">
      <c r="A4686" s="2">
        <v>44337</v>
      </c>
      <c r="B4686" t="s">
        <v>10403</v>
      </c>
      <c r="C4686">
        <v>89.3</v>
      </c>
      <c r="D4686">
        <v>89.8</v>
      </c>
      <c r="E4686">
        <v>3960</v>
      </c>
      <c r="F4686" t="s">
        <v>10404</v>
      </c>
      <c r="G4686">
        <v>95.6</v>
      </c>
      <c r="H4686">
        <v>96.1</v>
      </c>
      <c r="J4686" s="2"/>
      <c r="K4686" s="2"/>
    </row>
    <row r="4687" spans="1:11" x14ac:dyDescent="0.25">
      <c r="A4687" s="2">
        <v>44337</v>
      </c>
      <c r="B4687" t="s">
        <v>10405</v>
      </c>
      <c r="C4687">
        <v>85.2</v>
      </c>
      <c r="D4687">
        <v>86.1</v>
      </c>
      <c r="E4687">
        <v>3965</v>
      </c>
      <c r="F4687" t="s">
        <v>10406</v>
      </c>
      <c r="G4687">
        <v>96.4</v>
      </c>
      <c r="H4687">
        <v>97.4</v>
      </c>
      <c r="J4687" s="2"/>
      <c r="K4687" s="2"/>
    </row>
    <row r="4688" spans="1:11" x14ac:dyDescent="0.25">
      <c r="A4688" s="2">
        <v>44337</v>
      </c>
      <c r="B4688" t="s">
        <v>10407</v>
      </c>
      <c r="C4688">
        <v>86.3</v>
      </c>
      <c r="D4688">
        <v>86.8</v>
      </c>
      <c r="E4688">
        <v>3965</v>
      </c>
      <c r="F4688" t="s">
        <v>10408</v>
      </c>
      <c r="G4688">
        <v>97.5</v>
      </c>
      <c r="H4688">
        <v>98.1</v>
      </c>
      <c r="J4688" s="2"/>
      <c r="K4688" s="2"/>
    </row>
    <row r="4689" spans="1:11" x14ac:dyDescent="0.25">
      <c r="A4689" s="2">
        <v>44337</v>
      </c>
      <c r="B4689" t="s">
        <v>10409</v>
      </c>
      <c r="C4689">
        <v>82.2</v>
      </c>
      <c r="D4689">
        <v>83.1</v>
      </c>
      <c r="E4689">
        <v>3970</v>
      </c>
      <c r="F4689" t="s">
        <v>10410</v>
      </c>
      <c r="G4689">
        <v>98.3</v>
      </c>
      <c r="H4689">
        <v>99.4</v>
      </c>
      <c r="J4689" s="2"/>
      <c r="K4689" s="2"/>
    </row>
    <row r="4690" spans="1:11" x14ac:dyDescent="0.25">
      <c r="A4690" s="2">
        <v>44337</v>
      </c>
      <c r="B4690" t="s">
        <v>10411</v>
      </c>
      <c r="C4690">
        <v>83.3</v>
      </c>
      <c r="D4690">
        <v>83.8</v>
      </c>
      <c r="E4690">
        <v>3970</v>
      </c>
      <c r="F4690" t="s">
        <v>10412</v>
      </c>
      <c r="G4690">
        <v>99.5</v>
      </c>
      <c r="H4690">
        <v>100.1</v>
      </c>
      <c r="J4690" s="2"/>
      <c r="K4690" s="2"/>
    </row>
    <row r="4691" spans="1:11" x14ac:dyDescent="0.25">
      <c r="A4691" s="2">
        <v>44337</v>
      </c>
      <c r="B4691" t="s">
        <v>10413</v>
      </c>
      <c r="C4691">
        <v>79.2</v>
      </c>
      <c r="D4691">
        <v>80.2</v>
      </c>
      <c r="E4691">
        <v>3975</v>
      </c>
      <c r="F4691" t="s">
        <v>10414</v>
      </c>
      <c r="G4691">
        <v>100.4</v>
      </c>
      <c r="H4691">
        <v>101.5</v>
      </c>
      <c r="J4691" s="2"/>
      <c r="K4691" s="2"/>
    </row>
    <row r="4692" spans="1:11" x14ac:dyDescent="0.25">
      <c r="A4692" s="2">
        <v>44337</v>
      </c>
      <c r="B4692" t="s">
        <v>10415</v>
      </c>
      <c r="C4692">
        <v>80.3</v>
      </c>
      <c r="D4692">
        <v>80.900000000000006</v>
      </c>
      <c r="E4692">
        <v>3975</v>
      </c>
      <c r="F4692" t="s">
        <v>10416</v>
      </c>
      <c r="G4692">
        <v>101.5</v>
      </c>
      <c r="H4692">
        <v>102.1</v>
      </c>
      <c r="J4692" s="2"/>
      <c r="K4692" s="2"/>
    </row>
    <row r="4693" spans="1:11" x14ac:dyDescent="0.25">
      <c r="A4693" s="2">
        <v>44337</v>
      </c>
      <c r="B4693" t="s">
        <v>10417</v>
      </c>
      <c r="C4693">
        <v>76.3</v>
      </c>
      <c r="D4693">
        <v>77.3</v>
      </c>
      <c r="E4693">
        <v>3980</v>
      </c>
      <c r="F4693" t="s">
        <v>10418</v>
      </c>
      <c r="G4693">
        <v>102.5</v>
      </c>
      <c r="H4693">
        <v>103.6</v>
      </c>
      <c r="J4693" s="2"/>
      <c r="K4693" s="2"/>
    </row>
    <row r="4694" spans="1:11" x14ac:dyDescent="0.25">
      <c r="A4694" s="2">
        <v>44337</v>
      </c>
      <c r="B4694" t="s">
        <v>10419</v>
      </c>
      <c r="C4694">
        <v>77.400000000000006</v>
      </c>
      <c r="D4694">
        <v>78</v>
      </c>
      <c r="E4694">
        <v>3980</v>
      </c>
      <c r="F4694" t="s">
        <v>10420</v>
      </c>
      <c r="G4694">
        <v>103.6</v>
      </c>
      <c r="H4694">
        <v>104.2</v>
      </c>
      <c r="J4694" s="2"/>
      <c r="K4694" s="2"/>
    </row>
    <row r="4695" spans="1:11" x14ac:dyDescent="0.25">
      <c r="A4695" s="2">
        <v>44337</v>
      </c>
      <c r="B4695" t="s">
        <v>10421</v>
      </c>
      <c r="C4695">
        <v>73.5</v>
      </c>
      <c r="D4695">
        <v>74.400000000000006</v>
      </c>
      <c r="E4695">
        <v>3985</v>
      </c>
      <c r="F4695" t="s">
        <v>10422</v>
      </c>
      <c r="G4695">
        <v>104.6</v>
      </c>
      <c r="H4695">
        <v>105.8</v>
      </c>
      <c r="J4695" s="2"/>
      <c r="K4695" s="2"/>
    </row>
    <row r="4696" spans="1:11" x14ac:dyDescent="0.25">
      <c r="A4696" s="2">
        <v>44337</v>
      </c>
      <c r="B4696" t="s">
        <v>10423</v>
      </c>
      <c r="C4696">
        <v>74.599999999999994</v>
      </c>
      <c r="D4696">
        <v>75.099999999999994</v>
      </c>
      <c r="E4696">
        <v>3985</v>
      </c>
      <c r="F4696" t="s">
        <v>10424</v>
      </c>
      <c r="G4696">
        <v>105.8</v>
      </c>
      <c r="H4696">
        <v>106.4</v>
      </c>
      <c r="J4696" s="2"/>
      <c r="K4696" s="2"/>
    </row>
    <row r="4697" spans="1:11" x14ac:dyDescent="0.25">
      <c r="A4697" s="2">
        <v>44337</v>
      </c>
      <c r="B4697" t="s">
        <v>10425</v>
      </c>
      <c r="C4697">
        <v>70.7</v>
      </c>
      <c r="D4697">
        <v>71.7</v>
      </c>
      <c r="E4697">
        <v>3990</v>
      </c>
      <c r="F4697" t="s">
        <v>10426</v>
      </c>
      <c r="G4697">
        <v>106.7</v>
      </c>
      <c r="H4697">
        <v>108</v>
      </c>
      <c r="J4697" s="2"/>
      <c r="K4697" s="2"/>
    </row>
    <row r="4698" spans="1:11" x14ac:dyDescent="0.25">
      <c r="A4698" s="2">
        <v>44337</v>
      </c>
      <c r="B4698" t="s">
        <v>10427</v>
      </c>
      <c r="C4698">
        <v>71.8</v>
      </c>
      <c r="D4698">
        <v>72.3</v>
      </c>
      <c r="E4698">
        <v>3990</v>
      </c>
      <c r="F4698" t="s">
        <v>10428</v>
      </c>
      <c r="G4698">
        <v>108</v>
      </c>
      <c r="H4698">
        <v>108.6</v>
      </c>
      <c r="J4698" s="2"/>
      <c r="K4698" s="2"/>
    </row>
    <row r="4699" spans="1:11" x14ac:dyDescent="0.25">
      <c r="A4699" s="2">
        <v>44337</v>
      </c>
      <c r="B4699" t="s">
        <v>10429</v>
      </c>
      <c r="C4699">
        <v>68</v>
      </c>
      <c r="D4699">
        <v>68.900000000000006</v>
      </c>
      <c r="E4699">
        <v>3995</v>
      </c>
      <c r="F4699" t="s">
        <v>10430</v>
      </c>
      <c r="G4699">
        <v>109</v>
      </c>
      <c r="H4699">
        <v>110.3</v>
      </c>
      <c r="J4699" s="2"/>
      <c r="K4699" s="2"/>
    </row>
    <row r="4700" spans="1:11" x14ac:dyDescent="0.25">
      <c r="A4700" s="2">
        <v>44337</v>
      </c>
      <c r="B4700" t="s">
        <v>10431</v>
      </c>
      <c r="C4700">
        <v>69.099999999999994</v>
      </c>
      <c r="D4700">
        <v>69.599999999999994</v>
      </c>
      <c r="E4700">
        <v>3995</v>
      </c>
      <c r="F4700" t="s">
        <v>10432</v>
      </c>
      <c r="G4700">
        <v>110.3</v>
      </c>
      <c r="H4700">
        <v>110.9</v>
      </c>
      <c r="J4700" s="2"/>
      <c r="K4700" s="2"/>
    </row>
    <row r="4701" spans="1:11" x14ac:dyDescent="0.25">
      <c r="A4701" s="2">
        <v>44337</v>
      </c>
      <c r="B4701" t="s">
        <v>10433</v>
      </c>
      <c r="C4701">
        <v>65.400000000000006</v>
      </c>
      <c r="D4701">
        <v>66.3</v>
      </c>
      <c r="E4701">
        <v>4000</v>
      </c>
      <c r="F4701" t="s">
        <v>10434</v>
      </c>
      <c r="G4701">
        <v>111.3</v>
      </c>
      <c r="H4701">
        <v>112.6</v>
      </c>
      <c r="J4701" s="2"/>
      <c r="K4701" s="2"/>
    </row>
    <row r="4702" spans="1:11" x14ac:dyDescent="0.25">
      <c r="A4702" s="2">
        <v>44337</v>
      </c>
      <c r="B4702" t="s">
        <v>10435</v>
      </c>
      <c r="C4702">
        <v>66.400000000000006</v>
      </c>
      <c r="D4702">
        <v>66.900000000000006</v>
      </c>
      <c r="E4702">
        <v>4000</v>
      </c>
      <c r="F4702" t="s">
        <v>10436</v>
      </c>
      <c r="G4702">
        <v>112.6</v>
      </c>
      <c r="H4702">
        <v>113.2</v>
      </c>
      <c r="J4702" s="2"/>
      <c r="K4702" s="2"/>
    </row>
    <row r="4703" spans="1:11" x14ac:dyDescent="0.25">
      <c r="A4703" s="2">
        <v>44337</v>
      </c>
      <c r="B4703" t="s">
        <v>10437</v>
      </c>
      <c r="C4703">
        <v>62.8</v>
      </c>
      <c r="D4703">
        <v>63.7</v>
      </c>
      <c r="E4703">
        <v>4005</v>
      </c>
      <c r="F4703" t="s">
        <v>10438</v>
      </c>
      <c r="G4703">
        <v>113.7</v>
      </c>
      <c r="H4703">
        <v>115</v>
      </c>
      <c r="J4703" s="2"/>
      <c r="K4703" s="2"/>
    </row>
    <row r="4704" spans="1:11" x14ac:dyDescent="0.25">
      <c r="A4704" s="2">
        <v>44337</v>
      </c>
      <c r="B4704" t="s">
        <v>10439</v>
      </c>
      <c r="C4704">
        <v>63.8</v>
      </c>
      <c r="D4704">
        <v>64.3</v>
      </c>
      <c r="E4704">
        <v>4005</v>
      </c>
      <c r="F4704" t="s">
        <v>10440</v>
      </c>
      <c r="G4704">
        <v>115</v>
      </c>
      <c r="H4704">
        <v>115.6</v>
      </c>
      <c r="J4704" s="2"/>
      <c r="K4704" s="2"/>
    </row>
    <row r="4705" spans="1:11" x14ac:dyDescent="0.25">
      <c r="A4705" s="2">
        <v>44337</v>
      </c>
      <c r="B4705" t="s">
        <v>10441</v>
      </c>
      <c r="C4705">
        <v>60.2</v>
      </c>
      <c r="D4705">
        <v>61.1</v>
      </c>
      <c r="E4705">
        <v>4010</v>
      </c>
      <c r="F4705" t="s">
        <v>10442</v>
      </c>
      <c r="G4705">
        <v>116.1</v>
      </c>
      <c r="H4705">
        <v>117.5</v>
      </c>
      <c r="J4705" s="2"/>
      <c r="K4705" s="2"/>
    </row>
    <row r="4706" spans="1:11" x14ac:dyDescent="0.25">
      <c r="A4706" s="2">
        <v>44337</v>
      </c>
      <c r="B4706" t="s">
        <v>10443</v>
      </c>
      <c r="C4706">
        <v>61.3</v>
      </c>
      <c r="D4706">
        <v>61.7</v>
      </c>
      <c r="E4706">
        <v>4010</v>
      </c>
      <c r="F4706" t="s">
        <v>10444</v>
      </c>
      <c r="G4706">
        <v>117.4</v>
      </c>
      <c r="H4706">
        <v>118</v>
      </c>
      <c r="J4706" s="2"/>
      <c r="K4706" s="2"/>
    </row>
    <row r="4707" spans="1:11" x14ac:dyDescent="0.25">
      <c r="A4707" s="2">
        <v>44337</v>
      </c>
      <c r="B4707" t="s">
        <v>10445</v>
      </c>
      <c r="C4707">
        <v>57.7</v>
      </c>
      <c r="D4707">
        <v>58.6</v>
      </c>
      <c r="E4707">
        <v>4015</v>
      </c>
      <c r="F4707" t="s">
        <v>10446</v>
      </c>
      <c r="G4707">
        <v>118.6</v>
      </c>
      <c r="H4707">
        <v>120</v>
      </c>
      <c r="J4707" s="2"/>
      <c r="K4707" s="2"/>
    </row>
    <row r="4708" spans="1:11" x14ac:dyDescent="0.25">
      <c r="A4708" s="2">
        <v>44337</v>
      </c>
      <c r="B4708" t="s">
        <v>10447</v>
      </c>
      <c r="C4708">
        <v>58.8</v>
      </c>
      <c r="D4708">
        <v>59.3</v>
      </c>
      <c r="E4708">
        <v>4015</v>
      </c>
      <c r="F4708" t="s">
        <v>10448</v>
      </c>
      <c r="G4708">
        <v>119.9</v>
      </c>
      <c r="H4708">
        <v>120.7</v>
      </c>
      <c r="J4708" s="2"/>
      <c r="K4708" s="2"/>
    </row>
    <row r="4709" spans="1:11" x14ac:dyDescent="0.25">
      <c r="A4709" s="2">
        <v>44337</v>
      </c>
      <c r="B4709" t="s">
        <v>10449</v>
      </c>
      <c r="C4709">
        <v>55.3</v>
      </c>
      <c r="D4709">
        <v>56.2</v>
      </c>
      <c r="E4709">
        <v>4020</v>
      </c>
      <c r="F4709" t="s">
        <v>10450</v>
      </c>
      <c r="G4709">
        <v>121.2</v>
      </c>
      <c r="H4709">
        <v>122.6</v>
      </c>
      <c r="J4709" s="2"/>
      <c r="K4709" s="2"/>
    </row>
    <row r="4710" spans="1:11" x14ac:dyDescent="0.25">
      <c r="A4710" s="2">
        <v>44337</v>
      </c>
      <c r="B4710" t="s">
        <v>10451</v>
      </c>
      <c r="C4710">
        <v>56.4</v>
      </c>
      <c r="D4710">
        <v>56.8</v>
      </c>
      <c r="E4710">
        <v>4020</v>
      </c>
      <c r="F4710" t="s">
        <v>10452</v>
      </c>
      <c r="G4710">
        <v>122.5</v>
      </c>
      <c r="H4710">
        <v>123.3</v>
      </c>
      <c r="J4710" s="2"/>
      <c r="K4710" s="2"/>
    </row>
    <row r="4711" spans="1:11" x14ac:dyDescent="0.25">
      <c r="A4711" s="2">
        <v>44337</v>
      </c>
      <c r="B4711" t="s">
        <v>10453</v>
      </c>
      <c r="C4711">
        <v>53</v>
      </c>
      <c r="D4711">
        <v>53.8</v>
      </c>
      <c r="E4711">
        <v>4025</v>
      </c>
      <c r="F4711" t="s">
        <v>10454</v>
      </c>
      <c r="G4711">
        <v>123.8</v>
      </c>
      <c r="H4711">
        <v>125.2</v>
      </c>
      <c r="J4711" s="2"/>
      <c r="K4711" s="2"/>
    </row>
    <row r="4712" spans="1:11" x14ac:dyDescent="0.25">
      <c r="A4712" s="2">
        <v>44337</v>
      </c>
      <c r="B4712" t="s">
        <v>10455</v>
      </c>
      <c r="C4712">
        <v>54</v>
      </c>
      <c r="D4712">
        <v>54.5</v>
      </c>
      <c r="E4712">
        <v>4025</v>
      </c>
      <c r="F4712" t="s">
        <v>10456</v>
      </c>
      <c r="G4712">
        <v>125.1</v>
      </c>
      <c r="H4712">
        <v>125.9</v>
      </c>
      <c r="J4712" s="2"/>
      <c r="K4712" s="2"/>
    </row>
    <row r="4713" spans="1:11" x14ac:dyDescent="0.25">
      <c r="A4713" s="2">
        <v>44337</v>
      </c>
      <c r="B4713" t="s">
        <v>10457</v>
      </c>
      <c r="C4713">
        <v>50.7</v>
      </c>
      <c r="D4713">
        <v>51.6</v>
      </c>
      <c r="E4713">
        <v>4030</v>
      </c>
      <c r="F4713" t="s">
        <v>10458</v>
      </c>
      <c r="G4713">
        <v>126.6</v>
      </c>
      <c r="H4713">
        <v>127.9</v>
      </c>
      <c r="J4713" s="2"/>
      <c r="K4713" s="2"/>
    </row>
    <row r="4714" spans="1:11" x14ac:dyDescent="0.25">
      <c r="A4714" s="2">
        <v>44337</v>
      </c>
      <c r="B4714" t="s">
        <v>10459</v>
      </c>
      <c r="C4714">
        <v>51.7</v>
      </c>
      <c r="D4714">
        <v>52.2</v>
      </c>
      <c r="E4714">
        <v>4030</v>
      </c>
      <c r="F4714" t="s">
        <v>10460</v>
      </c>
      <c r="G4714">
        <v>127.8</v>
      </c>
      <c r="H4714">
        <v>128.6</v>
      </c>
      <c r="J4714" s="2"/>
      <c r="K4714" s="2"/>
    </row>
    <row r="4715" spans="1:11" x14ac:dyDescent="0.25">
      <c r="A4715" s="2">
        <v>44337</v>
      </c>
      <c r="B4715" t="s">
        <v>10461</v>
      </c>
      <c r="C4715">
        <v>48.5</v>
      </c>
      <c r="D4715">
        <v>49.3</v>
      </c>
      <c r="E4715">
        <v>4035</v>
      </c>
      <c r="F4715" t="s">
        <v>10462</v>
      </c>
      <c r="G4715">
        <v>129.30000000000001</v>
      </c>
      <c r="H4715">
        <v>131.30000000000001</v>
      </c>
      <c r="J4715" s="2"/>
      <c r="K4715" s="2"/>
    </row>
    <row r="4716" spans="1:11" x14ac:dyDescent="0.25">
      <c r="A4716" s="2">
        <v>44337</v>
      </c>
      <c r="B4716" t="s">
        <v>10463</v>
      </c>
      <c r="C4716">
        <v>49.5</v>
      </c>
      <c r="D4716">
        <v>49.9</v>
      </c>
      <c r="E4716">
        <v>4035</v>
      </c>
      <c r="F4716" t="s">
        <v>10464</v>
      </c>
      <c r="G4716">
        <v>130.6</v>
      </c>
      <c r="H4716">
        <v>131.6</v>
      </c>
      <c r="J4716" s="2"/>
      <c r="K4716" s="2"/>
    </row>
    <row r="4717" spans="1:11" x14ac:dyDescent="0.25">
      <c r="A4717" s="2">
        <v>44337</v>
      </c>
      <c r="B4717" t="s">
        <v>10465</v>
      </c>
      <c r="C4717">
        <v>46.3</v>
      </c>
      <c r="D4717">
        <v>47.2</v>
      </c>
      <c r="E4717">
        <v>4040</v>
      </c>
      <c r="F4717" t="s">
        <v>10466</v>
      </c>
      <c r="G4717">
        <v>131.1</v>
      </c>
      <c r="H4717">
        <v>135.19999999999999</v>
      </c>
      <c r="J4717" s="2"/>
      <c r="K4717" s="2"/>
    </row>
    <row r="4718" spans="1:11" x14ac:dyDescent="0.25">
      <c r="A4718" s="2">
        <v>44337</v>
      </c>
      <c r="B4718" t="s">
        <v>10467</v>
      </c>
      <c r="C4718">
        <v>47.3</v>
      </c>
      <c r="D4718">
        <v>47.8</v>
      </c>
      <c r="E4718">
        <v>4040</v>
      </c>
      <c r="F4718" t="s">
        <v>10468</v>
      </c>
      <c r="G4718">
        <v>133.4</v>
      </c>
      <c r="H4718">
        <v>134.4</v>
      </c>
      <c r="J4718" s="2"/>
      <c r="K4718" s="2"/>
    </row>
    <row r="4719" spans="1:11" x14ac:dyDescent="0.25">
      <c r="A4719" s="2">
        <v>44337</v>
      </c>
      <c r="B4719" t="s">
        <v>10469</v>
      </c>
      <c r="C4719">
        <v>44.2</v>
      </c>
      <c r="D4719">
        <v>45.1</v>
      </c>
      <c r="E4719">
        <v>4045</v>
      </c>
      <c r="F4719" t="s">
        <v>10470</v>
      </c>
      <c r="G4719">
        <v>134</v>
      </c>
      <c r="H4719">
        <v>138</v>
      </c>
      <c r="J4719" s="2"/>
      <c r="K4719" s="2"/>
    </row>
    <row r="4720" spans="1:11" x14ac:dyDescent="0.25">
      <c r="A4720" s="2">
        <v>44337</v>
      </c>
      <c r="B4720" t="s">
        <v>10471</v>
      </c>
      <c r="C4720">
        <v>45.2</v>
      </c>
      <c r="D4720">
        <v>45.7</v>
      </c>
      <c r="E4720">
        <v>4045</v>
      </c>
      <c r="F4720" t="s">
        <v>10472</v>
      </c>
      <c r="G4720">
        <v>136.30000000000001</v>
      </c>
      <c r="H4720">
        <v>137.30000000000001</v>
      </c>
      <c r="J4720" s="2"/>
      <c r="K4720" s="2"/>
    </row>
    <row r="4721" spans="1:11" x14ac:dyDescent="0.25">
      <c r="A4721" s="2">
        <v>44337</v>
      </c>
      <c r="B4721" t="s">
        <v>10473</v>
      </c>
      <c r="C4721">
        <v>42.2</v>
      </c>
      <c r="D4721">
        <v>43.1</v>
      </c>
      <c r="E4721">
        <v>4050</v>
      </c>
      <c r="F4721" t="s">
        <v>10474</v>
      </c>
      <c r="G4721">
        <v>136.9</v>
      </c>
      <c r="H4721">
        <v>141.4</v>
      </c>
      <c r="J4721" s="2"/>
      <c r="K4721" s="2"/>
    </row>
    <row r="4722" spans="1:11" x14ac:dyDescent="0.25">
      <c r="A4722" s="2">
        <v>44337</v>
      </c>
      <c r="B4722" t="s">
        <v>10475</v>
      </c>
      <c r="C4722">
        <v>43.2</v>
      </c>
      <c r="D4722">
        <v>43.7</v>
      </c>
      <c r="E4722">
        <v>4050</v>
      </c>
      <c r="F4722" t="s">
        <v>10476</v>
      </c>
      <c r="G4722">
        <v>139.19999999999999</v>
      </c>
      <c r="H4722">
        <v>140.30000000000001</v>
      </c>
      <c r="J4722" s="2"/>
      <c r="K4722" s="2"/>
    </row>
    <row r="4723" spans="1:11" x14ac:dyDescent="0.25">
      <c r="A4723" s="2">
        <v>44337</v>
      </c>
      <c r="B4723" t="s">
        <v>10477</v>
      </c>
      <c r="C4723">
        <v>40.299999999999997</v>
      </c>
      <c r="D4723">
        <v>41.1</v>
      </c>
      <c r="E4723">
        <v>4055</v>
      </c>
      <c r="F4723" t="s">
        <v>10478</v>
      </c>
      <c r="G4723">
        <v>140</v>
      </c>
      <c r="H4723">
        <v>144.5</v>
      </c>
      <c r="J4723" s="2"/>
      <c r="K4723" s="2"/>
    </row>
    <row r="4724" spans="1:11" x14ac:dyDescent="0.25">
      <c r="A4724" s="2">
        <v>44337</v>
      </c>
      <c r="B4724" t="s">
        <v>10479</v>
      </c>
      <c r="C4724">
        <v>41.2</v>
      </c>
      <c r="D4724">
        <v>41.7</v>
      </c>
      <c r="E4724">
        <v>4055</v>
      </c>
      <c r="F4724" t="s">
        <v>10480</v>
      </c>
      <c r="G4724">
        <v>142.30000000000001</v>
      </c>
      <c r="H4724">
        <v>143.30000000000001</v>
      </c>
      <c r="J4724" s="2"/>
      <c r="K4724" s="2"/>
    </row>
    <row r="4725" spans="1:11" x14ac:dyDescent="0.25">
      <c r="A4725" s="2">
        <v>44337</v>
      </c>
      <c r="B4725" t="s">
        <v>10481</v>
      </c>
      <c r="C4725">
        <v>38.4</v>
      </c>
      <c r="D4725">
        <v>39.200000000000003</v>
      </c>
      <c r="E4725">
        <v>4060</v>
      </c>
      <c r="F4725" t="s">
        <v>10482</v>
      </c>
      <c r="G4725">
        <v>143.1</v>
      </c>
      <c r="H4725">
        <v>147.69999999999999</v>
      </c>
      <c r="J4725" s="2"/>
      <c r="K4725" s="2"/>
    </row>
    <row r="4726" spans="1:11" x14ac:dyDescent="0.25">
      <c r="A4726" s="2">
        <v>44337</v>
      </c>
      <c r="B4726" t="s">
        <v>10483</v>
      </c>
      <c r="C4726">
        <v>39.299999999999997</v>
      </c>
      <c r="D4726">
        <v>39.799999999999997</v>
      </c>
      <c r="E4726">
        <v>4060</v>
      </c>
      <c r="F4726" t="s">
        <v>10484</v>
      </c>
      <c r="G4726">
        <v>145.4</v>
      </c>
      <c r="H4726">
        <v>146.4</v>
      </c>
      <c r="J4726" s="2"/>
      <c r="K4726" s="2"/>
    </row>
    <row r="4727" spans="1:11" x14ac:dyDescent="0.25">
      <c r="A4727" s="2">
        <v>44337</v>
      </c>
      <c r="B4727" t="s">
        <v>10485</v>
      </c>
      <c r="C4727">
        <v>36.6</v>
      </c>
      <c r="D4727">
        <v>37.4</v>
      </c>
      <c r="E4727">
        <v>4065</v>
      </c>
      <c r="F4727" t="s">
        <v>10486</v>
      </c>
      <c r="G4727">
        <v>146.19999999999999</v>
      </c>
      <c r="H4727">
        <v>150.9</v>
      </c>
      <c r="J4727" s="2"/>
      <c r="K4727" s="2"/>
    </row>
    <row r="4728" spans="1:11" x14ac:dyDescent="0.25">
      <c r="A4728" s="2">
        <v>44337</v>
      </c>
      <c r="B4728" t="s">
        <v>10487</v>
      </c>
      <c r="C4728">
        <v>37.5</v>
      </c>
      <c r="D4728">
        <v>38</v>
      </c>
      <c r="E4728">
        <v>4065</v>
      </c>
      <c r="F4728" t="s">
        <v>10488</v>
      </c>
      <c r="G4728">
        <v>148.5</v>
      </c>
      <c r="H4728">
        <v>149.6</v>
      </c>
      <c r="J4728" s="2"/>
      <c r="K4728" s="2"/>
    </row>
    <row r="4729" spans="1:11" x14ac:dyDescent="0.25">
      <c r="A4729" s="2">
        <v>44337</v>
      </c>
      <c r="B4729" t="s">
        <v>10489</v>
      </c>
      <c r="C4729">
        <v>34.9</v>
      </c>
      <c r="D4729">
        <v>35.6</v>
      </c>
      <c r="E4729">
        <v>4070</v>
      </c>
      <c r="F4729" t="s">
        <v>10490</v>
      </c>
      <c r="G4729">
        <v>149.4</v>
      </c>
      <c r="H4729">
        <v>154.19999999999999</v>
      </c>
      <c r="J4729" s="2"/>
      <c r="K4729" s="2"/>
    </row>
    <row r="4730" spans="1:11" x14ac:dyDescent="0.25">
      <c r="A4730" s="2">
        <v>44337</v>
      </c>
      <c r="B4730" t="s">
        <v>10491</v>
      </c>
      <c r="C4730">
        <v>35.700000000000003</v>
      </c>
      <c r="D4730">
        <v>36.200000000000003</v>
      </c>
      <c r="E4730">
        <v>4070</v>
      </c>
      <c r="F4730" t="s">
        <v>10492</v>
      </c>
      <c r="G4730">
        <v>151.80000000000001</v>
      </c>
      <c r="H4730">
        <v>152.80000000000001</v>
      </c>
      <c r="J4730" s="2"/>
      <c r="K4730" s="2"/>
    </row>
    <row r="4731" spans="1:11" x14ac:dyDescent="0.25">
      <c r="A4731" s="2">
        <v>44337</v>
      </c>
      <c r="B4731" t="s">
        <v>10493</v>
      </c>
      <c r="C4731">
        <v>33.299999999999997</v>
      </c>
      <c r="D4731">
        <v>33.9</v>
      </c>
      <c r="E4731">
        <v>4075</v>
      </c>
      <c r="F4731" t="s">
        <v>10494</v>
      </c>
      <c r="G4731">
        <v>152.6</v>
      </c>
      <c r="H4731">
        <v>157.6</v>
      </c>
      <c r="J4731" s="2"/>
      <c r="K4731" s="2"/>
    </row>
    <row r="4732" spans="1:11" x14ac:dyDescent="0.25">
      <c r="A4732" s="2">
        <v>44337</v>
      </c>
      <c r="B4732" t="s">
        <v>10495</v>
      </c>
      <c r="C4732">
        <v>34.1</v>
      </c>
      <c r="D4732">
        <v>34.5</v>
      </c>
      <c r="E4732">
        <v>4075</v>
      </c>
      <c r="F4732" t="s">
        <v>10496</v>
      </c>
      <c r="G4732">
        <v>155.1</v>
      </c>
      <c r="H4732">
        <v>156.19999999999999</v>
      </c>
      <c r="J4732" s="2"/>
      <c r="K4732" s="2"/>
    </row>
    <row r="4733" spans="1:11" x14ac:dyDescent="0.25">
      <c r="A4733" s="2">
        <v>44337</v>
      </c>
      <c r="B4733" t="s">
        <v>10497</v>
      </c>
      <c r="C4733">
        <v>31.6</v>
      </c>
      <c r="D4733">
        <v>32.299999999999997</v>
      </c>
      <c r="E4733">
        <v>4080</v>
      </c>
      <c r="F4733" t="s">
        <v>10498</v>
      </c>
      <c r="G4733">
        <v>156</v>
      </c>
      <c r="H4733">
        <v>161</v>
      </c>
      <c r="J4733" s="2"/>
      <c r="K4733" s="2"/>
    </row>
    <row r="4734" spans="1:11" x14ac:dyDescent="0.25">
      <c r="A4734" s="2">
        <v>44337</v>
      </c>
      <c r="B4734" t="s">
        <v>10499</v>
      </c>
      <c r="C4734">
        <v>32.4</v>
      </c>
      <c r="D4734">
        <v>32.9</v>
      </c>
      <c r="E4734">
        <v>4080</v>
      </c>
      <c r="F4734" t="s">
        <v>10500</v>
      </c>
      <c r="G4734">
        <v>158.4</v>
      </c>
      <c r="H4734">
        <v>159.5</v>
      </c>
      <c r="J4734" s="2"/>
      <c r="K4734" s="2"/>
    </row>
    <row r="4735" spans="1:11" x14ac:dyDescent="0.25">
      <c r="A4735" s="2">
        <v>44337</v>
      </c>
      <c r="B4735" t="s">
        <v>10501</v>
      </c>
      <c r="C4735">
        <v>30.1</v>
      </c>
      <c r="D4735">
        <v>30.7</v>
      </c>
      <c r="E4735">
        <v>4085</v>
      </c>
      <c r="F4735" t="s">
        <v>10502</v>
      </c>
      <c r="G4735">
        <v>159.4</v>
      </c>
      <c r="H4735">
        <v>164.5</v>
      </c>
      <c r="J4735" s="2"/>
      <c r="K4735" s="2"/>
    </row>
    <row r="4736" spans="1:11" x14ac:dyDescent="0.25">
      <c r="A4736" s="2">
        <v>44337</v>
      </c>
      <c r="B4736" t="s">
        <v>10503</v>
      </c>
      <c r="C4736">
        <v>30.9</v>
      </c>
      <c r="D4736">
        <v>31.3</v>
      </c>
      <c r="E4736">
        <v>4085</v>
      </c>
      <c r="F4736" t="s">
        <v>10504</v>
      </c>
      <c r="G4736">
        <v>161.9</v>
      </c>
      <c r="H4736">
        <v>162.9</v>
      </c>
      <c r="J4736" s="2"/>
      <c r="K4736" s="2"/>
    </row>
    <row r="4737" spans="1:11" x14ac:dyDescent="0.25">
      <c r="A4737" s="2">
        <v>44337</v>
      </c>
      <c r="B4737" t="s">
        <v>10505</v>
      </c>
      <c r="C4737">
        <v>28.6</v>
      </c>
      <c r="D4737">
        <v>29.2</v>
      </c>
      <c r="E4737">
        <v>4090</v>
      </c>
      <c r="F4737" t="s">
        <v>10506</v>
      </c>
      <c r="G4737">
        <v>162.80000000000001</v>
      </c>
      <c r="H4737">
        <v>168.1</v>
      </c>
      <c r="J4737" s="2"/>
      <c r="K4737" s="2"/>
    </row>
    <row r="4738" spans="1:11" x14ac:dyDescent="0.25">
      <c r="A4738" s="2">
        <v>44337</v>
      </c>
      <c r="B4738" t="s">
        <v>10507</v>
      </c>
      <c r="C4738">
        <v>29.4</v>
      </c>
      <c r="D4738">
        <v>29.8</v>
      </c>
      <c r="E4738">
        <v>4090</v>
      </c>
      <c r="F4738" t="s">
        <v>10508</v>
      </c>
      <c r="G4738">
        <v>165.4</v>
      </c>
      <c r="H4738">
        <v>166.4</v>
      </c>
      <c r="J4738" s="2"/>
      <c r="K4738" s="2"/>
    </row>
    <row r="4739" spans="1:11" x14ac:dyDescent="0.25">
      <c r="A4739" s="2">
        <v>44337</v>
      </c>
      <c r="B4739" t="s">
        <v>10509</v>
      </c>
      <c r="C4739">
        <v>27.1</v>
      </c>
      <c r="D4739">
        <v>27.8</v>
      </c>
      <c r="E4739">
        <v>4095</v>
      </c>
      <c r="F4739" t="s">
        <v>10510</v>
      </c>
      <c r="G4739">
        <v>166.3</v>
      </c>
      <c r="H4739">
        <v>171.7</v>
      </c>
      <c r="J4739" s="2"/>
      <c r="K4739" s="2"/>
    </row>
    <row r="4740" spans="1:11" x14ac:dyDescent="0.25">
      <c r="A4740" s="2">
        <v>44337</v>
      </c>
      <c r="B4740" t="s">
        <v>10511</v>
      </c>
      <c r="C4740">
        <v>27.8</v>
      </c>
      <c r="D4740">
        <v>28.4</v>
      </c>
      <c r="E4740">
        <v>4095</v>
      </c>
      <c r="F4740" t="s">
        <v>10512</v>
      </c>
      <c r="G4740">
        <v>168.9</v>
      </c>
      <c r="H4740">
        <v>170</v>
      </c>
      <c r="J4740" s="2"/>
      <c r="K4740" s="2"/>
    </row>
    <row r="4741" spans="1:11" x14ac:dyDescent="0.25">
      <c r="A4741" s="2">
        <v>44337</v>
      </c>
      <c r="B4741" t="s">
        <v>10513</v>
      </c>
      <c r="C4741">
        <v>25.8</v>
      </c>
      <c r="D4741">
        <v>26.4</v>
      </c>
      <c r="E4741">
        <v>4100</v>
      </c>
      <c r="F4741" t="s">
        <v>10514</v>
      </c>
      <c r="G4741">
        <v>169.9</v>
      </c>
      <c r="H4741">
        <v>175.4</v>
      </c>
      <c r="J4741" s="2"/>
      <c r="K4741" s="2"/>
    </row>
    <row r="4742" spans="1:11" x14ac:dyDescent="0.25">
      <c r="A4742" s="2">
        <v>44337</v>
      </c>
      <c r="B4742" t="s">
        <v>10515</v>
      </c>
      <c r="C4742">
        <v>26.4</v>
      </c>
      <c r="D4742">
        <v>27</v>
      </c>
      <c r="E4742">
        <v>4100</v>
      </c>
      <c r="F4742" t="s">
        <v>10516</v>
      </c>
      <c r="G4742">
        <v>172.5</v>
      </c>
      <c r="H4742">
        <v>173.6</v>
      </c>
      <c r="J4742" s="2"/>
      <c r="K4742" s="2"/>
    </row>
    <row r="4743" spans="1:11" x14ac:dyDescent="0.25">
      <c r="A4743" s="2">
        <v>44337</v>
      </c>
      <c r="B4743" t="s">
        <v>10517</v>
      </c>
      <c r="C4743">
        <v>24.5</v>
      </c>
      <c r="D4743">
        <v>25.1</v>
      </c>
      <c r="E4743">
        <v>4105</v>
      </c>
      <c r="F4743" t="s">
        <v>10518</v>
      </c>
      <c r="G4743">
        <v>173.5</v>
      </c>
      <c r="H4743">
        <v>178.6</v>
      </c>
      <c r="J4743" s="2"/>
      <c r="K4743" s="2"/>
    </row>
    <row r="4744" spans="1:11" x14ac:dyDescent="0.25">
      <c r="A4744" s="2">
        <v>44337</v>
      </c>
      <c r="B4744" t="s">
        <v>10519</v>
      </c>
      <c r="C4744">
        <v>25.1</v>
      </c>
      <c r="D4744">
        <v>25.6</v>
      </c>
      <c r="E4744">
        <v>4105</v>
      </c>
      <c r="F4744" t="s">
        <v>10520</v>
      </c>
      <c r="G4744">
        <v>176.2</v>
      </c>
      <c r="H4744">
        <v>177.3</v>
      </c>
      <c r="J4744" s="2"/>
      <c r="K4744" s="2"/>
    </row>
    <row r="4745" spans="1:11" x14ac:dyDescent="0.25">
      <c r="A4745" s="2">
        <v>44337</v>
      </c>
      <c r="B4745" t="s">
        <v>10521</v>
      </c>
      <c r="C4745">
        <v>23.2</v>
      </c>
      <c r="D4745">
        <v>23.9</v>
      </c>
      <c r="E4745">
        <v>4110</v>
      </c>
      <c r="F4745" t="s">
        <v>10522</v>
      </c>
      <c r="G4745">
        <v>177.3</v>
      </c>
      <c r="H4745">
        <v>182.8</v>
      </c>
      <c r="J4745" s="2"/>
      <c r="K4745" s="2"/>
    </row>
    <row r="4746" spans="1:11" x14ac:dyDescent="0.25">
      <c r="A4746" s="2">
        <v>44337</v>
      </c>
      <c r="B4746" t="s">
        <v>10523</v>
      </c>
      <c r="C4746">
        <v>23.8</v>
      </c>
      <c r="D4746">
        <v>24.4</v>
      </c>
      <c r="E4746">
        <v>4110</v>
      </c>
      <c r="F4746" t="s">
        <v>10524</v>
      </c>
      <c r="G4746">
        <v>179.9</v>
      </c>
      <c r="H4746">
        <v>181</v>
      </c>
      <c r="J4746" s="2"/>
      <c r="K4746" s="2"/>
    </row>
    <row r="4747" spans="1:11" x14ac:dyDescent="0.25">
      <c r="A4747" s="2">
        <v>44337</v>
      </c>
      <c r="B4747" t="s">
        <v>10525</v>
      </c>
      <c r="C4747">
        <v>22</v>
      </c>
      <c r="D4747">
        <v>22.7</v>
      </c>
      <c r="E4747">
        <v>4115</v>
      </c>
      <c r="F4747" t="s">
        <v>10526</v>
      </c>
      <c r="G4747">
        <v>181</v>
      </c>
      <c r="H4747">
        <v>186.7</v>
      </c>
      <c r="J4747" s="2"/>
      <c r="K4747" s="2"/>
    </row>
    <row r="4748" spans="1:11" x14ac:dyDescent="0.25">
      <c r="A4748" s="2">
        <v>44337</v>
      </c>
      <c r="B4748" t="s">
        <v>10527</v>
      </c>
      <c r="C4748">
        <v>22.6</v>
      </c>
      <c r="D4748">
        <v>23.2</v>
      </c>
      <c r="E4748">
        <v>4115</v>
      </c>
      <c r="F4748" t="s">
        <v>10528</v>
      </c>
      <c r="G4748">
        <v>183.7</v>
      </c>
      <c r="H4748">
        <v>184.8</v>
      </c>
      <c r="J4748" s="2"/>
      <c r="K4748" s="2"/>
    </row>
    <row r="4749" spans="1:11" x14ac:dyDescent="0.25">
      <c r="A4749" s="2">
        <v>44337</v>
      </c>
      <c r="B4749" t="s">
        <v>10529</v>
      </c>
      <c r="C4749">
        <v>20.9</v>
      </c>
      <c r="D4749">
        <v>21.5</v>
      </c>
      <c r="E4749">
        <v>4120</v>
      </c>
      <c r="F4749" t="s">
        <v>10530</v>
      </c>
      <c r="G4749">
        <v>184.9</v>
      </c>
      <c r="H4749">
        <v>190.1</v>
      </c>
      <c r="J4749" s="2"/>
      <c r="K4749" s="2"/>
    </row>
    <row r="4750" spans="1:11" x14ac:dyDescent="0.25">
      <c r="A4750" s="2">
        <v>44337</v>
      </c>
      <c r="B4750" t="s">
        <v>10531</v>
      </c>
      <c r="C4750">
        <v>21.4</v>
      </c>
      <c r="D4750">
        <v>22</v>
      </c>
      <c r="E4750">
        <v>4120</v>
      </c>
      <c r="F4750" t="s">
        <v>10532</v>
      </c>
      <c r="G4750">
        <v>187.5</v>
      </c>
      <c r="H4750">
        <v>188.6</v>
      </c>
      <c r="J4750" s="2"/>
      <c r="K4750" s="2"/>
    </row>
    <row r="4751" spans="1:11" x14ac:dyDescent="0.25">
      <c r="A4751" s="2">
        <v>44337</v>
      </c>
      <c r="B4751" t="s">
        <v>10533</v>
      </c>
      <c r="C4751">
        <v>19.8</v>
      </c>
      <c r="D4751">
        <v>20.399999999999999</v>
      </c>
      <c r="E4751">
        <v>4125</v>
      </c>
      <c r="F4751" t="s">
        <v>10534</v>
      </c>
      <c r="G4751">
        <v>188.7</v>
      </c>
      <c r="H4751">
        <v>194.6</v>
      </c>
      <c r="J4751" s="2"/>
      <c r="K4751" s="2"/>
    </row>
    <row r="4752" spans="1:11" x14ac:dyDescent="0.25">
      <c r="A4752" s="2">
        <v>44337</v>
      </c>
      <c r="B4752" t="s">
        <v>10535</v>
      </c>
      <c r="C4752">
        <v>20.3</v>
      </c>
      <c r="D4752">
        <v>20.9</v>
      </c>
      <c r="E4752">
        <v>4125</v>
      </c>
      <c r="F4752" t="s">
        <v>10536</v>
      </c>
      <c r="G4752">
        <v>188.8</v>
      </c>
      <c r="H4752">
        <v>195.9</v>
      </c>
      <c r="J4752" s="2"/>
      <c r="K4752" s="2"/>
    </row>
    <row r="4753" spans="1:11" x14ac:dyDescent="0.25">
      <c r="A4753" s="2">
        <v>44337</v>
      </c>
      <c r="B4753" t="s">
        <v>10537</v>
      </c>
      <c r="C4753">
        <v>18.7</v>
      </c>
      <c r="D4753">
        <v>19.399999999999999</v>
      </c>
      <c r="E4753">
        <v>4130</v>
      </c>
      <c r="F4753" t="s">
        <v>10538</v>
      </c>
      <c r="G4753">
        <v>192.7</v>
      </c>
      <c r="H4753">
        <v>198</v>
      </c>
      <c r="J4753" s="2"/>
      <c r="K4753" s="2"/>
    </row>
    <row r="4754" spans="1:11" x14ac:dyDescent="0.25">
      <c r="A4754" s="2">
        <v>44337</v>
      </c>
      <c r="B4754" t="s">
        <v>10539</v>
      </c>
      <c r="C4754">
        <v>19.3</v>
      </c>
      <c r="D4754">
        <v>19.8</v>
      </c>
      <c r="E4754">
        <v>4130</v>
      </c>
      <c r="F4754" t="s">
        <v>10540</v>
      </c>
      <c r="G4754">
        <v>192.6</v>
      </c>
      <c r="H4754">
        <v>200.1</v>
      </c>
      <c r="J4754" s="2"/>
      <c r="K4754" s="2"/>
    </row>
    <row r="4755" spans="1:11" x14ac:dyDescent="0.25">
      <c r="A4755" s="2">
        <v>44337</v>
      </c>
      <c r="B4755" t="s">
        <v>10541</v>
      </c>
      <c r="C4755">
        <v>17.8</v>
      </c>
      <c r="D4755">
        <v>18.399999999999999</v>
      </c>
      <c r="E4755">
        <v>4135</v>
      </c>
      <c r="F4755" t="s">
        <v>10542</v>
      </c>
      <c r="G4755">
        <v>196.7</v>
      </c>
      <c r="H4755">
        <v>202.6</v>
      </c>
      <c r="J4755" s="2"/>
      <c r="K4755" s="2"/>
    </row>
    <row r="4756" spans="1:11" x14ac:dyDescent="0.25">
      <c r="A4756" s="2">
        <v>44337</v>
      </c>
      <c r="B4756" t="s">
        <v>10543</v>
      </c>
      <c r="C4756">
        <v>18.3</v>
      </c>
      <c r="D4756">
        <v>18.8</v>
      </c>
      <c r="E4756">
        <v>4135</v>
      </c>
      <c r="F4756" t="s">
        <v>10544</v>
      </c>
      <c r="G4756">
        <v>196.6</v>
      </c>
      <c r="H4756">
        <v>204.2</v>
      </c>
      <c r="J4756" s="2"/>
      <c r="K4756" s="2"/>
    </row>
    <row r="4757" spans="1:11" x14ac:dyDescent="0.25">
      <c r="A4757" s="2">
        <v>44337</v>
      </c>
      <c r="B4757" t="s">
        <v>10545</v>
      </c>
      <c r="C4757">
        <v>16.8</v>
      </c>
      <c r="D4757">
        <v>17.5</v>
      </c>
      <c r="E4757">
        <v>4140</v>
      </c>
      <c r="F4757" t="s">
        <v>10546</v>
      </c>
      <c r="G4757">
        <v>200.6</v>
      </c>
      <c r="H4757">
        <v>206.1</v>
      </c>
      <c r="J4757" s="2"/>
      <c r="K4757" s="2"/>
    </row>
    <row r="4758" spans="1:11" x14ac:dyDescent="0.25">
      <c r="A4758" s="2">
        <v>44337</v>
      </c>
      <c r="B4758" t="s">
        <v>10547</v>
      </c>
      <c r="C4758">
        <v>17.3</v>
      </c>
      <c r="D4758">
        <v>17.899999999999999</v>
      </c>
      <c r="E4758">
        <v>4140</v>
      </c>
      <c r="F4758" t="s">
        <v>10548</v>
      </c>
      <c r="G4758">
        <v>200.6</v>
      </c>
      <c r="H4758">
        <v>208.3</v>
      </c>
      <c r="J4758" s="2"/>
      <c r="K4758" s="2"/>
    </row>
    <row r="4759" spans="1:11" x14ac:dyDescent="0.25">
      <c r="A4759" s="2">
        <v>44337</v>
      </c>
      <c r="B4759" t="s">
        <v>10549</v>
      </c>
      <c r="C4759">
        <v>15.9</v>
      </c>
      <c r="D4759">
        <v>16.600000000000001</v>
      </c>
      <c r="E4759">
        <v>4145</v>
      </c>
      <c r="F4759" t="s">
        <v>10550</v>
      </c>
      <c r="G4759">
        <v>204.7</v>
      </c>
      <c r="H4759">
        <v>210.3</v>
      </c>
      <c r="J4759" s="2"/>
      <c r="K4759" s="2"/>
    </row>
    <row r="4760" spans="1:11" x14ac:dyDescent="0.25">
      <c r="A4760" s="2">
        <v>44337</v>
      </c>
      <c r="B4760" t="s">
        <v>10551</v>
      </c>
      <c r="C4760">
        <v>16.399999999999999</v>
      </c>
      <c r="D4760">
        <v>17</v>
      </c>
      <c r="E4760">
        <v>4145</v>
      </c>
      <c r="F4760" t="s">
        <v>10552</v>
      </c>
      <c r="G4760">
        <v>204.7</v>
      </c>
      <c r="H4760">
        <v>212.4</v>
      </c>
      <c r="J4760" s="2"/>
      <c r="K4760" s="2"/>
    </row>
    <row r="4761" spans="1:11" x14ac:dyDescent="0.25">
      <c r="A4761" s="2">
        <v>44337</v>
      </c>
      <c r="B4761" t="s">
        <v>10553</v>
      </c>
      <c r="C4761">
        <v>15.1</v>
      </c>
      <c r="D4761">
        <v>15.7</v>
      </c>
      <c r="E4761">
        <v>4150</v>
      </c>
      <c r="F4761" t="s">
        <v>10554</v>
      </c>
      <c r="G4761">
        <v>208.8</v>
      </c>
      <c r="H4761">
        <v>214.5</v>
      </c>
      <c r="J4761" s="2"/>
      <c r="K4761" s="2"/>
    </row>
    <row r="4762" spans="1:11" x14ac:dyDescent="0.25">
      <c r="A4762" s="2">
        <v>44337</v>
      </c>
      <c r="B4762" t="s">
        <v>10555</v>
      </c>
      <c r="C4762">
        <v>15.6</v>
      </c>
      <c r="D4762">
        <v>16.100000000000001</v>
      </c>
      <c r="E4762">
        <v>4150</v>
      </c>
      <c r="F4762" t="s">
        <v>10556</v>
      </c>
      <c r="G4762">
        <v>208.8</v>
      </c>
      <c r="H4762">
        <v>216.6</v>
      </c>
      <c r="J4762" s="2"/>
      <c r="K4762" s="2"/>
    </row>
    <row r="4763" spans="1:11" x14ac:dyDescent="0.25">
      <c r="A4763" s="2">
        <v>44337</v>
      </c>
      <c r="B4763" t="s">
        <v>10557</v>
      </c>
      <c r="C4763">
        <v>14.3</v>
      </c>
      <c r="D4763">
        <v>14.9</v>
      </c>
      <c r="E4763">
        <v>4155</v>
      </c>
      <c r="F4763" t="s">
        <v>10558</v>
      </c>
      <c r="G4763">
        <v>213</v>
      </c>
      <c r="H4763">
        <v>218.7</v>
      </c>
      <c r="J4763" s="2"/>
      <c r="K4763" s="2"/>
    </row>
    <row r="4764" spans="1:11" x14ac:dyDescent="0.25">
      <c r="A4764" s="2">
        <v>44337</v>
      </c>
      <c r="B4764" t="s">
        <v>10559</v>
      </c>
      <c r="C4764">
        <v>14.8</v>
      </c>
      <c r="D4764">
        <v>15.3</v>
      </c>
      <c r="E4764">
        <v>4155</v>
      </c>
      <c r="F4764" t="s">
        <v>10560</v>
      </c>
      <c r="G4764">
        <v>213</v>
      </c>
      <c r="H4764">
        <v>220.8</v>
      </c>
      <c r="J4764" s="2"/>
      <c r="K4764" s="2"/>
    </row>
    <row r="4765" spans="1:11" x14ac:dyDescent="0.25">
      <c r="A4765" s="2">
        <v>44337</v>
      </c>
      <c r="B4765" t="s">
        <v>10561</v>
      </c>
      <c r="C4765">
        <v>13.6</v>
      </c>
      <c r="D4765">
        <v>14.1</v>
      </c>
      <c r="E4765">
        <v>4160</v>
      </c>
      <c r="F4765" t="s">
        <v>10562</v>
      </c>
      <c r="G4765">
        <v>217.2</v>
      </c>
      <c r="H4765">
        <v>222.9</v>
      </c>
      <c r="J4765" s="2"/>
      <c r="K4765" s="2"/>
    </row>
    <row r="4766" spans="1:11" x14ac:dyDescent="0.25">
      <c r="A4766" s="2">
        <v>44337</v>
      </c>
      <c r="B4766" t="s">
        <v>10563</v>
      </c>
      <c r="C4766">
        <v>14</v>
      </c>
      <c r="D4766">
        <v>14.5</v>
      </c>
      <c r="E4766">
        <v>4160</v>
      </c>
      <c r="F4766" t="s">
        <v>10564</v>
      </c>
      <c r="G4766">
        <v>217.2</v>
      </c>
      <c r="H4766">
        <v>225</v>
      </c>
      <c r="J4766" s="2"/>
      <c r="K4766" s="2"/>
    </row>
    <row r="4767" spans="1:11" x14ac:dyDescent="0.25">
      <c r="A4767" s="2">
        <v>44337</v>
      </c>
      <c r="B4767" t="s">
        <v>10565</v>
      </c>
      <c r="C4767">
        <v>12.8</v>
      </c>
      <c r="D4767">
        <v>13.4</v>
      </c>
      <c r="E4767">
        <v>4165</v>
      </c>
      <c r="F4767" t="s">
        <v>10566</v>
      </c>
      <c r="G4767">
        <v>221.4</v>
      </c>
      <c r="H4767">
        <v>227.2</v>
      </c>
      <c r="J4767" s="2"/>
      <c r="K4767" s="2"/>
    </row>
    <row r="4768" spans="1:11" x14ac:dyDescent="0.25">
      <c r="A4768" s="2">
        <v>44337</v>
      </c>
      <c r="B4768" t="s">
        <v>10567</v>
      </c>
      <c r="C4768">
        <v>13.2</v>
      </c>
      <c r="D4768">
        <v>13.8</v>
      </c>
      <c r="E4768">
        <v>4165</v>
      </c>
      <c r="F4768" t="s">
        <v>10568</v>
      </c>
      <c r="G4768">
        <v>221.3</v>
      </c>
      <c r="H4768">
        <v>229.3</v>
      </c>
      <c r="J4768" s="2"/>
      <c r="K4768" s="2"/>
    </row>
    <row r="4769" spans="1:11" x14ac:dyDescent="0.25">
      <c r="A4769" s="2">
        <v>44337</v>
      </c>
      <c r="B4769" t="s">
        <v>10569</v>
      </c>
      <c r="C4769">
        <v>12.2</v>
      </c>
      <c r="D4769">
        <v>12.7</v>
      </c>
      <c r="E4769">
        <v>4170</v>
      </c>
      <c r="F4769" t="s">
        <v>10570</v>
      </c>
      <c r="G4769">
        <v>225.7</v>
      </c>
      <c r="H4769">
        <v>231.6</v>
      </c>
      <c r="J4769" s="2"/>
      <c r="K4769" s="2"/>
    </row>
    <row r="4770" spans="1:11" x14ac:dyDescent="0.25">
      <c r="A4770" s="2">
        <v>44337</v>
      </c>
      <c r="B4770" t="s">
        <v>10571</v>
      </c>
      <c r="C4770">
        <v>12.6</v>
      </c>
      <c r="D4770">
        <v>13.1</v>
      </c>
      <c r="E4770">
        <v>4170</v>
      </c>
      <c r="F4770" t="s">
        <v>10572</v>
      </c>
      <c r="G4770">
        <v>225.7</v>
      </c>
      <c r="H4770">
        <v>233.7</v>
      </c>
      <c r="J4770" s="2"/>
      <c r="K4770" s="2"/>
    </row>
    <row r="4771" spans="1:11" x14ac:dyDescent="0.25">
      <c r="A4771" s="2">
        <v>44337</v>
      </c>
      <c r="B4771" t="s">
        <v>10573</v>
      </c>
      <c r="C4771">
        <v>11.5</v>
      </c>
      <c r="D4771">
        <v>12.1</v>
      </c>
      <c r="E4771">
        <v>4175</v>
      </c>
      <c r="F4771" t="s">
        <v>10574</v>
      </c>
      <c r="G4771">
        <v>230</v>
      </c>
      <c r="H4771">
        <v>235.9</v>
      </c>
      <c r="J4771" s="2"/>
      <c r="K4771" s="2"/>
    </row>
    <row r="4772" spans="1:11" x14ac:dyDescent="0.25">
      <c r="A4772" s="2">
        <v>44337</v>
      </c>
      <c r="B4772" t="s">
        <v>10575</v>
      </c>
      <c r="C4772">
        <v>11.9</v>
      </c>
      <c r="D4772">
        <v>12.4</v>
      </c>
      <c r="E4772">
        <v>4175</v>
      </c>
      <c r="F4772" t="s">
        <v>10576</v>
      </c>
      <c r="G4772">
        <v>229.9</v>
      </c>
      <c r="H4772">
        <v>238</v>
      </c>
      <c r="J4772" s="2"/>
      <c r="K4772" s="2"/>
    </row>
    <row r="4773" spans="1:11" x14ac:dyDescent="0.25">
      <c r="A4773" s="2">
        <v>44337</v>
      </c>
      <c r="B4773" t="s">
        <v>10577</v>
      </c>
      <c r="C4773">
        <v>10.9</v>
      </c>
      <c r="D4773">
        <v>11.5</v>
      </c>
      <c r="E4773">
        <v>4180</v>
      </c>
      <c r="F4773" t="s">
        <v>10578</v>
      </c>
      <c r="G4773">
        <v>234.3</v>
      </c>
      <c r="H4773">
        <v>240.4</v>
      </c>
      <c r="J4773" s="2"/>
      <c r="K4773" s="2"/>
    </row>
    <row r="4774" spans="1:11" x14ac:dyDescent="0.25">
      <c r="A4774" s="2">
        <v>44337</v>
      </c>
      <c r="B4774" t="s">
        <v>10579</v>
      </c>
      <c r="C4774">
        <v>11.3</v>
      </c>
      <c r="D4774">
        <v>11.8</v>
      </c>
      <c r="E4774">
        <v>4180</v>
      </c>
      <c r="F4774" t="s">
        <v>10580</v>
      </c>
      <c r="G4774">
        <v>234.4</v>
      </c>
      <c r="H4774">
        <v>242.4</v>
      </c>
      <c r="J4774" s="2"/>
      <c r="K4774" s="2"/>
    </row>
    <row r="4775" spans="1:11" x14ac:dyDescent="0.25">
      <c r="A4775" s="2">
        <v>44337</v>
      </c>
      <c r="B4775" t="s">
        <v>10581</v>
      </c>
      <c r="C4775">
        <v>10.3</v>
      </c>
      <c r="D4775">
        <v>10.9</v>
      </c>
      <c r="E4775">
        <v>4185</v>
      </c>
      <c r="F4775" t="s">
        <v>10582</v>
      </c>
      <c r="G4775">
        <v>238.7</v>
      </c>
      <c r="H4775">
        <v>244.8</v>
      </c>
      <c r="J4775" s="2"/>
      <c r="K4775" s="2"/>
    </row>
    <row r="4776" spans="1:11" x14ac:dyDescent="0.25">
      <c r="A4776" s="2">
        <v>44337</v>
      </c>
      <c r="B4776" t="s">
        <v>10583</v>
      </c>
      <c r="C4776">
        <v>10.7</v>
      </c>
      <c r="D4776">
        <v>11.2</v>
      </c>
      <c r="E4776">
        <v>4185</v>
      </c>
      <c r="F4776" t="s">
        <v>10584</v>
      </c>
      <c r="G4776">
        <v>238.8</v>
      </c>
      <c r="H4776">
        <v>246.9</v>
      </c>
      <c r="J4776" s="2"/>
      <c r="K4776" s="2"/>
    </row>
    <row r="4777" spans="1:11" x14ac:dyDescent="0.25">
      <c r="A4777" s="2">
        <v>44337</v>
      </c>
      <c r="B4777" t="s">
        <v>10585</v>
      </c>
      <c r="C4777">
        <v>9.8000000000000007</v>
      </c>
      <c r="D4777">
        <v>10.3</v>
      </c>
      <c r="E4777">
        <v>4190</v>
      </c>
      <c r="F4777" t="s">
        <v>10586</v>
      </c>
      <c r="G4777">
        <v>243.1</v>
      </c>
      <c r="H4777">
        <v>249.2</v>
      </c>
      <c r="J4777" s="2"/>
      <c r="K4777" s="2"/>
    </row>
    <row r="4778" spans="1:11" x14ac:dyDescent="0.25">
      <c r="A4778" s="2">
        <v>44337</v>
      </c>
      <c r="B4778" t="s">
        <v>10587</v>
      </c>
      <c r="C4778">
        <v>10.1</v>
      </c>
      <c r="D4778">
        <v>10.6</v>
      </c>
      <c r="E4778">
        <v>4190</v>
      </c>
      <c r="F4778" t="s">
        <v>10588</v>
      </c>
      <c r="G4778">
        <v>243.1</v>
      </c>
      <c r="H4778">
        <v>251.2</v>
      </c>
      <c r="J4778" s="2"/>
      <c r="K4778" s="2"/>
    </row>
    <row r="4779" spans="1:11" x14ac:dyDescent="0.25">
      <c r="A4779" s="2">
        <v>44337</v>
      </c>
      <c r="B4779" t="s">
        <v>10589</v>
      </c>
      <c r="C4779">
        <v>9.3000000000000007</v>
      </c>
      <c r="D4779">
        <v>9.8000000000000007</v>
      </c>
      <c r="E4779">
        <v>4195</v>
      </c>
      <c r="F4779" t="s">
        <v>10590</v>
      </c>
      <c r="G4779">
        <v>247.6</v>
      </c>
      <c r="H4779">
        <v>253.7</v>
      </c>
      <c r="J4779" s="2"/>
      <c r="K4779" s="2"/>
    </row>
    <row r="4780" spans="1:11" x14ac:dyDescent="0.25">
      <c r="A4780" s="2">
        <v>44337</v>
      </c>
      <c r="B4780" t="s">
        <v>10591</v>
      </c>
      <c r="C4780">
        <v>9.6</v>
      </c>
      <c r="D4780">
        <v>10.1</v>
      </c>
      <c r="E4780">
        <v>4195</v>
      </c>
      <c r="F4780" t="s">
        <v>10592</v>
      </c>
      <c r="G4780">
        <v>247.7</v>
      </c>
      <c r="H4780">
        <v>255.8</v>
      </c>
      <c r="J4780" s="2"/>
      <c r="K4780" s="2"/>
    </row>
    <row r="4781" spans="1:11" x14ac:dyDescent="0.25">
      <c r="A4781" s="2">
        <v>44337</v>
      </c>
      <c r="B4781" t="s">
        <v>10593</v>
      </c>
      <c r="C4781">
        <v>8.8000000000000007</v>
      </c>
      <c r="D4781">
        <v>9.3000000000000007</v>
      </c>
      <c r="E4781">
        <v>4200</v>
      </c>
      <c r="F4781" t="s">
        <v>10594</v>
      </c>
      <c r="G4781">
        <v>252.1</v>
      </c>
      <c r="H4781">
        <v>258.3</v>
      </c>
      <c r="J4781" s="2"/>
      <c r="K4781" s="2"/>
    </row>
    <row r="4782" spans="1:11" x14ac:dyDescent="0.25">
      <c r="A4782" s="2">
        <v>44337</v>
      </c>
      <c r="B4782" t="s">
        <v>10595</v>
      </c>
      <c r="C4782">
        <v>9.1</v>
      </c>
      <c r="D4782">
        <v>9.6</v>
      </c>
      <c r="E4782">
        <v>4200</v>
      </c>
      <c r="F4782" t="s">
        <v>10596</v>
      </c>
      <c r="G4782">
        <v>252</v>
      </c>
      <c r="H4782">
        <v>260.10000000000002</v>
      </c>
      <c r="J4782" s="2"/>
      <c r="K4782" s="2"/>
    </row>
    <row r="4783" spans="1:11" x14ac:dyDescent="0.25">
      <c r="A4783" s="2">
        <v>44337</v>
      </c>
      <c r="B4783" t="s">
        <v>10597</v>
      </c>
      <c r="C4783">
        <v>8.3000000000000007</v>
      </c>
      <c r="D4783">
        <v>8.8000000000000007</v>
      </c>
      <c r="E4783">
        <v>4205</v>
      </c>
      <c r="F4783" t="s">
        <v>10598</v>
      </c>
      <c r="G4783">
        <v>256.60000000000002</v>
      </c>
      <c r="H4783">
        <v>262.8</v>
      </c>
      <c r="J4783" s="2"/>
      <c r="K4783" s="2"/>
    </row>
    <row r="4784" spans="1:11" x14ac:dyDescent="0.25">
      <c r="A4784" s="2">
        <v>44337</v>
      </c>
      <c r="B4784" t="s">
        <v>10599</v>
      </c>
      <c r="C4784">
        <v>8.6</v>
      </c>
      <c r="D4784">
        <v>9.1</v>
      </c>
      <c r="E4784">
        <v>4205</v>
      </c>
      <c r="F4784" t="s">
        <v>10600</v>
      </c>
      <c r="G4784">
        <v>256.5</v>
      </c>
      <c r="H4784">
        <v>264.60000000000002</v>
      </c>
      <c r="J4784" s="2"/>
      <c r="K4784" s="2"/>
    </row>
    <row r="4785" spans="1:11" x14ac:dyDescent="0.25">
      <c r="A4785" s="2">
        <v>44337</v>
      </c>
      <c r="B4785" t="s">
        <v>10601</v>
      </c>
      <c r="C4785">
        <v>7.9</v>
      </c>
      <c r="D4785">
        <v>8.4</v>
      </c>
      <c r="E4785">
        <v>4210</v>
      </c>
      <c r="F4785" t="s">
        <v>10602</v>
      </c>
      <c r="G4785">
        <v>261.10000000000002</v>
      </c>
      <c r="H4785">
        <v>267.39999999999998</v>
      </c>
      <c r="J4785" s="2"/>
      <c r="K4785" s="2"/>
    </row>
    <row r="4786" spans="1:11" x14ac:dyDescent="0.25">
      <c r="A4786" s="2">
        <v>44337</v>
      </c>
      <c r="B4786" t="s">
        <v>10603</v>
      </c>
      <c r="C4786">
        <v>8.1999999999999993</v>
      </c>
      <c r="D4786">
        <v>8.6</v>
      </c>
      <c r="E4786">
        <v>4210</v>
      </c>
      <c r="F4786" t="s">
        <v>10604</v>
      </c>
      <c r="G4786">
        <v>261.2</v>
      </c>
      <c r="H4786">
        <v>269.3</v>
      </c>
      <c r="J4786" s="2"/>
      <c r="K4786" s="2"/>
    </row>
    <row r="4787" spans="1:11" x14ac:dyDescent="0.25">
      <c r="A4787" s="2">
        <v>44337</v>
      </c>
      <c r="B4787" t="s">
        <v>10605</v>
      </c>
      <c r="C4787">
        <v>7.4</v>
      </c>
      <c r="D4787">
        <v>7.9</v>
      </c>
      <c r="E4787">
        <v>4215</v>
      </c>
      <c r="F4787" t="s">
        <v>10606</v>
      </c>
      <c r="G4787">
        <v>265.60000000000002</v>
      </c>
      <c r="H4787">
        <v>272</v>
      </c>
      <c r="J4787" s="2"/>
      <c r="K4787" s="2"/>
    </row>
    <row r="4788" spans="1:11" x14ac:dyDescent="0.25">
      <c r="A4788" s="2">
        <v>44337</v>
      </c>
      <c r="B4788" t="s">
        <v>10607</v>
      </c>
      <c r="C4788">
        <v>7.8</v>
      </c>
      <c r="D4788">
        <v>8.1999999999999993</v>
      </c>
      <c r="E4788">
        <v>4215</v>
      </c>
      <c r="F4788" t="s">
        <v>10608</v>
      </c>
      <c r="G4788">
        <v>265.60000000000002</v>
      </c>
      <c r="H4788">
        <v>273.7</v>
      </c>
      <c r="J4788" s="2"/>
      <c r="K4788" s="2"/>
    </row>
    <row r="4789" spans="1:11" x14ac:dyDescent="0.25">
      <c r="A4789" s="2">
        <v>44337</v>
      </c>
      <c r="B4789" t="s">
        <v>10609</v>
      </c>
      <c r="C4789">
        <v>7</v>
      </c>
      <c r="D4789">
        <v>7.5</v>
      </c>
      <c r="E4789">
        <v>4220</v>
      </c>
      <c r="F4789" t="s">
        <v>10610</v>
      </c>
      <c r="G4789">
        <v>270.2</v>
      </c>
      <c r="H4789">
        <v>276.60000000000002</v>
      </c>
      <c r="J4789" s="2"/>
      <c r="K4789" s="2"/>
    </row>
    <row r="4790" spans="1:11" x14ac:dyDescent="0.25">
      <c r="A4790" s="2">
        <v>44337</v>
      </c>
      <c r="B4790" t="s">
        <v>10611</v>
      </c>
      <c r="C4790">
        <v>7.4</v>
      </c>
      <c r="D4790">
        <v>7.8</v>
      </c>
      <c r="E4790">
        <v>4220</v>
      </c>
      <c r="F4790" t="s">
        <v>10612</v>
      </c>
      <c r="G4790">
        <v>270.2</v>
      </c>
      <c r="H4790">
        <v>278.3</v>
      </c>
      <c r="J4790" s="2"/>
      <c r="K4790" s="2"/>
    </row>
    <row r="4791" spans="1:11" x14ac:dyDescent="0.25">
      <c r="A4791" s="2">
        <v>44337</v>
      </c>
      <c r="B4791" t="s">
        <v>10613</v>
      </c>
      <c r="C4791">
        <v>6.8</v>
      </c>
      <c r="D4791">
        <v>7.2</v>
      </c>
      <c r="E4791">
        <v>4225</v>
      </c>
      <c r="F4791" t="s">
        <v>10614</v>
      </c>
      <c r="G4791">
        <v>274.8</v>
      </c>
      <c r="H4791">
        <v>281.2</v>
      </c>
      <c r="J4791" s="2"/>
      <c r="K4791" s="2"/>
    </row>
    <row r="4792" spans="1:11" x14ac:dyDescent="0.25">
      <c r="A4792" s="2">
        <v>44337</v>
      </c>
      <c r="B4792" t="s">
        <v>10615</v>
      </c>
      <c r="C4792">
        <v>7</v>
      </c>
      <c r="D4792">
        <v>7.4</v>
      </c>
      <c r="E4792">
        <v>4225</v>
      </c>
      <c r="F4792" t="s">
        <v>10616</v>
      </c>
      <c r="G4792">
        <v>274.8</v>
      </c>
      <c r="H4792">
        <v>282.89999999999998</v>
      </c>
      <c r="J4792" s="2"/>
      <c r="K4792" s="2"/>
    </row>
    <row r="4793" spans="1:11" x14ac:dyDescent="0.25">
      <c r="A4793" s="2">
        <v>44337</v>
      </c>
      <c r="B4793" t="s">
        <v>10617</v>
      </c>
      <c r="C4793">
        <v>6.4</v>
      </c>
      <c r="D4793">
        <v>6.8</v>
      </c>
      <c r="E4793">
        <v>4230</v>
      </c>
      <c r="F4793" t="s">
        <v>10618</v>
      </c>
      <c r="G4793">
        <v>279.39999999999998</v>
      </c>
      <c r="H4793">
        <v>285.8</v>
      </c>
      <c r="J4793" s="2"/>
      <c r="K4793" s="2"/>
    </row>
    <row r="4794" spans="1:11" x14ac:dyDescent="0.25">
      <c r="A4794" s="2">
        <v>44337</v>
      </c>
      <c r="B4794" t="s">
        <v>10619</v>
      </c>
      <c r="C4794">
        <v>6.6</v>
      </c>
      <c r="D4794">
        <v>7</v>
      </c>
      <c r="E4794">
        <v>4230</v>
      </c>
      <c r="F4794" t="s">
        <v>10620</v>
      </c>
      <c r="G4794">
        <v>279.60000000000002</v>
      </c>
      <c r="H4794">
        <v>287.7</v>
      </c>
      <c r="J4794" s="2"/>
      <c r="K4794" s="2"/>
    </row>
    <row r="4795" spans="1:11" x14ac:dyDescent="0.25">
      <c r="A4795" s="2">
        <v>44337</v>
      </c>
      <c r="B4795" t="s">
        <v>10621</v>
      </c>
      <c r="C4795">
        <v>6.1</v>
      </c>
      <c r="D4795">
        <v>6.5</v>
      </c>
      <c r="E4795">
        <v>4235</v>
      </c>
      <c r="F4795" t="s">
        <v>10622</v>
      </c>
      <c r="G4795">
        <v>284.10000000000002</v>
      </c>
      <c r="H4795">
        <v>290.5</v>
      </c>
      <c r="J4795" s="2"/>
      <c r="K4795" s="2"/>
    </row>
    <row r="4796" spans="1:11" x14ac:dyDescent="0.25">
      <c r="A4796" s="2">
        <v>44337</v>
      </c>
      <c r="B4796" t="s">
        <v>10623</v>
      </c>
      <c r="C4796">
        <v>6.3</v>
      </c>
      <c r="D4796">
        <v>6.7</v>
      </c>
      <c r="E4796">
        <v>4235</v>
      </c>
      <c r="F4796" t="s">
        <v>10624</v>
      </c>
      <c r="G4796">
        <v>284.10000000000002</v>
      </c>
      <c r="H4796">
        <v>292.2</v>
      </c>
      <c r="J4796" s="2"/>
      <c r="K4796" s="2"/>
    </row>
    <row r="4797" spans="1:11" x14ac:dyDescent="0.25">
      <c r="A4797" s="2">
        <v>44337</v>
      </c>
      <c r="B4797" t="s">
        <v>10625</v>
      </c>
      <c r="C4797">
        <v>5.8</v>
      </c>
      <c r="D4797">
        <v>6.2</v>
      </c>
      <c r="E4797">
        <v>4240</v>
      </c>
      <c r="F4797" t="s">
        <v>10626</v>
      </c>
      <c r="G4797">
        <v>288.7</v>
      </c>
      <c r="H4797">
        <v>295.2</v>
      </c>
      <c r="J4797" s="2"/>
      <c r="K4797" s="2"/>
    </row>
    <row r="4798" spans="1:11" x14ac:dyDescent="0.25">
      <c r="A4798" s="2">
        <v>44337</v>
      </c>
      <c r="B4798" t="s">
        <v>10627</v>
      </c>
      <c r="C4798">
        <v>6</v>
      </c>
      <c r="D4798">
        <v>6.3</v>
      </c>
      <c r="E4798">
        <v>4240</v>
      </c>
      <c r="F4798" t="s">
        <v>10628</v>
      </c>
      <c r="G4798">
        <v>288.8</v>
      </c>
      <c r="H4798">
        <v>296.89999999999998</v>
      </c>
      <c r="J4798" s="2"/>
      <c r="K4798" s="2"/>
    </row>
    <row r="4799" spans="1:11" x14ac:dyDescent="0.25">
      <c r="A4799" s="2">
        <v>44337</v>
      </c>
      <c r="B4799" t="s">
        <v>10629</v>
      </c>
      <c r="C4799">
        <v>5.5</v>
      </c>
      <c r="D4799">
        <v>5.9</v>
      </c>
      <c r="E4799">
        <v>4245</v>
      </c>
      <c r="F4799" t="s">
        <v>10630</v>
      </c>
      <c r="G4799">
        <v>293.39999999999998</v>
      </c>
      <c r="H4799">
        <v>299.89999999999998</v>
      </c>
      <c r="J4799" s="2"/>
      <c r="K4799" s="2"/>
    </row>
    <row r="4800" spans="1:11" x14ac:dyDescent="0.25">
      <c r="A4800" s="2">
        <v>44337</v>
      </c>
      <c r="B4800" t="s">
        <v>10631</v>
      </c>
      <c r="C4800">
        <v>5.6</v>
      </c>
      <c r="D4800">
        <v>6</v>
      </c>
      <c r="E4800">
        <v>4245</v>
      </c>
      <c r="F4800" t="s">
        <v>10632</v>
      </c>
      <c r="G4800">
        <v>293.60000000000002</v>
      </c>
      <c r="H4800">
        <v>301.7</v>
      </c>
      <c r="J4800" s="2"/>
      <c r="K4800" s="2"/>
    </row>
    <row r="4801" spans="1:11" x14ac:dyDescent="0.25">
      <c r="A4801" s="2">
        <v>44337</v>
      </c>
      <c r="B4801" t="s">
        <v>10633</v>
      </c>
      <c r="C4801">
        <v>5.2</v>
      </c>
      <c r="D4801">
        <v>5.6</v>
      </c>
      <c r="E4801">
        <v>4250</v>
      </c>
      <c r="F4801" t="s">
        <v>10634</v>
      </c>
      <c r="G4801">
        <v>298.10000000000002</v>
      </c>
      <c r="H4801">
        <v>304.60000000000002</v>
      </c>
      <c r="J4801" s="2"/>
      <c r="K4801" s="2"/>
    </row>
    <row r="4802" spans="1:11" x14ac:dyDescent="0.25">
      <c r="A4802" s="2">
        <v>44337</v>
      </c>
      <c r="B4802" t="s">
        <v>10635</v>
      </c>
      <c r="C4802">
        <v>5.4</v>
      </c>
      <c r="D4802">
        <v>5.7</v>
      </c>
      <c r="E4802">
        <v>4250</v>
      </c>
      <c r="F4802" t="s">
        <v>10636</v>
      </c>
      <c r="G4802">
        <v>298.3</v>
      </c>
      <c r="H4802">
        <v>306.39999999999998</v>
      </c>
      <c r="J4802" s="2"/>
      <c r="K4802" s="2"/>
    </row>
    <row r="4803" spans="1:11" x14ac:dyDescent="0.25">
      <c r="A4803" s="2">
        <v>44337</v>
      </c>
      <c r="B4803" t="s">
        <v>10637</v>
      </c>
      <c r="C4803">
        <v>4.9000000000000004</v>
      </c>
      <c r="D4803">
        <v>5.3</v>
      </c>
      <c r="E4803">
        <v>4255</v>
      </c>
      <c r="F4803" t="s">
        <v>10638</v>
      </c>
      <c r="G4803">
        <v>302.8</v>
      </c>
      <c r="H4803">
        <v>309.39999999999998</v>
      </c>
      <c r="J4803" s="2"/>
      <c r="K4803" s="2"/>
    </row>
    <row r="4804" spans="1:11" x14ac:dyDescent="0.25">
      <c r="A4804" s="2">
        <v>44337</v>
      </c>
      <c r="B4804" t="s">
        <v>10639</v>
      </c>
      <c r="C4804">
        <v>5.0999999999999996</v>
      </c>
      <c r="D4804">
        <v>5.5</v>
      </c>
      <c r="E4804">
        <v>4255</v>
      </c>
      <c r="F4804" t="s">
        <v>10640</v>
      </c>
      <c r="G4804">
        <v>302.89999999999998</v>
      </c>
      <c r="H4804">
        <v>311</v>
      </c>
      <c r="J4804" s="2"/>
      <c r="K4804" s="2"/>
    </row>
    <row r="4805" spans="1:11" x14ac:dyDescent="0.25">
      <c r="A4805" s="2">
        <v>44337</v>
      </c>
      <c r="B4805" t="s">
        <v>10641</v>
      </c>
      <c r="C4805">
        <v>4.5999999999999996</v>
      </c>
      <c r="D4805">
        <v>5</v>
      </c>
      <c r="E4805">
        <v>4260</v>
      </c>
      <c r="F4805" t="s">
        <v>10642</v>
      </c>
      <c r="G4805">
        <v>307.5</v>
      </c>
      <c r="H4805">
        <v>314.10000000000002</v>
      </c>
      <c r="J4805" s="2"/>
      <c r="K4805" s="2"/>
    </row>
    <row r="4806" spans="1:11" x14ac:dyDescent="0.25">
      <c r="A4806" s="2">
        <v>44337</v>
      </c>
      <c r="B4806" t="s">
        <v>10643</v>
      </c>
      <c r="C4806">
        <v>4.8</v>
      </c>
      <c r="D4806">
        <v>5.2</v>
      </c>
      <c r="E4806">
        <v>4260</v>
      </c>
      <c r="F4806" t="s">
        <v>10644</v>
      </c>
      <c r="G4806">
        <v>307.60000000000002</v>
      </c>
      <c r="H4806">
        <v>315.7</v>
      </c>
      <c r="J4806" s="2"/>
      <c r="K4806" s="2"/>
    </row>
    <row r="4807" spans="1:11" x14ac:dyDescent="0.25">
      <c r="A4807" s="2">
        <v>44337</v>
      </c>
      <c r="B4807" t="s">
        <v>10645</v>
      </c>
      <c r="C4807">
        <v>4.4000000000000004</v>
      </c>
      <c r="D4807">
        <v>4.8</v>
      </c>
      <c r="E4807">
        <v>4265</v>
      </c>
      <c r="F4807" t="s">
        <v>10646</v>
      </c>
      <c r="G4807">
        <v>312.2</v>
      </c>
      <c r="H4807">
        <v>318.89999999999998</v>
      </c>
      <c r="J4807" s="2"/>
      <c r="K4807" s="2"/>
    </row>
    <row r="4808" spans="1:11" x14ac:dyDescent="0.25">
      <c r="A4808" s="2">
        <v>44337</v>
      </c>
      <c r="B4808" t="s">
        <v>10647</v>
      </c>
      <c r="C4808">
        <v>4.5999999999999996</v>
      </c>
      <c r="D4808">
        <v>5</v>
      </c>
      <c r="E4808">
        <v>4265</v>
      </c>
      <c r="F4808" t="s">
        <v>10648</v>
      </c>
      <c r="G4808">
        <v>312.3</v>
      </c>
      <c r="H4808">
        <v>320.39999999999998</v>
      </c>
      <c r="J4808" s="2"/>
      <c r="K4808" s="2"/>
    </row>
    <row r="4809" spans="1:11" x14ac:dyDescent="0.25">
      <c r="A4809" s="2">
        <v>44337</v>
      </c>
      <c r="B4809" t="s">
        <v>10649</v>
      </c>
      <c r="C4809">
        <v>4.2</v>
      </c>
      <c r="D4809">
        <v>4.5999999999999996</v>
      </c>
      <c r="E4809">
        <v>4270</v>
      </c>
      <c r="F4809" t="s">
        <v>10650</v>
      </c>
      <c r="G4809">
        <v>317</v>
      </c>
      <c r="H4809">
        <v>323.60000000000002</v>
      </c>
      <c r="J4809" s="2"/>
      <c r="K4809" s="2"/>
    </row>
    <row r="4810" spans="1:11" x14ac:dyDescent="0.25">
      <c r="A4810" s="2">
        <v>44337</v>
      </c>
      <c r="B4810" t="s">
        <v>10651</v>
      </c>
      <c r="C4810">
        <v>4.4000000000000004</v>
      </c>
      <c r="D4810">
        <v>4.7</v>
      </c>
      <c r="E4810">
        <v>4270</v>
      </c>
      <c r="F4810" t="s">
        <v>10652</v>
      </c>
      <c r="G4810">
        <v>317.10000000000002</v>
      </c>
      <c r="H4810">
        <v>325.2</v>
      </c>
      <c r="J4810" s="2"/>
      <c r="K4810" s="2"/>
    </row>
    <row r="4811" spans="1:11" x14ac:dyDescent="0.25">
      <c r="A4811" s="2">
        <v>44337</v>
      </c>
      <c r="B4811" t="s">
        <v>10653</v>
      </c>
      <c r="C4811">
        <v>4</v>
      </c>
      <c r="D4811">
        <v>4.4000000000000004</v>
      </c>
      <c r="E4811">
        <v>4275</v>
      </c>
      <c r="F4811" t="s">
        <v>10654</v>
      </c>
      <c r="G4811">
        <v>321.8</v>
      </c>
      <c r="H4811">
        <v>328.4</v>
      </c>
      <c r="J4811" s="2"/>
      <c r="K4811" s="2"/>
    </row>
    <row r="4812" spans="1:11" x14ac:dyDescent="0.25">
      <c r="A4812" s="2">
        <v>44337</v>
      </c>
      <c r="B4812" t="s">
        <v>10655</v>
      </c>
      <c r="C4812">
        <v>4.2</v>
      </c>
      <c r="D4812">
        <v>4.5</v>
      </c>
      <c r="E4812">
        <v>4275</v>
      </c>
      <c r="F4812" t="s">
        <v>10656</v>
      </c>
      <c r="G4812">
        <v>321.89999999999998</v>
      </c>
      <c r="H4812">
        <v>330</v>
      </c>
      <c r="J4812" s="2"/>
      <c r="K4812" s="2"/>
    </row>
    <row r="4813" spans="1:11" x14ac:dyDescent="0.25">
      <c r="A4813" s="2">
        <v>44337</v>
      </c>
      <c r="B4813" t="s">
        <v>10657</v>
      </c>
      <c r="C4813">
        <v>3.7</v>
      </c>
      <c r="D4813">
        <v>4.0999999999999996</v>
      </c>
      <c r="E4813">
        <v>4280</v>
      </c>
      <c r="F4813" t="s">
        <v>10658</v>
      </c>
      <c r="G4813">
        <v>326.5</v>
      </c>
      <c r="H4813">
        <v>333.2</v>
      </c>
      <c r="J4813" s="2"/>
      <c r="K4813" s="2"/>
    </row>
    <row r="4814" spans="1:11" x14ac:dyDescent="0.25">
      <c r="A4814" s="2">
        <v>44337</v>
      </c>
      <c r="B4814" t="s">
        <v>10659</v>
      </c>
      <c r="C4814">
        <v>3.9</v>
      </c>
      <c r="D4814">
        <v>4.3</v>
      </c>
      <c r="E4814">
        <v>4280</v>
      </c>
      <c r="F4814" t="s">
        <v>10660</v>
      </c>
      <c r="G4814">
        <v>326.7</v>
      </c>
      <c r="H4814">
        <v>334.8</v>
      </c>
      <c r="J4814" s="2"/>
      <c r="K4814" s="2"/>
    </row>
    <row r="4815" spans="1:11" x14ac:dyDescent="0.25">
      <c r="A4815" s="2">
        <v>44337</v>
      </c>
      <c r="B4815" t="s">
        <v>10661</v>
      </c>
      <c r="C4815">
        <v>3.4</v>
      </c>
      <c r="D4815">
        <v>3.8</v>
      </c>
      <c r="E4815">
        <v>4290</v>
      </c>
      <c r="F4815" t="s">
        <v>10662</v>
      </c>
      <c r="G4815">
        <v>336.1</v>
      </c>
      <c r="H4815">
        <v>342.8</v>
      </c>
      <c r="J4815" s="2"/>
      <c r="K4815" s="2"/>
    </row>
    <row r="4816" spans="1:11" x14ac:dyDescent="0.25">
      <c r="A4816" s="2">
        <v>44337</v>
      </c>
      <c r="B4816" t="s">
        <v>10663</v>
      </c>
      <c r="C4816">
        <v>3.6</v>
      </c>
      <c r="D4816">
        <v>3.9</v>
      </c>
      <c r="E4816">
        <v>4290</v>
      </c>
      <c r="F4816" t="s">
        <v>10664</v>
      </c>
      <c r="G4816">
        <v>336.3</v>
      </c>
      <c r="H4816">
        <v>344.4</v>
      </c>
      <c r="J4816" s="2"/>
      <c r="K4816" s="2"/>
    </row>
    <row r="4817" spans="1:11" x14ac:dyDescent="0.25">
      <c r="A4817" s="2">
        <v>44337</v>
      </c>
      <c r="B4817" t="s">
        <v>10665</v>
      </c>
      <c r="C4817">
        <v>3</v>
      </c>
      <c r="D4817">
        <v>3.4</v>
      </c>
      <c r="E4817">
        <v>4300</v>
      </c>
      <c r="F4817" t="s">
        <v>10666</v>
      </c>
      <c r="G4817">
        <v>345.8</v>
      </c>
      <c r="H4817">
        <v>352.5</v>
      </c>
      <c r="J4817" s="2"/>
      <c r="K4817" s="2"/>
    </row>
    <row r="4818" spans="1:11" x14ac:dyDescent="0.25">
      <c r="A4818" s="2">
        <v>44337</v>
      </c>
      <c r="B4818" t="s">
        <v>10667</v>
      </c>
      <c r="C4818">
        <v>3.2</v>
      </c>
      <c r="D4818">
        <v>3.5</v>
      </c>
      <c r="E4818">
        <v>4300</v>
      </c>
      <c r="F4818" t="s">
        <v>10668</v>
      </c>
      <c r="G4818">
        <v>345.9</v>
      </c>
      <c r="H4818">
        <v>354</v>
      </c>
      <c r="J4818" s="2"/>
      <c r="K4818" s="2"/>
    </row>
    <row r="4819" spans="1:11" x14ac:dyDescent="0.25">
      <c r="A4819" s="2">
        <v>44337</v>
      </c>
      <c r="B4819" t="s">
        <v>10669</v>
      </c>
      <c r="C4819">
        <v>2.75</v>
      </c>
      <c r="D4819">
        <v>3.1</v>
      </c>
      <c r="E4819">
        <v>4310</v>
      </c>
      <c r="F4819" t="s">
        <v>10670</v>
      </c>
      <c r="G4819">
        <v>355.4</v>
      </c>
      <c r="H4819">
        <v>362.2</v>
      </c>
      <c r="J4819" s="2"/>
      <c r="K4819" s="2"/>
    </row>
    <row r="4820" spans="1:11" x14ac:dyDescent="0.25">
      <c r="A4820" s="2">
        <v>44337</v>
      </c>
      <c r="B4820" t="s">
        <v>10671</v>
      </c>
      <c r="C4820">
        <v>2.95</v>
      </c>
      <c r="D4820">
        <v>3.2</v>
      </c>
      <c r="E4820">
        <v>4310</v>
      </c>
      <c r="F4820" t="s">
        <v>10672</v>
      </c>
      <c r="G4820">
        <v>355.6</v>
      </c>
      <c r="H4820">
        <v>363.7</v>
      </c>
      <c r="J4820" s="2"/>
      <c r="K4820" s="2"/>
    </row>
    <row r="4821" spans="1:11" x14ac:dyDescent="0.25">
      <c r="A4821" s="2">
        <v>44337</v>
      </c>
      <c r="B4821" t="s">
        <v>10673</v>
      </c>
      <c r="C4821">
        <v>2.5</v>
      </c>
      <c r="D4821">
        <v>2.85</v>
      </c>
      <c r="E4821">
        <v>4320</v>
      </c>
      <c r="F4821" t="s">
        <v>10674</v>
      </c>
      <c r="G4821">
        <v>365.1</v>
      </c>
      <c r="H4821">
        <v>371.9</v>
      </c>
      <c r="J4821" s="2"/>
      <c r="K4821" s="2"/>
    </row>
    <row r="4822" spans="1:11" x14ac:dyDescent="0.25">
      <c r="A4822" s="2">
        <v>44337</v>
      </c>
      <c r="B4822" t="s">
        <v>10675</v>
      </c>
      <c r="C4822">
        <v>2.65</v>
      </c>
      <c r="D4822">
        <v>2.95</v>
      </c>
      <c r="E4822">
        <v>4320</v>
      </c>
      <c r="F4822" t="s">
        <v>10676</v>
      </c>
      <c r="G4822">
        <v>365.3</v>
      </c>
      <c r="H4822">
        <v>373.4</v>
      </c>
      <c r="J4822" s="2"/>
      <c r="K4822" s="2"/>
    </row>
    <row r="4823" spans="1:11" x14ac:dyDescent="0.25">
      <c r="A4823" s="2">
        <v>44337</v>
      </c>
      <c r="B4823" t="s">
        <v>10677</v>
      </c>
      <c r="C4823">
        <v>2.35</v>
      </c>
      <c r="D4823">
        <v>2.7</v>
      </c>
      <c r="E4823">
        <v>4325</v>
      </c>
      <c r="F4823" t="s">
        <v>10678</v>
      </c>
      <c r="G4823">
        <v>370</v>
      </c>
      <c r="H4823">
        <v>376.8</v>
      </c>
      <c r="J4823" s="2"/>
      <c r="K4823" s="2"/>
    </row>
    <row r="4824" spans="1:11" x14ac:dyDescent="0.25">
      <c r="A4824" s="2">
        <v>44337</v>
      </c>
      <c r="B4824" t="s">
        <v>10679</v>
      </c>
      <c r="C4824">
        <v>2.5499999999999998</v>
      </c>
      <c r="D4824">
        <v>2.8</v>
      </c>
      <c r="E4824">
        <v>4325</v>
      </c>
      <c r="F4824" t="s">
        <v>10680</v>
      </c>
      <c r="G4824">
        <v>370.2</v>
      </c>
      <c r="H4824">
        <v>378.3</v>
      </c>
      <c r="J4824" s="2"/>
      <c r="K4824" s="2"/>
    </row>
    <row r="4825" spans="1:11" x14ac:dyDescent="0.25">
      <c r="A4825" s="2">
        <v>44337</v>
      </c>
      <c r="B4825" t="s">
        <v>10681</v>
      </c>
      <c r="C4825">
        <v>2.25</v>
      </c>
      <c r="D4825">
        <v>2.6</v>
      </c>
      <c r="E4825">
        <v>4330</v>
      </c>
      <c r="F4825" t="s">
        <v>10682</v>
      </c>
      <c r="G4825">
        <v>374.9</v>
      </c>
      <c r="H4825">
        <v>381.7</v>
      </c>
      <c r="J4825" s="2"/>
      <c r="K4825" s="2"/>
    </row>
    <row r="4826" spans="1:11" x14ac:dyDescent="0.25">
      <c r="A4826" s="2">
        <v>44337</v>
      </c>
      <c r="B4826" t="s">
        <v>10683</v>
      </c>
      <c r="C4826">
        <v>2.4</v>
      </c>
      <c r="D4826">
        <v>2.65</v>
      </c>
      <c r="E4826">
        <v>4330</v>
      </c>
      <c r="F4826" t="s">
        <v>10684</v>
      </c>
      <c r="G4826">
        <v>375.1</v>
      </c>
      <c r="H4826">
        <v>383.2</v>
      </c>
      <c r="J4826" s="2"/>
      <c r="K4826" s="2"/>
    </row>
    <row r="4827" spans="1:11" x14ac:dyDescent="0.25">
      <c r="A4827" s="2">
        <v>44337</v>
      </c>
      <c r="B4827" t="s">
        <v>10685</v>
      </c>
      <c r="C4827">
        <v>2.0499999999999998</v>
      </c>
      <c r="D4827">
        <v>2.35</v>
      </c>
      <c r="E4827">
        <v>4340</v>
      </c>
      <c r="F4827" t="s">
        <v>10686</v>
      </c>
      <c r="G4827">
        <v>384.6</v>
      </c>
      <c r="H4827">
        <v>391.5</v>
      </c>
      <c r="J4827" s="2"/>
      <c r="K4827" s="2"/>
    </row>
    <row r="4828" spans="1:11" x14ac:dyDescent="0.25">
      <c r="A4828" s="2">
        <v>44337</v>
      </c>
      <c r="B4828" t="s">
        <v>10687</v>
      </c>
      <c r="C4828">
        <v>2.2000000000000002</v>
      </c>
      <c r="D4828">
        <v>2.4500000000000002</v>
      </c>
      <c r="E4828">
        <v>4340</v>
      </c>
      <c r="F4828" t="s">
        <v>10688</v>
      </c>
      <c r="G4828">
        <v>384.8</v>
      </c>
      <c r="H4828">
        <v>392.9</v>
      </c>
      <c r="J4828" s="2"/>
      <c r="K4828" s="2"/>
    </row>
    <row r="4829" spans="1:11" x14ac:dyDescent="0.25">
      <c r="A4829" s="2">
        <v>44337</v>
      </c>
      <c r="B4829" t="s">
        <v>10689</v>
      </c>
      <c r="C4829">
        <v>1.85</v>
      </c>
      <c r="D4829">
        <v>2.15</v>
      </c>
      <c r="E4829">
        <v>4350</v>
      </c>
      <c r="F4829" t="s">
        <v>10690</v>
      </c>
      <c r="G4829">
        <v>394.4</v>
      </c>
      <c r="H4829">
        <v>401.3</v>
      </c>
      <c r="J4829" s="2"/>
      <c r="K4829" s="2"/>
    </row>
    <row r="4830" spans="1:11" x14ac:dyDescent="0.25">
      <c r="A4830" s="2">
        <v>44337</v>
      </c>
      <c r="B4830" t="s">
        <v>10691</v>
      </c>
      <c r="C4830">
        <v>2</v>
      </c>
      <c r="D4830">
        <v>2.25</v>
      </c>
      <c r="E4830">
        <v>4350</v>
      </c>
      <c r="F4830" t="s">
        <v>10692</v>
      </c>
      <c r="G4830">
        <v>394.6</v>
      </c>
      <c r="H4830">
        <v>402.7</v>
      </c>
      <c r="J4830" s="2"/>
      <c r="K4830" s="2"/>
    </row>
    <row r="4831" spans="1:11" x14ac:dyDescent="0.25">
      <c r="A4831" s="2">
        <v>44337</v>
      </c>
      <c r="B4831" t="s">
        <v>10693</v>
      </c>
      <c r="C4831">
        <v>1.7</v>
      </c>
      <c r="D4831">
        <v>2</v>
      </c>
      <c r="E4831">
        <v>4360</v>
      </c>
      <c r="F4831" t="s">
        <v>10694</v>
      </c>
      <c r="G4831">
        <v>404.2</v>
      </c>
      <c r="H4831">
        <v>411.1</v>
      </c>
      <c r="J4831" s="2"/>
      <c r="K4831" s="2"/>
    </row>
    <row r="4832" spans="1:11" x14ac:dyDescent="0.25">
      <c r="A4832" s="2">
        <v>44337</v>
      </c>
      <c r="B4832" t="s">
        <v>10695</v>
      </c>
      <c r="C4832">
        <v>1.85</v>
      </c>
      <c r="D4832">
        <v>2.0499999999999998</v>
      </c>
      <c r="E4832">
        <v>4360</v>
      </c>
      <c r="F4832" t="s">
        <v>10696</v>
      </c>
      <c r="G4832">
        <v>404.4</v>
      </c>
      <c r="H4832">
        <v>412.5</v>
      </c>
      <c r="J4832" s="2"/>
      <c r="K4832" s="2"/>
    </row>
    <row r="4833" spans="1:11" x14ac:dyDescent="0.25">
      <c r="A4833" s="2">
        <v>44337</v>
      </c>
      <c r="B4833" t="s">
        <v>10697</v>
      </c>
      <c r="C4833">
        <v>1.55</v>
      </c>
      <c r="D4833">
        <v>1.85</v>
      </c>
      <c r="E4833">
        <v>4370</v>
      </c>
      <c r="F4833" t="s">
        <v>10698</v>
      </c>
      <c r="G4833">
        <v>414</v>
      </c>
      <c r="H4833">
        <v>421</v>
      </c>
      <c r="J4833" s="2"/>
      <c r="K4833" s="2"/>
    </row>
    <row r="4834" spans="1:11" x14ac:dyDescent="0.25">
      <c r="A4834" s="2">
        <v>44337</v>
      </c>
      <c r="B4834" t="s">
        <v>10699</v>
      </c>
      <c r="C4834">
        <v>1.65</v>
      </c>
      <c r="D4834">
        <v>1.9</v>
      </c>
      <c r="E4834">
        <v>4370</v>
      </c>
      <c r="F4834" t="s">
        <v>10700</v>
      </c>
      <c r="G4834">
        <v>414.3</v>
      </c>
      <c r="H4834">
        <v>422.4</v>
      </c>
      <c r="J4834" s="2"/>
      <c r="K4834" s="2"/>
    </row>
    <row r="4835" spans="1:11" x14ac:dyDescent="0.25">
      <c r="A4835" s="2">
        <v>44337</v>
      </c>
      <c r="B4835" t="s">
        <v>10701</v>
      </c>
      <c r="C4835">
        <v>1.5</v>
      </c>
      <c r="D4835">
        <v>1.75</v>
      </c>
      <c r="E4835">
        <v>4375</v>
      </c>
      <c r="F4835" t="s">
        <v>10702</v>
      </c>
      <c r="G4835">
        <v>419</v>
      </c>
      <c r="H4835">
        <v>425.9</v>
      </c>
      <c r="J4835" s="2"/>
      <c r="K4835" s="2"/>
    </row>
    <row r="4836" spans="1:11" x14ac:dyDescent="0.25">
      <c r="A4836" s="2">
        <v>44337</v>
      </c>
      <c r="B4836" t="s">
        <v>10703</v>
      </c>
      <c r="C4836">
        <v>1.6</v>
      </c>
      <c r="D4836">
        <v>1.8</v>
      </c>
      <c r="E4836">
        <v>4375</v>
      </c>
      <c r="F4836" t="s">
        <v>10704</v>
      </c>
      <c r="G4836">
        <v>419.2</v>
      </c>
      <c r="H4836">
        <v>427.3</v>
      </c>
      <c r="J4836" s="2"/>
      <c r="K4836" s="2"/>
    </row>
    <row r="4837" spans="1:11" x14ac:dyDescent="0.25">
      <c r="A4837" s="2">
        <v>44337</v>
      </c>
      <c r="B4837" t="s">
        <v>10705</v>
      </c>
      <c r="C4837">
        <v>1.2</v>
      </c>
      <c r="D4837">
        <v>1.45</v>
      </c>
      <c r="E4837">
        <v>4400</v>
      </c>
      <c r="F4837" t="s">
        <v>10706</v>
      </c>
      <c r="G4837">
        <v>443.6</v>
      </c>
      <c r="H4837">
        <v>450.6</v>
      </c>
      <c r="J4837" s="2"/>
      <c r="K4837" s="2"/>
    </row>
    <row r="4838" spans="1:11" x14ac:dyDescent="0.25">
      <c r="A4838" s="2">
        <v>44337</v>
      </c>
      <c r="B4838" t="s">
        <v>10707</v>
      </c>
      <c r="C4838">
        <v>1.3</v>
      </c>
      <c r="D4838">
        <v>1.5</v>
      </c>
      <c r="E4838">
        <v>4400</v>
      </c>
      <c r="F4838" t="s">
        <v>10708</v>
      </c>
      <c r="G4838">
        <v>443.9</v>
      </c>
      <c r="H4838">
        <v>452</v>
      </c>
      <c r="J4838" s="2"/>
      <c r="K4838" s="2"/>
    </row>
    <row r="4839" spans="1:11" x14ac:dyDescent="0.25">
      <c r="A4839" s="2">
        <v>44337</v>
      </c>
      <c r="B4839" t="s">
        <v>10709</v>
      </c>
      <c r="C4839">
        <v>0.95</v>
      </c>
      <c r="D4839">
        <v>1.2</v>
      </c>
      <c r="E4839">
        <v>4425</v>
      </c>
      <c r="F4839" t="s">
        <v>10710</v>
      </c>
      <c r="G4839">
        <v>468.4</v>
      </c>
      <c r="H4839">
        <v>475.4</v>
      </c>
      <c r="J4839" s="2"/>
      <c r="K4839" s="2"/>
    </row>
    <row r="4840" spans="1:11" x14ac:dyDescent="0.25">
      <c r="A4840" s="2">
        <v>44337</v>
      </c>
      <c r="B4840" t="s">
        <v>10711</v>
      </c>
      <c r="C4840">
        <v>1.05</v>
      </c>
      <c r="D4840">
        <v>1.25</v>
      </c>
      <c r="E4840">
        <v>4425</v>
      </c>
      <c r="F4840" t="s">
        <v>10712</v>
      </c>
      <c r="G4840">
        <v>468.6</v>
      </c>
      <c r="H4840">
        <v>476.7</v>
      </c>
      <c r="J4840" s="2"/>
      <c r="K4840" s="2"/>
    </row>
    <row r="4841" spans="1:11" x14ac:dyDescent="0.25">
      <c r="A4841" s="2">
        <v>44337</v>
      </c>
      <c r="B4841" t="s">
        <v>10713</v>
      </c>
      <c r="C4841">
        <v>0.8</v>
      </c>
      <c r="D4841">
        <v>1</v>
      </c>
      <c r="E4841">
        <v>4450</v>
      </c>
      <c r="F4841" t="s">
        <v>10714</v>
      </c>
      <c r="G4841">
        <v>493.2</v>
      </c>
      <c r="H4841">
        <v>500.2</v>
      </c>
      <c r="J4841" s="2"/>
      <c r="K4841" s="2"/>
    </row>
    <row r="4842" spans="1:11" x14ac:dyDescent="0.25">
      <c r="A4842" s="2">
        <v>44337</v>
      </c>
      <c r="B4842" t="s">
        <v>10715</v>
      </c>
      <c r="C4842">
        <v>0.9</v>
      </c>
      <c r="D4842">
        <v>1.1000000000000001</v>
      </c>
      <c r="E4842">
        <v>4450</v>
      </c>
      <c r="F4842" t="s">
        <v>10716</v>
      </c>
      <c r="G4842">
        <v>493.4</v>
      </c>
      <c r="H4842">
        <v>501.5</v>
      </c>
      <c r="J4842" s="2"/>
      <c r="K4842" s="2"/>
    </row>
    <row r="4843" spans="1:11" x14ac:dyDescent="0.25">
      <c r="A4843" s="2">
        <v>44337</v>
      </c>
      <c r="B4843" t="s">
        <v>10717</v>
      </c>
      <c r="C4843">
        <v>0.65</v>
      </c>
      <c r="D4843">
        <v>0.85</v>
      </c>
      <c r="E4843">
        <v>4475</v>
      </c>
      <c r="F4843" t="s">
        <v>10718</v>
      </c>
      <c r="G4843">
        <v>518</v>
      </c>
      <c r="H4843">
        <v>525.1</v>
      </c>
      <c r="J4843" s="2"/>
      <c r="K4843" s="2"/>
    </row>
    <row r="4844" spans="1:11" x14ac:dyDescent="0.25">
      <c r="A4844" s="2">
        <v>44337</v>
      </c>
      <c r="B4844" t="s">
        <v>10719</v>
      </c>
      <c r="C4844">
        <v>0.75</v>
      </c>
      <c r="D4844">
        <v>0.95</v>
      </c>
      <c r="E4844">
        <v>4475</v>
      </c>
      <c r="F4844" t="s">
        <v>10720</v>
      </c>
      <c r="G4844">
        <v>518.20000000000005</v>
      </c>
      <c r="H4844">
        <v>526.29999999999995</v>
      </c>
      <c r="J4844" s="2"/>
      <c r="K4844" s="2"/>
    </row>
    <row r="4845" spans="1:11" x14ac:dyDescent="0.25">
      <c r="A4845" s="2">
        <v>44337</v>
      </c>
      <c r="B4845" t="s">
        <v>10721</v>
      </c>
      <c r="C4845">
        <v>0.55000000000000004</v>
      </c>
      <c r="D4845">
        <v>0.75</v>
      </c>
      <c r="E4845">
        <v>4500</v>
      </c>
      <c r="F4845" t="s">
        <v>10722</v>
      </c>
      <c r="G4845">
        <v>542.9</v>
      </c>
      <c r="H4845">
        <v>550</v>
      </c>
      <c r="J4845" s="2"/>
      <c r="K4845" s="2"/>
    </row>
    <row r="4846" spans="1:11" x14ac:dyDescent="0.25">
      <c r="A4846" s="2">
        <v>44337</v>
      </c>
      <c r="B4846" t="s">
        <v>10723</v>
      </c>
      <c r="C4846">
        <v>0.65</v>
      </c>
      <c r="D4846">
        <v>0.8</v>
      </c>
      <c r="E4846">
        <v>4500</v>
      </c>
      <c r="F4846" t="s">
        <v>10724</v>
      </c>
      <c r="G4846">
        <v>543.1</v>
      </c>
      <c r="H4846">
        <v>551.20000000000005</v>
      </c>
      <c r="J4846" s="2"/>
      <c r="K4846" s="2"/>
    </row>
    <row r="4847" spans="1:11" x14ac:dyDescent="0.25">
      <c r="A4847" s="2">
        <v>44337</v>
      </c>
      <c r="B4847" t="s">
        <v>10725</v>
      </c>
      <c r="C4847">
        <v>0.45</v>
      </c>
      <c r="D4847">
        <v>0.65</v>
      </c>
      <c r="E4847">
        <v>4525</v>
      </c>
      <c r="F4847" t="s">
        <v>10726</v>
      </c>
      <c r="G4847">
        <v>567.79999999999995</v>
      </c>
      <c r="H4847">
        <v>574.9</v>
      </c>
      <c r="J4847" s="2"/>
      <c r="K4847" s="2"/>
    </row>
    <row r="4848" spans="1:11" x14ac:dyDescent="0.25">
      <c r="A4848" s="2">
        <v>44337</v>
      </c>
      <c r="B4848" t="s">
        <v>10727</v>
      </c>
      <c r="C4848">
        <v>0.55000000000000004</v>
      </c>
      <c r="D4848">
        <v>0.7</v>
      </c>
      <c r="E4848">
        <v>4525</v>
      </c>
      <c r="F4848" t="s">
        <v>10728</v>
      </c>
      <c r="G4848">
        <v>568</v>
      </c>
      <c r="H4848">
        <v>576.1</v>
      </c>
      <c r="J4848" s="2"/>
      <c r="K4848" s="2"/>
    </row>
    <row r="4849" spans="1:11" x14ac:dyDescent="0.25">
      <c r="A4849" s="2">
        <v>44337</v>
      </c>
      <c r="B4849" t="s">
        <v>10729</v>
      </c>
      <c r="C4849">
        <v>0.4</v>
      </c>
      <c r="D4849">
        <v>0.6</v>
      </c>
      <c r="E4849">
        <v>4550</v>
      </c>
      <c r="F4849" t="s">
        <v>10730</v>
      </c>
      <c r="G4849">
        <v>592.70000000000005</v>
      </c>
      <c r="H4849">
        <v>599.79999999999995</v>
      </c>
      <c r="J4849" s="2"/>
      <c r="K4849" s="2"/>
    </row>
    <row r="4850" spans="1:11" x14ac:dyDescent="0.25">
      <c r="A4850" s="2">
        <v>44337</v>
      </c>
      <c r="B4850" t="s">
        <v>10731</v>
      </c>
      <c r="C4850">
        <v>0.45</v>
      </c>
      <c r="D4850">
        <v>0.65</v>
      </c>
      <c r="E4850">
        <v>4550</v>
      </c>
      <c r="F4850" t="s">
        <v>10732</v>
      </c>
      <c r="G4850">
        <v>592.9</v>
      </c>
      <c r="H4850">
        <v>601</v>
      </c>
      <c r="J4850" s="2"/>
      <c r="K4850" s="2"/>
    </row>
    <row r="4851" spans="1:11" x14ac:dyDescent="0.25">
      <c r="A4851" s="2">
        <v>44337</v>
      </c>
      <c r="B4851" t="s">
        <v>10733</v>
      </c>
      <c r="C4851">
        <v>0.3</v>
      </c>
      <c r="D4851">
        <v>0.5</v>
      </c>
      <c r="E4851">
        <v>4600</v>
      </c>
      <c r="F4851" t="s">
        <v>10734</v>
      </c>
      <c r="G4851">
        <v>642.6</v>
      </c>
      <c r="H4851">
        <v>649.6</v>
      </c>
      <c r="J4851" s="2"/>
      <c r="K4851" s="2"/>
    </row>
    <row r="4852" spans="1:11" x14ac:dyDescent="0.25">
      <c r="A4852" s="2">
        <v>44337</v>
      </c>
      <c r="B4852" t="s">
        <v>10735</v>
      </c>
      <c r="C4852">
        <v>0.35</v>
      </c>
      <c r="D4852">
        <v>0.55000000000000004</v>
      </c>
      <c r="E4852">
        <v>4600</v>
      </c>
      <c r="F4852" t="s">
        <v>10736</v>
      </c>
      <c r="G4852">
        <v>642.79999999999995</v>
      </c>
      <c r="H4852">
        <v>650.9</v>
      </c>
      <c r="J4852" s="2"/>
      <c r="K4852" s="2"/>
    </row>
    <row r="4853" spans="1:11" x14ac:dyDescent="0.25">
      <c r="A4853" s="2">
        <v>44337</v>
      </c>
      <c r="B4853" t="s">
        <v>10737</v>
      </c>
      <c r="C4853">
        <v>0.15</v>
      </c>
      <c r="D4853">
        <v>0.4</v>
      </c>
      <c r="E4853">
        <v>4700</v>
      </c>
      <c r="F4853" t="s">
        <v>10738</v>
      </c>
      <c r="G4853">
        <v>742.4</v>
      </c>
      <c r="H4853">
        <v>749.4</v>
      </c>
      <c r="J4853" s="2"/>
      <c r="K4853" s="2"/>
    </row>
    <row r="4854" spans="1:11" x14ac:dyDescent="0.25">
      <c r="A4854" s="2">
        <v>44337</v>
      </c>
      <c r="B4854" t="s">
        <v>10739</v>
      </c>
      <c r="C4854">
        <v>0.2</v>
      </c>
      <c r="D4854">
        <v>0.4</v>
      </c>
      <c r="E4854">
        <v>4700</v>
      </c>
      <c r="F4854" t="s">
        <v>10740</v>
      </c>
      <c r="G4854">
        <v>742.6</v>
      </c>
      <c r="H4854">
        <v>750.7</v>
      </c>
      <c r="J4854" s="2"/>
      <c r="K4854" s="2"/>
    </row>
    <row r="4855" spans="1:11" x14ac:dyDescent="0.25">
      <c r="A4855" s="2">
        <v>44337</v>
      </c>
      <c r="B4855" t="s">
        <v>10741</v>
      </c>
      <c r="C4855">
        <v>0.1</v>
      </c>
      <c r="D4855">
        <v>0.3</v>
      </c>
      <c r="E4855">
        <v>4800</v>
      </c>
      <c r="F4855" t="s">
        <v>10742</v>
      </c>
      <c r="G4855">
        <v>842.2</v>
      </c>
      <c r="H4855">
        <v>849.3</v>
      </c>
      <c r="J4855" s="2"/>
      <c r="K4855" s="2"/>
    </row>
    <row r="4856" spans="1:11" x14ac:dyDescent="0.25">
      <c r="A4856" s="2">
        <v>44337</v>
      </c>
      <c r="B4856" t="s">
        <v>10743</v>
      </c>
      <c r="C4856">
        <v>0.1</v>
      </c>
      <c r="D4856">
        <v>0.3</v>
      </c>
      <c r="E4856">
        <v>4800</v>
      </c>
      <c r="F4856" t="s">
        <v>10744</v>
      </c>
      <c r="G4856">
        <v>842.4</v>
      </c>
      <c r="H4856">
        <v>850.5</v>
      </c>
      <c r="J4856" s="2"/>
      <c r="K4856" s="2"/>
    </row>
    <row r="4857" spans="1:11" x14ac:dyDescent="0.25">
      <c r="A4857" s="2">
        <v>44337</v>
      </c>
      <c r="B4857" t="s">
        <v>10745</v>
      </c>
      <c r="C4857">
        <v>0.05</v>
      </c>
      <c r="D4857">
        <v>0.25</v>
      </c>
      <c r="E4857">
        <v>4900</v>
      </c>
      <c r="F4857" t="s">
        <v>10746</v>
      </c>
      <c r="G4857">
        <v>942.1</v>
      </c>
      <c r="H4857">
        <v>949.2</v>
      </c>
      <c r="J4857" s="2"/>
      <c r="K4857" s="2"/>
    </row>
    <row r="4858" spans="1:11" x14ac:dyDescent="0.25">
      <c r="A4858" s="2">
        <v>44337</v>
      </c>
      <c r="B4858" t="s">
        <v>10747</v>
      </c>
      <c r="C4858">
        <v>0.05</v>
      </c>
      <c r="D4858">
        <v>0.25</v>
      </c>
      <c r="E4858">
        <v>4900</v>
      </c>
      <c r="F4858" t="s">
        <v>10748</v>
      </c>
      <c r="G4858">
        <v>942.3</v>
      </c>
      <c r="H4858">
        <v>950.4</v>
      </c>
      <c r="J4858" s="2"/>
      <c r="K4858" s="2"/>
    </row>
    <row r="4859" spans="1:11" x14ac:dyDescent="0.25">
      <c r="A4859" s="2">
        <v>44337</v>
      </c>
      <c r="B4859" t="s">
        <v>10749</v>
      </c>
      <c r="C4859">
        <v>0.05</v>
      </c>
      <c r="D4859">
        <v>0.2</v>
      </c>
      <c r="E4859">
        <v>5000</v>
      </c>
      <c r="F4859" t="s">
        <v>10750</v>
      </c>
      <c r="G4859">
        <v>1042</v>
      </c>
      <c r="H4859">
        <v>1049.0999999999999</v>
      </c>
      <c r="J4859" s="2"/>
      <c r="K4859" s="2"/>
    </row>
    <row r="4860" spans="1:11" x14ac:dyDescent="0.25">
      <c r="A4860" s="2">
        <v>44337</v>
      </c>
      <c r="B4860" t="s">
        <v>10751</v>
      </c>
      <c r="C4860">
        <v>0.05</v>
      </c>
      <c r="D4860">
        <v>0.2</v>
      </c>
      <c r="E4860">
        <v>5000</v>
      </c>
      <c r="F4860" t="s">
        <v>10752</v>
      </c>
      <c r="G4860">
        <v>1042.2</v>
      </c>
      <c r="H4860">
        <v>1050.3</v>
      </c>
      <c r="J4860" s="2"/>
      <c r="K4860" s="2"/>
    </row>
    <row r="4861" spans="1:11" x14ac:dyDescent="0.25">
      <c r="A4861" s="2">
        <v>44337</v>
      </c>
      <c r="B4861" t="s">
        <v>10753</v>
      </c>
      <c r="C4861">
        <v>0</v>
      </c>
      <c r="D4861">
        <v>0.2</v>
      </c>
      <c r="E4861">
        <v>5100</v>
      </c>
      <c r="F4861" t="s">
        <v>10754</v>
      </c>
      <c r="G4861">
        <v>1141.8</v>
      </c>
      <c r="H4861">
        <v>1149.5999999999999</v>
      </c>
      <c r="J4861" s="2"/>
      <c r="K4861" s="2"/>
    </row>
    <row r="4862" spans="1:11" x14ac:dyDescent="0.25">
      <c r="A4862" s="2">
        <v>44337</v>
      </c>
      <c r="B4862" t="s">
        <v>10755</v>
      </c>
      <c r="C4862">
        <v>0</v>
      </c>
      <c r="D4862">
        <v>0.15</v>
      </c>
      <c r="E4862">
        <v>5100</v>
      </c>
      <c r="F4862" t="s">
        <v>10756</v>
      </c>
      <c r="G4862">
        <v>1142.0999999999999</v>
      </c>
      <c r="H4862">
        <v>1150.2</v>
      </c>
      <c r="J4862" s="2"/>
      <c r="K4862" s="2"/>
    </row>
    <row r="4863" spans="1:11" x14ac:dyDescent="0.25">
      <c r="A4863" s="2">
        <v>44337</v>
      </c>
      <c r="B4863" t="s">
        <v>10757</v>
      </c>
      <c r="C4863">
        <v>0</v>
      </c>
      <c r="D4863">
        <v>0.15</v>
      </c>
      <c r="E4863">
        <v>5200</v>
      </c>
      <c r="F4863" t="s">
        <v>10758</v>
      </c>
      <c r="G4863">
        <v>1241.5999999999999</v>
      </c>
      <c r="H4863">
        <v>1249.5999999999999</v>
      </c>
      <c r="J4863" s="2"/>
      <c r="K4863" s="2"/>
    </row>
    <row r="4864" spans="1:11" x14ac:dyDescent="0.25">
      <c r="A4864" s="2">
        <v>44337</v>
      </c>
      <c r="B4864" t="s">
        <v>10759</v>
      </c>
      <c r="C4864">
        <v>0</v>
      </c>
      <c r="D4864">
        <v>0.15</v>
      </c>
      <c r="E4864">
        <v>5200</v>
      </c>
      <c r="F4864" t="s">
        <v>10760</v>
      </c>
      <c r="G4864">
        <v>1242</v>
      </c>
      <c r="H4864">
        <v>1250.0999999999999</v>
      </c>
      <c r="J4864" s="2"/>
      <c r="K4864" s="2"/>
    </row>
    <row r="4865" spans="1:11" x14ac:dyDescent="0.25">
      <c r="A4865" s="2">
        <v>44337</v>
      </c>
      <c r="B4865" t="s">
        <v>10761</v>
      </c>
      <c r="C4865">
        <v>0</v>
      </c>
      <c r="D4865">
        <v>0.15</v>
      </c>
      <c r="E4865">
        <v>5300</v>
      </c>
      <c r="F4865" t="s">
        <v>10762</v>
      </c>
      <c r="G4865">
        <v>1341.5</v>
      </c>
      <c r="H4865">
        <v>1349.5</v>
      </c>
      <c r="J4865" s="2"/>
      <c r="K4865" s="2"/>
    </row>
    <row r="4866" spans="1:11" x14ac:dyDescent="0.25">
      <c r="A4866" s="2">
        <v>44337</v>
      </c>
      <c r="B4866" t="s">
        <v>10763</v>
      </c>
      <c r="C4866">
        <v>0</v>
      </c>
      <c r="D4866">
        <v>0.15</v>
      </c>
      <c r="E4866">
        <v>5300</v>
      </c>
      <c r="F4866" t="s">
        <v>10764</v>
      </c>
      <c r="G4866">
        <v>1341.9</v>
      </c>
      <c r="H4866">
        <v>1350</v>
      </c>
      <c r="J4866" s="2"/>
      <c r="K4866" s="2"/>
    </row>
    <row r="4867" spans="1:11" x14ac:dyDescent="0.25">
      <c r="A4867" s="2">
        <v>44337</v>
      </c>
      <c r="B4867" t="s">
        <v>10765</v>
      </c>
      <c r="C4867">
        <v>0</v>
      </c>
      <c r="D4867">
        <v>0.15</v>
      </c>
      <c r="E4867">
        <v>5400</v>
      </c>
      <c r="F4867" t="s">
        <v>10766</v>
      </c>
      <c r="G4867">
        <v>1441.4</v>
      </c>
      <c r="H4867">
        <v>1449.4</v>
      </c>
      <c r="J4867" s="2"/>
      <c r="K4867" s="2"/>
    </row>
    <row r="4868" spans="1:11" x14ac:dyDescent="0.25">
      <c r="A4868" s="2">
        <v>44337</v>
      </c>
      <c r="B4868" t="s">
        <v>10767</v>
      </c>
      <c r="C4868">
        <v>0</v>
      </c>
      <c r="D4868">
        <v>0.1</v>
      </c>
      <c r="E4868">
        <v>5400</v>
      </c>
      <c r="F4868" t="s">
        <v>10768</v>
      </c>
      <c r="G4868">
        <v>1441.8</v>
      </c>
      <c r="H4868">
        <v>1449.9</v>
      </c>
      <c r="J4868" s="2"/>
      <c r="K4868" s="2"/>
    </row>
    <row r="4869" spans="1:11" x14ac:dyDescent="0.25">
      <c r="A4869" s="2">
        <v>44337</v>
      </c>
      <c r="B4869" t="s">
        <v>10769</v>
      </c>
      <c r="C4869">
        <v>0</v>
      </c>
      <c r="D4869">
        <v>0.15</v>
      </c>
      <c r="E4869">
        <v>5500</v>
      </c>
      <c r="F4869" t="s">
        <v>10770</v>
      </c>
      <c r="G4869">
        <v>1541.3</v>
      </c>
      <c r="H4869">
        <v>1549.4</v>
      </c>
      <c r="J4869" s="2"/>
      <c r="K4869" s="2"/>
    </row>
    <row r="4870" spans="1:11" x14ac:dyDescent="0.25">
      <c r="A4870" s="2">
        <v>44337</v>
      </c>
      <c r="B4870" t="s">
        <v>10771</v>
      </c>
      <c r="C4870">
        <v>0</v>
      </c>
      <c r="D4870">
        <v>0.1</v>
      </c>
      <c r="E4870">
        <v>5500</v>
      </c>
      <c r="F4870" t="s">
        <v>10772</v>
      </c>
      <c r="G4870">
        <v>1541.8</v>
      </c>
      <c r="H4870">
        <v>1549.9</v>
      </c>
      <c r="J4870" s="2"/>
      <c r="K4870" s="2"/>
    </row>
    <row r="4871" spans="1:11" x14ac:dyDescent="0.25">
      <c r="A4871" s="2">
        <v>44337</v>
      </c>
      <c r="B4871" t="s">
        <v>10773</v>
      </c>
      <c r="C4871">
        <v>0</v>
      </c>
      <c r="D4871">
        <v>0.15</v>
      </c>
      <c r="E4871">
        <v>5600</v>
      </c>
      <c r="F4871" t="s">
        <v>10774</v>
      </c>
      <c r="G4871">
        <v>1641.3</v>
      </c>
      <c r="H4871">
        <v>1649.3</v>
      </c>
      <c r="J4871" s="2"/>
      <c r="K4871" s="2"/>
    </row>
    <row r="4872" spans="1:11" x14ac:dyDescent="0.25">
      <c r="A4872" s="2">
        <v>44337</v>
      </c>
      <c r="B4872" t="s">
        <v>10775</v>
      </c>
      <c r="C4872">
        <v>0</v>
      </c>
      <c r="D4872">
        <v>0.1</v>
      </c>
      <c r="E4872">
        <v>5600</v>
      </c>
      <c r="F4872" t="s">
        <v>10776</v>
      </c>
      <c r="G4872">
        <v>1641.7</v>
      </c>
      <c r="H4872">
        <v>1649.8</v>
      </c>
      <c r="J4872" s="2"/>
      <c r="K4872" s="2"/>
    </row>
    <row r="4873" spans="1:11" x14ac:dyDescent="0.25">
      <c r="A4873" s="2">
        <v>44337</v>
      </c>
      <c r="B4873" t="s">
        <v>10777</v>
      </c>
      <c r="C4873">
        <v>0</v>
      </c>
      <c r="D4873">
        <v>0.15</v>
      </c>
      <c r="E4873">
        <v>5700</v>
      </c>
      <c r="F4873" t="s">
        <v>10778</v>
      </c>
      <c r="G4873">
        <v>1741.2</v>
      </c>
      <c r="H4873">
        <v>1749.3</v>
      </c>
      <c r="J4873" s="2"/>
      <c r="K4873" s="2"/>
    </row>
    <row r="4874" spans="1:11" x14ac:dyDescent="0.25">
      <c r="A4874" s="2">
        <v>44337</v>
      </c>
      <c r="B4874" t="s">
        <v>10779</v>
      </c>
      <c r="C4874">
        <v>0</v>
      </c>
      <c r="D4874">
        <v>0.1</v>
      </c>
      <c r="E4874">
        <v>5700</v>
      </c>
      <c r="F4874" t="s">
        <v>10780</v>
      </c>
      <c r="G4874">
        <v>1741.6</v>
      </c>
      <c r="H4874">
        <v>1749.7</v>
      </c>
      <c r="J4874" s="2"/>
      <c r="K4874" s="2"/>
    </row>
    <row r="4875" spans="1:11" x14ac:dyDescent="0.25">
      <c r="A4875" s="2">
        <v>44337</v>
      </c>
      <c r="B4875" t="s">
        <v>10781</v>
      </c>
      <c r="C4875">
        <v>0</v>
      </c>
      <c r="D4875">
        <v>0.15</v>
      </c>
      <c r="E4875">
        <v>5800</v>
      </c>
      <c r="F4875" t="s">
        <v>10782</v>
      </c>
      <c r="G4875">
        <v>1841.1</v>
      </c>
      <c r="H4875">
        <v>1849.2</v>
      </c>
      <c r="J4875" s="2"/>
      <c r="K4875" s="2"/>
    </row>
    <row r="4876" spans="1:11" x14ac:dyDescent="0.25">
      <c r="A4876" s="2">
        <v>44337</v>
      </c>
      <c r="B4876" t="s">
        <v>10783</v>
      </c>
      <c r="C4876">
        <v>0</v>
      </c>
      <c r="D4876">
        <v>0.1</v>
      </c>
      <c r="E4876">
        <v>5800</v>
      </c>
      <c r="F4876" t="s">
        <v>10784</v>
      </c>
      <c r="G4876">
        <v>1841.5</v>
      </c>
      <c r="H4876">
        <v>1849.6</v>
      </c>
      <c r="J4876" s="2"/>
      <c r="K4876" s="2"/>
    </row>
    <row r="4877" spans="1:11" x14ac:dyDescent="0.25">
      <c r="A4877" s="2">
        <v>44337</v>
      </c>
      <c r="B4877" t="s">
        <v>10785</v>
      </c>
      <c r="C4877">
        <v>0</v>
      </c>
      <c r="D4877">
        <v>0.15</v>
      </c>
      <c r="E4877">
        <v>5900</v>
      </c>
      <c r="F4877" t="s">
        <v>10786</v>
      </c>
      <c r="G4877">
        <v>1941.1</v>
      </c>
      <c r="H4877">
        <v>1949.1</v>
      </c>
      <c r="J4877" s="2"/>
      <c r="K4877" s="2"/>
    </row>
    <row r="4878" spans="1:11" x14ac:dyDescent="0.25">
      <c r="A4878" s="2">
        <v>44337</v>
      </c>
      <c r="B4878" t="s">
        <v>10787</v>
      </c>
      <c r="C4878">
        <v>0</v>
      </c>
      <c r="D4878">
        <v>0.1</v>
      </c>
      <c r="E4878">
        <v>5900</v>
      </c>
      <c r="F4878" t="s">
        <v>10788</v>
      </c>
      <c r="G4878">
        <v>1941.5</v>
      </c>
      <c r="H4878">
        <v>1949.6</v>
      </c>
      <c r="J4878" s="2"/>
      <c r="K4878" s="2"/>
    </row>
    <row r="4879" spans="1:11" x14ac:dyDescent="0.25">
      <c r="A4879" s="2">
        <v>44344</v>
      </c>
      <c r="B4879" t="s">
        <v>10789</v>
      </c>
      <c r="C4879">
        <v>2945.7</v>
      </c>
      <c r="D4879">
        <v>2953.8</v>
      </c>
      <c r="E4879">
        <v>1000</v>
      </c>
      <c r="F4879" t="s">
        <v>10790</v>
      </c>
      <c r="G4879">
        <v>0.05</v>
      </c>
      <c r="H4879">
        <v>0.2</v>
      </c>
      <c r="J4879" s="2"/>
      <c r="K4879" s="2"/>
    </row>
    <row r="4880" spans="1:11" x14ac:dyDescent="0.25">
      <c r="A4880" s="2">
        <v>44344</v>
      </c>
      <c r="B4880" t="s">
        <v>10791</v>
      </c>
      <c r="C4880">
        <v>2845.8</v>
      </c>
      <c r="D4880">
        <v>2853.9</v>
      </c>
      <c r="E4880">
        <v>1100</v>
      </c>
      <c r="F4880" t="s">
        <v>10792</v>
      </c>
      <c r="G4880">
        <v>0.05</v>
      </c>
      <c r="H4880">
        <v>0.2</v>
      </c>
      <c r="J4880" s="2"/>
      <c r="K4880" s="2"/>
    </row>
    <row r="4881" spans="1:11" x14ac:dyDescent="0.25">
      <c r="A4881" s="2">
        <v>44344</v>
      </c>
      <c r="B4881" t="s">
        <v>10793</v>
      </c>
      <c r="C4881">
        <v>2745.9</v>
      </c>
      <c r="D4881">
        <v>2754</v>
      </c>
      <c r="E4881">
        <v>1200</v>
      </c>
      <c r="F4881" t="s">
        <v>10794</v>
      </c>
      <c r="G4881">
        <v>0.1</v>
      </c>
      <c r="H4881">
        <v>0.25</v>
      </c>
      <c r="J4881" s="2"/>
      <c r="K4881" s="2"/>
    </row>
    <row r="4882" spans="1:11" x14ac:dyDescent="0.25">
      <c r="A4882" s="2">
        <v>44344</v>
      </c>
      <c r="B4882" t="s">
        <v>10795</v>
      </c>
      <c r="C4882">
        <v>2646</v>
      </c>
      <c r="D4882">
        <v>2654.1</v>
      </c>
      <c r="E4882">
        <v>1300</v>
      </c>
      <c r="F4882" t="s">
        <v>10796</v>
      </c>
      <c r="G4882">
        <v>0.1</v>
      </c>
      <c r="H4882">
        <v>0.3</v>
      </c>
      <c r="J4882" s="2"/>
      <c r="K4882" s="2"/>
    </row>
    <row r="4883" spans="1:11" x14ac:dyDescent="0.25">
      <c r="A4883" s="2">
        <v>44344</v>
      </c>
      <c r="B4883" t="s">
        <v>10797</v>
      </c>
      <c r="C4883">
        <v>2546.1999999999998</v>
      </c>
      <c r="D4883">
        <v>2554.3000000000002</v>
      </c>
      <c r="E4883">
        <v>1400</v>
      </c>
      <c r="F4883" t="s">
        <v>10798</v>
      </c>
      <c r="G4883">
        <v>0.15</v>
      </c>
      <c r="H4883">
        <v>0.35</v>
      </c>
      <c r="J4883" s="2"/>
      <c r="K4883" s="2"/>
    </row>
    <row r="4884" spans="1:11" x14ac:dyDescent="0.25">
      <c r="A4884" s="2">
        <v>44344</v>
      </c>
      <c r="B4884" t="s">
        <v>10799</v>
      </c>
      <c r="C4884">
        <v>2446.3000000000002</v>
      </c>
      <c r="D4884">
        <v>2454.4</v>
      </c>
      <c r="E4884">
        <v>1500</v>
      </c>
      <c r="F4884" t="s">
        <v>10800</v>
      </c>
      <c r="G4884">
        <v>0.2</v>
      </c>
      <c r="H4884">
        <v>0.4</v>
      </c>
      <c r="J4884" s="2"/>
      <c r="K4884" s="2"/>
    </row>
    <row r="4885" spans="1:11" x14ac:dyDescent="0.25">
      <c r="A4885" s="2">
        <v>44344</v>
      </c>
      <c r="B4885" t="s">
        <v>10801</v>
      </c>
      <c r="C4885">
        <v>2346.5</v>
      </c>
      <c r="D4885">
        <v>2354.6</v>
      </c>
      <c r="E4885">
        <v>1600</v>
      </c>
      <c r="F4885" t="s">
        <v>10802</v>
      </c>
      <c r="G4885">
        <v>0.3</v>
      </c>
      <c r="H4885">
        <v>0.45</v>
      </c>
      <c r="J4885" s="2"/>
      <c r="K4885" s="2"/>
    </row>
    <row r="4886" spans="1:11" x14ac:dyDescent="0.25">
      <c r="A4886" s="2">
        <v>44344</v>
      </c>
      <c r="B4886" t="s">
        <v>10803</v>
      </c>
      <c r="C4886">
        <v>2246.6999999999998</v>
      </c>
      <c r="D4886">
        <v>2254.8000000000002</v>
      </c>
      <c r="E4886">
        <v>1700</v>
      </c>
      <c r="F4886" t="s">
        <v>10804</v>
      </c>
      <c r="G4886">
        <v>0.4</v>
      </c>
      <c r="H4886">
        <v>0.55000000000000004</v>
      </c>
      <c r="J4886" s="2"/>
      <c r="K4886" s="2"/>
    </row>
    <row r="4887" spans="1:11" x14ac:dyDescent="0.25">
      <c r="A4887" s="2">
        <v>44344</v>
      </c>
      <c r="B4887" t="s">
        <v>10805</v>
      </c>
      <c r="C4887">
        <v>2146.8000000000002</v>
      </c>
      <c r="D4887">
        <v>2154.9</v>
      </c>
      <c r="E4887">
        <v>1800</v>
      </c>
      <c r="F4887" t="s">
        <v>10806</v>
      </c>
      <c r="G4887">
        <v>0.5</v>
      </c>
      <c r="H4887">
        <v>0.65</v>
      </c>
      <c r="J4887" s="2"/>
      <c r="K4887" s="2"/>
    </row>
    <row r="4888" spans="1:11" x14ac:dyDescent="0.25">
      <c r="A4888" s="2">
        <v>44344</v>
      </c>
      <c r="B4888" t="s">
        <v>10807</v>
      </c>
      <c r="C4888">
        <v>2047.1</v>
      </c>
      <c r="D4888">
        <v>2055.1999999999998</v>
      </c>
      <c r="E4888">
        <v>1900</v>
      </c>
      <c r="F4888" t="s">
        <v>10808</v>
      </c>
      <c r="G4888">
        <v>0.65</v>
      </c>
      <c r="H4888">
        <v>0.8</v>
      </c>
      <c r="J4888" s="2"/>
      <c r="K4888" s="2"/>
    </row>
    <row r="4889" spans="1:11" x14ac:dyDescent="0.25">
      <c r="A4889" s="2">
        <v>44344</v>
      </c>
      <c r="B4889" t="s">
        <v>10809</v>
      </c>
      <c r="C4889">
        <v>1947.3</v>
      </c>
      <c r="D4889">
        <v>1955.4</v>
      </c>
      <c r="E4889">
        <v>2000</v>
      </c>
      <c r="F4889" t="s">
        <v>10810</v>
      </c>
      <c r="G4889">
        <v>0.85</v>
      </c>
      <c r="H4889">
        <v>1</v>
      </c>
      <c r="J4889" s="2"/>
      <c r="K4889" s="2"/>
    </row>
    <row r="4890" spans="1:11" x14ac:dyDescent="0.25">
      <c r="A4890" s="2">
        <v>44344</v>
      </c>
      <c r="B4890" t="s">
        <v>10811</v>
      </c>
      <c r="C4890">
        <v>1847.6</v>
      </c>
      <c r="D4890">
        <v>1855.7</v>
      </c>
      <c r="E4890">
        <v>2100</v>
      </c>
      <c r="F4890" t="s">
        <v>10812</v>
      </c>
      <c r="G4890">
        <v>1.05</v>
      </c>
      <c r="H4890">
        <v>1.25</v>
      </c>
      <c r="J4890" s="2"/>
      <c r="K4890" s="2"/>
    </row>
    <row r="4891" spans="1:11" x14ac:dyDescent="0.25">
      <c r="A4891" s="2">
        <v>44344</v>
      </c>
      <c r="B4891" t="s">
        <v>10813</v>
      </c>
      <c r="C4891">
        <v>1747.9</v>
      </c>
      <c r="D4891">
        <v>1756</v>
      </c>
      <c r="E4891">
        <v>2200</v>
      </c>
      <c r="F4891" t="s">
        <v>10814</v>
      </c>
      <c r="G4891">
        <v>1.3</v>
      </c>
      <c r="H4891">
        <v>1.5</v>
      </c>
      <c r="J4891" s="2"/>
      <c r="K4891" s="2"/>
    </row>
    <row r="4892" spans="1:11" x14ac:dyDescent="0.25">
      <c r="A4892" s="2">
        <v>44344</v>
      </c>
      <c r="B4892" t="s">
        <v>10815</v>
      </c>
      <c r="C4892">
        <v>1698.1</v>
      </c>
      <c r="D4892">
        <v>1706.2</v>
      </c>
      <c r="E4892">
        <v>2250</v>
      </c>
      <c r="F4892" t="s">
        <v>10816</v>
      </c>
      <c r="G4892">
        <v>1.45</v>
      </c>
      <c r="H4892">
        <v>1.65</v>
      </c>
      <c r="J4892" s="2"/>
      <c r="K4892" s="2"/>
    </row>
    <row r="4893" spans="1:11" x14ac:dyDescent="0.25">
      <c r="A4893" s="2">
        <v>44344</v>
      </c>
      <c r="B4893" t="s">
        <v>10817</v>
      </c>
      <c r="C4893">
        <v>1648.3</v>
      </c>
      <c r="D4893">
        <v>1656.4</v>
      </c>
      <c r="E4893">
        <v>2300</v>
      </c>
      <c r="F4893" t="s">
        <v>10818</v>
      </c>
      <c r="G4893">
        <v>1.65</v>
      </c>
      <c r="H4893">
        <v>1.85</v>
      </c>
      <c r="J4893" s="2"/>
      <c r="K4893" s="2"/>
    </row>
    <row r="4894" spans="1:11" x14ac:dyDescent="0.25">
      <c r="A4894" s="2">
        <v>44344</v>
      </c>
      <c r="B4894" t="s">
        <v>10819</v>
      </c>
      <c r="C4894">
        <v>1598.6</v>
      </c>
      <c r="D4894">
        <v>1606.7</v>
      </c>
      <c r="E4894">
        <v>2350</v>
      </c>
      <c r="F4894" t="s">
        <v>10820</v>
      </c>
      <c r="G4894">
        <v>1.8</v>
      </c>
      <c r="H4894">
        <v>2</v>
      </c>
      <c r="J4894" s="2"/>
      <c r="K4894" s="2"/>
    </row>
    <row r="4895" spans="1:11" x14ac:dyDescent="0.25">
      <c r="A4895" s="2">
        <v>44344</v>
      </c>
      <c r="B4895" t="s">
        <v>10821</v>
      </c>
      <c r="C4895">
        <v>1548.8</v>
      </c>
      <c r="D4895">
        <v>1556.9</v>
      </c>
      <c r="E4895">
        <v>2400</v>
      </c>
      <c r="F4895" t="s">
        <v>10822</v>
      </c>
      <c r="G4895">
        <v>2</v>
      </c>
      <c r="H4895">
        <v>2.2000000000000002</v>
      </c>
      <c r="J4895" s="2"/>
      <c r="K4895" s="2"/>
    </row>
    <row r="4896" spans="1:11" x14ac:dyDescent="0.25">
      <c r="A4896" s="2">
        <v>44344</v>
      </c>
      <c r="B4896" t="s">
        <v>10823</v>
      </c>
      <c r="C4896">
        <v>1499.1</v>
      </c>
      <c r="D4896">
        <v>1507.2</v>
      </c>
      <c r="E4896">
        <v>2450</v>
      </c>
      <c r="F4896" t="s">
        <v>10824</v>
      </c>
      <c r="G4896">
        <v>2.25</v>
      </c>
      <c r="H4896">
        <v>2.4500000000000002</v>
      </c>
      <c r="J4896" s="2"/>
      <c r="K4896" s="2"/>
    </row>
    <row r="4897" spans="1:11" x14ac:dyDescent="0.25">
      <c r="A4897" s="2">
        <v>44344</v>
      </c>
      <c r="B4897" t="s">
        <v>10825</v>
      </c>
      <c r="C4897">
        <v>1449.4</v>
      </c>
      <c r="D4897">
        <v>1457.5</v>
      </c>
      <c r="E4897">
        <v>2500</v>
      </c>
      <c r="F4897" t="s">
        <v>10826</v>
      </c>
      <c r="G4897">
        <v>2.5</v>
      </c>
      <c r="H4897">
        <v>2.7</v>
      </c>
      <c r="J4897" s="2"/>
      <c r="K4897" s="2"/>
    </row>
    <row r="4898" spans="1:11" x14ac:dyDescent="0.25">
      <c r="A4898" s="2">
        <v>44344</v>
      </c>
      <c r="B4898" t="s">
        <v>10827</v>
      </c>
      <c r="C4898">
        <v>1399.7</v>
      </c>
      <c r="D4898">
        <v>1407.8</v>
      </c>
      <c r="E4898">
        <v>2550</v>
      </c>
      <c r="F4898" t="s">
        <v>10828</v>
      </c>
      <c r="G4898">
        <v>2.75</v>
      </c>
      <c r="H4898">
        <v>2.95</v>
      </c>
      <c r="J4898" s="2"/>
      <c r="K4898" s="2"/>
    </row>
    <row r="4899" spans="1:11" x14ac:dyDescent="0.25">
      <c r="A4899" s="2">
        <v>44344</v>
      </c>
      <c r="B4899" t="s">
        <v>10829</v>
      </c>
      <c r="C4899">
        <v>1350</v>
      </c>
      <c r="D4899">
        <v>1358.1</v>
      </c>
      <c r="E4899">
        <v>2600</v>
      </c>
      <c r="F4899" t="s">
        <v>10830</v>
      </c>
      <c r="G4899">
        <v>3</v>
      </c>
      <c r="H4899">
        <v>3.3</v>
      </c>
      <c r="J4899" s="2"/>
      <c r="K4899" s="2"/>
    </row>
    <row r="4900" spans="1:11" x14ac:dyDescent="0.25">
      <c r="A4900" s="2">
        <v>44344</v>
      </c>
      <c r="B4900" t="s">
        <v>10831</v>
      </c>
      <c r="C4900">
        <v>1300.4000000000001</v>
      </c>
      <c r="D4900">
        <v>1308.5</v>
      </c>
      <c r="E4900">
        <v>2650</v>
      </c>
      <c r="F4900" t="s">
        <v>10832</v>
      </c>
      <c r="G4900">
        <v>3.3</v>
      </c>
      <c r="H4900">
        <v>3.6</v>
      </c>
      <c r="J4900" s="2"/>
      <c r="K4900" s="2"/>
    </row>
    <row r="4901" spans="1:11" x14ac:dyDescent="0.25">
      <c r="A4901" s="2">
        <v>44344</v>
      </c>
      <c r="B4901" t="s">
        <v>10833</v>
      </c>
      <c r="C4901">
        <v>1250.8</v>
      </c>
      <c r="D4901">
        <v>1258.9000000000001</v>
      </c>
      <c r="E4901">
        <v>2700</v>
      </c>
      <c r="F4901" t="s">
        <v>10834</v>
      </c>
      <c r="G4901">
        <v>3.7</v>
      </c>
      <c r="H4901">
        <v>4</v>
      </c>
      <c r="J4901" s="2"/>
      <c r="K4901" s="2"/>
    </row>
    <row r="4902" spans="1:11" x14ac:dyDescent="0.25">
      <c r="A4902" s="2">
        <v>44344</v>
      </c>
      <c r="B4902" t="s">
        <v>10835</v>
      </c>
      <c r="C4902">
        <v>1226</v>
      </c>
      <c r="D4902">
        <v>1234.0999999999999</v>
      </c>
      <c r="E4902">
        <v>2725</v>
      </c>
      <c r="F4902" t="s">
        <v>10836</v>
      </c>
      <c r="G4902">
        <v>3.9</v>
      </c>
      <c r="H4902">
        <v>4.2</v>
      </c>
      <c r="J4902" s="2"/>
      <c r="K4902" s="2"/>
    </row>
    <row r="4903" spans="1:11" x14ac:dyDescent="0.25">
      <c r="A4903" s="2">
        <v>44344</v>
      </c>
      <c r="B4903" t="s">
        <v>10837</v>
      </c>
      <c r="C4903">
        <v>1201.2</v>
      </c>
      <c r="D4903">
        <v>1209.3</v>
      </c>
      <c r="E4903">
        <v>2750</v>
      </c>
      <c r="F4903" t="s">
        <v>10838</v>
      </c>
      <c r="G4903">
        <v>4.0999999999999996</v>
      </c>
      <c r="H4903">
        <v>4.4000000000000004</v>
      </c>
      <c r="J4903" s="2"/>
      <c r="K4903" s="2"/>
    </row>
    <row r="4904" spans="1:11" x14ac:dyDescent="0.25">
      <c r="A4904" s="2">
        <v>44344</v>
      </c>
      <c r="B4904" t="s">
        <v>10839</v>
      </c>
      <c r="C4904">
        <v>1176.7</v>
      </c>
      <c r="D4904">
        <v>1184.5</v>
      </c>
      <c r="E4904">
        <v>2775</v>
      </c>
      <c r="F4904" t="s">
        <v>10840</v>
      </c>
      <c r="G4904">
        <v>4.3</v>
      </c>
      <c r="H4904">
        <v>4.5999999999999996</v>
      </c>
      <c r="J4904" s="2"/>
      <c r="K4904" s="2"/>
    </row>
    <row r="4905" spans="1:11" x14ac:dyDescent="0.25">
      <c r="A4905" s="2">
        <v>44344</v>
      </c>
      <c r="B4905" t="s">
        <v>10841</v>
      </c>
      <c r="C4905">
        <v>1152</v>
      </c>
      <c r="D4905">
        <v>1159.5999999999999</v>
      </c>
      <c r="E4905">
        <v>2800</v>
      </c>
      <c r="F4905" t="s">
        <v>10842</v>
      </c>
      <c r="G4905">
        <v>4.5</v>
      </c>
      <c r="H4905">
        <v>4.8</v>
      </c>
      <c r="J4905" s="2"/>
      <c r="K4905" s="2"/>
    </row>
    <row r="4906" spans="1:11" x14ac:dyDescent="0.25">
      <c r="A4906" s="2">
        <v>44344</v>
      </c>
      <c r="B4906" t="s">
        <v>10843</v>
      </c>
      <c r="C4906">
        <v>1127.2</v>
      </c>
      <c r="D4906">
        <v>1134.9000000000001</v>
      </c>
      <c r="E4906">
        <v>2825</v>
      </c>
      <c r="F4906" t="s">
        <v>10844</v>
      </c>
      <c r="G4906">
        <v>4.7</v>
      </c>
      <c r="H4906">
        <v>5</v>
      </c>
      <c r="J4906" s="2"/>
      <c r="K4906" s="2"/>
    </row>
    <row r="4907" spans="1:11" x14ac:dyDescent="0.25">
      <c r="A4907" s="2">
        <v>44344</v>
      </c>
      <c r="B4907" t="s">
        <v>10845</v>
      </c>
      <c r="C4907">
        <v>1102.5</v>
      </c>
      <c r="D4907">
        <v>1110.0999999999999</v>
      </c>
      <c r="E4907">
        <v>2850</v>
      </c>
      <c r="F4907" t="s">
        <v>10846</v>
      </c>
      <c r="G4907">
        <v>5</v>
      </c>
      <c r="H4907">
        <v>5.2</v>
      </c>
      <c r="J4907" s="2"/>
      <c r="K4907" s="2"/>
    </row>
    <row r="4908" spans="1:11" x14ac:dyDescent="0.25">
      <c r="A4908" s="2">
        <v>44344</v>
      </c>
      <c r="B4908" t="s">
        <v>10847</v>
      </c>
      <c r="C4908">
        <v>1077.7</v>
      </c>
      <c r="D4908">
        <v>1085.4000000000001</v>
      </c>
      <c r="E4908">
        <v>2875</v>
      </c>
      <c r="F4908" t="s">
        <v>10848</v>
      </c>
      <c r="G4908">
        <v>5.2</v>
      </c>
      <c r="H4908">
        <v>5.5</v>
      </c>
      <c r="J4908" s="2"/>
      <c r="K4908" s="2"/>
    </row>
    <row r="4909" spans="1:11" x14ac:dyDescent="0.25">
      <c r="A4909" s="2">
        <v>44344</v>
      </c>
      <c r="B4909" t="s">
        <v>10849</v>
      </c>
      <c r="C4909">
        <v>1053</v>
      </c>
      <c r="D4909">
        <v>1060.8</v>
      </c>
      <c r="E4909">
        <v>2900</v>
      </c>
      <c r="F4909" t="s">
        <v>10850</v>
      </c>
      <c r="G4909">
        <v>5.5</v>
      </c>
      <c r="H4909">
        <v>5.8</v>
      </c>
      <c r="J4909" s="2"/>
      <c r="K4909" s="2"/>
    </row>
    <row r="4910" spans="1:11" x14ac:dyDescent="0.25">
      <c r="A4910" s="2">
        <v>44344</v>
      </c>
      <c r="B4910" t="s">
        <v>10851</v>
      </c>
      <c r="C4910">
        <v>1028.3</v>
      </c>
      <c r="D4910">
        <v>1036.0999999999999</v>
      </c>
      <c r="E4910">
        <v>2925</v>
      </c>
      <c r="F4910" t="s">
        <v>10852</v>
      </c>
      <c r="G4910">
        <v>5.7</v>
      </c>
      <c r="H4910">
        <v>6</v>
      </c>
      <c r="J4910" s="2"/>
      <c r="K4910" s="2"/>
    </row>
    <row r="4911" spans="1:11" x14ac:dyDescent="0.25">
      <c r="A4911" s="2">
        <v>44344</v>
      </c>
      <c r="B4911" t="s">
        <v>10853</v>
      </c>
      <c r="C4911">
        <v>1003.7</v>
      </c>
      <c r="D4911">
        <v>1011.4</v>
      </c>
      <c r="E4911">
        <v>2950</v>
      </c>
      <c r="F4911" t="s">
        <v>10854</v>
      </c>
      <c r="G4911">
        <v>6</v>
      </c>
      <c r="H4911">
        <v>6.3</v>
      </c>
      <c r="J4911" s="2"/>
      <c r="K4911" s="2"/>
    </row>
    <row r="4912" spans="1:11" x14ac:dyDescent="0.25">
      <c r="A4912" s="2">
        <v>44344</v>
      </c>
      <c r="B4912" t="s">
        <v>10855</v>
      </c>
      <c r="C4912">
        <v>983.7</v>
      </c>
      <c r="D4912">
        <v>991.5</v>
      </c>
      <c r="E4912">
        <v>2970</v>
      </c>
      <c r="F4912" t="s">
        <v>10856</v>
      </c>
      <c r="G4912">
        <v>6.3</v>
      </c>
      <c r="H4912">
        <v>6.6</v>
      </c>
      <c r="J4912" s="2"/>
      <c r="K4912" s="2"/>
    </row>
    <row r="4913" spans="1:11" x14ac:dyDescent="0.25">
      <c r="A4913" s="2">
        <v>44344</v>
      </c>
      <c r="B4913" t="s">
        <v>10857</v>
      </c>
      <c r="C4913">
        <v>979</v>
      </c>
      <c r="D4913">
        <v>986.6</v>
      </c>
      <c r="E4913">
        <v>2975</v>
      </c>
      <c r="F4913" t="s">
        <v>10858</v>
      </c>
      <c r="G4913">
        <v>6.3</v>
      </c>
      <c r="H4913">
        <v>6.6</v>
      </c>
      <c r="J4913" s="2"/>
      <c r="K4913" s="2"/>
    </row>
    <row r="4914" spans="1:11" x14ac:dyDescent="0.25">
      <c r="A4914" s="2">
        <v>44344</v>
      </c>
      <c r="B4914" t="s">
        <v>10859</v>
      </c>
      <c r="C4914">
        <v>973.9</v>
      </c>
      <c r="D4914">
        <v>981.8</v>
      </c>
      <c r="E4914">
        <v>2980</v>
      </c>
      <c r="F4914" t="s">
        <v>10860</v>
      </c>
      <c r="G4914">
        <v>6.4</v>
      </c>
      <c r="H4914">
        <v>6.7</v>
      </c>
      <c r="J4914" s="2"/>
      <c r="K4914" s="2"/>
    </row>
    <row r="4915" spans="1:11" x14ac:dyDescent="0.25">
      <c r="A4915" s="2">
        <v>44344</v>
      </c>
      <c r="B4915" t="s">
        <v>10861</v>
      </c>
      <c r="C4915">
        <v>964</v>
      </c>
      <c r="D4915">
        <v>971.9</v>
      </c>
      <c r="E4915">
        <v>2990</v>
      </c>
      <c r="F4915" t="s">
        <v>10862</v>
      </c>
      <c r="G4915">
        <v>6.5</v>
      </c>
      <c r="H4915">
        <v>6.8</v>
      </c>
      <c r="J4915" s="2"/>
      <c r="K4915" s="2"/>
    </row>
    <row r="4916" spans="1:11" x14ac:dyDescent="0.25">
      <c r="A4916" s="2">
        <v>44344</v>
      </c>
      <c r="B4916" t="s">
        <v>10863</v>
      </c>
      <c r="C4916">
        <v>954.4</v>
      </c>
      <c r="D4916">
        <v>961.9</v>
      </c>
      <c r="E4916">
        <v>3000</v>
      </c>
      <c r="F4916" t="s">
        <v>10864</v>
      </c>
      <c r="G4916">
        <v>6.7</v>
      </c>
      <c r="H4916">
        <v>7</v>
      </c>
      <c r="J4916" s="2"/>
      <c r="K4916" s="2"/>
    </row>
    <row r="4917" spans="1:11" x14ac:dyDescent="0.25">
      <c r="A4917" s="2">
        <v>44344</v>
      </c>
      <c r="B4917" t="s">
        <v>10865</v>
      </c>
      <c r="C4917">
        <v>944.3</v>
      </c>
      <c r="D4917">
        <v>952.1</v>
      </c>
      <c r="E4917">
        <v>3010</v>
      </c>
      <c r="F4917" t="s">
        <v>10866</v>
      </c>
      <c r="G4917">
        <v>6.8</v>
      </c>
      <c r="H4917">
        <v>7.1</v>
      </c>
      <c r="J4917" s="2"/>
      <c r="K4917" s="2"/>
    </row>
    <row r="4918" spans="1:11" x14ac:dyDescent="0.25">
      <c r="A4918" s="2">
        <v>44344</v>
      </c>
      <c r="B4918" t="s">
        <v>10867</v>
      </c>
      <c r="C4918">
        <v>934.4</v>
      </c>
      <c r="D4918">
        <v>942.3</v>
      </c>
      <c r="E4918">
        <v>3020</v>
      </c>
      <c r="F4918" t="s">
        <v>10868</v>
      </c>
      <c r="G4918">
        <v>7</v>
      </c>
      <c r="H4918">
        <v>7.3</v>
      </c>
      <c r="J4918" s="2"/>
      <c r="K4918" s="2"/>
    </row>
    <row r="4919" spans="1:11" x14ac:dyDescent="0.25">
      <c r="A4919" s="2">
        <v>44344</v>
      </c>
      <c r="B4919" t="s">
        <v>10869</v>
      </c>
      <c r="C4919">
        <v>929.7</v>
      </c>
      <c r="D4919">
        <v>937.4</v>
      </c>
      <c r="E4919">
        <v>3025</v>
      </c>
      <c r="F4919" t="s">
        <v>10870</v>
      </c>
      <c r="G4919">
        <v>7</v>
      </c>
      <c r="H4919">
        <v>7.3</v>
      </c>
      <c r="J4919" s="2"/>
      <c r="K4919" s="2"/>
    </row>
    <row r="4920" spans="1:11" x14ac:dyDescent="0.25">
      <c r="A4920" s="2">
        <v>44344</v>
      </c>
      <c r="B4920" t="s">
        <v>10871</v>
      </c>
      <c r="C4920">
        <v>924.6</v>
      </c>
      <c r="D4920">
        <v>932.5</v>
      </c>
      <c r="E4920">
        <v>3030</v>
      </c>
      <c r="F4920" t="s">
        <v>10872</v>
      </c>
      <c r="G4920">
        <v>7.1</v>
      </c>
      <c r="H4920">
        <v>7.4</v>
      </c>
      <c r="J4920" s="2"/>
      <c r="K4920" s="2"/>
    </row>
    <row r="4921" spans="1:11" x14ac:dyDescent="0.25">
      <c r="A4921" s="2">
        <v>44344</v>
      </c>
      <c r="B4921" t="s">
        <v>10873</v>
      </c>
      <c r="C4921">
        <v>914.8</v>
      </c>
      <c r="D4921">
        <v>922.4</v>
      </c>
      <c r="E4921">
        <v>3040</v>
      </c>
      <c r="F4921" t="s">
        <v>10874</v>
      </c>
      <c r="G4921">
        <v>7.2</v>
      </c>
      <c r="H4921">
        <v>7.6</v>
      </c>
      <c r="J4921" s="2"/>
      <c r="K4921" s="2"/>
    </row>
    <row r="4922" spans="1:11" x14ac:dyDescent="0.25">
      <c r="A4922" s="2">
        <v>44344</v>
      </c>
      <c r="B4922" t="s">
        <v>10875</v>
      </c>
      <c r="C4922">
        <v>905.1</v>
      </c>
      <c r="D4922">
        <v>912.8</v>
      </c>
      <c r="E4922">
        <v>3050</v>
      </c>
      <c r="F4922" t="s">
        <v>10876</v>
      </c>
      <c r="G4922">
        <v>7.4</v>
      </c>
      <c r="H4922">
        <v>7.7</v>
      </c>
      <c r="J4922" s="2"/>
      <c r="K4922" s="2"/>
    </row>
    <row r="4923" spans="1:11" x14ac:dyDescent="0.25">
      <c r="A4923" s="2">
        <v>44344</v>
      </c>
      <c r="B4923" t="s">
        <v>10877</v>
      </c>
      <c r="C4923">
        <v>895.5</v>
      </c>
      <c r="D4923">
        <v>902.8</v>
      </c>
      <c r="E4923">
        <v>3060</v>
      </c>
      <c r="F4923" t="s">
        <v>10878</v>
      </c>
      <c r="G4923">
        <v>7.5</v>
      </c>
      <c r="H4923">
        <v>7.9</v>
      </c>
      <c r="J4923" s="2"/>
      <c r="K4923" s="2"/>
    </row>
    <row r="4924" spans="1:11" x14ac:dyDescent="0.25">
      <c r="A4924" s="2">
        <v>44344</v>
      </c>
      <c r="B4924" t="s">
        <v>10879</v>
      </c>
      <c r="C4924">
        <v>885.7</v>
      </c>
      <c r="D4924">
        <v>892.9</v>
      </c>
      <c r="E4924">
        <v>3070</v>
      </c>
      <c r="F4924" t="s">
        <v>10880</v>
      </c>
      <c r="G4924">
        <v>7.7</v>
      </c>
      <c r="H4924">
        <v>8</v>
      </c>
      <c r="J4924" s="2"/>
      <c r="K4924" s="2"/>
    </row>
    <row r="4925" spans="1:11" x14ac:dyDescent="0.25">
      <c r="A4925" s="2">
        <v>44344</v>
      </c>
      <c r="B4925" t="s">
        <v>10881</v>
      </c>
      <c r="C4925">
        <v>880.8</v>
      </c>
      <c r="D4925">
        <v>888</v>
      </c>
      <c r="E4925">
        <v>3075</v>
      </c>
      <c r="F4925" t="s">
        <v>10882</v>
      </c>
      <c r="G4925">
        <v>7.8</v>
      </c>
      <c r="H4925">
        <v>8.1</v>
      </c>
      <c r="J4925" s="2"/>
      <c r="K4925" s="2"/>
    </row>
    <row r="4926" spans="1:11" x14ac:dyDescent="0.25">
      <c r="A4926" s="2">
        <v>44344</v>
      </c>
      <c r="B4926" t="s">
        <v>10883</v>
      </c>
      <c r="C4926">
        <v>875.9</v>
      </c>
      <c r="D4926">
        <v>883.3</v>
      </c>
      <c r="E4926">
        <v>3080</v>
      </c>
      <c r="F4926" t="s">
        <v>10884</v>
      </c>
      <c r="G4926">
        <v>7.9</v>
      </c>
      <c r="H4926">
        <v>8.1999999999999993</v>
      </c>
      <c r="J4926" s="2"/>
      <c r="K4926" s="2"/>
    </row>
    <row r="4927" spans="1:11" x14ac:dyDescent="0.25">
      <c r="A4927" s="2">
        <v>44344</v>
      </c>
      <c r="B4927" t="s">
        <v>10885</v>
      </c>
      <c r="C4927">
        <v>866.1</v>
      </c>
      <c r="D4927">
        <v>873.5</v>
      </c>
      <c r="E4927">
        <v>3090</v>
      </c>
      <c r="F4927" t="s">
        <v>10886</v>
      </c>
      <c r="G4927">
        <v>8</v>
      </c>
      <c r="H4927">
        <v>8.4</v>
      </c>
      <c r="J4927" s="2"/>
      <c r="K4927" s="2"/>
    </row>
    <row r="4928" spans="1:11" x14ac:dyDescent="0.25">
      <c r="A4928" s="2">
        <v>44344</v>
      </c>
      <c r="B4928" t="s">
        <v>10887</v>
      </c>
      <c r="C4928">
        <v>856.3</v>
      </c>
      <c r="D4928">
        <v>863.6</v>
      </c>
      <c r="E4928">
        <v>3100</v>
      </c>
      <c r="F4928" t="s">
        <v>10888</v>
      </c>
      <c r="G4928">
        <v>8.1999999999999993</v>
      </c>
      <c r="H4928">
        <v>8.6</v>
      </c>
      <c r="J4928" s="2"/>
      <c r="K4928" s="2"/>
    </row>
    <row r="4929" spans="1:11" x14ac:dyDescent="0.25">
      <c r="A4929" s="2">
        <v>44344</v>
      </c>
      <c r="B4929" t="s">
        <v>10889</v>
      </c>
      <c r="C4929">
        <v>846.5</v>
      </c>
      <c r="D4929">
        <v>853.8</v>
      </c>
      <c r="E4929">
        <v>3110</v>
      </c>
      <c r="F4929" t="s">
        <v>10890</v>
      </c>
      <c r="G4929">
        <v>8.4</v>
      </c>
      <c r="H4929">
        <v>8.8000000000000007</v>
      </c>
      <c r="J4929" s="2"/>
      <c r="K4929" s="2"/>
    </row>
    <row r="4930" spans="1:11" x14ac:dyDescent="0.25">
      <c r="A4930" s="2">
        <v>44344</v>
      </c>
      <c r="B4930" t="s">
        <v>10891</v>
      </c>
      <c r="C4930">
        <v>836.7</v>
      </c>
      <c r="D4930">
        <v>843.9</v>
      </c>
      <c r="E4930">
        <v>3120</v>
      </c>
      <c r="F4930" t="s">
        <v>10892</v>
      </c>
      <c r="G4930">
        <v>8.6</v>
      </c>
      <c r="H4930">
        <v>9</v>
      </c>
      <c r="J4930" s="2"/>
      <c r="K4930" s="2"/>
    </row>
    <row r="4931" spans="1:11" x14ac:dyDescent="0.25">
      <c r="A4931" s="2">
        <v>44344</v>
      </c>
      <c r="B4931" t="s">
        <v>10893</v>
      </c>
      <c r="C4931">
        <v>831.7</v>
      </c>
      <c r="D4931">
        <v>839.1</v>
      </c>
      <c r="E4931">
        <v>3125</v>
      </c>
      <c r="F4931" t="s">
        <v>10894</v>
      </c>
      <c r="G4931">
        <v>8.6999999999999993</v>
      </c>
      <c r="H4931">
        <v>9.1</v>
      </c>
      <c r="J4931" s="2"/>
      <c r="K4931" s="2"/>
    </row>
    <row r="4932" spans="1:11" x14ac:dyDescent="0.25">
      <c r="A4932" s="2">
        <v>44344</v>
      </c>
      <c r="B4932" t="s">
        <v>10895</v>
      </c>
      <c r="C4932">
        <v>826.9</v>
      </c>
      <c r="D4932">
        <v>834.2</v>
      </c>
      <c r="E4932">
        <v>3130</v>
      </c>
      <c r="F4932" t="s">
        <v>10896</v>
      </c>
      <c r="G4932">
        <v>8.8000000000000007</v>
      </c>
      <c r="H4932">
        <v>9.1999999999999993</v>
      </c>
      <c r="J4932" s="2"/>
      <c r="K4932" s="2"/>
    </row>
    <row r="4933" spans="1:11" x14ac:dyDescent="0.25">
      <c r="A4933" s="2">
        <v>44344</v>
      </c>
      <c r="B4933" t="s">
        <v>10897</v>
      </c>
      <c r="C4933">
        <v>817</v>
      </c>
      <c r="D4933">
        <v>824.4</v>
      </c>
      <c r="E4933">
        <v>3140</v>
      </c>
      <c r="F4933" t="s">
        <v>10898</v>
      </c>
      <c r="G4933">
        <v>9</v>
      </c>
      <c r="H4933">
        <v>9.4</v>
      </c>
      <c r="J4933" s="2"/>
      <c r="K4933" s="2"/>
    </row>
    <row r="4934" spans="1:11" x14ac:dyDescent="0.25">
      <c r="A4934" s="2">
        <v>44344</v>
      </c>
      <c r="B4934" t="s">
        <v>10899</v>
      </c>
      <c r="C4934">
        <v>807.4</v>
      </c>
      <c r="D4934">
        <v>814.6</v>
      </c>
      <c r="E4934">
        <v>3150</v>
      </c>
      <c r="F4934" t="s">
        <v>10900</v>
      </c>
      <c r="G4934">
        <v>9.1999999999999993</v>
      </c>
      <c r="H4934">
        <v>9.6</v>
      </c>
      <c r="J4934" s="2"/>
      <c r="K4934" s="2"/>
    </row>
    <row r="4935" spans="1:11" x14ac:dyDescent="0.25">
      <c r="A4935" s="2">
        <v>44344</v>
      </c>
      <c r="B4935" t="s">
        <v>10901</v>
      </c>
      <c r="C4935">
        <v>797.6</v>
      </c>
      <c r="D4935">
        <v>804.8</v>
      </c>
      <c r="E4935">
        <v>3160</v>
      </c>
      <c r="F4935" t="s">
        <v>10902</v>
      </c>
      <c r="G4935">
        <v>9.4</v>
      </c>
      <c r="H4935">
        <v>9.8000000000000007</v>
      </c>
      <c r="J4935" s="2"/>
      <c r="K4935" s="2"/>
    </row>
    <row r="4936" spans="1:11" x14ac:dyDescent="0.25">
      <c r="A4936" s="2">
        <v>44344</v>
      </c>
      <c r="B4936" t="s">
        <v>10903</v>
      </c>
      <c r="C4936">
        <v>787.7</v>
      </c>
      <c r="D4936">
        <v>795</v>
      </c>
      <c r="E4936">
        <v>3170</v>
      </c>
      <c r="F4936" t="s">
        <v>10904</v>
      </c>
      <c r="G4936">
        <v>9.6</v>
      </c>
      <c r="H4936">
        <v>10</v>
      </c>
      <c r="J4936" s="2"/>
      <c r="K4936" s="2"/>
    </row>
    <row r="4937" spans="1:11" x14ac:dyDescent="0.25">
      <c r="A4937" s="2">
        <v>44344</v>
      </c>
      <c r="B4937" t="s">
        <v>10905</v>
      </c>
      <c r="C4937">
        <v>783</v>
      </c>
      <c r="D4937">
        <v>790</v>
      </c>
      <c r="E4937">
        <v>3175</v>
      </c>
      <c r="F4937" t="s">
        <v>10906</v>
      </c>
      <c r="G4937">
        <v>9.6999999999999993</v>
      </c>
      <c r="H4937">
        <v>10.1</v>
      </c>
      <c r="J4937" s="2"/>
      <c r="K4937" s="2"/>
    </row>
    <row r="4938" spans="1:11" x14ac:dyDescent="0.25">
      <c r="A4938" s="2">
        <v>44344</v>
      </c>
      <c r="B4938" t="s">
        <v>10907</v>
      </c>
      <c r="C4938">
        <v>778.1</v>
      </c>
      <c r="D4938">
        <v>785.3</v>
      </c>
      <c r="E4938">
        <v>3180</v>
      </c>
      <c r="F4938" t="s">
        <v>10908</v>
      </c>
      <c r="G4938">
        <v>9.8000000000000007</v>
      </c>
      <c r="H4938">
        <v>10.199999999999999</v>
      </c>
      <c r="J4938" s="2"/>
      <c r="K4938" s="2"/>
    </row>
    <row r="4939" spans="1:11" x14ac:dyDescent="0.25">
      <c r="A4939" s="2">
        <v>44344</v>
      </c>
      <c r="B4939" t="s">
        <v>10909</v>
      </c>
      <c r="C4939">
        <v>768.2</v>
      </c>
      <c r="D4939">
        <v>775.4</v>
      </c>
      <c r="E4939">
        <v>3190</v>
      </c>
      <c r="F4939" t="s">
        <v>10910</v>
      </c>
      <c r="G4939">
        <v>10.1</v>
      </c>
      <c r="H4939">
        <v>10.5</v>
      </c>
      <c r="J4939" s="2"/>
      <c r="K4939" s="2"/>
    </row>
    <row r="4940" spans="1:11" x14ac:dyDescent="0.25">
      <c r="A4940" s="2">
        <v>44344</v>
      </c>
      <c r="B4940" t="s">
        <v>10911</v>
      </c>
      <c r="C4940">
        <v>758.6</v>
      </c>
      <c r="D4940">
        <v>765.8</v>
      </c>
      <c r="E4940">
        <v>3200</v>
      </c>
      <c r="F4940" t="s">
        <v>10912</v>
      </c>
      <c r="G4940">
        <v>10.3</v>
      </c>
      <c r="H4940">
        <v>10.7</v>
      </c>
      <c r="J4940" s="2"/>
      <c r="K4940" s="2"/>
    </row>
    <row r="4941" spans="1:11" x14ac:dyDescent="0.25">
      <c r="A4941" s="2">
        <v>44344</v>
      </c>
      <c r="B4941" t="s">
        <v>10913</v>
      </c>
      <c r="C4941">
        <v>748.9</v>
      </c>
      <c r="D4941">
        <v>755.9</v>
      </c>
      <c r="E4941">
        <v>3210</v>
      </c>
      <c r="F4941" t="s">
        <v>10914</v>
      </c>
      <c r="G4941">
        <v>10.6</v>
      </c>
      <c r="H4941">
        <v>11</v>
      </c>
      <c r="J4941" s="2"/>
      <c r="K4941" s="2"/>
    </row>
    <row r="4942" spans="1:11" x14ac:dyDescent="0.25">
      <c r="A4942" s="2">
        <v>44344</v>
      </c>
      <c r="B4942" t="s">
        <v>10915</v>
      </c>
      <c r="C4942">
        <v>739</v>
      </c>
      <c r="D4942">
        <v>746.3</v>
      </c>
      <c r="E4942">
        <v>3220</v>
      </c>
      <c r="F4942" t="s">
        <v>10916</v>
      </c>
      <c r="G4942">
        <v>10.8</v>
      </c>
      <c r="H4942">
        <v>11.3</v>
      </c>
      <c r="J4942" s="2"/>
      <c r="K4942" s="2"/>
    </row>
    <row r="4943" spans="1:11" x14ac:dyDescent="0.25">
      <c r="A4943" s="2">
        <v>44344</v>
      </c>
      <c r="B4943" t="s">
        <v>10917</v>
      </c>
      <c r="C4943">
        <v>734.3</v>
      </c>
      <c r="D4943">
        <v>741.3</v>
      </c>
      <c r="E4943">
        <v>3225</v>
      </c>
      <c r="F4943" t="s">
        <v>10918</v>
      </c>
      <c r="G4943">
        <v>11</v>
      </c>
      <c r="H4943">
        <v>11.4</v>
      </c>
      <c r="J4943" s="2"/>
      <c r="K4943" s="2"/>
    </row>
    <row r="4944" spans="1:11" x14ac:dyDescent="0.25">
      <c r="A4944" s="2">
        <v>44344</v>
      </c>
      <c r="B4944" t="s">
        <v>10919</v>
      </c>
      <c r="C4944">
        <v>729.4</v>
      </c>
      <c r="D4944">
        <v>736.5</v>
      </c>
      <c r="E4944">
        <v>3230</v>
      </c>
      <c r="F4944" t="s">
        <v>10920</v>
      </c>
      <c r="G4944">
        <v>11.1</v>
      </c>
      <c r="H4944">
        <v>11.5</v>
      </c>
      <c r="J4944" s="2"/>
      <c r="K4944" s="2"/>
    </row>
    <row r="4945" spans="1:11" x14ac:dyDescent="0.25">
      <c r="A4945" s="2">
        <v>44344</v>
      </c>
      <c r="B4945" t="s">
        <v>10921</v>
      </c>
      <c r="C4945">
        <v>719.7</v>
      </c>
      <c r="D4945">
        <v>726.8</v>
      </c>
      <c r="E4945">
        <v>3240</v>
      </c>
      <c r="F4945" t="s">
        <v>10922</v>
      </c>
      <c r="G4945">
        <v>11.4</v>
      </c>
      <c r="H4945">
        <v>11.8</v>
      </c>
      <c r="J4945" s="2"/>
      <c r="K4945" s="2"/>
    </row>
    <row r="4946" spans="1:11" x14ac:dyDescent="0.25">
      <c r="A4946" s="2">
        <v>44344</v>
      </c>
      <c r="B4946" t="s">
        <v>10923</v>
      </c>
      <c r="C4946">
        <v>710</v>
      </c>
      <c r="D4946">
        <v>717.1</v>
      </c>
      <c r="E4946">
        <v>3250</v>
      </c>
      <c r="F4946" t="s">
        <v>10924</v>
      </c>
      <c r="G4946">
        <v>11.6</v>
      </c>
      <c r="H4946">
        <v>12.1</v>
      </c>
      <c r="J4946" s="2"/>
      <c r="K4946" s="2"/>
    </row>
    <row r="4947" spans="1:11" x14ac:dyDescent="0.25">
      <c r="A4947" s="2">
        <v>44344</v>
      </c>
      <c r="B4947" t="s">
        <v>10925</v>
      </c>
      <c r="C4947">
        <v>705.2</v>
      </c>
      <c r="D4947">
        <v>712.3</v>
      </c>
      <c r="E4947">
        <v>3255</v>
      </c>
      <c r="F4947" t="s">
        <v>10926</v>
      </c>
      <c r="G4947">
        <v>11.8</v>
      </c>
      <c r="H4947">
        <v>12.2</v>
      </c>
      <c r="J4947" s="2"/>
      <c r="K4947" s="2"/>
    </row>
    <row r="4948" spans="1:11" x14ac:dyDescent="0.25">
      <c r="A4948" s="2">
        <v>44344</v>
      </c>
      <c r="B4948" t="s">
        <v>10927</v>
      </c>
      <c r="C4948">
        <v>700.2</v>
      </c>
      <c r="D4948">
        <v>707.4</v>
      </c>
      <c r="E4948">
        <v>3260</v>
      </c>
      <c r="F4948" t="s">
        <v>10928</v>
      </c>
      <c r="G4948">
        <v>11.9</v>
      </c>
      <c r="H4948">
        <v>12.4</v>
      </c>
      <c r="J4948" s="2"/>
      <c r="K4948" s="2"/>
    </row>
    <row r="4949" spans="1:11" x14ac:dyDescent="0.25">
      <c r="A4949" s="2">
        <v>44344</v>
      </c>
      <c r="B4949" t="s">
        <v>10929</v>
      </c>
      <c r="C4949">
        <v>695.4</v>
      </c>
      <c r="D4949">
        <v>702.6</v>
      </c>
      <c r="E4949">
        <v>3265</v>
      </c>
      <c r="F4949" t="s">
        <v>10930</v>
      </c>
      <c r="G4949">
        <v>12.1</v>
      </c>
      <c r="H4949">
        <v>12.5</v>
      </c>
      <c r="J4949" s="2"/>
      <c r="K4949" s="2"/>
    </row>
    <row r="4950" spans="1:11" x14ac:dyDescent="0.25">
      <c r="A4950" s="2">
        <v>44344</v>
      </c>
      <c r="B4950" t="s">
        <v>10931</v>
      </c>
      <c r="C4950">
        <v>690.7</v>
      </c>
      <c r="D4950">
        <v>697.7</v>
      </c>
      <c r="E4950">
        <v>3270</v>
      </c>
      <c r="F4950" t="s">
        <v>10932</v>
      </c>
      <c r="G4950">
        <v>12.3</v>
      </c>
      <c r="H4950">
        <v>12.7</v>
      </c>
      <c r="J4950" s="2"/>
      <c r="K4950" s="2"/>
    </row>
    <row r="4951" spans="1:11" x14ac:dyDescent="0.25">
      <c r="A4951" s="2">
        <v>44344</v>
      </c>
      <c r="B4951" t="s">
        <v>10933</v>
      </c>
      <c r="C4951">
        <v>685.8</v>
      </c>
      <c r="D4951">
        <v>692.9</v>
      </c>
      <c r="E4951">
        <v>3275</v>
      </c>
      <c r="F4951" t="s">
        <v>10934</v>
      </c>
      <c r="G4951">
        <v>12.4</v>
      </c>
      <c r="H4951">
        <v>12.9</v>
      </c>
      <c r="J4951" s="2"/>
      <c r="K4951" s="2"/>
    </row>
    <row r="4952" spans="1:11" x14ac:dyDescent="0.25">
      <c r="A4952" s="2">
        <v>44344</v>
      </c>
      <c r="B4952" t="s">
        <v>10935</v>
      </c>
      <c r="C4952">
        <v>680.9</v>
      </c>
      <c r="D4952">
        <v>688</v>
      </c>
      <c r="E4952">
        <v>3280</v>
      </c>
      <c r="F4952" t="s">
        <v>10936</v>
      </c>
      <c r="G4952">
        <v>12.6</v>
      </c>
      <c r="H4952">
        <v>13</v>
      </c>
      <c r="J4952" s="2"/>
      <c r="K4952" s="2"/>
    </row>
    <row r="4953" spans="1:11" x14ac:dyDescent="0.25">
      <c r="A4953" s="2">
        <v>44344</v>
      </c>
      <c r="B4953" t="s">
        <v>10937</v>
      </c>
      <c r="C4953">
        <v>676.2</v>
      </c>
      <c r="D4953">
        <v>683.2</v>
      </c>
      <c r="E4953">
        <v>3285</v>
      </c>
      <c r="F4953" t="s">
        <v>10938</v>
      </c>
      <c r="G4953">
        <v>12.7</v>
      </c>
      <c r="H4953">
        <v>13.2</v>
      </c>
      <c r="J4953" s="2"/>
      <c r="K4953" s="2"/>
    </row>
    <row r="4954" spans="1:11" x14ac:dyDescent="0.25">
      <c r="A4954" s="2">
        <v>44344</v>
      </c>
      <c r="B4954" t="s">
        <v>10939</v>
      </c>
      <c r="C4954">
        <v>671.4</v>
      </c>
      <c r="D4954">
        <v>678.4</v>
      </c>
      <c r="E4954">
        <v>3290</v>
      </c>
      <c r="F4954" t="s">
        <v>10940</v>
      </c>
      <c r="G4954">
        <v>12.9</v>
      </c>
      <c r="H4954">
        <v>13.4</v>
      </c>
      <c r="J4954" s="2"/>
      <c r="K4954" s="2"/>
    </row>
    <row r="4955" spans="1:11" x14ac:dyDescent="0.25">
      <c r="A4955" s="2">
        <v>44344</v>
      </c>
      <c r="B4955" t="s">
        <v>10941</v>
      </c>
      <c r="C4955">
        <v>666.5</v>
      </c>
      <c r="D4955">
        <v>673.6</v>
      </c>
      <c r="E4955">
        <v>3295</v>
      </c>
      <c r="F4955" t="s">
        <v>10942</v>
      </c>
      <c r="G4955">
        <v>13.1</v>
      </c>
      <c r="H4955">
        <v>13.5</v>
      </c>
      <c r="J4955" s="2"/>
      <c r="K4955" s="2"/>
    </row>
    <row r="4956" spans="1:11" x14ac:dyDescent="0.25">
      <c r="A4956" s="2">
        <v>44344</v>
      </c>
      <c r="B4956" t="s">
        <v>10943</v>
      </c>
      <c r="C4956">
        <v>661.7</v>
      </c>
      <c r="D4956">
        <v>668.8</v>
      </c>
      <c r="E4956">
        <v>3300</v>
      </c>
      <c r="F4956" t="s">
        <v>10944</v>
      </c>
      <c r="G4956">
        <v>13.2</v>
      </c>
      <c r="H4956">
        <v>13.7</v>
      </c>
      <c r="J4956" s="2"/>
      <c r="K4956" s="2"/>
    </row>
    <row r="4957" spans="1:11" x14ac:dyDescent="0.25">
      <c r="A4957" s="2">
        <v>44344</v>
      </c>
      <c r="B4957" t="s">
        <v>10945</v>
      </c>
      <c r="C4957">
        <v>656.9</v>
      </c>
      <c r="D4957">
        <v>663.9</v>
      </c>
      <c r="E4957">
        <v>3305</v>
      </c>
      <c r="F4957" t="s">
        <v>10946</v>
      </c>
      <c r="G4957">
        <v>13.4</v>
      </c>
      <c r="H4957">
        <v>13.9</v>
      </c>
      <c r="J4957" s="2"/>
      <c r="K4957" s="2"/>
    </row>
    <row r="4958" spans="1:11" x14ac:dyDescent="0.25">
      <c r="A4958" s="2">
        <v>44344</v>
      </c>
      <c r="B4958" t="s">
        <v>10947</v>
      </c>
      <c r="C4958">
        <v>652.1</v>
      </c>
      <c r="D4958">
        <v>658.9</v>
      </c>
      <c r="E4958">
        <v>3310</v>
      </c>
      <c r="F4958" t="s">
        <v>10948</v>
      </c>
      <c r="G4958">
        <v>13.6</v>
      </c>
      <c r="H4958">
        <v>14</v>
      </c>
      <c r="J4958" s="2"/>
      <c r="K4958" s="2"/>
    </row>
    <row r="4959" spans="1:11" x14ac:dyDescent="0.25">
      <c r="A4959" s="2">
        <v>44344</v>
      </c>
      <c r="B4959" t="s">
        <v>10949</v>
      </c>
      <c r="C4959">
        <v>647.29999999999995</v>
      </c>
      <c r="D4959">
        <v>654.29999999999995</v>
      </c>
      <c r="E4959">
        <v>3315</v>
      </c>
      <c r="F4959" t="s">
        <v>10950</v>
      </c>
      <c r="G4959">
        <v>13.8</v>
      </c>
      <c r="H4959">
        <v>14.2</v>
      </c>
      <c r="J4959" s="2"/>
      <c r="K4959" s="2"/>
    </row>
    <row r="4960" spans="1:11" x14ac:dyDescent="0.25">
      <c r="A4960" s="2">
        <v>44344</v>
      </c>
      <c r="B4960" t="s">
        <v>10951</v>
      </c>
      <c r="C4960">
        <v>642.5</v>
      </c>
      <c r="D4960">
        <v>649.5</v>
      </c>
      <c r="E4960">
        <v>3320</v>
      </c>
      <c r="F4960" t="s">
        <v>10952</v>
      </c>
      <c r="G4960">
        <v>13.9</v>
      </c>
      <c r="H4960">
        <v>14.4</v>
      </c>
      <c r="J4960" s="2"/>
      <c r="K4960" s="2"/>
    </row>
    <row r="4961" spans="1:11" x14ac:dyDescent="0.25">
      <c r="A4961" s="2">
        <v>44344</v>
      </c>
      <c r="B4961" t="s">
        <v>10953</v>
      </c>
      <c r="C4961">
        <v>637.70000000000005</v>
      </c>
      <c r="D4961">
        <v>644.70000000000005</v>
      </c>
      <c r="E4961">
        <v>3325</v>
      </c>
      <c r="F4961" t="s">
        <v>10954</v>
      </c>
      <c r="G4961">
        <v>14.1</v>
      </c>
      <c r="H4961">
        <v>14.6</v>
      </c>
      <c r="J4961" s="2"/>
      <c r="K4961" s="2"/>
    </row>
    <row r="4962" spans="1:11" x14ac:dyDescent="0.25">
      <c r="A4962" s="2">
        <v>44344</v>
      </c>
      <c r="B4962" t="s">
        <v>10955</v>
      </c>
      <c r="C4962">
        <v>632.9</v>
      </c>
      <c r="D4962">
        <v>639.9</v>
      </c>
      <c r="E4962">
        <v>3330</v>
      </c>
      <c r="F4962" t="s">
        <v>10956</v>
      </c>
      <c r="G4962">
        <v>14.3</v>
      </c>
      <c r="H4962">
        <v>14.8</v>
      </c>
      <c r="J4962" s="2"/>
      <c r="K4962" s="2"/>
    </row>
    <row r="4963" spans="1:11" x14ac:dyDescent="0.25">
      <c r="A4963" s="2">
        <v>44344</v>
      </c>
      <c r="B4963" t="s">
        <v>10957</v>
      </c>
      <c r="C4963">
        <v>628.1</v>
      </c>
      <c r="D4963">
        <v>635</v>
      </c>
      <c r="E4963">
        <v>3335</v>
      </c>
      <c r="F4963" t="s">
        <v>10958</v>
      </c>
      <c r="G4963">
        <v>14.5</v>
      </c>
      <c r="H4963">
        <v>15</v>
      </c>
      <c r="J4963" s="2"/>
      <c r="K4963" s="2"/>
    </row>
    <row r="4964" spans="1:11" x14ac:dyDescent="0.25">
      <c r="A4964" s="2">
        <v>44344</v>
      </c>
      <c r="B4964" t="s">
        <v>10959</v>
      </c>
      <c r="C4964">
        <v>623.29999999999995</v>
      </c>
      <c r="D4964">
        <v>630.29999999999995</v>
      </c>
      <c r="E4964">
        <v>3340</v>
      </c>
      <c r="F4964" t="s">
        <v>10960</v>
      </c>
      <c r="G4964">
        <v>14.7</v>
      </c>
      <c r="H4964">
        <v>15.2</v>
      </c>
      <c r="J4964" s="2"/>
      <c r="K4964" s="2"/>
    </row>
    <row r="4965" spans="1:11" x14ac:dyDescent="0.25">
      <c r="A4965" s="2">
        <v>44344</v>
      </c>
      <c r="B4965" t="s">
        <v>10961</v>
      </c>
      <c r="C4965">
        <v>618.5</v>
      </c>
      <c r="D4965">
        <v>625.4</v>
      </c>
      <c r="E4965">
        <v>3345</v>
      </c>
      <c r="F4965" t="s">
        <v>10962</v>
      </c>
      <c r="G4965">
        <v>14.9</v>
      </c>
      <c r="H4965">
        <v>15.4</v>
      </c>
      <c r="J4965" s="2"/>
      <c r="K4965" s="2"/>
    </row>
    <row r="4966" spans="1:11" x14ac:dyDescent="0.25">
      <c r="A4966" s="2">
        <v>44344</v>
      </c>
      <c r="B4966" t="s">
        <v>10963</v>
      </c>
      <c r="C4966">
        <v>613.70000000000005</v>
      </c>
      <c r="D4966">
        <v>620.70000000000005</v>
      </c>
      <c r="E4966">
        <v>3350</v>
      </c>
      <c r="F4966" t="s">
        <v>10964</v>
      </c>
      <c r="G4966">
        <v>15.1</v>
      </c>
      <c r="H4966">
        <v>15.6</v>
      </c>
      <c r="J4966" s="2"/>
      <c r="K4966" s="2"/>
    </row>
    <row r="4967" spans="1:11" x14ac:dyDescent="0.25">
      <c r="A4967" s="2">
        <v>44344</v>
      </c>
      <c r="B4967" t="s">
        <v>10965</v>
      </c>
      <c r="C4967">
        <v>608.79999999999995</v>
      </c>
      <c r="D4967">
        <v>615.9</v>
      </c>
      <c r="E4967">
        <v>3355</v>
      </c>
      <c r="F4967" t="s">
        <v>10966</v>
      </c>
      <c r="G4967">
        <v>15.3</v>
      </c>
      <c r="H4967">
        <v>15.8</v>
      </c>
      <c r="J4967" s="2"/>
      <c r="K4967" s="2"/>
    </row>
    <row r="4968" spans="1:11" x14ac:dyDescent="0.25">
      <c r="A4968" s="2">
        <v>44344</v>
      </c>
      <c r="B4968" t="s">
        <v>10967</v>
      </c>
      <c r="C4968">
        <v>604.20000000000005</v>
      </c>
      <c r="D4968">
        <v>611.1</v>
      </c>
      <c r="E4968">
        <v>3360</v>
      </c>
      <c r="F4968" t="s">
        <v>10968</v>
      </c>
      <c r="G4968">
        <v>15.5</v>
      </c>
      <c r="H4968">
        <v>16</v>
      </c>
      <c r="J4968" s="2"/>
      <c r="K4968" s="2"/>
    </row>
    <row r="4969" spans="1:11" x14ac:dyDescent="0.25">
      <c r="A4969" s="2">
        <v>44344</v>
      </c>
      <c r="B4969" t="s">
        <v>10969</v>
      </c>
      <c r="C4969">
        <v>599.4</v>
      </c>
      <c r="D4969">
        <v>606.1</v>
      </c>
      <c r="E4969">
        <v>3365</v>
      </c>
      <c r="F4969" t="s">
        <v>10970</v>
      </c>
      <c r="G4969">
        <v>15.7</v>
      </c>
      <c r="H4969">
        <v>16.2</v>
      </c>
      <c r="J4969" s="2"/>
      <c r="K4969" s="2"/>
    </row>
    <row r="4970" spans="1:11" x14ac:dyDescent="0.25">
      <c r="A4970" s="2">
        <v>44344</v>
      </c>
      <c r="B4970" t="s">
        <v>10971</v>
      </c>
      <c r="C4970">
        <v>594.6</v>
      </c>
      <c r="D4970">
        <v>601.29999999999995</v>
      </c>
      <c r="E4970">
        <v>3370</v>
      </c>
      <c r="F4970" t="s">
        <v>10972</v>
      </c>
      <c r="G4970">
        <v>15.9</v>
      </c>
      <c r="H4970">
        <v>16.399999999999999</v>
      </c>
      <c r="J4970" s="2"/>
      <c r="K4970" s="2"/>
    </row>
    <row r="4971" spans="1:11" x14ac:dyDescent="0.25">
      <c r="A4971" s="2">
        <v>44344</v>
      </c>
      <c r="B4971" t="s">
        <v>10973</v>
      </c>
      <c r="C4971">
        <v>589.70000000000005</v>
      </c>
      <c r="D4971">
        <v>596.5</v>
      </c>
      <c r="E4971">
        <v>3375</v>
      </c>
      <c r="F4971" t="s">
        <v>10974</v>
      </c>
      <c r="G4971">
        <v>16.100000000000001</v>
      </c>
      <c r="H4971">
        <v>16.600000000000001</v>
      </c>
      <c r="J4971" s="2"/>
      <c r="K4971" s="2"/>
    </row>
    <row r="4972" spans="1:11" x14ac:dyDescent="0.25">
      <c r="A4972" s="2">
        <v>44344</v>
      </c>
      <c r="B4972" t="s">
        <v>10975</v>
      </c>
      <c r="C4972">
        <v>585.1</v>
      </c>
      <c r="D4972">
        <v>592</v>
      </c>
      <c r="E4972">
        <v>3380</v>
      </c>
      <c r="F4972" t="s">
        <v>10976</v>
      </c>
      <c r="G4972">
        <v>16.399999999999999</v>
      </c>
      <c r="H4972">
        <v>16.899999999999999</v>
      </c>
      <c r="J4972" s="2"/>
      <c r="K4972" s="2"/>
    </row>
    <row r="4973" spans="1:11" x14ac:dyDescent="0.25">
      <c r="A4973" s="2">
        <v>44344</v>
      </c>
      <c r="B4973" t="s">
        <v>10977</v>
      </c>
      <c r="C4973">
        <v>580.20000000000005</v>
      </c>
      <c r="D4973">
        <v>587</v>
      </c>
      <c r="E4973">
        <v>3385</v>
      </c>
      <c r="F4973" t="s">
        <v>10978</v>
      </c>
      <c r="G4973">
        <v>16.600000000000001</v>
      </c>
      <c r="H4973">
        <v>17.100000000000001</v>
      </c>
      <c r="J4973" s="2"/>
      <c r="K4973" s="2"/>
    </row>
    <row r="4974" spans="1:11" x14ac:dyDescent="0.25">
      <c r="A4974" s="2">
        <v>44344</v>
      </c>
      <c r="B4974" t="s">
        <v>10979</v>
      </c>
      <c r="C4974">
        <v>575.6</v>
      </c>
      <c r="D4974">
        <v>582.20000000000005</v>
      </c>
      <c r="E4974">
        <v>3390</v>
      </c>
      <c r="F4974" t="s">
        <v>10980</v>
      </c>
      <c r="G4974">
        <v>16.8</v>
      </c>
      <c r="H4974">
        <v>17.3</v>
      </c>
      <c r="J4974" s="2"/>
      <c r="K4974" s="2"/>
    </row>
    <row r="4975" spans="1:11" x14ac:dyDescent="0.25">
      <c r="A4975" s="2">
        <v>44344</v>
      </c>
      <c r="B4975" t="s">
        <v>10981</v>
      </c>
      <c r="C4975">
        <v>570.70000000000005</v>
      </c>
      <c r="D4975">
        <v>577.5</v>
      </c>
      <c r="E4975">
        <v>3395</v>
      </c>
      <c r="F4975" t="s">
        <v>10982</v>
      </c>
      <c r="G4975">
        <v>17.100000000000001</v>
      </c>
      <c r="H4975">
        <v>17.600000000000001</v>
      </c>
      <c r="J4975" s="2"/>
      <c r="K4975" s="2"/>
    </row>
    <row r="4976" spans="1:11" x14ac:dyDescent="0.25">
      <c r="A4976" s="2">
        <v>44344</v>
      </c>
      <c r="B4976" t="s">
        <v>10983</v>
      </c>
      <c r="C4976">
        <v>566.1</v>
      </c>
      <c r="D4976">
        <v>572.70000000000005</v>
      </c>
      <c r="E4976">
        <v>3400</v>
      </c>
      <c r="F4976" t="s">
        <v>10984</v>
      </c>
      <c r="G4976">
        <v>17.3</v>
      </c>
      <c r="H4976">
        <v>17.8</v>
      </c>
      <c r="J4976" s="2"/>
      <c r="K4976" s="2"/>
    </row>
    <row r="4977" spans="1:11" x14ac:dyDescent="0.25">
      <c r="A4977" s="2">
        <v>44344</v>
      </c>
      <c r="B4977" t="s">
        <v>10985</v>
      </c>
      <c r="C4977">
        <v>561.20000000000005</v>
      </c>
      <c r="D4977">
        <v>568</v>
      </c>
      <c r="E4977">
        <v>3405</v>
      </c>
      <c r="F4977" t="s">
        <v>10986</v>
      </c>
      <c r="G4977">
        <v>17.5</v>
      </c>
      <c r="H4977">
        <v>18.100000000000001</v>
      </c>
      <c r="J4977" s="2"/>
      <c r="K4977" s="2"/>
    </row>
    <row r="4978" spans="1:11" x14ac:dyDescent="0.25">
      <c r="A4978" s="2">
        <v>44344</v>
      </c>
      <c r="B4978" t="s">
        <v>10987</v>
      </c>
      <c r="C4978">
        <v>556.5</v>
      </c>
      <c r="D4978">
        <v>563.20000000000005</v>
      </c>
      <c r="E4978">
        <v>3410</v>
      </c>
      <c r="F4978" t="s">
        <v>10988</v>
      </c>
      <c r="G4978">
        <v>17.8</v>
      </c>
      <c r="H4978">
        <v>18.3</v>
      </c>
      <c r="J4978" s="2"/>
      <c r="K4978" s="2"/>
    </row>
    <row r="4979" spans="1:11" x14ac:dyDescent="0.25">
      <c r="A4979" s="2">
        <v>44344</v>
      </c>
      <c r="B4979" t="s">
        <v>10989</v>
      </c>
      <c r="C4979">
        <v>551.9</v>
      </c>
      <c r="D4979">
        <v>558.5</v>
      </c>
      <c r="E4979">
        <v>3415</v>
      </c>
      <c r="F4979" t="s">
        <v>10990</v>
      </c>
      <c r="G4979">
        <v>18</v>
      </c>
      <c r="H4979">
        <v>18.600000000000001</v>
      </c>
      <c r="J4979" s="2"/>
      <c r="K4979" s="2"/>
    </row>
    <row r="4980" spans="1:11" x14ac:dyDescent="0.25">
      <c r="A4980" s="2">
        <v>44344</v>
      </c>
      <c r="B4980" t="s">
        <v>10991</v>
      </c>
      <c r="C4980">
        <v>547.1</v>
      </c>
      <c r="D4980">
        <v>553.79999999999995</v>
      </c>
      <c r="E4980">
        <v>3420</v>
      </c>
      <c r="F4980" t="s">
        <v>10992</v>
      </c>
      <c r="G4980">
        <v>18.3</v>
      </c>
      <c r="H4980">
        <v>18.8</v>
      </c>
      <c r="J4980" s="2"/>
      <c r="K4980" s="2"/>
    </row>
    <row r="4981" spans="1:11" x14ac:dyDescent="0.25">
      <c r="A4981" s="2">
        <v>44344</v>
      </c>
      <c r="B4981" t="s">
        <v>10993</v>
      </c>
      <c r="C4981">
        <v>542.29999999999995</v>
      </c>
      <c r="D4981">
        <v>549</v>
      </c>
      <c r="E4981">
        <v>3425</v>
      </c>
      <c r="F4981" t="s">
        <v>10994</v>
      </c>
      <c r="G4981">
        <v>18.600000000000001</v>
      </c>
      <c r="H4981">
        <v>19.100000000000001</v>
      </c>
      <c r="J4981" s="2"/>
      <c r="K4981" s="2"/>
    </row>
    <row r="4982" spans="1:11" x14ac:dyDescent="0.25">
      <c r="A4982" s="2">
        <v>44344</v>
      </c>
      <c r="B4982" t="s">
        <v>10995</v>
      </c>
      <c r="C4982">
        <v>537.70000000000005</v>
      </c>
      <c r="D4982">
        <v>544.29999999999995</v>
      </c>
      <c r="E4982">
        <v>3430</v>
      </c>
      <c r="F4982" t="s">
        <v>10996</v>
      </c>
      <c r="G4982">
        <v>18.8</v>
      </c>
      <c r="H4982">
        <v>19.3</v>
      </c>
      <c r="J4982" s="2"/>
      <c r="K4982" s="2"/>
    </row>
    <row r="4983" spans="1:11" x14ac:dyDescent="0.25">
      <c r="A4983" s="2">
        <v>44344</v>
      </c>
      <c r="B4983" t="s">
        <v>10997</v>
      </c>
      <c r="C4983">
        <v>533</v>
      </c>
      <c r="D4983">
        <v>539.5</v>
      </c>
      <c r="E4983">
        <v>3435</v>
      </c>
      <c r="F4983" t="s">
        <v>10998</v>
      </c>
      <c r="G4983">
        <v>19.100000000000001</v>
      </c>
      <c r="H4983">
        <v>19.600000000000001</v>
      </c>
      <c r="J4983" s="2"/>
      <c r="K4983" s="2"/>
    </row>
    <row r="4984" spans="1:11" x14ac:dyDescent="0.25">
      <c r="A4984" s="2">
        <v>44344</v>
      </c>
      <c r="B4984" t="s">
        <v>10999</v>
      </c>
      <c r="C4984">
        <v>528.29999999999995</v>
      </c>
      <c r="D4984">
        <v>534.79999999999995</v>
      </c>
      <c r="E4984">
        <v>3440</v>
      </c>
      <c r="F4984" t="s">
        <v>11000</v>
      </c>
      <c r="G4984">
        <v>19.399999999999999</v>
      </c>
      <c r="H4984">
        <v>19.899999999999999</v>
      </c>
      <c r="J4984" s="2"/>
      <c r="K4984" s="2"/>
    </row>
    <row r="4985" spans="1:11" x14ac:dyDescent="0.25">
      <c r="A4985" s="2">
        <v>44344</v>
      </c>
      <c r="B4985" t="s">
        <v>11001</v>
      </c>
      <c r="C4985">
        <v>523.6</v>
      </c>
      <c r="D4985">
        <v>530.20000000000005</v>
      </c>
      <c r="E4985">
        <v>3445</v>
      </c>
      <c r="F4985" t="s">
        <v>11002</v>
      </c>
      <c r="G4985">
        <v>19.600000000000001</v>
      </c>
      <c r="H4985">
        <v>20.2</v>
      </c>
      <c r="J4985" s="2"/>
      <c r="K4985" s="2"/>
    </row>
    <row r="4986" spans="1:11" x14ac:dyDescent="0.25">
      <c r="A4986" s="2">
        <v>44344</v>
      </c>
      <c r="B4986" t="s">
        <v>11003</v>
      </c>
      <c r="C4986">
        <v>518.9</v>
      </c>
      <c r="D4986">
        <v>525.4</v>
      </c>
      <c r="E4986">
        <v>3450</v>
      </c>
      <c r="F4986" t="s">
        <v>11004</v>
      </c>
      <c r="G4986">
        <v>19.899999999999999</v>
      </c>
      <c r="H4986">
        <v>20.5</v>
      </c>
      <c r="J4986" s="2"/>
      <c r="K4986" s="2"/>
    </row>
    <row r="4987" spans="1:11" x14ac:dyDescent="0.25">
      <c r="A4987" s="2">
        <v>44344</v>
      </c>
      <c r="B4987" t="s">
        <v>11005</v>
      </c>
      <c r="C4987">
        <v>514.20000000000005</v>
      </c>
      <c r="D4987">
        <v>520.70000000000005</v>
      </c>
      <c r="E4987">
        <v>3455</v>
      </c>
      <c r="F4987" t="s">
        <v>11006</v>
      </c>
      <c r="G4987">
        <v>20.2</v>
      </c>
      <c r="H4987">
        <v>20.8</v>
      </c>
      <c r="J4987" s="2"/>
      <c r="K4987" s="2"/>
    </row>
    <row r="4988" spans="1:11" x14ac:dyDescent="0.25">
      <c r="A4988" s="2">
        <v>44344</v>
      </c>
      <c r="B4988" t="s">
        <v>11007</v>
      </c>
      <c r="C4988">
        <v>509.4</v>
      </c>
      <c r="D4988">
        <v>516</v>
      </c>
      <c r="E4988">
        <v>3460</v>
      </c>
      <c r="F4988" t="s">
        <v>11008</v>
      </c>
      <c r="G4988">
        <v>20.5</v>
      </c>
      <c r="H4988">
        <v>21</v>
      </c>
      <c r="J4988" s="2"/>
      <c r="K4988" s="2"/>
    </row>
    <row r="4989" spans="1:11" x14ac:dyDescent="0.25">
      <c r="A4989" s="2">
        <v>44344</v>
      </c>
      <c r="B4989" t="s">
        <v>11009</v>
      </c>
      <c r="C4989">
        <v>504.7</v>
      </c>
      <c r="D4989">
        <v>511.4</v>
      </c>
      <c r="E4989">
        <v>3465</v>
      </c>
      <c r="F4989" t="s">
        <v>11010</v>
      </c>
      <c r="G4989">
        <v>20.8</v>
      </c>
      <c r="H4989">
        <v>21.3</v>
      </c>
      <c r="J4989" s="2"/>
      <c r="K4989" s="2"/>
    </row>
    <row r="4990" spans="1:11" x14ac:dyDescent="0.25">
      <c r="A4990" s="2">
        <v>44344</v>
      </c>
      <c r="B4990" t="s">
        <v>11011</v>
      </c>
      <c r="C4990">
        <v>500.2</v>
      </c>
      <c r="D4990">
        <v>506.7</v>
      </c>
      <c r="E4990">
        <v>3470</v>
      </c>
      <c r="F4990" t="s">
        <v>11012</v>
      </c>
      <c r="G4990">
        <v>21.1</v>
      </c>
      <c r="H4990">
        <v>21.7</v>
      </c>
      <c r="J4990" s="2"/>
      <c r="K4990" s="2"/>
    </row>
    <row r="4991" spans="1:11" x14ac:dyDescent="0.25">
      <c r="A4991" s="2">
        <v>44344</v>
      </c>
      <c r="B4991" t="s">
        <v>11013</v>
      </c>
      <c r="C4991">
        <v>495.5</v>
      </c>
      <c r="D4991">
        <v>502</v>
      </c>
      <c r="E4991">
        <v>3475</v>
      </c>
      <c r="F4991" t="s">
        <v>11014</v>
      </c>
      <c r="G4991">
        <v>21.4</v>
      </c>
      <c r="H4991">
        <v>22</v>
      </c>
      <c r="J4991" s="2"/>
      <c r="K4991" s="2"/>
    </row>
    <row r="4992" spans="1:11" x14ac:dyDescent="0.25">
      <c r="A4992" s="2">
        <v>44344</v>
      </c>
      <c r="B4992" t="s">
        <v>11015</v>
      </c>
      <c r="C4992">
        <v>490.8</v>
      </c>
      <c r="D4992">
        <v>497.2</v>
      </c>
      <c r="E4992">
        <v>3480</v>
      </c>
      <c r="F4992" t="s">
        <v>11016</v>
      </c>
      <c r="G4992">
        <v>21.7</v>
      </c>
      <c r="H4992">
        <v>22.3</v>
      </c>
      <c r="J4992" s="2"/>
      <c r="K4992" s="2"/>
    </row>
    <row r="4993" spans="1:11" x14ac:dyDescent="0.25">
      <c r="A4993" s="2">
        <v>44344</v>
      </c>
      <c r="B4993" t="s">
        <v>11017</v>
      </c>
      <c r="C4993">
        <v>486.2</v>
      </c>
      <c r="D4993">
        <v>492.7</v>
      </c>
      <c r="E4993">
        <v>3485</v>
      </c>
      <c r="F4993" t="s">
        <v>11018</v>
      </c>
      <c r="G4993">
        <v>22</v>
      </c>
      <c r="H4993">
        <v>22.6</v>
      </c>
      <c r="J4993" s="2"/>
      <c r="K4993" s="2"/>
    </row>
    <row r="4994" spans="1:11" x14ac:dyDescent="0.25">
      <c r="A4994" s="2">
        <v>44344</v>
      </c>
      <c r="B4994" t="s">
        <v>11019</v>
      </c>
      <c r="C4994">
        <v>481.4</v>
      </c>
      <c r="D4994">
        <v>488</v>
      </c>
      <c r="E4994">
        <v>3490</v>
      </c>
      <c r="F4994" t="s">
        <v>11020</v>
      </c>
      <c r="G4994">
        <v>22.4</v>
      </c>
      <c r="H4994">
        <v>23</v>
      </c>
      <c r="J4994" s="2"/>
      <c r="K4994" s="2"/>
    </row>
    <row r="4995" spans="1:11" x14ac:dyDescent="0.25">
      <c r="A4995" s="2">
        <v>44344</v>
      </c>
      <c r="B4995" t="s">
        <v>11021</v>
      </c>
      <c r="C4995">
        <v>476.9</v>
      </c>
      <c r="D4995">
        <v>483.3</v>
      </c>
      <c r="E4995">
        <v>3495</v>
      </c>
      <c r="F4995" t="s">
        <v>11022</v>
      </c>
      <c r="G4995">
        <v>22.7</v>
      </c>
      <c r="H4995">
        <v>23.3</v>
      </c>
      <c r="J4995" s="2"/>
      <c r="K4995" s="2"/>
    </row>
    <row r="4996" spans="1:11" x14ac:dyDescent="0.25">
      <c r="A4996" s="2">
        <v>44344</v>
      </c>
      <c r="B4996" t="s">
        <v>11023</v>
      </c>
      <c r="C4996">
        <v>472.1</v>
      </c>
      <c r="D4996">
        <v>478.7</v>
      </c>
      <c r="E4996">
        <v>3500</v>
      </c>
      <c r="F4996" t="s">
        <v>11024</v>
      </c>
      <c r="G4996">
        <v>23</v>
      </c>
      <c r="H4996">
        <v>23.6</v>
      </c>
      <c r="J4996" s="2"/>
      <c r="K4996" s="2"/>
    </row>
    <row r="4997" spans="1:11" x14ac:dyDescent="0.25">
      <c r="A4997" s="2">
        <v>44344</v>
      </c>
      <c r="B4997" t="s">
        <v>11025</v>
      </c>
      <c r="C4997">
        <v>467.6</v>
      </c>
      <c r="D4997">
        <v>474</v>
      </c>
      <c r="E4997">
        <v>3505</v>
      </c>
      <c r="F4997" t="s">
        <v>11026</v>
      </c>
      <c r="G4997">
        <v>23.4</v>
      </c>
      <c r="H4997">
        <v>24</v>
      </c>
      <c r="J4997" s="2"/>
      <c r="K4997" s="2"/>
    </row>
    <row r="4998" spans="1:11" x14ac:dyDescent="0.25">
      <c r="A4998" s="2">
        <v>44344</v>
      </c>
      <c r="B4998" t="s">
        <v>11027</v>
      </c>
      <c r="C4998">
        <v>463</v>
      </c>
      <c r="D4998">
        <v>469.4</v>
      </c>
      <c r="E4998">
        <v>3510</v>
      </c>
      <c r="F4998" t="s">
        <v>11028</v>
      </c>
      <c r="G4998">
        <v>23.7</v>
      </c>
      <c r="H4998">
        <v>24.4</v>
      </c>
      <c r="J4998" s="2"/>
      <c r="K4998" s="2"/>
    </row>
    <row r="4999" spans="1:11" x14ac:dyDescent="0.25">
      <c r="A4999" s="2">
        <v>44344</v>
      </c>
      <c r="B4999" t="s">
        <v>11029</v>
      </c>
      <c r="C4999">
        <v>458.4</v>
      </c>
      <c r="D4999">
        <v>464.8</v>
      </c>
      <c r="E4999">
        <v>3515</v>
      </c>
      <c r="F4999" t="s">
        <v>11030</v>
      </c>
      <c r="G4999">
        <v>24.1</v>
      </c>
      <c r="H4999">
        <v>24.7</v>
      </c>
      <c r="J4999" s="2"/>
      <c r="K4999" s="2"/>
    </row>
    <row r="5000" spans="1:11" x14ac:dyDescent="0.25">
      <c r="A5000" s="2">
        <v>44344</v>
      </c>
      <c r="B5000" t="s">
        <v>11031</v>
      </c>
      <c r="C5000">
        <v>453.6</v>
      </c>
      <c r="D5000">
        <v>460.1</v>
      </c>
      <c r="E5000">
        <v>3520</v>
      </c>
      <c r="F5000" t="s">
        <v>11032</v>
      </c>
      <c r="G5000">
        <v>24.5</v>
      </c>
      <c r="H5000">
        <v>25.1</v>
      </c>
      <c r="J5000" s="2"/>
      <c r="K5000" s="2"/>
    </row>
    <row r="5001" spans="1:11" x14ac:dyDescent="0.25">
      <c r="A5001" s="2">
        <v>44344</v>
      </c>
      <c r="B5001" t="s">
        <v>11033</v>
      </c>
      <c r="C5001">
        <v>449.5</v>
      </c>
      <c r="D5001">
        <v>455.5</v>
      </c>
      <c r="E5001">
        <v>3525</v>
      </c>
      <c r="F5001" t="s">
        <v>11034</v>
      </c>
      <c r="G5001">
        <v>24.8</v>
      </c>
      <c r="H5001">
        <v>25.5</v>
      </c>
      <c r="J5001" s="2"/>
      <c r="K5001" s="2"/>
    </row>
    <row r="5002" spans="1:11" x14ac:dyDescent="0.25">
      <c r="A5002" s="2">
        <v>44344</v>
      </c>
      <c r="B5002" t="s">
        <v>11035</v>
      </c>
      <c r="C5002">
        <v>444.8</v>
      </c>
      <c r="D5002">
        <v>450.9</v>
      </c>
      <c r="E5002">
        <v>3530</v>
      </c>
      <c r="F5002" t="s">
        <v>11036</v>
      </c>
      <c r="G5002">
        <v>25.2</v>
      </c>
      <c r="H5002">
        <v>25.8</v>
      </c>
      <c r="J5002" s="2"/>
      <c r="K5002" s="2"/>
    </row>
    <row r="5003" spans="1:11" x14ac:dyDescent="0.25">
      <c r="A5003" s="2">
        <v>44344</v>
      </c>
      <c r="B5003" t="s">
        <v>11037</v>
      </c>
      <c r="C5003">
        <v>440.1</v>
      </c>
      <c r="D5003">
        <v>446.3</v>
      </c>
      <c r="E5003">
        <v>3535</v>
      </c>
      <c r="F5003" t="s">
        <v>11038</v>
      </c>
      <c r="G5003">
        <v>25.6</v>
      </c>
      <c r="H5003">
        <v>26.2</v>
      </c>
      <c r="J5003" s="2"/>
      <c r="K5003" s="2"/>
    </row>
    <row r="5004" spans="1:11" x14ac:dyDescent="0.25">
      <c r="A5004" s="2">
        <v>44344</v>
      </c>
      <c r="B5004" t="s">
        <v>11039</v>
      </c>
      <c r="C5004">
        <v>435.5</v>
      </c>
      <c r="D5004">
        <v>441.7</v>
      </c>
      <c r="E5004">
        <v>3540</v>
      </c>
      <c r="F5004" t="s">
        <v>11040</v>
      </c>
      <c r="G5004">
        <v>26</v>
      </c>
      <c r="H5004">
        <v>26.6</v>
      </c>
      <c r="J5004" s="2"/>
      <c r="K5004" s="2"/>
    </row>
    <row r="5005" spans="1:11" x14ac:dyDescent="0.25">
      <c r="A5005" s="2">
        <v>44344</v>
      </c>
      <c r="B5005" t="s">
        <v>11041</v>
      </c>
      <c r="C5005">
        <v>431</v>
      </c>
      <c r="D5005">
        <v>437.1</v>
      </c>
      <c r="E5005">
        <v>3545</v>
      </c>
      <c r="F5005" t="s">
        <v>11042</v>
      </c>
      <c r="G5005">
        <v>26.4</v>
      </c>
      <c r="H5005">
        <v>27</v>
      </c>
      <c r="J5005" s="2"/>
      <c r="K5005" s="2"/>
    </row>
    <row r="5006" spans="1:11" x14ac:dyDescent="0.25">
      <c r="A5006" s="2">
        <v>44344</v>
      </c>
      <c r="B5006" t="s">
        <v>11043</v>
      </c>
      <c r="C5006">
        <v>426.5</v>
      </c>
      <c r="D5006">
        <v>432.5</v>
      </c>
      <c r="E5006">
        <v>3550</v>
      </c>
      <c r="F5006" t="s">
        <v>11044</v>
      </c>
      <c r="G5006">
        <v>26.8</v>
      </c>
      <c r="H5006">
        <v>27.4</v>
      </c>
      <c r="J5006" s="2"/>
      <c r="K5006" s="2"/>
    </row>
    <row r="5007" spans="1:11" x14ac:dyDescent="0.25">
      <c r="A5007" s="2">
        <v>44344</v>
      </c>
      <c r="B5007" t="s">
        <v>11045</v>
      </c>
      <c r="C5007">
        <v>421.8</v>
      </c>
      <c r="D5007">
        <v>428</v>
      </c>
      <c r="E5007">
        <v>3555</v>
      </c>
      <c r="F5007" t="s">
        <v>11046</v>
      </c>
      <c r="G5007">
        <v>27.2</v>
      </c>
      <c r="H5007">
        <v>27.8</v>
      </c>
      <c r="J5007" s="2"/>
      <c r="K5007" s="2"/>
    </row>
    <row r="5008" spans="1:11" x14ac:dyDescent="0.25">
      <c r="A5008" s="2">
        <v>44344</v>
      </c>
      <c r="B5008" t="s">
        <v>11047</v>
      </c>
      <c r="C5008">
        <v>417.2</v>
      </c>
      <c r="D5008">
        <v>423.3</v>
      </c>
      <c r="E5008">
        <v>3560</v>
      </c>
      <c r="F5008" t="s">
        <v>11048</v>
      </c>
      <c r="G5008">
        <v>27.6</v>
      </c>
      <c r="H5008">
        <v>28.3</v>
      </c>
      <c r="J5008" s="2"/>
      <c r="K5008" s="2"/>
    </row>
    <row r="5009" spans="1:11" x14ac:dyDescent="0.25">
      <c r="A5009" s="2">
        <v>44344</v>
      </c>
      <c r="B5009" t="s">
        <v>11049</v>
      </c>
      <c r="C5009">
        <v>412.7</v>
      </c>
      <c r="D5009">
        <v>418.6</v>
      </c>
      <c r="E5009">
        <v>3565</v>
      </c>
      <c r="F5009" t="s">
        <v>11050</v>
      </c>
      <c r="G5009">
        <v>28</v>
      </c>
      <c r="H5009">
        <v>28.7</v>
      </c>
      <c r="J5009" s="2"/>
      <c r="K5009" s="2"/>
    </row>
    <row r="5010" spans="1:11" x14ac:dyDescent="0.25">
      <c r="A5010" s="2">
        <v>44344</v>
      </c>
      <c r="B5010" t="s">
        <v>11051</v>
      </c>
      <c r="C5010">
        <v>408.1</v>
      </c>
      <c r="D5010">
        <v>414.3</v>
      </c>
      <c r="E5010">
        <v>3570</v>
      </c>
      <c r="F5010" t="s">
        <v>11052</v>
      </c>
      <c r="G5010">
        <v>28.5</v>
      </c>
      <c r="H5010">
        <v>29.1</v>
      </c>
      <c r="J5010" s="2"/>
      <c r="K5010" s="2"/>
    </row>
    <row r="5011" spans="1:11" x14ac:dyDescent="0.25">
      <c r="A5011" s="2">
        <v>44344</v>
      </c>
      <c r="B5011" t="s">
        <v>11053</v>
      </c>
      <c r="C5011">
        <v>403.7</v>
      </c>
      <c r="D5011">
        <v>409.4</v>
      </c>
      <c r="E5011">
        <v>3575</v>
      </c>
      <c r="F5011" t="s">
        <v>11054</v>
      </c>
      <c r="G5011">
        <v>28.9</v>
      </c>
      <c r="H5011">
        <v>29.6</v>
      </c>
      <c r="J5011" s="2"/>
      <c r="K5011" s="2"/>
    </row>
    <row r="5012" spans="1:11" x14ac:dyDescent="0.25">
      <c r="A5012" s="2">
        <v>44344</v>
      </c>
      <c r="B5012" t="s">
        <v>11055</v>
      </c>
      <c r="C5012">
        <v>399</v>
      </c>
      <c r="D5012">
        <v>405.1</v>
      </c>
      <c r="E5012">
        <v>3580</v>
      </c>
      <c r="F5012" t="s">
        <v>11056</v>
      </c>
      <c r="G5012">
        <v>29.4</v>
      </c>
      <c r="H5012">
        <v>30</v>
      </c>
      <c r="J5012" s="2"/>
      <c r="K5012" s="2"/>
    </row>
    <row r="5013" spans="1:11" x14ac:dyDescent="0.25">
      <c r="A5013" s="2">
        <v>44344</v>
      </c>
      <c r="B5013" t="s">
        <v>11057</v>
      </c>
      <c r="C5013">
        <v>394.5</v>
      </c>
      <c r="D5013">
        <v>400.4</v>
      </c>
      <c r="E5013">
        <v>3585</v>
      </c>
      <c r="F5013" t="s">
        <v>11058</v>
      </c>
      <c r="G5013">
        <v>29.8</v>
      </c>
      <c r="H5013">
        <v>30.5</v>
      </c>
      <c r="J5013" s="2"/>
      <c r="K5013" s="2"/>
    </row>
    <row r="5014" spans="1:11" x14ac:dyDescent="0.25">
      <c r="A5014" s="2">
        <v>44344</v>
      </c>
      <c r="B5014" t="s">
        <v>11059</v>
      </c>
      <c r="C5014">
        <v>390</v>
      </c>
      <c r="D5014">
        <v>395.8</v>
      </c>
      <c r="E5014">
        <v>3590</v>
      </c>
      <c r="F5014" t="s">
        <v>11060</v>
      </c>
      <c r="G5014">
        <v>30.3</v>
      </c>
      <c r="H5014">
        <v>31</v>
      </c>
      <c r="J5014" s="2"/>
      <c r="K5014" s="2"/>
    </row>
    <row r="5015" spans="1:11" x14ac:dyDescent="0.25">
      <c r="A5015" s="2">
        <v>44344</v>
      </c>
      <c r="B5015" t="s">
        <v>11061</v>
      </c>
      <c r="C5015">
        <v>385.5</v>
      </c>
      <c r="D5015">
        <v>391.5</v>
      </c>
      <c r="E5015">
        <v>3595</v>
      </c>
      <c r="F5015" t="s">
        <v>11062</v>
      </c>
      <c r="G5015">
        <v>30.8</v>
      </c>
      <c r="H5015">
        <v>31.5</v>
      </c>
      <c r="J5015" s="2"/>
      <c r="K5015" s="2"/>
    </row>
    <row r="5016" spans="1:11" x14ac:dyDescent="0.25">
      <c r="A5016" s="2">
        <v>44344</v>
      </c>
      <c r="B5016" t="s">
        <v>11063</v>
      </c>
      <c r="C5016">
        <v>381.1</v>
      </c>
      <c r="D5016">
        <v>386.9</v>
      </c>
      <c r="E5016">
        <v>3600</v>
      </c>
      <c r="F5016" t="s">
        <v>11064</v>
      </c>
      <c r="G5016">
        <v>31.3</v>
      </c>
      <c r="H5016">
        <v>31.9</v>
      </c>
      <c r="J5016" s="2"/>
      <c r="K5016" s="2"/>
    </row>
    <row r="5017" spans="1:11" x14ac:dyDescent="0.25">
      <c r="A5017" s="2">
        <v>44344</v>
      </c>
      <c r="B5017" t="s">
        <v>11065</v>
      </c>
      <c r="C5017">
        <v>376.5</v>
      </c>
      <c r="D5017">
        <v>382.4</v>
      </c>
      <c r="E5017">
        <v>3605</v>
      </c>
      <c r="F5017" t="s">
        <v>11066</v>
      </c>
      <c r="G5017">
        <v>31.7</v>
      </c>
      <c r="H5017">
        <v>32.4</v>
      </c>
      <c r="J5017" s="2"/>
      <c r="K5017" s="2"/>
    </row>
    <row r="5018" spans="1:11" x14ac:dyDescent="0.25">
      <c r="A5018" s="2">
        <v>44344</v>
      </c>
      <c r="B5018" t="s">
        <v>11067</v>
      </c>
      <c r="C5018">
        <v>372</v>
      </c>
      <c r="D5018">
        <v>377.9</v>
      </c>
      <c r="E5018">
        <v>3610</v>
      </c>
      <c r="F5018" t="s">
        <v>11068</v>
      </c>
      <c r="G5018">
        <v>32.200000000000003</v>
      </c>
      <c r="H5018">
        <v>32.9</v>
      </c>
      <c r="J5018" s="2"/>
      <c r="K5018" s="2"/>
    </row>
    <row r="5019" spans="1:11" x14ac:dyDescent="0.25">
      <c r="A5019" s="2">
        <v>44344</v>
      </c>
      <c r="B5019" t="s">
        <v>11069</v>
      </c>
      <c r="C5019">
        <v>367.5</v>
      </c>
      <c r="D5019">
        <v>373.4</v>
      </c>
      <c r="E5019">
        <v>3615</v>
      </c>
      <c r="F5019" t="s">
        <v>11070</v>
      </c>
      <c r="G5019">
        <v>32.799999999999997</v>
      </c>
      <c r="H5019">
        <v>33.4</v>
      </c>
      <c r="J5019" s="2"/>
      <c r="K5019" s="2"/>
    </row>
    <row r="5020" spans="1:11" x14ac:dyDescent="0.25">
      <c r="A5020" s="2">
        <v>44344</v>
      </c>
      <c r="B5020" t="s">
        <v>11071</v>
      </c>
      <c r="C5020">
        <v>362.9</v>
      </c>
      <c r="D5020">
        <v>368.8</v>
      </c>
      <c r="E5020">
        <v>3620</v>
      </c>
      <c r="F5020" t="s">
        <v>11072</v>
      </c>
      <c r="G5020">
        <v>33.299999999999997</v>
      </c>
      <c r="H5020">
        <v>34</v>
      </c>
      <c r="J5020" s="2"/>
      <c r="K5020" s="2"/>
    </row>
    <row r="5021" spans="1:11" x14ac:dyDescent="0.25">
      <c r="A5021" s="2">
        <v>44344</v>
      </c>
      <c r="B5021" t="s">
        <v>11073</v>
      </c>
      <c r="C5021">
        <v>359.6</v>
      </c>
      <c r="D5021">
        <v>364.4</v>
      </c>
      <c r="E5021">
        <v>3625</v>
      </c>
      <c r="F5021" t="s">
        <v>11074</v>
      </c>
      <c r="G5021">
        <v>33.799999999999997</v>
      </c>
      <c r="H5021">
        <v>34.5</v>
      </c>
      <c r="J5021" s="2"/>
      <c r="K5021" s="2"/>
    </row>
    <row r="5022" spans="1:11" x14ac:dyDescent="0.25">
      <c r="A5022" s="2">
        <v>44344</v>
      </c>
      <c r="B5022" t="s">
        <v>11075</v>
      </c>
      <c r="C5022">
        <v>355</v>
      </c>
      <c r="D5022">
        <v>359.8</v>
      </c>
      <c r="E5022">
        <v>3630</v>
      </c>
      <c r="F5022" t="s">
        <v>11076</v>
      </c>
      <c r="G5022">
        <v>34.299999999999997</v>
      </c>
      <c r="H5022">
        <v>35</v>
      </c>
      <c r="J5022" s="2"/>
      <c r="K5022" s="2"/>
    </row>
    <row r="5023" spans="1:11" x14ac:dyDescent="0.25">
      <c r="A5023" s="2">
        <v>44344</v>
      </c>
      <c r="B5023" t="s">
        <v>11077</v>
      </c>
      <c r="C5023">
        <v>350.6</v>
      </c>
      <c r="D5023">
        <v>355.3</v>
      </c>
      <c r="E5023">
        <v>3635</v>
      </c>
      <c r="F5023" t="s">
        <v>11078</v>
      </c>
      <c r="G5023">
        <v>34.9</v>
      </c>
      <c r="H5023">
        <v>35.6</v>
      </c>
      <c r="J5023" s="2"/>
      <c r="K5023" s="2"/>
    </row>
    <row r="5024" spans="1:11" x14ac:dyDescent="0.25">
      <c r="A5024" s="2">
        <v>44344</v>
      </c>
      <c r="B5024" t="s">
        <v>11079</v>
      </c>
      <c r="C5024">
        <v>346.2</v>
      </c>
      <c r="D5024">
        <v>350.9</v>
      </c>
      <c r="E5024">
        <v>3640</v>
      </c>
      <c r="F5024" t="s">
        <v>11080</v>
      </c>
      <c r="G5024">
        <v>35.4</v>
      </c>
      <c r="H5024">
        <v>36.1</v>
      </c>
      <c r="J5024" s="2"/>
      <c r="K5024" s="2"/>
    </row>
    <row r="5025" spans="1:11" x14ac:dyDescent="0.25">
      <c r="A5025" s="2">
        <v>44344</v>
      </c>
      <c r="B5025" t="s">
        <v>11081</v>
      </c>
      <c r="C5025">
        <v>341.7</v>
      </c>
      <c r="D5025">
        <v>346.4</v>
      </c>
      <c r="E5025">
        <v>3645</v>
      </c>
      <c r="F5025" t="s">
        <v>11082</v>
      </c>
      <c r="G5025">
        <v>36</v>
      </c>
      <c r="H5025">
        <v>36.700000000000003</v>
      </c>
      <c r="J5025" s="2"/>
      <c r="K5025" s="2"/>
    </row>
    <row r="5026" spans="1:11" x14ac:dyDescent="0.25">
      <c r="A5026" s="2">
        <v>44344</v>
      </c>
      <c r="B5026" t="s">
        <v>11083</v>
      </c>
      <c r="C5026">
        <v>337.4</v>
      </c>
      <c r="D5026">
        <v>342.1</v>
      </c>
      <c r="E5026">
        <v>3650</v>
      </c>
      <c r="F5026" t="s">
        <v>11084</v>
      </c>
      <c r="G5026">
        <v>36.6</v>
      </c>
      <c r="H5026">
        <v>37.299999999999997</v>
      </c>
      <c r="J5026" s="2"/>
      <c r="K5026" s="2"/>
    </row>
    <row r="5027" spans="1:11" x14ac:dyDescent="0.25">
      <c r="A5027" s="2">
        <v>44344</v>
      </c>
      <c r="B5027" t="s">
        <v>11085</v>
      </c>
      <c r="C5027">
        <v>332.9</v>
      </c>
      <c r="D5027">
        <v>337.6</v>
      </c>
      <c r="E5027">
        <v>3655</v>
      </c>
      <c r="F5027" t="s">
        <v>11086</v>
      </c>
      <c r="G5027">
        <v>37.1</v>
      </c>
      <c r="H5027">
        <v>37.9</v>
      </c>
      <c r="J5027" s="2"/>
      <c r="K5027" s="2"/>
    </row>
    <row r="5028" spans="1:11" x14ac:dyDescent="0.25">
      <c r="A5028" s="2">
        <v>44344</v>
      </c>
      <c r="B5028" t="s">
        <v>11087</v>
      </c>
      <c r="C5028">
        <v>328.5</v>
      </c>
      <c r="D5028">
        <v>333.2</v>
      </c>
      <c r="E5028">
        <v>3660</v>
      </c>
      <c r="F5028" t="s">
        <v>11088</v>
      </c>
      <c r="G5028">
        <v>37.700000000000003</v>
      </c>
      <c r="H5028">
        <v>38.5</v>
      </c>
      <c r="J5028" s="2"/>
      <c r="K5028" s="2"/>
    </row>
    <row r="5029" spans="1:11" x14ac:dyDescent="0.25">
      <c r="A5029" s="2">
        <v>44344</v>
      </c>
      <c r="B5029" t="s">
        <v>11089</v>
      </c>
      <c r="C5029">
        <v>324.2</v>
      </c>
      <c r="D5029">
        <v>328.8</v>
      </c>
      <c r="E5029">
        <v>3665</v>
      </c>
      <c r="F5029" t="s">
        <v>11090</v>
      </c>
      <c r="G5029">
        <v>38.299999999999997</v>
      </c>
      <c r="H5029">
        <v>39.1</v>
      </c>
      <c r="J5029" s="2"/>
      <c r="K5029" s="2"/>
    </row>
    <row r="5030" spans="1:11" x14ac:dyDescent="0.25">
      <c r="A5030" s="2">
        <v>44344</v>
      </c>
      <c r="B5030" t="s">
        <v>11091</v>
      </c>
      <c r="C5030">
        <v>319.8</v>
      </c>
      <c r="D5030">
        <v>324.39999999999998</v>
      </c>
      <c r="E5030">
        <v>3670</v>
      </c>
      <c r="F5030" t="s">
        <v>11092</v>
      </c>
      <c r="G5030">
        <v>38.9</v>
      </c>
      <c r="H5030">
        <v>39.700000000000003</v>
      </c>
      <c r="J5030" s="2"/>
      <c r="K5030" s="2"/>
    </row>
    <row r="5031" spans="1:11" x14ac:dyDescent="0.25">
      <c r="A5031" s="2">
        <v>44344</v>
      </c>
      <c r="B5031" t="s">
        <v>11093</v>
      </c>
      <c r="C5031">
        <v>315.5</v>
      </c>
      <c r="D5031">
        <v>320.10000000000002</v>
      </c>
      <c r="E5031">
        <v>3675</v>
      </c>
      <c r="F5031" t="s">
        <v>11094</v>
      </c>
      <c r="G5031">
        <v>39.700000000000003</v>
      </c>
      <c r="H5031">
        <v>40.299999999999997</v>
      </c>
      <c r="J5031" s="2"/>
      <c r="K5031" s="2"/>
    </row>
    <row r="5032" spans="1:11" x14ac:dyDescent="0.25">
      <c r="A5032" s="2">
        <v>44344</v>
      </c>
      <c r="B5032" t="s">
        <v>11095</v>
      </c>
      <c r="C5032">
        <v>311.10000000000002</v>
      </c>
      <c r="D5032">
        <v>315.60000000000002</v>
      </c>
      <c r="E5032">
        <v>3680</v>
      </c>
      <c r="F5032" t="s">
        <v>11096</v>
      </c>
      <c r="G5032">
        <v>40.299999999999997</v>
      </c>
      <c r="H5032">
        <v>41</v>
      </c>
      <c r="J5032" s="2"/>
      <c r="K5032" s="2"/>
    </row>
    <row r="5033" spans="1:11" x14ac:dyDescent="0.25">
      <c r="A5033" s="2">
        <v>44344</v>
      </c>
      <c r="B5033" t="s">
        <v>11097</v>
      </c>
      <c r="C5033">
        <v>308.2</v>
      </c>
      <c r="D5033">
        <v>309.5</v>
      </c>
      <c r="E5033">
        <v>3685</v>
      </c>
      <c r="F5033" t="s">
        <v>11098</v>
      </c>
      <c r="G5033">
        <v>41</v>
      </c>
      <c r="H5033">
        <v>41.6</v>
      </c>
      <c r="J5033" s="2"/>
      <c r="K5033" s="2"/>
    </row>
    <row r="5034" spans="1:11" x14ac:dyDescent="0.25">
      <c r="A5034" s="2">
        <v>44344</v>
      </c>
      <c r="B5034" t="s">
        <v>11099</v>
      </c>
      <c r="C5034">
        <v>303.89999999999998</v>
      </c>
      <c r="D5034">
        <v>305.2</v>
      </c>
      <c r="E5034">
        <v>3690</v>
      </c>
      <c r="F5034" t="s">
        <v>11100</v>
      </c>
      <c r="G5034">
        <v>41.6</v>
      </c>
      <c r="H5034">
        <v>42.3</v>
      </c>
      <c r="J5034" s="2"/>
      <c r="K5034" s="2"/>
    </row>
    <row r="5035" spans="1:11" x14ac:dyDescent="0.25">
      <c r="A5035" s="2">
        <v>44344</v>
      </c>
      <c r="B5035" t="s">
        <v>11101</v>
      </c>
      <c r="C5035">
        <v>299.60000000000002</v>
      </c>
      <c r="D5035">
        <v>300.8</v>
      </c>
      <c r="E5035">
        <v>3695</v>
      </c>
      <c r="F5035" t="s">
        <v>11102</v>
      </c>
      <c r="G5035">
        <v>42.3</v>
      </c>
      <c r="H5035">
        <v>42.9</v>
      </c>
      <c r="J5035" s="2"/>
      <c r="K5035" s="2"/>
    </row>
    <row r="5036" spans="1:11" x14ac:dyDescent="0.25">
      <c r="A5036" s="2">
        <v>44344</v>
      </c>
      <c r="B5036" t="s">
        <v>11103</v>
      </c>
      <c r="C5036">
        <v>295.3</v>
      </c>
      <c r="D5036">
        <v>296.5</v>
      </c>
      <c r="E5036">
        <v>3700</v>
      </c>
      <c r="F5036" t="s">
        <v>11104</v>
      </c>
      <c r="G5036">
        <v>43</v>
      </c>
      <c r="H5036">
        <v>43.6</v>
      </c>
      <c r="J5036" s="2"/>
      <c r="K5036" s="2"/>
    </row>
    <row r="5037" spans="1:11" x14ac:dyDescent="0.25">
      <c r="A5037" s="2">
        <v>44344</v>
      </c>
      <c r="B5037" t="s">
        <v>11105</v>
      </c>
      <c r="C5037">
        <v>291</v>
      </c>
      <c r="D5037">
        <v>292.2</v>
      </c>
      <c r="E5037">
        <v>3705</v>
      </c>
      <c r="F5037" t="s">
        <v>11106</v>
      </c>
      <c r="G5037">
        <v>43.7</v>
      </c>
      <c r="H5037">
        <v>44.3</v>
      </c>
      <c r="J5037" s="2"/>
      <c r="K5037" s="2"/>
    </row>
    <row r="5038" spans="1:11" x14ac:dyDescent="0.25">
      <c r="A5038" s="2">
        <v>44344</v>
      </c>
      <c r="B5038" t="s">
        <v>11107</v>
      </c>
      <c r="C5038">
        <v>286.7</v>
      </c>
      <c r="D5038">
        <v>287.89999999999998</v>
      </c>
      <c r="E5038">
        <v>3710</v>
      </c>
      <c r="F5038" t="s">
        <v>11108</v>
      </c>
      <c r="G5038">
        <v>44.4</v>
      </c>
      <c r="H5038">
        <v>45</v>
      </c>
      <c r="J5038" s="2"/>
      <c r="K5038" s="2"/>
    </row>
    <row r="5039" spans="1:11" x14ac:dyDescent="0.25">
      <c r="A5039" s="2">
        <v>44344</v>
      </c>
      <c r="B5039" t="s">
        <v>11109</v>
      </c>
      <c r="C5039">
        <v>282.39999999999998</v>
      </c>
      <c r="D5039">
        <v>283.7</v>
      </c>
      <c r="E5039">
        <v>3715</v>
      </c>
      <c r="F5039" t="s">
        <v>11110</v>
      </c>
      <c r="G5039">
        <v>45.1</v>
      </c>
      <c r="H5039">
        <v>45.7</v>
      </c>
      <c r="J5039" s="2"/>
      <c r="K5039" s="2"/>
    </row>
    <row r="5040" spans="1:11" x14ac:dyDescent="0.25">
      <c r="A5040" s="2">
        <v>44344</v>
      </c>
      <c r="B5040" t="s">
        <v>11111</v>
      </c>
      <c r="C5040">
        <v>278.10000000000002</v>
      </c>
      <c r="D5040">
        <v>279.39999999999998</v>
      </c>
      <c r="E5040">
        <v>3720</v>
      </c>
      <c r="F5040" t="s">
        <v>11112</v>
      </c>
      <c r="G5040">
        <v>45.8</v>
      </c>
      <c r="H5040">
        <v>46.5</v>
      </c>
      <c r="J5040" s="2"/>
      <c r="K5040" s="2"/>
    </row>
    <row r="5041" spans="1:11" x14ac:dyDescent="0.25">
      <c r="A5041" s="2">
        <v>44344</v>
      </c>
      <c r="B5041" t="s">
        <v>11113</v>
      </c>
      <c r="C5041">
        <v>273.89999999999998</v>
      </c>
      <c r="D5041">
        <v>275.10000000000002</v>
      </c>
      <c r="E5041">
        <v>3725</v>
      </c>
      <c r="F5041" t="s">
        <v>11114</v>
      </c>
      <c r="G5041">
        <v>46.6</v>
      </c>
      <c r="H5041">
        <v>47.2</v>
      </c>
      <c r="J5041" s="2"/>
      <c r="K5041" s="2"/>
    </row>
    <row r="5042" spans="1:11" x14ac:dyDescent="0.25">
      <c r="A5042" s="2">
        <v>44344</v>
      </c>
      <c r="B5042" t="s">
        <v>11115</v>
      </c>
      <c r="C5042">
        <v>269.60000000000002</v>
      </c>
      <c r="D5042">
        <v>270.89999999999998</v>
      </c>
      <c r="E5042">
        <v>3730</v>
      </c>
      <c r="F5042" t="s">
        <v>11116</v>
      </c>
      <c r="G5042">
        <v>47.3</v>
      </c>
      <c r="H5042">
        <v>48</v>
      </c>
      <c r="J5042" s="2"/>
      <c r="K5042" s="2"/>
    </row>
    <row r="5043" spans="1:11" x14ac:dyDescent="0.25">
      <c r="A5043" s="2">
        <v>44344</v>
      </c>
      <c r="B5043" t="s">
        <v>11117</v>
      </c>
      <c r="C5043">
        <v>265.39999999999998</v>
      </c>
      <c r="D5043">
        <v>266.7</v>
      </c>
      <c r="E5043">
        <v>3735</v>
      </c>
      <c r="F5043" t="s">
        <v>11118</v>
      </c>
      <c r="G5043">
        <v>48.1</v>
      </c>
      <c r="H5043">
        <v>48.7</v>
      </c>
      <c r="J5043" s="2"/>
      <c r="K5043" s="2"/>
    </row>
    <row r="5044" spans="1:11" x14ac:dyDescent="0.25">
      <c r="A5044" s="2">
        <v>44344</v>
      </c>
      <c r="B5044" t="s">
        <v>11119</v>
      </c>
      <c r="C5044">
        <v>261.2</v>
      </c>
      <c r="D5044">
        <v>262.39999999999998</v>
      </c>
      <c r="E5044">
        <v>3740</v>
      </c>
      <c r="F5044" t="s">
        <v>11120</v>
      </c>
      <c r="G5044">
        <v>48.9</v>
      </c>
      <c r="H5044">
        <v>49.5</v>
      </c>
      <c r="J5044" s="2"/>
      <c r="K5044" s="2"/>
    </row>
    <row r="5045" spans="1:11" x14ac:dyDescent="0.25">
      <c r="A5045" s="2">
        <v>44344</v>
      </c>
      <c r="B5045" t="s">
        <v>11121</v>
      </c>
      <c r="C5045">
        <v>257</v>
      </c>
      <c r="D5045">
        <v>258.2</v>
      </c>
      <c r="E5045">
        <v>3745</v>
      </c>
      <c r="F5045" t="s">
        <v>11122</v>
      </c>
      <c r="G5045">
        <v>49.6</v>
      </c>
      <c r="H5045">
        <v>50.3</v>
      </c>
      <c r="J5045" s="2"/>
      <c r="K5045" s="2"/>
    </row>
    <row r="5046" spans="1:11" x14ac:dyDescent="0.25">
      <c r="A5046" s="2">
        <v>44344</v>
      </c>
      <c r="B5046" t="s">
        <v>11123</v>
      </c>
      <c r="C5046">
        <v>252.8</v>
      </c>
      <c r="D5046">
        <v>254.1</v>
      </c>
      <c r="E5046">
        <v>3750</v>
      </c>
      <c r="F5046" t="s">
        <v>11124</v>
      </c>
      <c r="G5046">
        <v>50.5</v>
      </c>
      <c r="H5046">
        <v>51.1</v>
      </c>
      <c r="J5046" s="2"/>
      <c r="K5046" s="2"/>
    </row>
    <row r="5047" spans="1:11" x14ac:dyDescent="0.25">
      <c r="A5047" s="2">
        <v>44344</v>
      </c>
      <c r="B5047" t="s">
        <v>11125</v>
      </c>
      <c r="C5047">
        <v>248.6</v>
      </c>
      <c r="D5047">
        <v>249.9</v>
      </c>
      <c r="E5047">
        <v>3755</v>
      </c>
      <c r="F5047" t="s">
        <v>11126</v>
      </c>
      <c r="G5047">
        <v>51.3</v>
      </c>
      <c r="H5047">
        <v>52</v>
      </c>
      <c r="J5047" s="2"/>
      <c r="K5047" s="2"/>
    </row>
    <row r="5048" spans="1:11" x14ac:dyDescent="0.25">
      <c r="A5048" s="2">
        <v>44344</v>
      </c>
      <c r="B5048" t="s">
        <v>11127</v>
      </c>
      <c r="C5048">
        <v>244.5</v>
      </c>
      <c r="D5048">
        <v>245.7</v>
      </c>
      <c r="E5048">
        <v>3760</v>
      </c>
      <c r="F5048" t="s">
        <v>11128</v>
      </c>
      <c r="G5048">
        <v>52.2</v>
      </c>
      <c r="H5048">
        <v>52.8</v>
      </c>
      <c r="J5048" s="2"/>
      <c r="K5048" s="2"/>
    </row>
    <row r="5049" spans="1:11" x14ac:dyDescent="0.25">
      <c r="A5049" s="2">
        <v>44344</v>
      </c>
      <c r="B5049" t="s">
        <v>11129</v>
      </c>
      <c r="C5049">
        <v>240.3</v>
      </c>
      <c r="D5049">
        <v>241.6</v>
      </c>
      <c r="E5049">
        <v>3765</v>
      </c>
      <c r="F5049" t="s">
        <v>11130</v>
      </c>
      <c r="G5049">
        <v>53</v>
      </c>
      <c r="H5049">
        <v>53.7</v>
      </c>
      <c r="J5049" s="2"/>
      <c r="K5049" s="2"/>
    </row>
    <row r="5050" spans="1:11" x14ac:dyDescent="0.25">
      <c r="A5050" s="2">
        <v>44344</v>
      </c>
      <c r="B5050" t="s">
        <v>11131</v>
      </c>
      <c r="C5050">
        <v>236.2</v>
      </c>
      <c r="D5050">
        <v>237.5</v>
      </c>
      <c r="E5050">
        <v>3770</v>
      </c>
      <c r="F5050" t="s">
        <v>11132</v>
      </c>
      <c r="G5050">
        <v>53.9</v>
      </c>
      <c r="H5050">
        <v>54.5</v>
      </c>
      <c r="J5050" s="2"/>
      <c r="K5050" s="2"/>
    </row>
    <row r="5051" spans="1:11" x14ac:dyDescent="0.25">
      <c r="A5051" s="2">
        <v>44344</v>
      </c>
      <c r="B5051" t="s">
        <v>11133</v>
      </c>
      <c r="C5051">
        <v>232.1</v>
      </c>
      <c r="D5051">
        <v>233.3</v>
      </c>
      <c r="E5051">
        <v>3775</v>
      </c>
      <c r="F5051" t="s">
        <v>11134</v>
      </c>
      <c r="G5051">
        <v>54.7</v>
      </c>
      <c r="H5051">
        <v>55.4</v>
      </c>
      <c r="J5051" s="2"/>
      <c r="K5051" s="2"/>
    </row>
    <row r="5052" spans="1:11" x14ac:dyDescent="0.25">
      <c r="A5052" s="2">
        <v>44344</v>
      </c>
      <c r="B5052" t="s">
        <v>11135</v>
      </c>
      <c r="C5052">
        <v>228</v>
      </c>
      <c r="D5052">
        <v>229.2</v>
      </c>
      <c r="E5052">
        <v>3780</v>
      </c>
      <c r="F5052" t="s">
        <v>11136</v>
      </c>
      <c r="G5052">
        <v>55.6</v>
      </c>
      <c r="H5052">
        <v>56.3</v>
      </c>
      <c r="J5052" s="2"/>
      <c r="K5052" s="2"/>
    </row>
    <row r="5053" spans="1:11" x14ac:dyDescent="0.25">
      <c r="A5053" s="2">
        <v>44344</v>
      </c>
      <c r="B5053" t="s">
        <v>11137</v>
      </c>
      <c r="C5053">
        <v>223.9</v>
      </c>
      <c r="D5053">
        <v>225.2</v>
      </c>
      <c r="E5053">
        <v>3785</v>
      </c>
      <c r="F5053" t="s">
        <v>11138</v>
      </c>
      <c r="G5053">
        <v>56.6</v>
      </c>
      <c r="H5053">
        <v>57.2</v>
      </c>
      <c r="J5053" s="2"/>
      <c r="K5053" s="2"/>
    </row>
    <row r="5054" spans="1:11" x14ac:dyDescent="0.25">
      <c r="A5054" s="2">
        <v>44344</v>
      </c>
      <c r="B5054" t="s">
        <v>11139</v>
      </c>
      <c r="C5054">
        <v>219.8</v>
      </c>
      <c r="D5054">
        <v>221.1</v>
      </c>
      <c r="E5054">
        <v>3790</v>
      </c>
      <c r="F5054" t="s">
        <v>11140</v>
      </c>
      <c r="G5054">
        <v>57.5</v>
      </c>
      <c r="H5054">
        <v>58.2</v>
      </c>
      <c r="J5054" s="2"/>
      <c r="K5054" s="2"/>
    </row>
    <row r="5055" spans="1:11" x14ac:dyDescent="0.25">
      <c r="A5055" s="2">
        <v>44344</v>
      </c>
      <c r="B5055" t="s">
        <v>11141</v>
      </c>
      <c r="C5055">
        <v>215.8</v>
      </c>
      <c r="D5055">
        <v>217</v>
      </c>
      <c r="E5055">
        <v>3795</v>
      </c>
      <c r="F5055" t="s">
        <v>11142</v>
      </c>
      <c r="G5055">
        <v>58.4</v>
      </c>
      <c r="H5055">
        <v>59.1</v>
      </c>
      <c r="J5055" s="2"/>
      <c r="K5055" s="2"/>
    </row>
    <row r="5056" spans="1:11" x14ac:dyDescent="0.25">
      <c r="A5056" s="2">
        <v>44344</v>
      </c>
      <c r="B5056" t="s">
        <v>11143</v>
      </c>
      <c r="C5056">
        <v>211.7</v>
      </c>
      <c r="D5056">
        <v>213</v>
      </c>
      <c r="E5056">
        <v>3800</v>
      </c>
      <c r="F5056" t="s">
        <v>11144</v>
      </c>
      <c r="G5056">
        <v>59.4</v>
      </c>
      <c r="H5056">
        <v>60.1</v>
      </c>
      <c r="J5056" s="2"/>
      <c r="K5056" s="2"/>
    </row>
    <row r="5057" spans="1:11" x14ac:dyDescent="0.25">
      <c r="A5057" s="2">
        <v>44344</v>
      </c>
      <c r="B5057" t="s">
        <v>11145</v>
      </c>
      <c r="C5057">
        <v>207.7</v>
      </c>
      <c r="D5057">
        <v>209</v>
      </c>
      <c r="E5057">
        <v>3805</v>
      </c>
      <c r="F5057" t="s">
        <v>11146</v>
      </c>
      <c r="G5057">
        <v>60.4</v>
      </c>
      <c r="H5057">
        <v>61.1</v>
      </c>
      <c r="J5057" s="2"/>
      <c r="K5057" s="2"/>
    </row>
    <row r="5058" spans="1:11" x14ac:dyDescent="0.25">
      <c r="A5058" s="2">
        <v>44344</v>
      </c>
      <c r="B5058" t="s">
        <v>11147</v>
      </c>
      <c r="C5058">
        <v>203.7</v>
      </c>
      <c r="D5058">
        <v>205</v>
      </c>
      <c r="E5058">
        <v>3810</v>
      </c>
      <c r="F5058" t="s">
        <v>11148</v>
      </c>
      <c r="G5058">
        <v>61.4</v>
      </c>
      <c r="H5058">
        <v>62</v>
      </c>
      <c r="J5058" s="2"/>
      <c r="K5058" s="2"/>
    </row>
    <row r="5059" spans="1:11" x14ac:dyDescent="0.25">
      <c r="A5059" s="2">
        <v>44344</v>
      </c>
      <c r="B5059" t="s">
        <v>11149</v>
      </c>
      <c r="C5059">
        <v>199.8</v>
      </c>
      <c r="D5059">
        <v>201</v>
      </c>
      <c r="E5059">
        <v>3815</v>
      </c>
      <c r="F5059" t="s">
        <v>11150</v>
      </c>
      <c r="G5059">
        <v>62.4</v>
      </c>
      <c r="H5059">
        <v>63.1</v>
      </c>
      <c r="J5059" s="2"/>
      <c r="K5059" s="2"/>
    </row>
    <row r="5060" spans="1:11" x14ac:dyDescent="0.25">
      <c r="A5060" s="2">
        <v>44344</v>
      </c>
      <c r="B5060" t="s">
        <v>11151</v>
      </c>
      <c r="C5060">
        <v>195.8</v>
      </c>
      <c r="D5060">
        <v>197.1</v>
      </c>
      <c r="E5060">
        <v>3820</v>
      </c>
      <c r="F5060" t="s">
        <v>11152</v>
      </c>
      <c r="G5060">
        <v>63.4</v>
      </c>
      <c r="H5060">
        <v>64.099999999999994</v>
      </c>
      <c r="J5060" s="2"/>
      <c r="K5060" s="2"/>
    </row>
    <row r="5061" spans="1:11" x14ac:dyDescent="0.25">
      <c r="A5061" s="2">
        <v>44344</v>
      </c>
      <c r="B5061" t="s">
        <v>11153</v>
      </c>
      <c r="C5061">
        <v>191.9</v>
      </c>
      <c r="D5061">
        <v>193.1</v>
      </c>
      <c r="E5061">
        <v>3825</v>
      </c>
      <c r="F5061" t="s">
        <v>11154</v>
      </c>
      <c r="G5061">
        <v>64.5</v>
      </c>
      <c r="H5061">
        <v>65.099999999999994</v>
      </c>
      <c r="J5061" s="2"/>
      <c r="K5061" s="2"/>
    </row>
    <row r="5062" spans="1:11" x14ac:dyDescent="0.25">
      <c r="A5062" s="2">
        <v>44344</v>
      </c>
      <c r="B5062" t="s">
        <v>11155</v>
      </c>
      <c r="C5062">
        <v>187.9</v>
      </c>
      <c r="D5062">
        <v>189.2</v>
      </c>
      <c r="E5062">
        <v>3830</v>
      </c>
      <c r="F5062" t="s">
        <v>11156</v>
      </c>
      <c r="G5062">
        <v>65.5</v>
      </c>
      <c r="H5062">
        <v>66.2</v>
      </c>
      <c r="J5062" s="2"/>
      <c r="K5062" s="2"/>
    </row>
    <row r="5063" spans="1:11" x14ac:dyDescent="0.25">
      <c r="A5063" s="2">
        <v>44344</v>
      </c>
      <c r="B5063" t="s">
        <v>11157</v>
      </c>
      <c r="C5063">
        <v>184</v>
      </c>
      <c r="D5063">
        <v>185.3</v>
      </c>
      <c r="E5063">
        <v>3835</v>
      </c>
      <c r="F5063" t="s">
        <v>11158</v>
      </c>
      <c r="G5063">
        <v>66.599999999999994</v>
      </c>
      <c r="H5063">
        <v>67.3</v>
      </c>
      <c r="J5063" s="2"/>
      <c r="K5063" s="2"/>
    </row>
    <row r="5064" spans="1:11" x14ac:dyDescent="0.25">
      <c r="A5064" s="2">
        <v>44344</v>
      </c>
      <c r="B5064" t="s">
        <v>11159</v>
      </c>
      <c r="C5064">
        <v>180.2</v>
      </c>
      <c r="D5064">
        <v>181.4</v>
      </c>
      <c r="E5064">
        <v>3840</v>
      </c>
      <c r="F5064" t="s">
        <v>11160</v>
      </c>
      <c r="G5064">
        <v>67.7</v>
      </c>
      <c r="H5064">
        <v>68.400000000000006</v>
      </c>
      <c r="J5064" s="2"/>
      <c r="K5064" s="2"/>
    </row>
    <row r="5065" spans="1:11" x14ac:dyDescent="0.25">
      <c r="A5065" s="2">
        <v>44344</v>
      </c>
      <c r="B5065" t="s">
        <v>11161</v>
      </c>
      <c r="C5065">
        <v>176.3</v>
      </c>
      <c r="D5065">
        <v>177.6</v>
      </c>
      <c r="E5065">
        <v>3845</v>
      </c>
      <c r="F5065" t="s">
        <v>11162</v>
      </c>
      <c r="G5065">
        <v>68.900000000000006</v>
      </c>
      <c r="H5065">
        <v>69.5</v>
      </c>
      <c r="J5065" s="2"/>
      <c r="K5065" s="2"/>
    </row>
    <row r="5066" spans="1:11" x14ac:dyDescent="0.25">
      <c r="A5066" s="2">
        <v>44344</v>
      </c>
      <c r="B5066" t="s">
        <v>11163</v>
      </c>
      <c r="C5066">
        <v>172.5</v>
      </c>
      <c r="D5066">
        <v>173.7</v>
      </c>
      <c r="E5066">
        <v>3850</v>
      </c>
      <c r="F5066" t="s">
        <v>11164</v>
      </c>
      <c r="G5066">
        <v>70.099999999999994</v>
      </c>
      <c r="H5066">
        <v>70.7</v>
      </c>
      <c r="J5066" s="2"/>
      <c r="K5066" s="2"/>
    </row>
    <row r="5067" spans="1:11" x14ac:dyDescent="0.25">
      <c r="A5067" s="2">
        <v>44344</v>
      </c>
      <c r="B5067" t="s">
        <v>11165</v>
      </c>
      <c r="C5067">
        <v>168.7</v>
      </c>
      <c r="D5067">
        <v>169.9</v>
      </c>
      <c r="E5067">
        <v>3855</v>
      </c>
      <c r="F5067" t="s">
        <v>11166</v>
      </c>
      <c r="G5067">
        <v>71.2</v>
      </c>
      <c r="H5067">
        <v>71.900000000000006</v>
      </c>
      <c r="J5067" s="2"/>
      <c r="K5067" s="2"/>
    </row>
    <row r="5068" spans="1:11" x14ac:dyDescent="0.25">
      <c r="A5068" s="2">
        <v>44344</v>
      </c>
      <c r="B5068" t="s">
        <v>11167</v>
      </c>
      <c r="C5068">
        <v>164.9</v>
      </c>
      <c r="D5068">
        <v>166.1</v>
      </c>
      <c r="E5068">
        <v>3860</v>
      </c>
      <c r="F5068" t="s">
        <v>11168</v>
      </c>
      <c r="G5068">
        <v>72.400000000000006</v>
      </c>
      <c r="H5068">
        <v>73.099999999999994</v>
      </c>
      <c r="J5068" s="2"/>
      <c r="K5068" s="2"/>
    </row>
    <row r="5069" spans="1:11" x14ac:dyDescent="0.25">
      <c r="A5069" s="2">
        <v>44344</v>
      </c>
      <c r="B5069" t="s">
        <v>11169</v>
      </c>
      <c r="C5069">
        <v>161.1</v>
      </c>
      <c r="D5069">
        <v>162.4</v>
      </c>
      <c r="E5069">
        <v>3865</v>
      </c>
      <c r="F5069" t="s">
        <v>11170</v>
      </c>
      <c r="G5069">
        <v>73.7</v>
      </c>
      <c r="H5069">
        <v>74.3</v>
      </c>
      <c r="J5069" s="2"/>
      <c r="K5069" s="2"/>
    </row>
    <row r="5070" spans="1:11" x14ac:dyDescent="0.25">
      <c r="A5070" s="2">
        <v>44344</v>
      </c>
      <c r="B5070" t="s">
        <v>11171</v>
      </c>
      <c r="C5070">
        <v>157.4</v>
      </c>
      <c r="D5070">
        <v>158.69999999999999</v>
      </c>
      <c r="E5070">
        <v>3870</v>
      </c>
      <c r="F5070" t="s">
        <v>11172</v>
      </c>
      <c r="G5070">
        <v>74.900000000000006</v>
      </c>
      <c r="H5070">
        <v>75.599999999999994</v>
      </c>
      <c r="J5070" s="2"/>
      <c r="K5070" s="2"/>
    </row>
    <row r="5071" spans="1:11" x14ac:dyDescent="0.25">
      <c r="A5071" s="2">
        <v>44344</v>
      </c>
      <c r="B5071" t="s">
        <v>11173</v>
      </c>
      <c r="C5071">
        <v>153.69999999999999</v>
      </c>
      <c r="D5071">
        <v>154.9</v>
      </c>
      <c r="E5071">
        <v>3875</v>
      </c>
      <c r="F5071" t="s">
        <v>11174</v>
      </c>
      <c r="G5071">
        <v>76.2</v>
      </c>
      <c r="H5071">
        <v>76.900000000000006</v>
      </c>
      <c r="J5071" s="2"/>
      <c r="K5071" s="2"/>
    </row>
    <row r="5072" spans="1:11" x14ac:dyDescent="0.25">
      <c r="A5072" s="2">
        <v>44344</v>
      </c>
      <c r="B5072" t="s">
        <v>11175</v>
      </c>
      <c r="C5072">
        <v>150</v>
      </c>
      <c r="D5072">
        <v>151.30000000000001</v>
      </c>
      <c r="E5072">
        <v>3880</v>
      </c>
      <c r="F5072" t="s">
        <v>11176</v>
      </c>
      <c r="G5072">
        <v>77.5</v>
      </c>
      <c r="H5072">
        <v>78.2</v>
      </c>
      <c r="J5072" s="2"/>
      <c r="K5072" s="2"/>
    </row>
    <row r="5073" spans="1:11" x14ac:dyDescent="0.25">
      <c r="A5073" s="2">
        <v>44344</v>
      </c>
      <c r="B5073" t="s">
        <v>11177</v>
      </c>
      <c r="C5073">
        <v>146.4</v>
      </c>
      <c r="D5073">
        <v>147.6</v>
      </c>
      <c r="E5073">
        <v>3885</v>
      </c>
      <c r="F5073" t="s">
        <v>11178</v>
      </c>
      <c r="G5073">
        <v>78.900000000000006</v>
      </c>
      <c r="H5073">
        <v>79.5</v>
      </c>
      <c r="J5073" s="2"/>
      <c r="K5073" s="2"/>
    </row>
    <row r="5074" spans="1:11" x14ac:dyDescent="0.25">
      <c r="A5074" s="2">
        <v>44344</v>
      </c>
      <c r="B5074" t="s">
        <v>11179</v>
      </c>
      <c r="C5074">
        <v>142.80000000000001</v>
      </c>
      <c r="D5074">
        <v>144</v>
      </c>
      <c r="E5074">
        <v>3890</v>
      </c>
      <c r="F5074" t="s">
        <v>11180</v>
      </c>
      <c r="G5074">
        <v>80.3</v>
      </c>
      <c r="H5074">
        <v>80.900000000000006</v>
      </c>
      <c r="J5074" s="2"/>
      <c r="K5074" s="2"/>
    </row>
    <row r="5075" spans="1:11" x14ac:dyDescent="0.25">
      <c r="A5075" s="2">
        <v>44344</v>
      </c>
      <c r="B5075" t="s">
        <v>11181</v>
      </c>
      <c r="C5075">
        <v>139.19999999999999</v>
      </c>
      <c r="D5075">
        <v>140.4</v>
      </c>
      <c r="E5075">
        <v>3895</v>
      </c>
      <c r="F5075" t="s">
        <v>11182</v>
      </c>
      <c r="G5075">
        <v>81.7</v>
      </c>
      <c r="H5075">
        <v>82.3</v>
      </c>
      <c r="J5075" s="2"/>
      <c r="K5075" s="2"/>
    </row>
    <row r="5076" spans="1:11" x14ac:dyDescent="0.25">
      <c r="A5076" s="2">
        <v>44344</v>
      </c>
      <c r="B5076" t="s">
        <v>11183</v>
      </c>
      <c r="C5076">
        <v>135.6</v>
      </c>
      <c r="D5076">
        <v>136.4</v>
      </c>
      <c r="E5076">
        <v>3900</v>
      </c>
      <c r="F5076" t="s">
        <v>11184</v>
      </c>
      <c r="G5076">
        <v>83.1</v>
      </c>
      <c r="H5076">
        <v>83.7</v>
      </c>
      <c r="J5076" s="2"/>
      <c r="K5076" s="2"/>
    </row>
    <row r="5077" spans="1:11" x14ac:dyDescent="0.25">
      <c r="A5077" s="2">
        <v>44344</v>
      </c>
      <c r="B5077" t="s">
        <v>11185</v>
      </c>
      <c r="C5077">
        <v>132.1</v>
      </c>
      <c r="D5077">
        <v>132.9</v>
      </c>
      <c r="E5077">
        <v>3905</v>
      </c>
      <c r="F5077" t="s">
        <v>11186</v>
      </c>
      <c r="G5077">
        <v>84.6</v>
      </c>
      <c r="H5077">
        <v>85.2</v>
      </c>
      <c r="J5077" s="2"/>
      <c r="K5077" s="2"/>
    </row>
    <row r="5078" spans="1:11" x14ac:dyDescent="0.25">
      <c r="A5078" s="2">
        <v>44344</v>
      </c>
      <c r="B5078" t="s">
        <v>11187</v>
      </c>
      <c r="C5078">
        <v>128.6</v>
      </c>
      <c r="D5078">
        <v>129.4</v>
      </c>
      <c r="E5078">
        <v>3910</v>
      </c>
      <c r="F5078" t="s">
        <v>11188</v>
      </c>
      <c r="G5078">
        <v>86.1</v>
      </c>
      <c r="H5078">
        <v>86.7</v>
      </c>
      <c r="J5078" s="2"/>
      <c r="K5078" s="2"/>
    </row>
    <row r="5079" spans="1:11" x14ac:dyDescent="0.25">
      <c r="A5079" s="2">
        <v>44344</v>
      </c>
      <c r="B5079" t="s">
        <v>11189</v>
      </c>
      <c r="C5079">
        <v>125.1</v>
      </c>
      <c r="D5079">
        <v>125.9</v>
      </c>
      <c r="E5079">
        <v>3915</v>
      </c>
      <c r="F5079" t="s">
        <v>11190</v>
      </c>
      <c r="G5079">
        <v>87.6</v>
      </c>
      <c r="H5079">
        <v>88.2</v>
      </c>
      <c r="J5079" s="2"/>
      <c r="K5079" s="2"/>
    </row>
    <row r="5080" spans="1:11" x14ac:dyDescent="0.25">
      <c r="A5080" s="2">
        <v>44344</v>
      </c>
      <c r="B5080" t="s">
        <v>11191</v>
      </c>
      <c r="C5080">
        <v>121.7</v>
      </c>
      <c r="D5080">
        <v>122.5</v>
      </c>
      <c r="E5080">
        <v>3920</v>
      </c>
      <c r="F5080" t="s">
        <v>11192</v>
      </c>
      <c r="G5080">
        <v>89.2</v>
      </c>
      <c r="H5080">
        <v>89.8</v>
      </c>
      <c r="J5080" s="2"/>
      <c r="K5080" s="2"/>
    </row>
    <row r="5081" spans="1:11" x14ac:dyDescent="0.25">
      <c r="A5081" s="2">
        <v>44344</v>
      </c>
      <c r="B5081" t="s">
        <v>11193</v>
      </c>
      <c r="C5081">
        <v>118.4</v>
      </c>
      <c r="D5081">
        <v>119.1</v>
      </c>
      <c r="E5081">
        <v>3925</v>
      </c>
      <c r="F5081" t="s">
        <v>11194</v>
      </c>
      <c r="G5081">
        <v>90.8</v>
      </c>
      <c r="H5081">
        <v>91.4</v>
      </c>
      <c r="J5081" s="2"/>
      <c r="K5081" s="2"/>
    </row>
    <row r="5082" spans="1:11" x14ac:dyDescent="0.25">
      <c r="A5082" s="2">
        <v>44344</v>
      </c>
      <c r="B5082" t="s">
        <v>11195</v>
      </c>
      <c r="C5082">
        <v>115</v>
      </c>
      <c r="D5082">
        <v>115.8</v>
      </c>
      <c r="E5082">
        <v>3930</v>
      </c>
      <c r="F5082" t="s">
        <v>11196</v>
      </c>
      <c r="G5082">
        <v>92.4</v>
      </c>
      <c r="H5082">
        <v>93.1</v>
      </c>
      <c r="J5082" s="2"/>
      <c r="K5082" s="2"/>
    </row>
    <row r="5083" spans="1:11" x14ac:dyDescent="0.25">
      <c r="A5083" s="2">
        <v>44344</v>
      </c>
      <c r="B5083" t="s">
        <v>11197</v>
      </c>
      <c r="C5083">
        <v>111.7</v>
      </c>
      <c r="D5083">
        <v>112.5</v>
      </c>
      <c r="E5083">
        <v>3935</v>
      </c>
      <c r="F5083" t="s">
        <v>11198</v>
      </c>
      <c r="G5083">
        <v>94.1</v>
      </c>
      <c r="H5083">
        <v>94.8</v>
      </c>
      <c r="J5083" s="2"/>
      <c r="K5083" s="2"/>
    </row>
    <row r="5084" spans="1:11" x14ac:dyDescent="0.25">
      <c r="A5084" s="2">
        <v>44344</v>
      </c>
      <c r="B5084" t="s">
        <v>11199</v>
      </c>
      <c r="C5084">
        <v>108.5</v>
      </c>
      <c r="D5084">
        <v>109.2</v>
      </c>
      <c r="E5084">
        <v>3940</v>
      </c>
      <c r="F5084" t="s">
        <v>11200</v>
      </c>
      <c r="G5084">
        <v>95.8</v>
      </c>
      <c r="H5084">
        <v>96.5</v>
      </c>
      <c r="J5084" s="2"/>
      <c r="K5084" s="2"/>
    </row>
    <row r="5085" spans="1:11" x14ac:dyDescent="0.25">
      <c r="A5085" s="2">
        <v>44344</v>
      </c>
      <c r="B5085" t="s">
        <v>11201</v>
      </c>
      <c r="C5085">
        <v>105.2</v>
      </c>
      <c r="D5085">
        <v>105.9</v>
      </c>
      <c r="E5085">
        <v>3945</v>
      </c>
      <c r="F5085" t="s">
        <v>11202</v>
      </c>
      <c r="G5085">
        <v>97.6</v>
      </c>
      <c r="H5085">
        <v>98.2</v>
      </c>
      <c r="J5085" s="2"/>
      <c r="K5085" s="2"/>
    </row>
    <row r="5086" spans="1:11" x14ac:dyDescent="0.25">
      <c r="A5086" s="2">
        <v>44344</v>
      </c>
      <c r="B5086" t="s">
        <v>11203</v>
      </c>
      <c r="C5086">
        <v>102.1</v>
      </c>
      <c r="D5086">
        <v>102.8</v>
      </c>
      <c r="E5086">
        <v>3950</v>
      </c>
      <c r="F5086" t="s">
        <v>11204</v>
      </c>
      <c r="G5086">
        <v>99.4</v>
      </c>
      <c r="H5086">
        <v>100.1</v>
      </c>
      <c r="J5086" s="2"/>
      <c r="K5086" s="2"/>
    </row>
    <row r="5087" spans="1:11" x14ac:dyDescent="0.25">
      <c r="A5087" s="2">
        <v>44344</v>
      </c>
      <c r="B5087" t="s">
        <v>11205</v>
      </c>
      <c r="C5087">
        <v>98.9</v>
      </c>
      <c r="D5087">
        <v>99.6</v>
      </c>
      <c r="E5087">
        <v>3955</v>
      </c>
      <c r="F5087" t="s">
        <v>11206</v>
      </c>
      <c r="G5087">
        <v>101.3</v>
      </c>
      <c r="H5087">
        <v>101.9</v>
      </c>
      <c r="J5087" s="2"/>
      <c r="K5087" s="2"/>
    </row>
    <row r="5088" spans="1:11" x14ac:dyDescent="0.25">
      <c r="A5088" s="2">
        <v>44344</v>
      </c>
      <c r="B5088" t="s">
        <v>11207</v>
      </c>
      <c r="C5088">
        <v>95.8</v>
      </c>
      <c r="D5088">
        <v>96.5</v>
      </c>
      <c r="E5088">
        <v>3960</v>
      </c>
      <c r="F5088" t="s">
        <v>11208</v>
      </c>
      <c r="G5088">
        <v>103.1</v>
      </c>
      <c r="H5088">
        <v>103.8</v>
      </c>
      <c r="J5088" s="2"/>
      <c r="K5088" s="2"/>
    </row>
    <row r="5089" spans="1:11" x14ac:dyDescent="0.25">
      <c r="A5089" s="2">
        <v>44344</v>
      </c>
      <c r="B5089" t="s">
        <v>11209</v>
      </c>
      <c r="C5089">
        <v>92.8</v>
      </c>
      <c r="D5089">
        <v>93.4</v>
      </c>
      <c r="E5089">
        <v>3965</v>
      </c>
      <c r="F5089" t="s">
        <v>11210</v>
      </c>
      <c r="G5089">
        <v>105</v>
      </c>
      <c r="H5089">
        <v>105.8</v>
      </c>
      <c r="J5089" s="2"/>
      <c r="K5089" s="2"/>
    </row>
    <row r="5090" spans="1:11" x14ac:dyDescent="0.25">
      <c r="A5090" s="2">
        <v>44344</v>
      </c>
      <c r="B5090" t="s">
        <v>11211</v>
      </c>
      <c r="C5090">
        <v>89.8</v>
      </c>
      <c r="D5090">
        <v>90.4</v>
      </c>
      <c r="E5090">
        <v>3970</v>
      </c>
      <c r="F5090" t="s">
        <v>11212</v>
      </c>
      <c r="G5090">
        <v>107</v>
      </c>
      <c r="H5090">
        <v>107.7</v>
      </c>
      <c r="J5090" s="2"/>
      <c r="K5090" s="2"/>
    </row>
    <row r="5091" spans="1:11" x14ac:dyDescent="0.25">
      <c r="A5091" s="2">
        <v>44344</v>
      </c>
      <c r="B5091" t="s">
        <v>11213</v>
      </c>
      <c r="C5091">
        <v>86.8</v>
      </c>
      <c r="D5091">
        <v>87.5</v>
      </c>
      <c r="E5091">
        <v>3975</v>
      </c>
      <c r="F5091" t="s">
        <v>11214</v>
      </c>
      <c r="G5091">
        <v>109</v>
      </c>
      <c r="H5091">
        <v>109.8</v>
      </c>
      <c r="J5091" s="2"/>
      <c r="K5091" s="2"/>
    </row>
    <row r="5092" spans="1:11" x14ac:dyDescent="0.25">
      <c r="A5092" s="2">
        <v>44344</v>
      </c>
      <c r="B5092" t="s">
        <v>11215</v>
      </c>
      <c r="C5092">
        <v>83.9</v>
      </c>
      <c r="D5092">
        <v>84.5</v>
      </c>
      <c r="E5092">
        <v>3980</v>
      </c>
      <c r="F5092" t="s">
        <v>11216</v>
      </c>
      <c r="G5092">
        <v>111.1</v>
      </c>
      <c r="H5092">
        <v>111.9</v>
      </c>
      <c r="J5092" s="2"/>
      <c r="K5092" s="2"/>
    </row>
    <row r="5093" spans="1:11" x14ac:dyDescent="0.25">
      <c r="A5093" s="2">
        <v>44344</v>
      </c>
      <c r="B5093" t="s">
        <v>11217</v>
      </c>
      <c r="C5093">
        <v>81.099999999999994</v>
      </c>
      <c r="D5093">
        <v>81.7</v>
      </c>
      <c r="E5093">
        <v>3985</v>
      </c>
      <c r="F5093" t="s">
        <v>11218</v>
      </c>
      <c r="G5093">
        <v>113.2</v>
      </c>
      <c r="H5093">
        <v>114</v>
      </c>
      <c r="J5093" s="2"/>
      <c r="K5093" s="2"/>
    </row>
    <row r="5094" spans="1:11" x14ac:dyDescent="0.25">
      <c r="A5094" s="2">
        <v>44344</v>
      </c>
      <c r="B5094" t="s">
        <v>11219</v>
      </c>
      <c r="C5094">
        <v>78.2</v>
      </c>
      <c r="D5094">
        <v>78.900000000000006</v>
      </c>
      <c r="E5094">
        <v>3990</v>
      </c>
      <c r="F5094" t="s">
        <v>11220</v>
      </c>
      <c r="G5094">
        <v>115.4</v>
      </c>
      <c r="H5094">
        <v>116.2</v>
      </c>
      <c r="J5094" s="2"/>
      <c r="K5094" s="2"/>
    </row>
    <row r="5095" spans="1:11" x14ac:dyDescent="0.25">
      <c r="A5095" s="2">
        <v>44344</v>
      </c>
      <c r="B5095" t="s">
        <v>11221</v>
      </c>
      <c r="C5095">
        <v>75.5</v>
      </c>
      <c r="D5095">
        <v>76.099999999999994</v>
      </c>
      <c r="E5095">
        <v>3995</v>
      </c>
      <c r="F5095" t="s">
        <v>11222</v>
      </c>
      <c r="G5095">
        <v>117.6</v>
      </c>
      <c r="H5095">
        <v>118.4</v>
      </c>
      <c r="J5095" s="2"/>
      <c r="K5095" s="2"/>
    </row>
    <row r="5096" spans="1:11" x14ac:dyDescent="0.25">
      <c r="A5096" s="2">
        <v>44344</v>
      </c>
      <c r="B5096" t="s">
        <v>11223</v>
      </c>
      <c r="C5096">
        <v>72.8</v>
      </c>
      <c r="D5096">
        <v>73.400000000000006</v>
      </c>
      <c r="E5096">
        <v>4000</v>
      </c>
      <c r="F5096" t="s">
        <v>11224</v>
      </c>
      <c r="G5096">
        <v>119.9</v>
      </c>
      <c r="H5096">
        <v>120.7</v>
      </c>
      <c r="J5096" s="2"/>
      <c r="K5096" s="2"/>
    </row>
    <row r="5097" spans="1:11" x14ac:dyDescent="0.25">
      <c r="A5097" s="2">
        <v>44344</v>
      </c>
      <c r="B5097" t="s">
        <v>11225</v>
      </c>
      <c r="C5097">
        <v>70.099999999999994</v>
      </c>
      <c r="D5097">
        <v>70.7</v>
      </c>
      <c r="E5097">
        <v>4005</v>
      </c>
      <c r="F5097" t="s">
        <v>11226</v>
      </c>
      <c r="G5097">
        <v>122.3</v>
      </c>
      <c r="H5097">
        <v>123.1</v>
      </c>
      <c r="J5097" s="2"/>
      <c r="K5097" s="2"/>
    </row>
    <row r="5098" spans="1:11" x14ac:dyDescent="0.25">
      <c r="A5098" s="2">
        <v>44344</v>
      </c>
      <c r="B5098" t="s">
        <v>11227</v>
      </c>
      <c r="C5098">
        <v>67.5</v>
      </c>
      <c r="D5098">
        <v>68.099999999999994</v>
      </c>
      <c r="E5098">
        <v>4010</v>
      </c>
      <c r="F5098" t="s">
        <v>11228</v>
      </c>
      <c r="G5098">
        <v>124.7</v>
      </c>
      <c r="H5098">
        <v>125.5</v>
      </c>
      <c r="J5098" s="2"/>
      <c r="K5098" s="2"/>
    </row>
    <row r="5099" spans="1:11" x14ac:dyDescent="0.25">
      <c r="A5099" s="2">
        <v>44344</v>
      </c>
      <c r="B5099" t="s">
        <v>11229</v>
      </c>
      <c r="C5099">
        <v>65</v>
      </c>
      <c r="D5099">
        <v>65.599999999999994</v>
      </c>
      <c r="E5099">
        <v>4015</v>
      </c>
      <c r="F5099" t="s">
        <v>11230</v>
      </c>
      <c r="G5099">
        <v>127.1</v>
      </c>
      <c r="H5099">
        <v>127.9</v>
      </c>
      <c r="J5099" s="2"/>
      <c r="K5099" s="2"/>
    </row>
    <row r="5100" spans="1:11" x14ac:dyDescent="0.25">
      <c r="A5100" s="2">
        <v>44344</v>
      </c>
      <c r="B5100" t="s">
        <v>11231</v>
      </c>
      <c r="C5100">
        <v>62.5</v>
      </c>
      <c r="D5100">
        <v>63.1</v>
      </c>
      <c r="E5100">
        <v>4020</v>
      </c>
      <c r="F5100" t="s">
        <v>11232</v>
      </c>
      <c r="G5100">
        <v>129.6</v>
      </c>
      <c r="H5100">
        <v>130.9</v>
      </c>
      <c r="J5100" s="2"/>
      <c r="K5100" s="2"/>
    </row>
    <row r="5101" spans="1:11" x14ac:dyDescent="0.25">
      <c r="A5101" s="2">
        <v>44344</v>
      </c>
      <c r="B5101" t="s">
        <v>11233</v>
      </c>
      <c r="C5101">
        <v>60.1</v>
      </c>
      <c r="D5101">
        <v>60.7</v>
      </c>
      <c r="E5101">
        <v>4025</v>
      </c>
      <c r="F5101" t="s">
        <v>11234</v>
      </c>
      <c r="G5101">
        <v>132.19999999999999</v>
      </c>
      <c r="H5101">
        <v>133.5</v>
      </c>
      <c r="J5101" s="2"/>
      <c r="K5101" s="2"/>
    </row>
    <row r="5102" spans="1:11" x14ac:dyDescent="0.25">
      <c r="A5102" s="2">
        <v>44344</v>
      </c>
      <c r="B5102" t="s">
        <v>11235</v>
      </c>
      <c r="C5102">
        <v>57.8</v>
      </c>
      <c r="D5102">
        <v>58.3</v>
      </c>
      <c r="E5102">
        <v>4030</v>
      </c>
      <c r="F5102" t="s">
        <v>11236</v>
      </c>
      <c r="G5102">
        <v>134.9</v>
      </c>
      <c r="H5102">
        <v>136.1</v>
      </c>
      <c r="J5102" s="2"/>
      <c r="K5102" s="2"/>
    </row>
    <row r="5103" spans="1:11" x14ac:dyDescent="0.25">
      <c r="A5103" s="2">
        <v>44344</v>
      </c>
      <c r="B5103" t="s">
        <v>11237</v>
      </c>
      <c r="C5103">
        <v>55.5</v>
      </c>
      <c r="D5103">
        <v>56</v>
      </c>
      <c r="E5103">
        <v>4035</v>
      </c>
      <c r="F5103" t="s">
        <v>11238</v>
      </c>
      <c r="G5103">
        <v>137.5</v>
      </c>
      <c r="H5103">
        <v>138.80000000000001</v>
      </c>
      <c r="J5103" s="2"/>
      <c r="K5103" s="2"/>
    </row>
    <row r="5104" spans="1:11" x14ac:dyDescent="0.25">
      <c r="A5104" s="2">
        <v>44344</v>
      </c>
      <c r="B5104" t="s">
        <v>11239</v>
      </c>
      <c r="C5104">
        <v>53.2</v>
      </c>
      <c r="D5104">
        <v>53.8</v>
      </c>
      <c r="E5104">
        <v>4040</v>
      </c>
      <c r="F5104" t="s">
        <v>11240</v>
      </c>
      <c r="G5104">
        <v>140.30000000000001</v>
      </c>
      <c r="H5104">
        <v>141.6</v>
      </c>
      <c r="J5104" s="2"/>
      <c r="K5104" s="2"/>
    </row>
    <row r="5105" spans="1:11" x14ac:dyDescent="0.25">
      <c r="A5105" s="2">
        <v>44344</v>
      </c>
      <c r="B5105" t="s">
        <v>11241</v>
      </c>
      <c r="C5105">
        <v>51.1</v>
      </c>
      <c r="D5105">
        <v>51.6</v>
      </c>
      <c r="E5105">
        <v>4045</v>
      </c>
      <c r="F5105" t="s">
        <v>11242</v>
      </c>
      <c r="G5105">
        <v>143.1</v>
      </c>
      <c r="H5105">
        <v>144.4</v>
      </c>
      <c r="J5105" s="2"/>
      <c r="K5105" s="2"/>
    </row>
    <row r="5106" spans="1:11" x14ac:dyDescent="0.25">
      <c r="A5106" s="2">
        <v>44344</v>
      </c>
      <c r="B5106" t="s">
        <v>11243</v>
      </c>
      <c r="C5106">
        <v>49</v>
      </c>
      <c r="D5106">
        <v>49.5</v>
      </c>
      <c r="E5106">
        <v>4050</v>
      </c>
      <c r="F5106" t="s">
        <v>11244</v>
      </c>
      <c r="G5106">
        <v>146</v>
      </c>
      <c r="H5106">
        <v>147.30000000000001</v>
      </c>
      <c r="J5106" s="2"/>
      <c r="K5106" s="2"/>
    </row>
    <row r="5107" spans="1:11" x14ac:dyDescent="0.25">
      <c r="A5107" s="2">
        <v>44344</v>
      </c>
      <c r="B5107" t="s">
        <v>11245</v>
      </c>
      <c r="C5107">
        <v>46.9</v>
      </c>
      <c r="D5107">
        <v>47.5</v>
      </c>
      <c r="E5107">
        <v>4055</v>
      </c>
      <c r="F5107" t="s">
        <v>11246</v>
      </c>
      <c r="G5107">
        <v>148.9</v>
      </c>
      <c r="H5107">
        <v>150.19999999999999</v>
      </c>
      <c r="J5107" s="2"/>
      <c r="K5107" s="2"/>
    </row>
    <row r="5108" spans="1:11" x14ac:dyDescent="0.25">
      <c r="A5108" s="2">
        <v>44344</v>
      </c>
      <c r="B5108" t="s">
        <v>11247</v>
      </c>
      <c r="C5108">
        <v>44.9</v>
      </c>
      <c r="D5108">
        <v>45.5</v>
      </c>
      <c r="E5108">
        <v>4060</v>
      </c>
      <c r="F5108" t="s">
        <v>11248</v>
      </c>
      <c r="G5108">
        <v>151.9</v>
      </c>
      <c r="H5108">
        <v>153.19999999999999</v>
      </c>
      <c r="J5108" s="2"/>
      <c r="K5108" s="2"/>
    </row>
    <row r="5109" spans="1:11" x14ac:dyDescent="0.25">
      <c r="A5109" s="2">
        <v>44344</v>
      </c>
      <c r="B5109" t="s">
        <v>11249</v>
      </c>
      <c r="C5109">
        <v>43</v>
      </c>
      <c r="D5109">
        <v>43.6</v>
      </c>
      <c r="E5109">
        <v>4065</v>
      </c>
      <c r="F5109" t="s">
        <v>11250</v>
      </c>
      <c r="G5109">
        <v>155</v>
      </c>
      <c r="H5109">
        <v>156.30000000000001</v>
      </c>
      <c r="J5109" s="2"/>
      <c r="K5109" s="2"/>
    </row>
    <row r="5110" spans="1:11" x14ac:dyDescent="0.25">
      <c r="A5110" s="2">
        <v>44344</v>
      </c>
      <c r="B5110" t="s">
        <v>11251</v>
      </c>
      <c r="C5110">
        <v>41.1</v>
      </c>
      <c r="D5110">
        <v>41.7</v>
      </c>
      <c r="E5110">
        <v>4070</v>
      </c>
      <c r="F5110" t="s">
        <v>11252</v>
      </c>
      <c r="G5110">
        <v>158.1</v>
      </c>
      <c r="H5110">
        <v>159.4</v>
      </c>
      <c r="J5110" s="2"/>
      <c r="K5110" s="2"/>
    </row>
    <row r="5111" spans="1:11" x14ac:dyDescent="0.25">
      <c r="A5111" s="2">
        <v>44344</v>
      </c>
      <c r="B5111" t="s">
        <v>11253</v>
      </c>
      <c r="C5111">
        <v>39.299999999999997</v>
      </c>
      <c r="D5111">
        <v>39.9</v>
      </c>
      <c r="E5111">
        <v>4075</v>
      </c>
      <c r="F5111" t="s">
        <v>11254</v>
      </c>
      <c r="G5111">
        <v>161.30000000000001</v>
      </c>
      <c r="H5111">
        <v>162.6</v>
      </c>
      <c r="J5111" s="2"/>
      <c r="K5111" s="2"/>
    </row>
    <row r="5112" spans="1:11" x14ac:dyDescent="0.25">
      <c r="A5112" s="2">
        <v>44344</v>
      </c>
      <c r="B5112" t="s">
        <v>11255</v>
      </c>
      <c r="C5112">
        <v>37.6</v>
      </c>
      <c r="D5112">
        <v>38.200000000000003</v>
      </c>
      <c r="E5112">
        <v>4080</v>
      </c>
      <c r="F5112" t="s">
        <v>11256</v>
      </c>
      <c r="G5112">
        <v>164.6</v>
      </c>
      <c r="H5112">
        <v>165.9</v>
      </c>
      <c r="J5112" s="2"/>
      <c r="K5112" s="2"/>
    </row>
    <row r="5113" spans="1:11" x14ac:dyDescent="0.25">
      <c r="A5113" s="2">
        <v>44344</v>
      </c>
      <c r="B5113" t="s">
        <v>11257</v>
      </c>
      <c r="C5113">
        <v>35.9</v>
      </c>
      <c r="D5113">
        <v>36.5</v>
      </c>
      <c r="E5113">
        <v>4085</v>
      </c>
      <c r="F5113" t="s">
        <v>11258</v>
      </c>
      <c r="G5113">
        <v>167.9</v>
      </c>
      <c r="H5113">
        <v>169.2</v>
      </c>
      <c r="J5113" s="2"/>
      <c r="K5113" s="2"/>
    </row>
    <row r="5114" spans="1:11" x14ac:dyDescent="0.25">
      <c r="A5114" s="2">
        <v>44344</v>
      </c>
      <c r="B5114" t="s">
        <v>11259</v>
      </c>
      <c r="C5114">
        <v>34.299999999999997</v>
      </c>
      <c r="D5114">
        <v>34.9</v>
      </c>
      <c r="E5114">
        <v>4090</v>
      </c>
      <c r="F5114" t="s">
        <v>11260</v>
      </c>
      <c r="G5114">
        <v>171.3</v>
      </c>
      <c r="H5114">
        <v>172.6</v>
      </c>
      <c r="J5114" s="2"/>
      <c r="K5114" s="2"/>
    </row>
    <row r="5115" spans="1:11" x14ac:dyDescent="0.25">
      <c r="A5115" s="2">
        <v>44344</v>
      </c>
      <c r="B5115" t="s">
        <v>11261</v>
      </c>
      <c r="C5115">
        <v>32.799999999999997</v>
      </c>
      <c r="D5115">
        <v>33.299999999999997</v>
      </c>
      <c r="E5115">
        <v>4095</v>
      </c>
      <c r="F5115" t="s">
        <v>11262</v>
      </c>
      <c r="G5115">
        <v>174.8</v>
      </c>
      <c r="H5115">
        <v>176.1</v>
      </c>
      <c r="J5115" s="2"/>
      <c r="K5115" s="2"/>
    </row>
    <row r="5116" spans="1:11" x14ac:dyDescent="0.25">
      <c r="A5116" s="2">
        <v>44344</v>
      </c>
      <c r="B5116" t="s">
        <v>11263</v>
      </c>
      <c r="C5116">
        <v>31.3</v>
      </c>
      <c r="D5116">
        <v>31.9</v>
      </c>
      <c r="E5116">
        <v>4100</v>
      </c>
      <c r="F5116" t="s">
        <v>11264</v>
      </c>
      <c r="G5116">
        <v>178.3</v>
      </c>
      <c r="H5116">
        <v>179.6</v>
      </c>
      <c r="J5116" s="2"/>
      <c r="K5116" s="2"/>
    </row>
    <row r="5117" spans="1:11" x14ac:dyDescent="0.25">
      <c r="A5117" s="2">
        <v>44344</v>
      </c>
      <c r="B5117" t="s">
        <v>11265</v>
      </c>
      <c r="C5117">
        <v>29.7</v>
      </c>
      <c r="D5117">
        <v>30.4</v>
      </c>
      <c r="E5117">
        <v>4105</v>
      </c>
      <c r="F5117" t="s">
        <v>11266</v>
      </c>
      <c r="G5117">
        <v>181.8</v>
      </c>
      <c r="H5117">
        <v>183.1</v>
      </c>
      <c r="J5117" s="2"/>
      <c r="K5117" s="2"/>
    </row>
    <row r="5118" spans="1:11" x14ac:dyDescent="0.25">
      <c r="A5118" s="2">
        <v>44344</v>
      </c>
      <c r="B5118" t="s">
        <v>11267</v>
      </c>
      <c r="C5118">
        <v>28.3</v>
      </c>
      <c r="D5118">
        <v>29</v>
      </c>
      <c r="E5118">
        <v>4110</v>
      </c>
      <c r="F5118" t="s">
        <v>11268</v>
      </c>
      <c r="G5118">
        <v>185.4</v>
      </c>
      <c r="H5118">
        <v>186.7</v>
      </c>
      <c r="J5118" s="2"/>
      <c r="K5118" s="2"/>
    </row>
    <row r="5119" spans="1:11" x14ac:dyDescent="0.25">
      <c r="A5119" s="2">
        <v>44344</v>
      </c>
      <c r="B5119" t="s">
        <v>11269</v>
      </c>
      <c r="C5119">
        <v>27</v>
      </c>
      <c r="D5119">
        <v>27.7</v>
      </c>
      <c r="E5119">
        <v>4115</v>
      </c>
      <c r="F5119" t="s">
        <v>11270</v>
      </c>
      <c r="G5119">
        <v>189.1</v>
      </c>
      <c r="H5119">
        <v>190.4</v>
      </c>
      <c r="J5119" s="2"/>
      <c r="K5119" s="2"/>
    </row>
    <row r="5120" spans="1:11" x14ac:dyDescent="0.25">
      <c r="A5120" s="2">
        <v>44344</v>
      </c>
      <c r="B5120" t="s">
        <v>11271</v>
      </c>
      <c r="C5120">
        <v>25.7</v>
      </c>
      <c r="D5120">
        <v>26.5</v>
      </c>
      <c r="E5120">
        <v>4120</v>
      </c>
      <c r="F5120" t="s">
        <v>11272</v>
      </c>
      <c r="G5120">
        <v>192.8</v>
      </c>
      <c r="H5120">
        <v>194.1</v>
      </c>
      <c r="J5120" s="2"/>
      <c r="K5120" s="2"/>
    </row>
    <row r="5121" spans="1:11" x14ac:dyDescent="0.25">
      <c r="A5121" s="2">
        <v>44344</v>
      </c>
      <c r="B5121" t="s">
        <v>11273</v>
      </c>
      <c r="C5121">
        <v>24.5</v>
      </c>
      <c r="D5121">
        <v>25.3</v>
      </c>
      <c r="E5121">
        <v>4125</v>
      </c>
      <c r="F5121" t="s">
        <v>11274</v>
      </c>
      <c r="G5121">
        <v>196.6</v>
      </c>
      <c r="H5121">
        <v>197.9</v>
      </c>
      <c r="J5121" s="2"/>
      <c r="K5121" s="2"/>
    </row>
    <row r="5122" spans="1:11" x14ac:dyDescent="0.25">
      <c r="A5122" s="2">
        <v>44344</v>
      </c>
      <c r="B5122" t="s">
        <v>11275</v>
      </c>
      <c r="C5122">
        <v>23.4</v>
      </c>
      <c r="D5122">
        <v>24.1</v>
      </c>
      <c r="E5122">
        <v>4130</v>
      </c>
      <c r="F5122" t="s">
        <v>11276</v>
      </c>
      <c r="G5122">
        <v>200.5</v>
      </c>
      <c r="H5122">
        <v>201.7</v>
      </c>
      <c r="J5122" s="2"/>
      <c r="K5122" s="2"/>
    </row>
    <row r="5123" spans="1:11" x14ac:dyDescent="0.25">
      <c r="A5123" s="2">
        <v>44344</v>
      </c>
      <c r="B5123" t="s">
        <v>11277</v>
      </c>
      <c r="C5123">
        <v>22.3</v>
      </c>
      <c r="D5123">
        <v>23</v>
      </c>
      <c r="E5123">
        <v>4135</v>
      </c>
      <c r="F5123" t="s">
        <v>11278</v>
      </c>
      <c r="G5123">
        <v>204.3</v>
      </c>
      <c r="H5123">
        <v>205.6</v>
      </c>
      <c r="J5123" s="2"/>
      <c r="K5123" s="2"/>
    </row>
    <row r="5124" spans="1:11" x14ac:dyDescent="0.25">
      <c r="A5124" s="2">
        <v>44344</v>
      </c>
      <c r="B5124" t="s">
        <v>11279</v>
      </c>
      <c r="C5124">
        <v>21.2</v>
      </c>
      <c r="D5124">
        <v>21.9</v>
      </c>
      <c r="E5124">
        <v>4140</v>
      </c>
      <c r="F5124" t="s">
        <v>11280</v>
      </c>
      <c r="G5124">
        <v>205.6</v>
      </c>
      <c r="H5124">
        <v>212.4</v>
      </c>
      <c r="J5124" s="2"/>
      <c r="K5124" s="2"/>
    </row>
    <row r="5125" spans="1:11" x14ac:dyDescent="0.25">
      <c r="A5125" s="2">
        <v>44344</v>
      </c>
      <c r="B5125" t="s">
        <v>11281</v>
      </c>
      <c r="C5125">
        <v>20.2</v>
      </c>
      <c r="D5125">
        <v>20.9</v>
      </c>
      <c r="E5125">
        <v>4145</v>
      </c>
      <c r="F5125" t="s">
        <v>11282</v>
      </c>
      <c r="G5125">
        <v>209.6</v>
      </c>
      <c r="H5125">
        <v>216.4</v>
      </c>
      <c r="J5125" s="2"/>
      <c r="K5125" s="2"/>
    </row>
    <row r="5126" spans="1:11" x14ac:dyDescent="0.25">
      <c r="A5126" s="2">
        <v>44344</v>
      </c>
      <c r="B5126" t="s">
        <v>11283</v>
      </c>
      <c r="C5126">
        <v>19.2</v>
      </c>
      <c r="D5126">
        <v>19.899999999999999</v>
      </c>
      <c r="E5126">
        <v>4150</v>
      </c>
      <c r="F5126" t="s">
        <v>11284</v>
      </c>
      <c r="G5126">
        <v>213.6</v>
      </c>
      <c r="H5126">
        <v>220.4</v>
      </c>
      <c r="J5126" s="2"/>
      <c r="K5126" s="2"/>
    </row>
    <row r="5127" spans="1:11" x14ac:dyDescent="0.25">
      <c r="A5127" s="2">
        <v>44344</v>
      </c>
      <c r="B5127" t="s">
        <v>11285</v>
      </c>
      <c r="C5127">
        <v>18.3</v>
      </c>
      <c r="D5127">
        <v>19</v>
      </c>
      <c r="E5127">
        <v>4155</v>
      </c>
      <c r="F5127" t="s">
        <v>11286</v>
      </c>
      <c r="G5127">
        <v>217.7</v>
      </c>
      <c r="H5127">
        <v>224.5</v>
      </c>
      <c r="J5127" s="2"/>
      <c r="K5127" s="2"/>
    </row>
    <row r="5128" spans="1:11" x14ac:dyDescent="0.25">
      <c r="A5128" s="2">
        <v>44344</v>
      </c>
      <c r="B5128" t="s">
        <v>11287</v>
      </c>
      <c r="C5128">
        <v>17.399999999999999</v>
      </c>
      <c r="D5128">
        <v>18.100000000000001</v>
      </c>
      <c r="E5128">
        <v>4160</v>
      </c>
      <c r="F5128" t="s">
        <v>11288</v>
      </c>
      <c r="G5128">
        <v>221.8</v>
      </c>
      <c r="H5128">
        <v>228.8</v>
      </c>
      <c r="J5128" s="2"/>
      <c r="K5128" s="2"/>
    </row>
    <row r="5129" spans="1:11" x14ac:dyDescent="0.25">
      <c r="A5129" s="2">
        <v>44344</v>
      </c>
      <c r="B5129" t="s">
        <v>11289</v>
      </c>
      <c r="C5129">
        <v>16.600000000000001</v>
      </c>
      <c r="D5129">
        <v>17.2</v>
      </c>
      <c r="E5129">
        <v>4165</v>
      </c>
      <c r="F5129" t="s">
        <v>11290</v>
      </c>
      <c r="G5129">
        <v>225.9</v>
      </c>
      <c r="H5129">
        <v>233</v>
      </c>
      <c r="J5129" s="2"/>
      <c r="K5129" s="2"/>
    </row>
    <row r="5130" spans="1:11" x14ac:dyDescent="0.25">
      <c r="A5130" s="2">
        <v>44344</v>
      </c>
      <c r="B5130" t="s">
        <v>11291</v>
      </c>
      <c r="C5130">
        <v>15.8</v>
      </c>
      <c r="D5130">
        <v>16.399999999999999</v>
      </c>
      <c r="E5130">
        <v>4170</v>
      </c>
      <c r="F5130" t="s">
        <v>11292</v>
      </c>
      <c r="G5130">
        <v>230.3</v>
      </c>
      <c r="H5130">
        <v>237.2</v>
      </c>
      <c r="J5130" s="2"/>
      <c r="K5130" s="2"/>
    </row>
    <row r="5131" spans="1:11" x14ac:dyDescent="0.25">
      <c r="A5131" s="2">
        <v>44344</v>
      </c>
      <c r="B5131" t="s">
        <v>11293</v>
      </c>
      <c r="C5131">
        <v>15</v>
      </c>
      <c r="D5131">
        <v>15.6</v>
      </c>
      <c r="E5131">
        <v>4175</v>
      </c>
      <c r="F5131" t="s">
        <v>11294</v>
      </c>
      <c r="G5131">
        <v>234.3</v>
      </c>
      <c r="H5131">
        <v>241.5</v>
      </c>
      <c r="J5131" s="2"/>
      <c r="K5131" s="2"/>
    </row>
    <row r="5132" spans="1:11" x14ac:dyDescent="0.25">
      <c r="A5132" s="2">
        <v>44344</v>
      </c>
      <c r="B5132" t="s">
        <v>11295</v>
      </c>
      <c r="C5132">
        <v>14.3</v>
      </c>
      <c r="D5132">
        <v>14.9</v>
      </c>
      <c r="E5132">
        <v>4180</v>
      </c>
      <c r="F5132" t="s">
        <v>11296</v>
      </c>
      <c r="G5132">
        <v>238.5</v>
      </c>
      <c r="H5132">
        <v>245.8</v>
      </c>
      <c r="J5132" s="2"/>
      <c r="K5132" s="2"/>
    </row>
    <row r="5133" spans="1:11" x14ac:dyDescent="0.25">
      <c r="A5133" s="2">
        <v>44344</v>
      </c>
      <c r="B5133" t="s">
        <v>11297</v>
      </c>
      <c r="C5133">
        <v>13.6</v>
      </c>
      <c r="D5133">
        <v>14.2</v>
      </c>
      <c r="E5133">
        <v>4185</v>
      </c>
      <c r="F5133" t="s">
        <v>11298</v>
      </c>
      <c r="G5133">
        <v>242.8</v>
      </c>
      <c r="H5133">
        <v>250.1</v>
      </c>
      <c r="J5133" s="2"/>
      <c r="K5133" s="2"/>
    </row>
    <row r="5134" spans="1:11" x14ac:dyDescent="0.25">
      <c r="A5134" s="2">
        <v>44344</v>
      </c>
      <c r="B5134" t="s">
        <v>11299</v>
      </c>
      <c r="C5134">
        <v>13</v>
      </c>
      <c r="D5134">
        <v>13.5</v>
      </c>
      <c r="E5134">
        <v>4190</v>
      </c>
      <c r="F5134" t="s">
        <v>11300</v>
      </c>
      <c r="G5134">
        <v>247.3</v>
      </c>
      <c r="H5134">
        <v>254.4</v>
      </c>
      <c r="J5134" s="2"/>
      <c r="K5134" s="2"/>
    </row>
    <row r="5135" spans="1:11" x14ac:dyDescent="0.25">
      <c r="A5135" s="2">
        <v>44344</v>
      </c>
      <c r="B5135" t="s">
        <v>11301</v>
      </c>
      <c r="C5135">
        <v>12.3</v>
      </c>
      <c r="D5135">
        <v>12.9</v>
      </c>
      <c r="E5135">
        <v>4195</v>
      </c>
      <c r="F5135" t="s">
        <v>11302</v>
      </c>
      <c r="G5135">
        <v>251.6</v>
      </c>
      <c r="H5135">
        <v>258.8</v>
      </c>
      <c r="J5135" s="2"/>
      <c r="K5135" s="2"/>
    </row>
    <row r="5136" spans="1:11" x14ac:dyDescent="0.25">
      <c r="A5136" s="2">
        <v>44344</v>
      </c>
      <c r="B5136" t="s">
        <v>11303</v>
      </c>
      <c r="C5136">
        <v>11.7</v>
      </c>
      <c r="D5136">
        <v>12.3</v>
      </c>
      <c r="E5136">
        <v>4200</v>
      </c>
      <c r="F5136" t="s">
        <v>11304</v>
      </c>
      <c r="G5136">
        <v>255.9</v>
      </c>
      <c r="H5136">
        <v>263.3</v>
      </c>
      <c r="J5136" s="2"/>
      <c r="K5136" s="2"/>
    </row>
    <row r="5137" spans="1:11" x14ac:dyDescent="0.25">
      <c r="A5137" s="2">
        <v>44344</v>
      </c>
      <c r="B5137" t="s">
        <v>11305</v>
      </c>
      <c r="C5137">
        <v>11.2</v>
      </c>
      <c r="D5137">
        <v>11.7</v>
      </c>
      <c r="E5137">
        <v>4205</v>
      </c>
      <c r="F5137" t="s">
        <v>11306</v>
      </c>
      <c r="G5137">
        <v>260.3</v>
      </c>
      <c r="H5137">
        <v>267.7</v>
      </c>
      <c r="J5137" s="2"/>
      <c r="K5137" s="2"/>
    </row>
    <row r="5138" spans="1:11" x14ac:dyDescent="0.25">
      <c r="A5138" s="2">
        <v>44344</v>
      </c>
      <c r="B5138" t="s">
        <v>11307</v>
      </c>
      <c r="C5138">
        <v>10.6</v>
      </c>
      <c r="D5138">
        <v>11.2</v>
      </c>
      <c r="E5138">
        <v>4210</v>
      </c>
      <c r="F5138" t="s">
        <v>11308</v>
      </c>
      <c r="G5138">
        <v>264.89999999999998</v>
      </c>
      <c r="H5138">
        <v>272.2</v>
      </c>
      <c r="J5138" s="2"/>
      <c r="K5138" s="2"/>
    </row>
    <row r="5139" spans="1:11" x14ac:dyDescent="0.25">
      <c r="A5139" s="2">
        <v>44344</v>
      </c>
      <c r="B5139" t="s">
        <v>11309</v>
      </c>
      <c r="C5139">
        <v>9.6</v>
      </c>
      <c r="D5139">
        <v>10.199999999999999</v>
      </c>
      <c r="E5139">
        <v>4220</v>
      </c>
      <c r="F5139" t="s">
        <v>11310</v>
      </c>
      <c r="G5139">
        <v>273.8</v>
      </c>
      <c r="H5139">
        <v>281.3</v>
      </c>
      <c r="J5139" s="2"/>
      <c r="K5139" s="2"/>
    </row>
    <row r="5140" spans="1:11" x14ac:dyDescent="0.25">
      <c r="A5140" s="2">
        <v>44344</v>
      </c>
      <c r="B5140" t="s">
        <v>11311</v>
      </c>
      <c r="C5140">
        <v>9.1999999999999993</v>
      </c>
      <c r="D5140">
        <v>9.6999999999999993</v>
      </c>
      <c r="E5140">
        <v>4225</v>
      </c>
      <c r="F5140" t="s">
        <v>11312</v>
      </c>
      <c r="G5140">
        <v>278.3</v>
      </c>
      <c r="H5140">
        <v>285.7</v>
      </c>
      <c r="J5140" s="2"/>
      <c r="K5140" s="2"/>
    </row>
    <row r="5141" spans="1:11" x14ac:dyDescent="0.25">
      <c r="A5141" s="2">
        <v>44344</v>
      </c>
      <c r="B5141" t="s">
        <v>11313</v>
      </c>
      <c r="C5141">
        <v>8.6999999999999993</v>
      </c>
      <c r="D5141">
        <v>9.1999999999999993</v>
      </c>
      <c r="E5141">
        <v>4230</v>
      </c>
      <c r="F5141" t="s">
        <v>11314</v>
      </c>
      <c r="G5141">
        <v>282.8</v>
      </c>
      <c r="H5141">
        <v>290.3</v>
      </c>
      <c r="J5141" s="2"/>
      <c r="K5141" s="2"/>
    </row>
    <row r="5142" spans="1:11" x14ac:dyDescent="0.25">
      <c r="A5142" s="2">
        <v>44344</v>
      </c>
      <c r="B5142" t="s">
        <v>11315</v>
      </c>
      <c r="C5142">
        <v>7.2</v>
      </c>
      <c r="D5142">
        <v>7.6</v>
      </c>
      <c r="E5142">
        <v>4250</v>
      </c>
      <c r="F5142" t="s">
        <v>11316</v>
      </c>
      <c r="G5142">
        <v>301.3</v>
      </c>
      <c r="H5142">
        <v>309</v>
      </c>
      <c r="J5142" s="2"/>
      <c r="K5142" s="2"/>
    </row>
    <row r="5143" spans="1:11" x14ac:dyDescent="0.25">
      <c r="A5143" s="2">
        <v>44344</v>
      </c>
      <c r="B5143" t="s">
        <v>11317</v>
      </c>
      <c r="C5143">
        <v>5.6</v>
      </c>
      <c r="D5143">
        <v>6</v>
      </c>
      <c r="E5143">
        <v>4275</v>
      </c>
      <c r="F5143" t="s">
        <v>11318</v>
      </c>
      <c r="G5143">
        <v>324.60000000000002</v>
      </c>
      <c r="H5143">
        <v>332.4</v>
      </c>
      <c r="J5143" s="2"/>
      <c r="K5143" s="2"/>
    </row>
    <row r="5144" spans="1:11" x14ac:dyDescent="0.25">
      <c r="A5144" s="2">
        <v>44344</v>
      </c>
      <c r="B5144" t="s">
        <v>11319</v>
      </c>
      <c r="C5144">
        <v>4.5</v>
      </c>
      <c r="D5144">
        <v>4.8</v>
      </c>
      <c r="E5144">
        <v>4300</v>
      </c>
      <c r="F5144" t="s">
        <v>11320</v>
      </c>
      <c r="G5144">
        <v>348.3</v>
      </c>
      <c r="H5144">
        <v>356.2</v>
      </c>
      <c r="J5144" s="2"/>
      <c r="K5144" s="2"/>
    </row>
    <row r="5145" spans="1:11" x14ac:dyDescent="0.25">
      <c r="A5145" s="2">
        <v>44344</v>
      </c>
      <c r="B5145" t="s">
        <v>11321</v>
      </c>
      <c r="C5145">
        <v>3.5</v>
      </c>
      <c r="D5145">
        <v>3.9</v>
      </c>
      <c r="E5145">
        <v>4325</v>
      </c>
      <c r="F5145" t="s">
        <v>11322</v>
      </c>
      <c r="G5145">
        <v>372.3</v>
      </c>
      <c r="H5145">
        <v>380.2</v>
      </c>
      <c r="J5145" s="2"/>
      <c r="K5145" s="2"/>
    </row>
    <row r="5146" spans="1:11" x14ac:dyDescent="0.25">
      <c r="A5146" s="2">
        <v>44344</v>
      </c>
      <c r="B5146" t="s">
        <v>11323</v>
      </c>
      <c r="C5146">
        <v>2.8</v>
      </c>
      <c r="D5146">
        <v>3.1</v>
      </c>
      <c r="E5146">
        <v>4350</v>
      </c>
      <c r="F5146" t="s">
        <v>11324</v>
      </c>
      <c r="G5146">
        <v>396.6</v>
      </c>
      <c r="H5146">
        <v>404.5</v>
      </c>
      <c r="J5146" s="2"/>
      <c r="K5146" s="2"/>
    </row>
    <row r="5147" spans="1:11" x14ac:dyDescent="0.25">
      <c r="A5147" s="2">
        <v>44344</v>
      </c>
      <c r="B5147" t="s">
        <v>11325</v>
      </c>
      <c r="C5147">
        <v>1.75</v>
      </c>
      <c r="D5147">
        <v>2.0499999999999998</v>
      </c>
      <c r="E5147">
        <v>4400</v>
      </c>
      <c r="F5147" t="s">
        <v>11326</v>
      </c>
      <c r="G5147">
        <v>445.5</v>
      </c>
      <c r="H5147">
        <v>453.6</v>
      </c>
      <c r="J5147" s="2"/>
      <c r="K5147" s="2"/>
    </row>
    <row r="5148" spans="1:11" x14ac:dyDescent="0.25">
      <c r="A5148" s="2">
        <v>44344</v>
      </c>
      <c r="B5148" t="s">
        <v>11327</v>
      </c>
      <c r="C5148">
        <v>1.1499999999999999</v>
      </c>
      <c r="D5148">
        <v>1.4</v>
      </c>
      <c r="E5148">
        <v>4450</v>
      </c>
      <c r="F5148" t="s">
        <v>11328</v>
      </c>
      <c r="G5148">
        <v>494.8</v>
      </c>
      <c r="H5148">
        <v>502.9</v>
      </c>
      <c r="J5148" s="2"/>
      <c r="K5148" s="2"/>
    </row>
    <row r="5149" spans="1:11" x14ac:dyDescent="0.25">
      <c r="A5149" s="2">
        <v>44344</v>
      </c>
      <c r="B5149" t="s">
        <v>11329</v>
      </c>
      <c r="C5149">
        <v>0.8</v>
      </c>
      <c r="D5149">
        <v>1.05</v>
      </c>
      <c r="E5149">
        <v>4500</v>
      </c>
      <c r="F5149" t="s">
        <v>11330</v>
      </c>
      <c r="G5149">
        <v>544.4</v>
      </c>
      <c r="H5149">
        <v>552.5</v>
      </c>
      <c r="J5149" s="2"/>
      <c r="K5149" s="2"/>
    </row>
    <row r="5150" spans="1:11" x14ac:dyDescent="0.25">
      <c r="A5150" s="2">
        <v>44344</v>
      </c>
      <c r="B5150" t="s">
        <v>11331</v>
      </c>
      <c r="C5150">
        <v>0.6</v>
      </c>
      <c r="D5150">
        <v>0.8</v>
      </c>
      <c r="E5150">
        <v>4550</v>
      </c>
      <c r="F5150" t="s">
        <v>11332</v>
      </c>
      <c r="G5150">
        <v>594.20000000000005</v>
      </c>
      <c r="H5150">
        <v>602.1</v>
      </c>
      <c r="J5150" s="2"/>
      <c r="K5150" s="2"/>
    </row>
    <row r="5151" spans="1:11" x14ac:dyDescent="0.25">
      <c r="A5151" s="2">
        <v>44344</v>
      </c>
      <c r="B5151" t="s">
        <v>11333</v>
      </c>
      <c r="C5151">
        <v>0.45</v>
      </c>
      <c r="D5151">
        <v>0.65</v>
      </c>
      <c r="E5151">
        <v>4600</v>
      </c>
      <c r="F5151" t="s">
        <v>11334</v>
      </c>
      <c r="G5151">
        <v>644</v>
      </c>
      <c r="H5151">
        <v>651.9</v>
      </c>
      <c r="J5151" s="2"/>
      <c r="K5151" s="2"/>
    </row>
    <row r="5152" spans="1:11" x14ac:dyDescent="0.25">
      <c r="A5152" s="2">
        <v>44344</v>
      </c>
      <c r="B5152" t="s">
        <v>11335</v>
      </c>
      <c r="C5152">
        <v>0.3</v>
      </c>
      <c r="D5152">
        <v>0.45</v>
      </c>
      <c r="E5152">
        <v>4700</v>
      </c>
      <c r="F5152" t="s">
        <v>11336</v>
      </c>
      <c r="G5152">
        <v>743.7</v>
      </c>
      <c r="H5152">
        <v>751.8</v>
      </c>
      <c r="J5152" s="2"/>
      <c r="K5152" s="2"/>
    </row>
    <row r="5153" spans="1:11" x14ac:dyDescent="0.25">
      <c r="A5153" s="2">
        <v>44344</v>
      </c>
      <c r="B5153" t="s">
        <v>11337</v>
      </c>
      <c r="C5153">
        <v>0.15</v>
      </c>
      <c r="D5153">
        <v>0.35</v>
      </c>
      <c r="E5153">
        <v>4800</v>
      </c>
      <c r="F5153" t="s">
        <v>11338</v>
      </c>
      <c r="G5153">
        <v>843.5</v>
      </c>
      <c r="H5153">
        <v>851.6</v>
      </c>
      <c r="J5153" s="2"/>
      <c r="K5153" s="2"/>
    </row>
    <row r="5154" spans="1:11" x14ac:dyDescent="0.25">
      <c r="A5154" s="2">
        <v>44344</v>
      </c>
      <c r="B5154" t="s">
        <v>11339</v>
      </c>
      <c r="C5154">
        <v>0.1</v>
      </c>
      <c r="D5154">
        <v>0.3</v>
      </c>
      <c r="E5154">
        <v>4900</v>
      </c>
      <c r="F5154" t="s">
        <v>11340</v>
      </c>
      <c r="G5154">
        <v>943.4</v>
      </c>
      <c r="H5154">
        <v>951.5</v>
      </c>
      <c r="J5154" s="2"/>
      <c r="K5154" s="2"/>
    </row>
    <row r="5155" spans="1:11" x14ac:dyDescent="0.25">
      <c r="A5155" s="2">
        <v>44344</v>
      </c>
      <c r="B5155" t="s">
        <v>11341</v>
      </c>
      <c r="C5155">
        <v>0.05</v>
      </c>
      <c r="D5155">
        <v>0.25</v>
      </c>
      <c r="E5155">
        <v>5000</v>
      </c>
      <c r="F5155" t="s">
        <v>11342</v>
      </c>
      <c r="G5155">
        <v>1043.2</v>
      </c>
      <c r="H5155">
        <v>1051.3</v>
      </c>
      <c r="J5155" s="2"/>
      <c r="K5155" s="2"/>
    </row>
    <row r="5156" spans="1:11" x14ac:dyDescent="0.25">
      <c r="A5156" s="2">
        <v>44344</v>
      </c>
      <c r="B5156" t="s">
        <v>11343</v>
      </c>
      <c r="C5156">
        <v>0.05</v>
      </c>
      <c r="D5156">
        <v>0.2</v>
      </c>
      <c r="E5156">
        <v>5100</v>
      </c>
      <c r="F5156" t="s">
        <v>11344</v>
      </c>
      <c r="G5156">
        <v>1143.0999999999999</v>
      </c>
      <c r="H5156">
        <v>1151.2</v>
      </c>
      <c r="J5156" s="2"/>
      <c r="K5156" s="2"/>
    </row>
    <row r="5157" spans="1:11" x14ac:dyDescent="0.25">
      <c r="A5157" s="2">
        <v>44344</v>
      </c>
      <c r="B5157" t="s">
        <v>11345</v>
      </c>
      <c r="C5157">
        <v>0</v>
      </c>
      <c r="D5157">
        <v>0.2</v>
      </c>
      <c r="E5157">
        <v>5200</v>
      </c>
      <c r="F5157" t="s">
        <v>11346</v>
      </c>
      <c r="G5157">
        <v>1243</v>
      </c>
      <c r="H5157">
        <v>1251.0999999999999</v>
      </c>
      <c r="J5157" s="2"/>
      <c r="K5157" s="2"/>
    </row>
    <row r="5158" spans="1:11" x14ac:dyDescent="0.25">
      <c r="A5158" s="2">
        <v>44344</v>
      </c>
      <c r="B5158" t="s">
        <v>11347</v>
      </c>
      <c r="C5158">
        <v>0</v>
      </c>
      <c r="D5158">
        <v>0.15</v>
      </c>
      <c r="E5158">
        <v>5300</v>
      </c>
      <c r="F5158" t="s">
        <v>11348</v>
      </c>
      <c r="G5158">
        <v>1342.9</v>
      </c>
      <c r="H5158">
        <v>1351</v>
      </c>
      <c r="J5158" s="2"/>
      <c r="K5158" s="2"/>
    </row>
    <row r="5159" spans="1:11" x14ac:dyDescent="0.25">
      <c r="A5159" s="2">
        <v>44344</v>
      </c>
      <c r="B5159" t="s">
        <v>11349</v>
      </c>
      <c r="C5159">
        <v>0</v>
      </c>
      <c r="D5159">
        <v>0.15</v>
      </c>
      <c r="E5159">
        <v>5400</v>
      </c>
      <c r="F5159" t="s">
        <v>11350</v>
      </c>
      <c r="G5159">
        <v>1443.1</v>
      </c>
      <c r="H5159">
        <v>1451.2</v>
      </c>
      <c r="J5159" s="2"/>
      <c r="K5159" s="2"/>
    </row>
    <row r="5160" spans="1:11" x14ac:dyDescent="0.25">
      <c r="A5160" s="2">
        <v>44344</v>
      </c>
      <c r="B5160" t="s">
        <v>11351</v>
      </c>
      <c r="C5160">
        <v>0</v>
      </c>
      <c r="D5160">
        <v>0.15</v>
      </c>
      <c r="E5160">
        <v>5500</v>
      </c>
      <c r="F5160" t="s">
        <v>11352</v>
      </c>
      <c r="G5160">
        <v>1543.3</v>
      </c>
      <c r="H5160">
        <v>1551.4</v>
      </c>
      <c r="J5160" s="2"/>
      <c r="K5160" s="2"/>
    </row>
    <row r="5161" spans="1:11" x14ac:dyDescent="0.25">
      <c r="A5161" s="2">
        <v>44344</v>
      </c>
      <c r="B5161" t="s">
        <v>11353</v>
      </c>
      <c r="C5161">
        <v>0</v>
      </c>
      <c r="D5161">
        <v>0.15</v>
      </c>
      <c r="E5161">
        <v>5600</v>
      </c>
      <c r="F5161" t="s">
        <v>11354</v>
      </c>
      <c r="G5161">
        <v>1643.2</v>
      </c>
      <c r="H5161">
        <v>1651.3</v>
      </c>
      <c r="J5161" s="2"/>
      <c r="K5161" s="2"/>
    </row>
    <row r="5162" spans="1:11" x14ac:dyDescent="0.25">
      <c r="A5162" s="2">
        <v>44344</v>
      </c>
      <c r="B5162" t="s">
        <v>11355</v>
      </c>
      <c r="C5162">
        <v>0</v>
      </c>
      <c r="D5162">
        <v>0.15</v>
      </c>
      <c r="E5162">
        <v>5700</v>
      </c>
      <c r="F5162" t="s">
        <v>11356</v>
      </c>
      <c r="G5162">
        <v>1743.1</v>
      </c>
      <c r="H5162">
        <v>1751.2</v>
      </c>
      <c r="J5162" s="2"/>
      <c r="K5162" s="2"/>
    </row>
    <row r="5163" spans="1:11" x14ac:dyDescent="0.25">
      <c r="A5163" s="2">
        <v>44344</v>
      </c>
      <c r="B5163" t="s">
        <v>11357</v>
      </c>
      <c r="C5163">
        <v>0</v>
      </c>
      <c r="D5163">
        <v>0.15</v>
      </c>
      <c r="E5163">
        <v>5800</v>
      </c>
      <c r="F5163" t="s">
        <v>11358</v>
      </c>
      <c r="G5163">
        <v>1843</v>
      </c>
      <c r="H5163">
        <v>1851.1</v>
      </c>
      <c r="J5163" s="2"/>
      <c r="K5163" s="2"/>
    </row>
    <row r="5164" spans="1:11" x14ac:dyDescent="0.25">
      <c r="A5164" s="2">
        <v>44344</v>
      </c>
      <c r="B5164" t="s">
        <v>11359</v>
      </c>
      <c r="C5164">
        <v>0</v>
      </c>
      <c r="D5164">
        <v>0.15</v>
      </c>
      <c r="E5164">
        <v>5900</v>
      </c>
      <c r="F5164" t="s">
        <v>11360</v>
      </c>
      <c r="G5164">
        <v>1942.7</v>
      </c>
      <c r="H5164">
        <v>1950.8</v>
      </c>
      <c r="J5164" s="2"/>
      <c r="K5164" s="2"/>
    </row>
    <row r="5165" spans="1:11" x14ac:dyDescent="0.25">
      <c r="A5165" s="2">
        <v>44365</v>
      </c>
      <c r="B5165" t="s">
        <v>11361</v>
      </c>
      <c r="C5165">
        <v>3841.9</v>
      </c>
      <c r="D5165">
        <v>3849.1</v>
      </c>
      <c r="E5165">
        <v>100</v>
      </c>
      <c r="F5165" t="s">
        <v>11362</v>
      </c>
      <c r="G5165">
        <v>0</v>
      </c>
      <c r="H5165">
        <v>0.05</v>
      </c>
      <c r="J5165" s="2"/>
      <c r="K5165" s="2"/>
    </row>
    <row r="5166" spans="1:11" x14ac:dyDescent="0.25">
      <c r="A5166" s="2">
        <v>44365</v>
      </c>
      <c r="B5166" t="s">
        <v>11363</v>
      </c>
      <c r="C5166">
        <v>3842</v>
      </c>
      <c r="D5166">
        <v>3850.1</v>
      </c>
      <c r="E5166">
        <v>100</v>
      </c>
      <c r="F5166" t="s">
        <v>11364</v>
      </c>
      <c r="G5166">
        <v>0</v>
      </c>
      <c r="H5166">
        <v>0.05</v>
      </c>
      <c r="J5166" s="2"/>
      <c r="K5166" s="2"/>
    </row>
    <row r="5167" spans="1:11" x14ac:dyDescent="0.25">
      <c r="A5167" s="2">
        <v>44365</v>
      </c>
      <c r="B5167" t="s">
        <v>11365</v>
      </c>
      <c r="C5167">
        <v>3742</v>
      </c>
      <c r="D5167">
        <v>3749</v>
      </c>
      <c r="E5167">
        <v>200</v>
      </c>
      <c r="F5167" t="s">
        <v>11366</v>
      </c>
      <c r="G5167">
        <v>0</v>
      </c>
      <c r="H5167">
        <v>0.05</v>
      </c>
      <c r="J5167" s="2"/>
      <c r="K5167" s="2"/>
    </row>
    <row r="5168" spans="1:11" x14ac:dyDescent="0.25">
      <c r="A5168" s="2">
        <v>44365</v>
      </c>
      <c r="B5168" t="s">
        <v>11367</v>
      </c>
      <c r="C5168">
        <v>3742.1</v>
      </c>
      <c r="D5168">
        <v>3750.2</v>
      </c>
      <c r="E5168">
        <v>200</v>
      </c>
      <c r="F5168" t="s">
        <v>11368</v>
      </c>
      <c r="G5168">
        <v>0</v>
      </c>
      <c r="H5168">
        <v>0.05</v>
      </c>
      <c r="J5168" s="2"/>
      <c r="K5168" s="2"/>
    </row>
    <row r="5169" spans="1:11" x14ac:dyDescent="0.25">
      <c r="A5169" s="2">
        <v>44365</v>
      </c>
      <c r="B5169" t="s">
        <v>11369</v>
      </c>
      <c r="C5169">
        <v>3642.1</v>
      </c>
      <c r="D5169">
        <v>3649.1</v>
      </c>
      <c r="E5169">
        <v>300</v>
      </c>
      <c r="F5169" t="s">
        <v>11370</v>
      </c>
      <c r="G5169">
        <v>0</v>
      </c>
      <c r="H5169">
        <v>0.05</v>
      </c>
      <c r="J5169" s="2"/>
      <c r="K5169" s="2"/>
    </row>
    <row r="5170" spans="1:11" x14ac:dyDescent="0.25">
      <c r="A5170" s="2">
        <v>44365</v>
      </c>
      <c r="B5170" t="s">
        <v>11371</v>
      </c>
      <c r="C5170">
        <v>3642.2</v>
      </c>
      <c r="D5170">
        <v>3650.3</v>
      </c>
      <c r="E5170">
        <v>300</v>
      </c>
      <c r="F5170" t="s">
        <v>11372</v>
      </c>
      <c r="G5170">
        <v>0</v>
      </c>
      <c r="H5170">
        <v>0.05</v>
      </c>
      <c r="J5170" s="2"/>
      <c r="K5170" s="2"/>
    </row>
    <row r="5171" spans="1:11" x14ac:dyDescent="0.25">
      <c r="A5171" s="2">
        <v>44365</v>
      </c>
      <c r="B5171" t="s">
        <v>11373</v>
      </c>
      <c r="C5171">
        <v>3542.2</v>
      </c>
      <c r="D5171">
        <v>3549.2</v>
      </c>
      <c r="E5171">
        <v>400</v>
      </c>
      <c r="F5171" t="s">
        <v>11374</v>
      </c>
      <c r="G5171">
        <v>0</v>
      </c>
      <c r="H5171">
        <v>0.05</v>
      </c>
      <c r="J5171" s="2"/>
      <c r="K5171" s="2"/>
    </row>
    <row r="5172" spans="1:11" x14ac:dyDescent="0.25">
      <c r="A5172" s="2">
        <v>44365</v>
      </c>
      <c r="B5172" t="s">
        <v>11375</v>
      </c>
      <c r="C5172">
        <v>3542.3</v>
      </c>
      <c r="D5172">
        <v>3550.4</v>
      </c>
      <c r="E5172">
        <v>400</v>
      </c>
      <c r="F5172" t="s">
        <v>11376</v>
      </c>
      <c r="G5172">
        <v>0</v>
      </c>
      <c r="H5172">
        <v>0.1</v>
      </c>
      <c r="J5172" s="2"/>
      <c r="K5172" s="2"/>
    </row>
    <row r="5173" spans="1:11" x14ac:dyDescent="0.25">
      <c r="A5173" s="2">
        <v>44365</v>
      </c>
      <c r="B5173" t="s">
        <v>11377</v>
      </c>
      <c r="C5173">
        <v>3442.3</v>
      </c>
      <c r="D5173">
        <v>3449.3</v>
      </c>
      <c r="E5173">
        <v>500</v>
      </c>
      <c r="F5173" t="s">
        <v>11378</v>
      </c>
      <c r="G5173">
        <v>0</v>
      </c>
      <c r="H5173">
        <v>0.1</v>
      </c>
      <c r="J5173" s="2"/>
      <c r="K5173" s="2"/>
    </row>
    <row r="5174" spans="1:11" x14ac:dyDescent="0.25">
      <c r="A5174" s="2">
        <v>44365</v>
      </c>
      <c r="B5174" t="s">
        <v>11379</v>
      </c>
      <c r="C5174">
        <v>3442.4</v>
      </c>
      <c r="D5174">
        <v>3450.5</v>
      </c>
      <c r="E5174">
        <v>500</v>
      </c>
      <c r="F5174" t="s">
        <v>11380</v>
      </c>
      <c r="G5174">
        <v>0</v>
      </c>
      <c r="H5174">
        <v>0.1</v>
      </c>
      <c r="J5174" s="2"/>
      <c r="K5174" s="2"/>
    </row>
    <row r="5175" spans="1:11" x14ac:dyDescent="0.25">
      <c r="A5175" s="2">
        <v>44365</v>
      </c>
      <c r="B5175" t="s">
        <v>11381</v>
      </c>
      <c r="C5175">
        <v>3342.4</v>
      </c>
      <c r="D5175">
        <v>3349.4</v>
      </c>
      <c r="E5175">
        <v>600</v>
      </c>
      <c r="F5175" t="s">
        <v>11382</v>
      </c>
      <c r="G5175">
        <v>0</v>
      </c>
      <c r="H5175">
        <v>0.1</v>
      </c>
      <c r="J5175" s="2"/>
      <c r="K5175" s="2"/>
    </row>
    <row r="5176" spans="1:11" x14ac:dyDescent="0.25">
      <c r="A5176" s="2">
        <v>44365</v>
      </c>
      <c r="B5176" t="s">
        <v>11383</v>
      </c>
      <c r="C5176">
        <v>3342.5</v>
      </c>
      <c r="D5176">
        <v>3350.6</v>
      </c>
      <c r="E5176">
        <v>600</v>
      </c>
      <c r="F5176" t="s">
        <v>11384</v>
      </c>
      <c r="G5176">
        <v>0</v>
      </c>
      <c r="H5176">
        <v>0.1</v>
      </c>
      <c r="J5176" s="2"/>
      <c r="K5176" s="2"/>
    </row>
    <row r="5177" spans="1:11" x14ac:dyDescent="0.25">
      <c r="A5177" s="2">
        <v>44365</v>
      </c>
      <c r="B5177" t="s">
        <v>11385</v>
      </c>
      <c r="C5177">
        <v>3242.6</v>
      </c>
      <c r="D5177">
        <v>3249.8</v>
      </c>
      <c r="E5177">
        <v>700</v>
      </c>
      <c r="F5177" t="s">
        <v>11386</v>
      </c>
      <c r="G5177">
        <v>0</v>
      </c>
      <c r="H5177">
        <v>0.1</v>
      </c>
      <c r="J5177" s="2"/>
      <c r="K5177" s="2"/>
    </row>
    <row r="5178" spans="1:11" x14ac:dyDescent="0.25">
      <c r="A5178" s="2">
        <v>44365</v>
      </c>
      <c r="B5178" t="s">
        <v>11387</v>
      </c>
      <c r="C5178">
        <v>3242.6</v>
      </c>
      <c r="D5178">
        <v>3250.7</v>
      </c>
      <c r="E5178">
        <v>700</v>
      </c>
      <c r="F5178" t="s">
        <v>11388</v>
      </c>
      <c r="G5178">
        <v>0</v>
      </c>
      <c r="H5178">
        <v>0.15</v>
      </c>
      <c r="J5178" s="2"/>
      <c r="K5178" s="2"/>
    </row>
    <row r="5179" spans="1:11" x14ac:dyDescent="0.25">
      <c r="A5179" s="2">
        <v>44365</v>
      </c>
      <c r="B5179" t="s">
        <v>11389</v>
      </c>
      <c r="C5179">
        <v>3142.7</v>
      </c>
      <c r="D5179">
        <v>3149.9</v>
      </c>
      <c r="E5179">
        <v>800</v>
      </c>
      <c r="F5179" t="s">
        <v>11390</v>
      </c>
      <c r="G5179">
        <v>0</v>
      </c>
      <c r="H5179">
        <v>0.2</v>
      </c>
      <c r="J5179" s="2"/>
      <c r="K5179" s="2"/>
    </row>
    <row r="5180" spans="1:11" x14ac:dyDescent="0.25">
      <c r="A5180" s="2">
        <v>44365</v>
      </c>
      <c r="B5180" t="s">
        <v>11391</v>
      </c>
      <c r="C5180">
        <v>3142.8</v>
      </c>
      <c r="D5180">
        <v>3150.9</v>
      </c>
      <c r="E5180">
        <v>800</v>
      </c>
      <c r="F5180" t="s">
        <v>11392</v>
      </c>
      <c r="G5180">
        <v>0.05</v>
      </c>
      <c r="H5180">
        <v>0.15</v>
      </c>
      <c r="J5180" s="2"/>
      <c r="K5180" s="2"/>
    </row>
    <row r="5181" spans="1:11" x14ac:dyDescent="0.25">
      <c r="A5181" s="2">
        <v>44365</v>
      </c>
      <c r="B5181" t="s">
        <v>11393</v>
      </c>
      <c r="C5181">
        <v>3042.9</v>
      </c>
      <c r="D5181">
        <v>3049.8</v>
      </c>
      <c r="E5181">
        <v>900</v>
      </c>
      <c r="F5181" t="s">
        <v>11394</v>
      </c>
      <c r="G5181">
        <v>0.05</v>
      </c>
      <c r="H5181">
        <v>0.25</v>
      </c>
      <c r="J5181" s="2"/>
      <c r="K5181" s="2"/>
    </row>
    <row r="5182" spans="1:11" x14ac:dyDescent="0.25">
      <c r="A5182" s="2">
        <v>44365</v>
      </c>
      <c r="B5182" t="s">
        <v>11395</v>
      </c>
      <c r="C5182">
        <v>3042.9</v>
      </c>
      <c r="D5182">
        <v>3051</v>
      </c>
      <c r="E5182">
        <v>900</v>
      </c>
      <c r="F5182" t="s">
        <v>11396</v>
      </c>
      <c r="G5182">
        <v>0.05</v>
      </c>
      <c r="H5182">
        <v>0.2</v>
      </c>
      <c r="J5182" s="2"/>
      <c r="K5182" s="2"/>
    </row>
    <row r="5183" spans="1:11" x14ac:dyDescent="0.25">
      <c r="A5183" s="2">
        <v>44365</v>
      </c>
      <c r="B5183" t="s">
        <v>11397</v>
      </c>
      <c r="C5183">
        <v>2943</v>
      </c>
      <c r="D5183">
        <v>2950.2</v>
      </c>
      <c r="E5183">
        <v>1000</v>
      </c>
      <c r="F5183" t="s">
        <v>11398</v>
      </c>
      <c r="G5183">
        <v>0.1</v>
      </c>
      <c r="H5183">
        <v>0.3</v>
      </c>
      <c r="J5183" s="2"/>
      <c r="K5183" s="2"/>
    </row>
    <row r="5184" spans="1:11" x14ac:dyDescent="0.25">
      <c r="A5184" s="2">
        <v>44365</v>
      </c>
      <c r="B5184" t="s">
        <v>11399</v>
      </c>
      <c r="C5184">
        <v>2943.1</v>
      </c>
      <c r="D5184">
        <v>2951.2</v>
      </c>
      <c r="E5184">
        <v>1000</v>
      </c>
      <c r="F5184" t="s">
        <v>11400</v>
      </c>
      <c r="G5184">
        <v>0.1</v>
      </c>
      <c r="H5184">
        <v>0.25</v>
      </c>
      <c r="J5184" s="2"/>
      <c r="K5184" s="2"/>
    </row>
    <row r="5185" spans="1:11" x14ac:dyDescent="0.25">
      <c r="A5185" s="2">
        <v>44365</v>
      </c>
      <c r="B5185" t="s">
        <v>11401</v>
      </c>
      <c r="C5185">
        <v>2843.2</v>
      </c>
      <c r="D5185">
        <v>2850.1</v>
      </c>
      <c r="E5185">
        <v>1100</v>
      </c>
      <c r="F5185" t="s">
        <v>11402</v>
      </c>
      <c r="G5185">
        <v>0.15</v>
      </c>
      <c r="H5185">
        <v>0.25</v>
      </c>
      <c r="J5185" s="2"/>
      <c r="K5185" s="2"/>
    </row>
    <row r="5186" spans="1:11" x14ac:dyDescent="0.25">
      <c r="A5186" s="2">
        <v>44365</v>
      </c>
      <c r="B5186" t="s">
        <v>11403</v>
      </c>
      <c r="C5186">
        <v>2843.2</v>
      </c>
      <c r="D5186">
        <v>2851.3</v>
      </c>
      <c r="E5186">
        <v>1100</v>
      </c>
      <c r="F5186" t="s">
        <v>11404</v>
      </c>
      <c r="G5186">
        <v>0.15</v>
      </c>
      <c r="H5186">
        <v>0.3</v>
      </c>
      <c r="J5186" s="2"/>
      <c r="K5186" s="2"/>
    </row>
    <row r="5187" spans="1:11" x14ac:dyDescent="0.25">
      <c r="A5187" s="2">
        <v>44365</v>
      </c>
      <c r="B5187" t="s">
        <v>293</v>
      </c>
      <c r="C5187">
        <v>2743.4</v>
      </c>
      <c r="D5187">
        <v>2750.5</v>
      </c>
      <c r="E5187">
        <v>1200</v>
      </c>
      <c r="F5187" t="s">
        <v>294</v>
      </c>
      <c r="G5187">
        <v>0.2</v>
      </c>
      <c r="H5187">
        <v>0.4</v>
      </c>
      <c r="J5187" s="2"/>
      <c r="K5187" s="2"/>
    </row>
    <row r="5188" spans="1:11" x14ac:dyDescent="0.25">
      <c r="A5188" s="2">
        <v>44365</v>
      </c>
      <c r="B5188" t="s">
        <v>11405</v>
      </c>
      <c r="C5188">
        <v>2743.4</v>
      </c>
      <c r="D5188">
        <v>2751.5</v>
      </c>
      <c r="E5188">
        <v>1200</v>
      </c>
      <c r="F5188" t="s">
        <v>11406</v>
      </c>
      <c r="G5188">
        <v>0.2</v>
      </c>
      <c r="H5188">
        <v>0.4</v>
      </c>
      <c r="J5188" s="2"/>
      <c r="K5188" s="2"/>
    </row>
    <row r="5189" spans="1:11" x14ac:dyDescent="0.25">
      <c r="A5189" s="2">
        <v>44365</v>
      </c>
      <c r="B5189" t="s">
        <v>11407</v>
      </c>
      <c r="C5189">
        <v>2718.4</v>
      </c>
      <c r="D5189">
        <v>2725.3</v>
      </c>
      <c r="E5189">
        <v>1225</v>
      </c>
      <c r="F5189" t="s">
        <v>11408</v>
      </c>
      <c r="G5189">
        <v>0.2</v>
      </c>
      <c r="H5189">
        <v>0.4</v>
      </c>
      <c r="J5189" s="2"/>
      <c r="K5189" s="2"/>
    </row>
    <row r="5190" spans="1:11" x14ac:dyDescent="0.25">
      <c r="A5190" s="2">
        <v>44365</v>
      </c>
      <c r="B5190" t="s">
        <v>11409</v>
      </c>
      <c r="C5190">
        <v>2718.4</v>
      </c>
      <c r="D5190">
        <v>2726.5</v>
      </c>
      <c r="E5190">
        <v>1225</v>
      </c>
      <c r="F5190" t="s">
        <v>11410</v>
      </c>
      <c r="G5190">
        <v>0.25</v>
      </c>
      <c r="H5190">
        <v>0.4</v>
      </c>
      <c r="J5190" s="2"/>
      <c r="K5190" s="2"/>
    </row>
    <row r="5191" spans="1:11" x14ac:dyDescent="0.25">
      <c r="A5191" s="2">
        <v>44365</v>
      </c>
      <c r="B5191" t="s">
        <v>11411</v>
      </c>
      <c r="C5191">
        <v>2693.4</v>
      </c>
      <c r="D5191">
        <v>2700.6</v>
      </c>
      <c r="E5191">
        <v>1250</v>
      </c>
      <c r="F5191" t="s">
        <v>11412</v>
      </c>
      <c r="G5191">
        <v>0.25</v>
      </c>
      <c r="H5191">
        <v>0.45</v>
      </c>
      <c r="J5191" s="2"/>
      <c r="K5191" s="2"/>
    </row>
    <row r="5192" spans="1:11" x14ac:dyDescent="0.25">
      <c r="A5192" s="2">
        <v>44365</v>
      </c>
      <c r="B5192" t="s">
        <v>11413</v>
      </c>
      <c r="C5192">
        <v>2693.5</v>
      </c>
      <c r="D5192">
        <v>2701.6</v>
      </c>
      <c r="E5192">
        <v>1250</v>
      </c>
      <c r="F5192" t="s">
        <v>11414</v>
      </c>
      <c r="G5192">
        <v>0.25</v>
      </c>
      <c r="H5192">
        <v>0.4</v>
      </c>
      <c r="J5192" s="2"/>
      <c r="K5192" s="2"/>
    </row>
    <row r="5193" spans="1:11" x14ac:dyDescent="0.25">
      <c r="A5193" s="2">
        <v>44365</v>
      </c>
      <c r="B5193" t="s">
        <v>11415</v>
      </c>
      <c r="C5193">
        <v>2668.5</v>
      </c>
      <c r="D5193">
        <v>2675.4</v>
      </c>
      <c r="E5193">
        <v>1275</v>
      </c>
      <c r="F5193" t="s">
        <v>11416</v>
      </c>
      <c r="G5193">
        <v>0.25</v>
      </c>
      <c r="H5193">
        <v>0.45</v>
      </c>
      <c r="J5193" s="2"/>
      <c r="K5193" s="2"/>
    </row>
    <row r="5194" spans="1:11" x14ac:dyDescent="0.25">
      <c r="A5194" s="2">
        <v>44365</v>
      </c>
      <c r="B5194" t="s">
        <v>11417</v>
      </c>
      <c r="C5194">
        <v>2668.5</v>
      </c>
      <c r="D5194">
        <v>2676.6</v>
      </c>
      <c r="E5194">
        <v>1275</v>
      </c>
      <c r="F5194" t="s">
        <v>11418</v>
      </c>
      <c r="G5194">
        <v>0.25</v>
      </c>
      <c r="H5194">
        <v>0.45</v>
      </c>
      <c r="J5194" s="2"/>
      <c r="K5194" s="2"/>
    </row>
    <row r="5195" spans="1:11" x14ac:dyDescent="0.25">
      <c r="A5195" s="2">
        <v>44365</v>
      </c>
      <c r="B5195" t="s">
        <v>295</v>
      </c>
      <c r="C5195">
        <v>2643.5</v>
      </c>
      <c r="D5195">
        <v>2650.7</v>
      </c>
      <c r="E5195">
        <v>1300</v>
      </c>
      <c r="F5195" t="s">
        <v>296</v>
      </c>
      <c r="G5195">
        <v>0.25</v>
      </c>
      <c r="H5195">
        <v>0.5</v>
      </c>
      <c r="J5195" s="2"/>
      <c r="K5195" s="2"/>
    </row>
    <row r="5196" spans="1:11" x14ac:dyDescent="0.25">
      <c r="A5196" s="2">
        <v>44365</v>
      </c>
      <c r="B5196" t="s">
        <v>11419</v>
      </c>
      <c r="C5196">
        <v>2643.6</v>
      </c>
      <c r="D5196">
        <v>2651.7</v>
      </c>
      <c r="E5196">
        <v>1300</v>
      </c>
      <c r="F5196" t="s">
        <v>11420</v>
      </c>
      <c r="G5196">
        <v>0.3</v>
      </c>
      <c r="H5196">
        <v>0.45</v>
      </c>
      <c r="J5196" s="2"/>
      <c r="K5196" s="2"/>
    </row>
    <row r="5197" spans="1:11" x14ac:dyDescent="0.25">
      <c r="A5197" s="2">
        <v>44365</v>
      </c>
      <c r="B5197" t="s">
        <v>11421</v>
      </c>
      <c r="C5197">
        <v>2618.6</v>
      </c>
      <c r="D5197">
        <v>2625.5</v>
      </c>
      <c r="E5197">
        <v>1325</v>
      </c>
      <c r="F5197" t="s">
        <v>11422</v>
      </c>
      <c r="G5197">
        <v>0.3</v>
      </c>
      <c r="H5197">
        <v>0.5</v>
      </c>
      <c r="J5197" s="2"/>
      <c r="K5197" s="2"/>
    </row>
    <row r="5198" spans="1:11" x14ac:dyDescent="0.25">
      <c r="A5198" s="2">
        <v>44365</v>
      </c>
      <c r="B5198" t="s">
        <v>11423</v>
      </c>
      <c r="C5198">
        <v>2618.6</v>
      </c>
      <c r="D5198">
        <v>2626.7</v>
      </c>
      <c r="E5198">
        <v>1325</v>
      </c>
      <c r="F5198" t="s">
        <v>11424</v>
      </c>
      <c r="G5198">
        <v>0.3</v>
      </c>
      <c r="H5198">
        <v>0.5</v>
      </c>
      <c r="J5198" s="2"/>
      <c r="K5198" s="2"/>
    </row>
    <row r="5199" spans="1:11" x14ac:dyDescent="0.25">
      <c r="A5199" s="2">
        <v>44365</v>
      </c>
      <c r="B5199" t="s">
        <v>297</v>
      </c>
      <c r="C5199">
        <v>2593.6</v>
      </c>
      <c r="D5199">
        <v>2600.8000000000002</v>
      </c>
      <c r="E5199">
        <v>1350</v>
      </c>
      <c r="F5199" t="s">
        <v>298</v>
      </c>
      <c r="G5199">
        <v>0.3</v>
      </c>
      <c r="H5199">
        <v>0.5</v>
      </c>
      <c r="J5199" s="2"/>
      <c r="K5199" s="2"/>
    </row>
    <row r="5200" spans="1:11" x14ac:dyDescent="0.25">
      <c r="A5200" s="2">
        <v>44365</v>
      </c>
      <c r="B5200" t="s">
        <v>11425</v>
      </c>
      <c r="C5200">
        <v>2593.6999999999998</v>
      </c>
      <c r="D5200">
        <v>2601.8000000000002</v>
      </c>
      <c r="E5200">
        <v>1350</v>
      </c>
      <c r="F5200" t="s">
        <v>11426</v>
      </c>
      <c r="G5200">
        <v>0.35</v>
      </c>
      <c r="H5200">
        <v>0.5</v>
      </c>
      <c r="J5200" s="2"/>
      <c r="K5200" s="2"/>
    </row>
    <row r="5201" spans="1:11" x14ac:dyDescent="0.25">
      <c r="A5201" s="2">
        <v>44365</v>
      </c>
      <c r="B5201" t="s">
        <v>11427</v>
      </c>
      <c r="C5201">
        <v>2568.6999999999998</v>
      </c>
      <c r="D5201">
        <v>2575.6</v>
      </c>
      <c r="E5201">
        <v>1375</v>
      </c>
      <c r="F5201" t="s">
        <v>11428</v>
      </c>
      <c r="G5201">
        <v>0.3</v>
      </c>
      <c r="H5201">
        <v>0.55000000000000004</v>
      </c>
      <c r="J5201" s="2"/>
      <c r="K5201" s="2"/>
    </row>
    <row r="5202" spans="1:11" x14ac:dyDescent="0.25">
      <c r="A5202" s="2">
        <v>44365</v>
      </c>
      <c r="B5202" t="s">
        <v>11429</v>
      </c>
      <c r="C5202">
        <v>2568.6999999999998</v>
      </c>
      <c r="D5202">
        <v>2576.8000000000002</v>
      </c>
      <c r="E5202">
        <v>1375</v>
      </c>
      <c r="F5202" t="s">
        <v>11430</v>
      </c>
      <c r="G5202">
        <v>0.35</v>
      </c>
      <c r="H5202">
        <v>0.5</v>
      </c>
      <c r="J5202" s="2"/>
      <c r="K5202" s="2"/>
    </row>
    <row r="5203" spans="1:11" x14ac:dyDescent="0.25">
      <c r="A5203" s="2">
        <v>44365</v>
      </c>
      <c r="B5203" t="s">
        <v>299</v>
      </c>
      <c r="C5203">
        <v>2543.6999999999998</v>
      </c>
      <c r="D5203">
        <v>2550.9</v>
      </c>
      <c r="E5203">
        <v>1400</v>
      </c>
      <c r="F5203" t="s">
        <v>300</v>
      </c>
      <c r="G5203">
        <v>0.35</v>
      </c>
      <c r="H5203">
        <v>0.55000000000000004</v>
      </c>
      <c r="J5203" s="2"/>
      <c r="K5203" s="2"/>
    </row>
    <row r="5204" spans="1:11" x14ac:dyDescent="0.25">
      <c r="A5204" s="2">
        <v>44365</v>
      </c>
      <c r="B5204" t="s">
        <v>11431</v>
      </c>
      <c r="C5204">
        <v>2543.8000000000002</v>
      </c>
      <c r="D5204">
        <v>2551.9</v>
      </c>
      <c r="E5204">
        <v>1400</v>
      </c>
      <c r="F5204" t="s">
        <v>11432</v>
      </c>
      <c r="G5204">
        <v>0.4</v>
      </c>
      <c r="H5204">
        <v>0.55000000000000004</v>
      </c>
      <c r="J5204" s="2"/>
      <c r="K5204" s="2"/>
    </row>
    <row r="5205" spans="1:11" x14ac:dyDescent="0.25">
      <c r="A5205" s="2">
        <v>44365</v>
      </c>
      <c r="B5205" t="s">
        <v>11433</v>
      </c>
      <c r="C5205">
        <v>2518.8000000000002</v>
      </c>
      <c r="D5205">
        <v>2525.6999999999998</v>
      </c>
      <c r="E5205">
        <v>1425</v>
      </c>
      <c r="F5205" t="s">
        <v>11434</v>
      </c>
      <c r="G5205">
        <v>0.35</v>
      </c>
      <c r="H5205">
        <v>0.6</v>
      </c>
      <c r="J5205" s="2"/>
      <c r="K5205" s="2"/>
    </row>
    <row r="5206" spans="1:11" x14ac:dyDescent="0.25">
      <c r="A5206" s="2">
        <v>44365</v>
      </c>
      <c r="B5206" t="s">
        <v>11435</v>
      </c>
      <c r="C5206">
        <v>2518.8000000000002</v>
      </c>
      <c r="D5206">
        <v>2526.9</v>
      </c>
      <c r="E5206">
        <v>1425</v>
      </c>
      <c r="F5206" t="s">
        <v>11436</v>
      </c>
      <c r="G5206">
        <v>0.4</v>
      </c>
      <c r="H5206">
        <v>0.55000000000000004</v>
      </c>
      <c r="J5206" s="2"/>
      <c r="K5206" s="2"/>
    </row>
    <row r="5207" spans="1:11" x14ac:dyDescent="0.25">
      <c r="A5207" s="2">
        <v>44365</v>
      </c>
      <c r="B5207" t="s">
        <v>301</v>
      </c>
      <c r="C5207">
        <v>2493.8000000000002</v>
      </c>
      <c r="D5207">
        <v>2500.8000000000002</v>
      </c>
      <c r="E5207">
        <v>1450</v>
      </c>
      <c r="F5207" t="s">
        <v>302</v>
      </c>
      <c r="G5207">
        <v>0.4</v>
      </c>
      <c r="H5207">
        <v>0.6</v>
      </c>
      <c r="J5207" s="2"/>
      <c r="K5207" s="2"/>
    </row>
    <row r="5208" spans="1:11" x14ac:dyDescent="0.25">
      <c r="A5208" s="2">
        <v>44365</v>
      </c>
      <c r="B5208" t="s">
        <v>11437</v>
      </c>
      <c r="C5208">
        <v>2493.9</v>
      </c>
      <c r="D5208">
        <v>2502</v>
      </c>
      <c r="E5208">
        <v>1450</v>
      </c>
      <c r="F5208" t="s">
        <v>11438</v>
      </c>
      <c r="G5208">
        <v>0.45</v>
      </c>
      <c r="H5208">
        <v>0.6</v>
      </c>
      <c r="J5208" s="2"/>
      <c r="K5208" s="2"/>
    </row>
    <row r="5209" spans="1:11" x14ac:dyDescent="0.25">
      <c r="A5209" s="2">
        <v>44365</v>
      </c>
      <c r="B5209" t="s">
        <v>303</v>
      </c>
      <c r="C5209">
        <v>2468.9</v>
      </c>
      <c r="D5209">
        <v>2476.1</v>
      </c>
      <c r="E5209">
        <v>1475</v>
      </c>
      <c r="F5209" t="s">
        <v>304</v>
      </c>
      <c r="G5209">
        <v>0.4</v>
      </c>
      <c r="H5209">
        <v>0.65</v>
      </c>
      <c r="J5209" s="2"/>
      <c r="K5209" s="2"/>
    </row>
    <row r="5210" spans="1:11" x14ac:dyDescent="0.25">
      <c r="A5210" s="2">
        <v>44365</v>
      </c>
      <c r="B5210" t="s">
        <v>11439</v>
      </c>
      <c r="C5210">
        <v>2469</v>
      </c>
      <c r="D5210">
        <v>2477.1</v>
      </c>
      <c r="E5210">
        <v>1475</v>
      </c>
      <c r="F5210" t="s">
        <v>11440</v>
      </c>
      <c r="G5210">
        <v>0.5</v>
      </c>
      <c r="H5210">
        <v>0.6</v>
      </c>
      <c r="J5210" s="2"/>
      <c r="K5210" s="2"/>
    </row>
    <row r="5211" spans="1:11" x14ac:dyDescent="0.25">
      <c r="A5211" s="2">
        <v>44365</v>
      </c>
      <c r="B5211" t="s">
        <v>305</v>
      </c>
      <c r="C5211">
        <v>2444</v>
      </c>
      <c r="D5211">
        <v>2450.9</v>
      </c>
      <c r="E5211">
        <v>1500</v>
      </c>
      <c r="F5211" t="s">
        <v>306</v>
      </c>
      <c r="G5211">
        <v>0.45</v>
      </c>
      <c r="H5211">
        <v>0.65</v>
      </c>
      <c r="J5211" s="2"/>
      <c r="K5211" s="2"/>
    </row>
    <row r="5212" spans="1:11" x14ac:dyDescent="0.25">
      <c r="A5212" s="2">
        <v>44365</v>
      </c>
      <c r="B5212" t="s">
        <v>11441</v>
      </c>
      <c r="C5212">
        <v>2444</v>
      </c>
      <c r="D5212">
        <v>2452.1</v>
      </c>
      <c r="E5212">
        <v>1500</v>
      </c>
      <c r="F5212" t="s">
        <v>11442</v>
      </c>
      <c r="G5212">
        <v>0.5</v>
      </c>
      <c r="H5212">
        <v>0.65</v>
      </c>
      <c r="J5212" s="2"/>
      <c r="K5212" s="2"/>
    </row>
    <row r="5213" spans="1:11" x14ac:dyDescent="0.25">
      <c r="A5213" s="2">
        <v>44365</v>
      </c>
      <c r="B5213" t="s">
        <v>307</v>
      </c>
      <c r="C5213">
        <v>2419</v>
      </c>
      <c r="D5213">
        <v>2426.1999999999998</v>
      </c>
      <c r="E5213">
        <v>1525</v>
      </c>
      <c r="F5213" t="s">
        <v>308</v>
      </c>
      <c r="G5213">
        <v>0.45</v>
      </c>
      <c r="H5213">
        <v>0.7</v>
      </c>
      <c r="J5213" s="2"/>
      <c r="K5213" s="2"/>
    </row>
    <row r="5214" spans="1:11" x14ac:dyDescent="0.25">
      <c r="A5214" s="2">
        <v>44365</v>
      </c>
      <c r="B5214" t="s">
        <v>11443</v>
      </c>
      <c r="C5214">
        <v>2419.1</v>
      </c>
      <c r="D5214">
        <v>2427.1999999999998</v>
      </c>
      <c r="E5214">
        <v>1525</v>
      </c>
      <c r="F5214" t="s">
        <v>11444</v>
      </c>
      <c r="G5214">
        <v>0.55000000000000004</v>
      </c>
      <c r="H5214">
        <v>0.7</v>
      </c>
      <c r="J5214" s="2"/>
      <c r="K5214" s="2"/>
    </row>
    <row r="5215" spans="1:11" x14ac:dyDescent="0.25">
      <c r="A5215" s="2">
        <v>44365</v>
      </c>
      <c r="B5215" t="s">
        <v>309</v>
      </c>
      <c r="C5215">
        <v>2394.1</v>
      </c>
      <c r="D5215">
        <v>2401</v>
      </c>
      <c r="E5215">
        <v>1550</v>
      </c>
      <c r="F5215" t="s">
        <v>310</v>
      </c>
      <c r="G5215">
        <v>0.5</v>
      </c>
      <c r="H5215">
        <v>0.75</v>
      </c>
      <c r="J5215" s="2"/>
      <c r="K5215" s="2"/>
    </row>
    <row r="5216" spans="1:11" x14ac:dyDescent="0.25">
      <c r="A5216" s="2">
        <v>44365</v>
      </c>
      <c r="B5216" t="s">
        <v>11445</v>
      </c>
      <c r="C5216">
        <v>2394.1</v>
      </c>
      <c r="D5216">
        <v>2402.1999999999998</v>
      </c>
      <c r="E5216">
        <v>1550</v>
      </c>
      <c r="F5216" t="s">
        <v>11446</v>
      </c>
      <c r="G5216">
        <v>0.6</v>
      </c>
      <c r="H5216">
        <v>0.7</v>
      </c>
      <c r="J5216" s="2"/>
      <c r="K5216" s="2"/>
    </row>
    <row r="5217" spans="1:11" x14ac:dyDescent="0.25">
      <c r="A5217" s="2">
        <v>44365</v>
      </c>
      <c r="B5217" t="s">
        <v>311</v>
      </c>
      <c r="C5217">
        <v>2369.1999999999998</v>
      </c>
      <c r="D5217">
        <v>2376.1</v>
      </c>
      <c r="E5217">
        <v>1575</v>
      </c>
      <c r="F5217" t="s">
        <v>312</v>
      </c>
      <c r="G5217">
        <v>0.55000000000000004</v>
      </c>
      <c r="H5217">
        <v>0.75</v>
      </c>
      <c r="J5217" s="2"/>
      <c r="K5217" s="2"/>
    </row>
    <row r="5218" spans="1:11" x14ac:dyDescent="0.25">
      <c r="A5218" s="2">
        <v>44365</v>
      </c>
      <c r="B5218" t="s">
        <v>11447</v>
      </c>
      <c r="C5218">
        <v>2369.1999999999998</v>
      </c>
      <c r="D5218">
        <v>2377.3000000000002</v>
      </c>
      <c r="E5218">
        <v>1575</v>
      </c>
      <c r="F5218" t="s">
        <v>11448</v>
      </c>
      <c r="G5218">
        <v>0.65</v>
      </c>
      <c r="H5218">
        <v>0.75</v>
      </c>
      <c r="J5218" s="2"/>
      <c r="K5218" s="2"/>
    </row>
    <row r="5219" spans="1:11" x14ac:dyDescent="0.25">
      <c r="A5219" s="2">
        <v>44365</v>
      </c>
      <c r="B5219" t="s">
        <v>313</v>
      </c>
      <c r="C5219">
        <v>2344.1999999999998</v>
      </c>
      <c r="D5219">
        <v>2351.4</v>
      </c>
      <c r="E5219">
        <v>1600</v>
      </c>
      <c r="F5219" t="s">
        <v>314</v>
      </c>
      <c r="G5219">
        <v>0.6</v>
      </c>
      <c r="H5219">
        <v>0.8</v>
      </c>
      <c r="J5219" s="2"/>
      <c r="K5219" s="2"/>
    </row>
    <row r="5220" spans="1:11" x14ac:dyDescent="0.25">
      <c r="A5220" s="2">
        <v>44365</v>
      </c>
      <c r="B5220" t="s">
        <v>11449</v>
      </c>
      <c r="C5220">
        <v>2344.3000000000002</v>
      </c>
      <c r="D5220">
        <v>2352.4</v>
      </c>
      <c r="E5220">
        <v>1600</v>
      </c>
      <c r="F5220" t="s">
        <v>11450</v>
      </c>
      <c r="G5220">
        <v>0.7</v>
      </c>
      <c r="H5220">
        <v>0.8</v>
      </c>
      <c r="J5220" s="2"/>
      <c r="K5220" s="2"/>
    </row>
    <row r="5221" spans="1:11" x14ac:dyDescent="0.25">
      <c r="A5221" s="2">
        <v>44365</v>
      </c>
      <c r="B5221" t="s">
        <v>315</v>
      </c>
      <c r="C5221">
        <v>2319.3000000000002</v>
      </c>
      <c r="D5221">
        <v>2326.1999999999998</v>
      </c>
      <c r="E5221">
        <v>1625</v>
      </c>
      <c r="F5221" t="s">
        <v>316</v>
      </c>
      <c r="G5221">
        <v>0.65</v>
      </c>
      <c r="H5221">
        <v>0.85</v>
      </c>
      <c r="J5221" s="2"/>
      <c r="K5221" s="2"/>
    </row>
    <row r="5222" spans="1:11" x14ac:dyDescent="0.25">
      <c r="A5222" s="2">
        <v>44365</v>
      </c>
      <c r="B5222" t="s">
        <v>11451</v>
      </c>
      <c r="C5222">
        <v>2319.3000000000002</v>
      </c>
      <c r="D5222">
        <v>2327.4</v>
      </c>
      <c r="E5222">
        <v>1625</v>
      </c>
      <c r="F5222" t="s">
        <v>11452</v>
      </c>
      <c r="G5222">
        <v>0.75</v>
      </c>
      <c r="H5222">
        <v>0.85</v>
      </c>
      <c r="J5222" s="2"/>
      <c r="K5222" s="2"/>
    </row>
    <row r="5223" spans="1:11" x14ac:dyDescent="0.25">
      <c r="A5223" s="2">
        <v>44365</v>
      </c>
      <c r="B5223" t="s">
        <v>317</v>
      </c>
      <c r="C5223">
        <v>2294.4</v>
      </c>
      <c r="D5223">
        <v>2301.3000000000002</v>
      </c>
      <c r="E5223">
        <v>1650</v>
      </c>
      <c r="F5223" t="s">
        <v>318</v>
      </c>
      <c r="G5223">
        <v>0.7</v>
      </c>
      <c r="H5223">
        <v>0.9</v>
      </c>
      <c r="J5223" s="2"/>
      <c r="K5223" s="2"/>
    </row>
    <row r="5224" spans="1:11" x14ac:dyDescent="0.25">
      <c r="A5224" s="2">
        <v>44365</v>
      </c>
      <c r="B5224" t="s">
        <v>11453</v>
      </c>
      <c r="C5224">
        <v>2294.4</v>
      </c>
      <c r="D5224">
        <v>2302.5</v>
      </c>
      <c r="E5224">
        <v>1650</v>
      </c>
      <c r="F5224" t="s">
        <v>11454</v>
      </c>
      <c r="G5224">
        <v>0.8</v>
      </c>
      <c r="H5224">
        <v>0.9</v>
      </c>
      <c r="J5224" s="2"/>
      <c r="K5224" s="2"/>
    </row>
    <row r="5225" spans="1:11" x14ac:dyDescent="0.25">
      <c r="A5225" s="2">
        <v>44365</v>
      </c>
      <c r="B5225" t="s">
        <v>319</v>
      </c>
      <c r="C5225">
        <v>2269.4</v>
      </c>
      <c r="D5225">
        <v>2276.6</v>
      </c>
      <c r="E5225">
        <v>1675</v>
      </c>
      <c r="F5225" t="s">
        <v>320</v>
      </c>
      <c r="G5225">
        <v>0.75</v>
      </c>
      <c r="H5225">
        <v>0.95</v>
      </c>
      <c r="J5225" s="2"/>
      <c r="K5225" s="2"/>
    </row>
    <row r="5226" spans="1:11" x14ac:dyDescent="0.25">
      <c r="A5226" s="2">
        <v>44365</v>
      </c>
      <c r="B5226" t="s">
        <v>11455</v>
      </c>
      <c r="C5226">
        <v>2269.5</v>
      </c>
      <c r="D5226">
        <v>2277.6</v>
      </c>
      <c r="E5226">
        <v>1675</v>
      </c>
      <c r="F5226" t="s">
        <v>11456</v>
      </c>
      <c r="G5226">
        <v>0.85</v>
      </c>
      <c r="H5226">
        <v>0.95</v>
      </c>
      <c r="J5226" s="2"/>
      <c r="K5226" s="2"/>
    </row>
    <row r="5227" spans="1:11" x14ac:dyDescent="0.25">
      <c r="A5227" s="2">
        <v>44365</v>
      </c>
      <c r="B5227" t="s">
        <v>321</v>
      </c>
      <c r="C5227">
        <v>2244.5</v>
      </c>
      <c r="D5227">
        <v>2251.6999999999998</v>
      </c>
      <c r="E5227">
        <v>1700</v>
      </c>
      <c r="F5227" t="s">
        <v>322</v>
      </c>
      <c r="G5227">
        <v>0.8</v>
      </c>
      <c r="H5227">
        <v>1</v>
      </c>
      <c r="J5227" s="2"/>
      <c r="K5227" s="2"/>
    </row>
    <row r="5228" spans="1:11" x14ac:dyDescent="0.25">
      <c r="A5228" s="2">
        <v>44365</v>
      </c>
      <c r="B5228" t="s">
        <v>11457</v>
      </c>
      <c r="C5228">
        <v>2244.6</v>
      </c>
      <c r="D5228">
        <v>2252.6999999999998</v>
      </c>
      <c r="E5228">
        <v>1700</v>
      </c>
      <c r="F5228" t="s">
        <v>11458</v>
      </c>
      <c r="G5228">
        <v>0.9</v>
      </c>
      <c r="H5228">
        <v>1</v>
      </c>
      <c r="J5228" s="2"/>
      <c r="K5228" s="2"/>
    </row>
    <row r="5229" spans="1:11" x14ac:dyDescent="0.25">
      <c r="A5229" s="2">
        <v>44365</v>
      </c>
      <c r="B5229" t="s">
        <v>323</v>
      </c>
      <c r="C5229">
        <v>2219.6</v>
      </c>
      <c r="D5229">
        <v>2226.5</v>
      </c>
      <c r="E5229">
        <v>1725</v>
      </c>
      <c r="F5229" t="s">
        <v>324</v>
      </c>
      <c r="G5229">
        <v>0.85</v>
      </c>
      <c r="H5229">
        <v>1.05</v>
      </c>
      <c r="J5229" s="2"/>
      <c r="K5229" s="2"/>
    </row>
    <row r="5230" spans="1:11" x14ac:dyDescent="0.25">
      <c r="A5230" s="2">
        <v>44365</v>
      </c>
      <c r="B5230" t="s">
        <v>11459</v>
      </c>
      <c r="C5230">
        <v>2219.6</v>
      </c>
      <c r="D5230">
        <v>2227.6999999999998</v>
      </c>
      <c r="E5230">
        <v>1725</v>
      </c>
      <c r="F5230" t="s">
        <v>11460</v>
      </c>
      <c r="G5230">
        <v>0.95</v>
      </c>
      <c r="H5230">
        <v>1.05</v>
      </c>
      <c r="J5230" s="2"/>
      <c r="K5230" s="2"/>
    </row>
    <row r="5231" spans="1:11" x14ac:dyDescent="0.25">
      <c r="A5231" s="2">
        <v>44365</v>
      </c>
      <c r="B5231" t="s">
        <v>325</v>
      </c>
      <c r="C5231">
        <v>2194.6999999999998</v>
      </c>
      <c r="D5231">
        <v>2201.6</v>
      </c>
      <c r="E5231">
        <v>1750</v>
      </c>
      <c r="F5231" t="s">
        <v>326</v>
      </c>
      <c r="G5231">
        <v>0.9</v>
      </c>
      <c r="H5231">
        <v>1.1000000000000001</v>
      </c>
      <c r="J5231" s="2"/>
      <c r="K5231" s="2"/>
    </row>
    <row r="5232" spans="1:11" x14ac:dyDescent="0.25">
      <c r="A5232" s="2">
        <v>44365</v>
      </c>
      <c r="B5232" t="s">
        <v>11461</v>
      </c>
      <c r="C5232">
        <v>2194.6999999999998</v>
      </c>
      <c r="D5232">
        <v>2202.8000000000002</v>
      </c>
      <c r="E5232">
        <v>1750</v>
      </c>
      <c r="F5232" t="s">
        <v>11462</v>
      </c>
      <c r="G5232">
        <v>1</v>
      </c>
      <c r="H5232">
        <v>1.1000000000000001</v>
      </c>
      <c r="J5232" s="2"/>
      <c r="K5232" s="2"/>
    </row>
    <row r="5233" spans="1:11" x14ac:dyDescent="0.25">
      <c r="A5233" s="2">
        <v>44365</v>
      </c>
      <c r="B5233" t="s">
        <v>327</v>
      </c>
      <c r="C5233">
        <v>2169.8000000000002</v>
      </c>
      <c r="D5233">
        <v>2176.6999999999998</v>
      </c>
      <c r="E5233">
        <v>1775</v>
      </c>
      <c r="F5233" t="s">
        <v>328</v>
      </c>
      <c r="G5233">
        <v>0.95</v>
      </c>
      <c r="H5233">
        <v>1.2</v>
      </c>
      <c r="J5233" s="2"/>
      <c r="K5233" s="2"/>
    </row>
    <row r="5234" spans="1:11" x14ac:dyDescent="0.25">
      <c r="A5234" s="2">
        <v>44365</v>
      </c>
      <c r="B5234" t="s">
        <v>11463</v>
      </c>
      <c r="C5234">
        <v>2169.8000000000002</v>
      </c>
      <c r="D5234">
        <v>2177.9</v>
      </c>
      <c r="E5234">
        <v>1775</v>
      </c>
      <c r="F5234" t="s">
        <v>11464</v>
      </c>
      <c r="G5234">
        <v>1.05</v>
      </c>
      <c r="H5234">
        <v>1.2</v>
      </c>
      <c r="J5234" s="2"/>
      <c r="K5234" s="2"/>
    </row>
    <row r="5235" spans="1:11" x14ac:dyDescent="0.25">
      <c r="A5235" s="2">
        <v>44365</v>
      </c>
      <c r="B5235" t="s">
        <v>329</v>
      </c>
      <c r="C5235">
        <v>2144.9</v>
      </c>
      <c r="D5235">
        <v>2152</v>
      </c>
      <c r="E5235">
        <v>1800</v>
      </c>
      <c r="F5235" t="s">
        <v>330</v>
      </c>
      <c r="G5235">
        <v>1</v>
      </c>
      <c r="H5235">
        <v>1.1499999999999999</v>
      </c>
      <c r="J5235" s="2"/>
      <c r="K5235" s="2"/>
    </row>
    <row r="5236" spans="1:11" x14ac:dyDescent="0.25">
      <c r="A5236" s="2">
        <v>44365</v>
      </c>
      <c r="B5236" t="s">
        <v>11465</v>
      </c>
      <c r="C5236">
        <v>2144.9</v>
      </c>
      <c r="D5236">
        <v>2153</v>
      </c>
      <c r="E5236">
        <v>1800</v>
      </c>
      <c r="F5236" t="s">
        <v>11466</v>
      </c>
      <c r="G5236">
        <v>1.1000000000000001</v>
      </c>
      <c r="H5236">
        <v>1.25</v>
      </c>
      <c r="J5236" s="2"/>
      <c r="K5236" s="2"/>
    </row>
    <row r="5237" spans="1:11" x14ac:dyDescent="0.25">
      <c r="A5237" s="2">
        <v>44365</v>
      </c>
      <c r="B5237" t="s">
        <v>331</v>
      </c>
      <c r="C5237">
        <v>2120</v>
      </c>
      <c r="D5237">
        <v>2127.1</v>
      </c>
      <c r="E5237">
        <v>1825</v>
      </c>
      <c r="F5237" t="s">
        <v>332</v>
      </c>
      <c r="G5237">
        <v>1.1000000000000001</v>
      </c>
      <c r="H5237">
        <v>1.3</v>
      </c>
      <c r="J5237" s="2"/>
      <c r="K5237" s="2"/>
    </row>
    <row r="5238" spans="1:11" x14ac:dyDescent="0.25">
      <c r="A5238" s="2">
        <v>44365</v>
      </c>
      <c r="B5238" t="s">
        <v>11467</v>
      </c>
      <c r="C5238">
        <v>2120</v>
      </c>
      <c r="D5238">
        <v>2128.1</v>
      </c>
      <c r="E5238">
        <v>1825</v>
      </c>
      <c r="F5238" t="s">
        <v>11468</v>
      </c>
      <c r="G5238">
        <v>1.2</v>
      </c>
      <c r="H5238">
        <v>1.3</v>
      </c>
      <c r="J5238" s="2"/>
      <c r="K5238" s="2"/>
    </row>
    <row r="5239" spans="1:11" x14ac:dyDescent="0.25">
      <c r="A5239" s="2">
        <v>44365</v>
      </c>
      <c r="B5239" t="s">
        <v>333</v>
      </c>
      <c r="C5239">
        <v>2095.1</v>
      </c>
      <c r="D5239">
        <v>2102.1999999999998</v>
      </c>
      <c r="E5239">
        <v>1850</v>
      </c>
      <c r="F5239" t="s">
        <v>334</v>
      </c>
      <c r="G5239">
        <v>1.1499999999999999</v>
      </c>
      <c r="H5239">
        <v>1.4</v>
      </c>
      <c r="J5239" s="2"/>
      <c r="K5239" s="2"/>
    </row>
    <row r="5240" spans="1:11" x14ac:dyDescent="0.25">
      <c r="A5240" s="2">
        <v>44365</v>
      </c>
      <c r="B5240" t="s">
        <v>11469</v>
      </c>
      <c r="C5240">
        <v>2095.1</v>
      </c>
      <c r="D5240">
        <v>2103.1999999999998</v>
      </c>
      <c r="E5240">
        <v>1850</v>
      </c>
      <c r="F5240" t="s">
        <v>11470</v>
      </c>
      <c r="G5240">
        <v>1.25</v>
      </c>
      <c r="H5240">
        <v>1.4</v>
      </c>
      <c r="J5240" s="2"/>
      <c r="K5240" s="2"/>
    </row>
    <row r="5241" spans="1:11" x14ac:dyDescent="0.25">
      <c r="A5241" s="2">
        <v>44365</v>
      </c>
      <c r="B5241" t="s">
        <v>335</v>
      </c>
      <c r="C5241">
        <v>2070.1999999999998</v>
      </c>
      <c r="D5241">
        <v>2077.3000000000002</v>
      </c>
      <c r="E5241">
        <v>1875</v>
      </c>
      <c r="F5241" t="s">
        <v>336</v>
      </c>
      <c r="G5241">
        <v>1.25</v>
      </c>
      <c r="H5241">
        <v>1.45</v>
      </c>
      <c r="J5241" s="2"/>
      <c r="K5241" s="2"/>
    </row>
    <row r="5242" spans="1:11" x14ac:dyDescent="0.25">
      <c r="A5242" s="2">
        <v>44365</v>
      </c>
      <c r="B5242" t="s">
        <v>11471</v>
      </c>
      <c r="C5242">
        <v>2070.1999999999998</v>
      </c>
      <c r="D5242">
        <v>2078.3000000000002</v>
      </c>
      <c r="E5242">
        <v>1875</v>
      </c>
      <c r="F5242" t="s">
        <v>11472</v>
      </c>
      <c r="G5242">
        <v>1.35</v>
      </c>
      <c r="H5242">
        <v>1.5</v>
      </c>
      <c r="J5242" s="2"/>
      <c r="K5242" s="2"/>
    </row>
    <row r="5243" spans="1:11" x14ac:dyDescent="0.25">
      <c r="A5243" s="2">
        <v>44365</v>
      </c>
      <c r="B5243" t="s">
        <v>337</v>
      </c>
      <c r="C5243">
        <v>2045.3</v>
      </c>
      <c r="D5243">
        <v>2052.4</v>
      </c>
      <c r="E5243">
        <v>1900</v>
      </c>
      <c r="F5243" t="s">
        <v>338</v>
      </c>
      <c r="G5243">
        <v>1.3</v>
      </c>
      <c r="H5243">
        <v>1.55</v>
      </c>
      <c r="J5243" s="2"/>
      <c r="K5243" s="2"/>
    </row>
    <row r="5244" spans="1:11" x14ac:dyDescent="0.25">
      <c r="A5244" s="2">
        <v>44365</v>
      </c>
      <c r="B5244" t="s">
        <v>11473</v>
      </c>
      <c r="C5244">
        <v>2045.3</v>
      </c>
      <c r="D5244">
        <v>2053.4</v>
      </c>
      <c r="E5244">
        <v>1900</v>
      </c>
      <c r="F5244" t="s">
        <v>11474</v>
      </c>
      <c r="G5244">
        <v>1.4</v>
      </c>
      <c r="H5244">
        <v>1.55</v>
      </c>
      <c r="J5244" s="2"/>
      <c r="K5244" s="2"/>
    </row>
    <row r="5245" spans="1:11" x14ac:dyDescent="0.25">
      <c r="A5245" s="2">
        <v>44365</v>
      </c>
      <c r="B5245" t="s">
        <v>339</v>
      </c>
      <c r="C5245">
        <v>2020.4</v>
      </c>
      <c r="D5245">
        <v>2027.5</v>
      </c>
      <c r="E5245">
        <v>1925</v>
      </c>
      <c r="F5245" t="s">
        <v>340</v>
      </c>
      <c r="G5245">
        <v>1.4</v>
      </c>
      <c r="H5245">
        <v>1.65</v>
      </c>
      <c r="J5245" s="2"/>
      <c r="K5245" s="2"/>
    </row>
    <row r="5246" spans="1:11" x14ac:dyDescent="0.25">
      <c r="A5246" s="2">
        <v>44365</v>
      </c>
      <c r="B5246" t="s">
        <v>11475</v>
      </c>
      <c r="C5246">
        <v>2020.4</v>
      </c>
      <c r="D5246">
        <v>2028.5</v>
      </c>
      <c r="E5246">
        <v>1925</v>
      </c>
      <c r="F5246" t="s">
        <v>11476</v>
      </c>
      <c r="G5246">
        <v>1.5</v>
      </c>
      <c r="H5246">
        <v>1.65</v>
      </c>
      <c r="J5246" s="2"/>
      <c r="K5246" s="2"/>
    </row>
    <row r="5247" spans="1:11" x14ac:dyDescent="0.25">
      <c r="A5247" s="2">
        <v>44365</v>
      </c>
      <c r="B5247" t="s">
        <v>341</v>
      </c>
      <c r="C5247">
        <v>1995.5</v>
      </c>
      <c r="D5247">
        <v>2002.6</v>
      </c>
      <c r="E5247">
        <v>1950</v>
      </c>
      <c r="F5247" t="s">
        <v>342</v>
      </c>
      <c r="G5247">
        <v>1.5</v>
      </c>
      <c r="H5247">
        <v>1.75</v>
      </c>
      <c r="J5247" s="2"/>
      <c r="K5247" s="2"/>
    </row>
    <row r="5248" spans="1:11" x14ac:dyDescent="0.25">
      <c r="A5248" s="2">
        <v>44365</v>
      </c>
      <c r="B5248" t="s">
        <v>11477</v>
      </c>
      <c r="C5248">
        <v>1995.5</v>
      </c>
      <c r="D5248">
        <v>2003.6</v>
      </c>
      <c r="E5248">
        <v>1950</v>
      </c>
      <c r="F5248" t="s">
        <v>11478</v>
      </c>
      <c r="G5248">
        <v>1.6</v>
      </c>
      <c r="H5248">
        <v>1.75</v>
      </c>
      <c r="J5248" s="2"/>
      <c r="K5248" s="2"/>
    </row>
    <row r="5249" spans="1:11" x14ac:dyDescent="0.25">
      <c r="A5249" s="2">
        <v>44365</v>
      </c>
      <c r="B5249" t="s">
        <v>343</v>
      </c>
      <c r="C5249">
        <v>1970.6</v>
      </c>
      <c r="D5249">
        <v>1977.5</v>
      </c>
      <c r="E5249">
        <v>1975</v>
      </c>
      <c r="F5249" t="s">
        <v>344</v>
      </c>
      <c r="G5249">
        <v>1.6</v>
      </c>
      <c r="H5249">
        <v>1.8</v>
      </c>
      <c r="J5249" s="2"/>
      <c r="K5249" s="2"/>
    </row>
    <row r="5250" spans="1:11" x14ac:dyDescent="0.25">
      <c r="A5250" s="2">
        <v>44365</v>
      </c>
      <c r="B5250" t="s">
        <v>11479</v>
      </c>
      <c r="C5250">
        <v>1970.6</v>
      </c>
      <c r="D5250">
        <v>1978.7</v>
      </c>
      <c r="E5250">
        <v>1975</v>
      </c>
      <c r="F5250" t="s">
        <v>11480</v>
      </c>
      <c r="G5250">
        <v>1.7</v>
      </c>
      <c r="H5250">
        <v>1.85</v>
      </c>
      <c r="J5250" s="2"/>
      <c r="K5250" s="2"/>
    </row>
    <row r="5251" spans="1:11" x14ac:dyDescent="0.25">
      <c r="A5251" s="2">
        <v>44365</v>
      </c>
      <c r="B5251" t="s">
        <v>345</v>
      </c>
      <c r="C5251">
        <v>1945.8</v>
      </c>
      <c r="D5251">
        <v>1952.6</v>
      </c>
      <c r="E5251">
        <v>2000</v>
      </c>
      <c r="F5251" t="s">
        <v>346</v>
      </c>
      <c r="G5251">
        <v>1.7</v>
      </c>
      <c r="H5251">
        <v>1.95</v>
      </c>
      <c r="J5251" s="2"/>
      <c r="K5251" s="2"/>
    </row>
    <row r="5252" spans="1:11" x14ac:dyDescent="0.25">
      <c r="A5252" s="2">
        <v>44365</v>
      </c>
      <c r="B5252" t="s">
        <v>11481</v>
      </c>
      <c r="C5252">
        <v>1945.7</v>
      </c>
      <c r="D5252">
        <v>1953.8</v>
      </c>
      <c r="E5252">
        <v>2000</v>
      </c>
      <c r="F5252" t="s">
        <v>11482</v>
      </c>
      <c r="G5252">
        <v>1.75</v>
      </c>
      <c r="H5252">
        <v>1.95</v>
      </c>
      <c r="J5252" s="2"/>
      <c r="K5252" s="2"/>
    </row>
    <row r="5253" spans="1:11" x14ac:dyDescent="0.25">
      <c r="A5253" s="2">
        <v>44365</v>
      </c>
      <c r="B5253" t="s">
        <v>347</v>
      </c>
      <c r="C5253">
        <v>1920.9</v>
      </c>
      <c r="D5253">
        <v>1927.7</v>
      </c>
      <c r="E5253">
        <v>2025</v>
      </c>
      <c r="F5253" t="s">
        <v>348</v>
      </c>
      <c r="G5253">
        <v>1.75</v>
      </c>
      <c r="H5253">
        <v>2</v>
      </c>
      <c r="J5253" s="2"/>
      <c r="K5253" s="2"/>
    </row>
    <row r="5254" spans="1:11" x14ac:dyDescent="0.25">
      <c r="A5254" s="2">
        <v>44365</v>
      </c>
      <c r="B5254" t="s">
        <v>11483</v>
      </c>
      <c r="C5254">
        <v>1920.9</v>
      </c>
      <c r="D5254">
        <v>1929</v>
      </c>
      <c r="E5254">
        <v>2025</v>
      </c>
      <c r="F5254" t="s">
        <v>11484</v>
      </c>
      <c r="G5254">
        <v>1.85</v>
      </c>
      <c r="H5254">
        <v>2.0499999999999998</v>
      </c>
      <c r="J5254" s="2"/>
      <c r="K5254" s="2"/>
    </row>
    <row r="5255" spans="1:11" x14ac:dyDescent="0.25">
      <c r="A5255" s="2">
        <v>44365</v>
      </c>
      <c r="B5255" t="s">
        <v>349</v>
      </c>
      <c r="C5255">
        <v>1896</v>
      </c>
      <c r="D5255">
        <v>1902.8</v>
      </c>
      <c r="E5255">
        <v>2050</v>
      </c>
      <c r="F5255" t="s">
        <v>350</v>
      </c>
      <c r="G5255">
        <v>1.85</v>
      </c>
      <c r="H5255">
        <v>2.1</v>
      </c>
      <c r="J5255" s="2"/>
      <c r="K5255" s="2"/>
    </row>
    <row r="5256" spans="1:11" x14ac:dyDescent="0.25">
      <c r="A5256" s="2">
        <v>44365</v>
      </c>
      <c r="B5256" t="s">
        <v>11485</v>
      </c>
      <c r="C5256">
        <v>1896</v>
      </c>
      <c r="D5256">
        <v>1904.1</v>
      </c>
      <c r="E5256">
        <v>2050</v>
      </c>
      <c r="F5256" t="s">
        <v>11486</v>
      </c>
      <c r="G5256">
        <v>1.95</v>
      </c>
      <c r="H5256">
        <v>2.15</v>
      </c>
      <c r="J5256" s="2"/>
      <c r="K5256" s="2"/>
    </row>
    <row r="5257" spans="1:11" x14ac:dyDescent="0.25">
      <c r="A5257" s="2">
        <v>44365</v>
      </c>
      <c r="B5257" t="s">
        <v>351</v>
      </c>
      <c r="C5257">
        <v>1871.1</v>
      </c>
      <c r="D5257">
        <v>1878.7</v>
      </c>
      <c r="E5257">
        <v>2075</v>
      </c>
      <c r="F5257" t="s">
        <v>352</v>
      </c>
      <c r="G5257">
        <v>1.95</v>
      </c>
      <c r="H5257">
        <v>2.2000000000000002</v>
      </c>
      <c r="J5257" s="2"/>
      <c r="K5257" s="2"/>
    </row>
    <row r="5258" spans="1:11" x14ac:dyDescent="0.25">
      <c r="A5258" s="2">
        <v>44365</v>
      </c>
      <c r="B5258" t="s">
        <v>11487</v>
      </c>
      <c r="C5258">
        <v>1871.1</v>
      </c>
      <c r="D5258">
        <v>1879.2</v>
      </c>
      <c r="E5258">
        <v>2075</v>
      </c>
      <c r="F5258" t="s">
        <v>11488</v>
      </c>
      <c r="G5258">
        <v>2.0499999999999998</v>
      </c>
      <c r="H5258">
        <v>2.25</v>
      </c>
      <c r="J5258" s="2"/>
      <c r="K5258" s="2"/>
    </row>
    <row r="5259" spans="1:11" x14ac:dyDescent="0.25">
      <c r="A5259" s="2">
        <v>44365</v>
      </c>
      <c r="B5259" t="s">
        <v>353</v>
      </c>
      <c r="C5259">
        <v>1846.3</v>
      </c>
      <c r="D5259">
        <v>1853.8</v>
      </c>
      <c r="E5259">
        <v>2100</v>
      </c>
      <c r="F5259" t="s">
        <v>354</v>
      </c>
      <c r="G5259">
        <v>2.0499999999999998</v>
      </c>
      <c r="H5259">
        <v>2.2999999999999998</v>
      </c>
      <c r="J5259" s="2"/>
      <c r="K5259" s="2"/>
    </row>
    <row r="5260" spans="1:11" x14ac:dyDescent="0.25">
      <c r="A5260" s="2">
        <v>44365</v>
      </c>
      <c r="B5260" t="s">
        <v>11489</v>
      </c>
      <c r="C5260">
        <v>1846.2</v>
      </c>
      <c r="D5260">
        <v>1854.3</v>
      </c>
      <c r="E5260">
        <v>2100</v>
      </c>
      <c r="F5260" t="s">
        <v>11490</v>
      </c>
      <c r="G5260">
        <v>2.15</v>
      </c>
      <c r="H5260">
        <v>2.35</v>
      </c>
      <c r="J5260" s="2"/>
      <c r="K5260" s="2"/>
    </row>
    <row r="5261" spans="1:11" x14ac:dyDescent="0.25">
      <c r="A5261" s="2">
        <v>44365</v>
      </c>
      <c r="B5261" t="s">
        <v>355</v>
      </c>
      <c r="C5261">
        <v>1821.4</v>
      </c>
      <c r="D5261">
        <v>1828.9</v>
      </c>
      <c r="E5261">
        <v>2125</v>
      </c>
      <c r="F5261" t="s">
        <v>356</v>
      </c>
      <c r="G5261">
        <v>2.15</v>
      </c>
      <c r="H5261">
        <v>2.4500000000000002</v>
      </c>
      <c r="J5261" s="2"/>
      <c r="K5261" s="2"/>
    </row>
    <row r="5262" spans="1:11" x14ac:dyDescent="0.25">
      <c r="A5262" s="2">
        <v>44365</v>
      </c>
      <c r="B5262" t="s">
        <v>11491</v>
      </c>
      <c r="C5262">
        <v>1821.4</v>
      </c>
      <c r="D5262">
        <v>1829.5</v>
      </c>
      <c r="E5262">
        <v>2125</v>
      </c>
      <c r="F5262" t="s">
        <v>11492</v>
      </c>
      <c r="G5262">
        <v>2.25</v>
      </c>
      <c r="H5262">
        <v>2.4500000000000002</v>
      </c>
      <c r="J5262" s="2"/>
      <c r="K5262" s="2"/>
    </row>
    <row r="5263" spans="1:11" x14ac:dyDescent="0.25">
      <c r="A5263" s="2">
        <v>44365</v>
      </c>
      <c r="B5263" t="s">
        <v>357</v>
      </c>
      <c r="C5263">
        <v>1796.6</v>
      </c>
      <c r="D5263">
        <v>1804.1</v>
      </c>
      <c r="E5263">
        <v>2150</v>
      </c>
      <c r="F5263" t="s">
        <v>358</v>
      </c>
      <c r="G5263">
        <v>2.2999999999999998</v>
      </c>
      <c r="H5263">
        <v>2.5499999999999998</v>
      </c>
      <c r="J5263" s="2"/>
      <c r="K5263" s="2"/>
    </row>
    <row r="5264" spans="1:11" x14ac:dyDescent="0.25">
      <c r="A5264" s="2">
        <v>44365</v>
      </c>
      <c r="B5264" t="s">
        <v>11493</v>
      </c>
      <c r="C5264">
        <v>1796.5</v>
      </c>
      <c r="D5264">
        <v>1804.6</v>
      </c>
      <c r="E5264">
        <v>2150</v>
      </c>
      <c r="F5264" t="s">
        <v>11494</v>
      </c>
      <c r="G5264">
        <v>2.35</v>
      </c>
      <c r="H5264">
        <v>2.5499999999999998</v>
      </c>
      <c r="J5264" s="2"/>
      <c r="K5264" s="2"/>
    </row>
    <row r="5265" spans="1:11" x14ac:dyDescent="0.25">
      <c r="A5265" s="2">
        <v>44365</v>
      </c>
      <c r="B5265" t="s">
        <v>359</v>
      </c>
      <c r="C5265">
        <v>1771.7</v>
      </c>
      <c r="D5265">
        <v>1779.2</v>
      </c>
      <c r="E5265">
        <v>2175</v>
      </c>
      <c r="F5265" t="s">
        <v>360</v>
      </c>
      <c r="G5265">
        <v>2.4</v>
      </c>
      <c r="H5265">
        <v>2.65</v>
      </c>
      <c r="J5265" s="2"/>
      <c r="K5265" s="2"/>
    </row>
    <row r="5266" spans="1:11" x14ac:dyDescent="0.25">
      <c r="A5266" s="2">
        <v>44365</v>
      </c>
      <c r="B5266" t="s">
        <v>11495</v>
      </c>
      <c r="C5266">
        <v>1771.7</v>
      </c>
      <c r="D5266">
        <v>1779.8</v>
      </c>
      <c r="E5266">
        <v>2175</v>
      </c>
      <c r="F5266" t="s">
        <v>11496</v>
      </c>
      <c r="G5266">
        <v>2.5</v>
      </c>
      <c r="H5266">
        <v>2.7</v>
      </c>
      <c r="J5266" s="2"/>
      <c r="K5266" s="2"/>
    </row>
    <row r="5267" spans="1:11" x14ac:dyDescent="0.25">
      <c r="A5267" s="2">
        <v>44365</v>
      </c>
      <c r="B5267" t="s">
        <v>361</v>
      </c>
      <c r="C5267">
        <v>1746.9</v>
      </c>
      <c r="D5267">
        <v>1754.4</v>
      </c>
      <c r="E5267">
        <v>2200</v>
      </c>
      <c r="F5267" t="s">
        <v>362</v>
      </c>
      <c r="G5267">
        <v>2.5499999999999998</v>
      </c>
      <c r="H5267">
        <v>2.8</v>
      </c>
      <c r="J5267" s="2"/>
      <c r="K5267" s="2"/>
    </row>
    <row r="5268" spans="1:11" x14ac:dyDescent="0.25">
      <c r="A5268" s="2">
        <v>44365</v>
      </c>
      <c r="B5268" t="s">
        <v>11497</v>
      </c>
      <c r="C5268">
        <v>1746.8</v>
      </c>
      <c r="D5268">
        <v>1754.9</v>
      </c>
      <c r="E5268">
        <v>2200</v>
      </c>
      <c r="F5268" t="s">
        <v>11498</v>
      </c>
      <c r="G5268">
        <v>2.6</v>
      </c>
      <c r="H5268">
        <v>2.8</v>
      </c>
      <c r="J5268" s="2"/>
      <c r="K5268" s="2"/>
    </row>
    <row r="5269" spans="1:11" x14ac:dyDescent="0.25">
      <c r="A5269" s="2">
        <v>44365</v>
      </c>
      <c r="B5269" t="s">
        <v>363</v>
      </c>
      <c r="C5269">
        <v>1722</v>
      </c>
      <c r="D5269">
        <v>1729.5</v>
      </c>
      <c r="E5269">
        <v>2225</v>
      </c>
      <c r="F5269" t="s">
        <v>364</v>
      </c>
      <c r="G5269">
        <v>2.65</v>
      </c>
      <c r="H5269">
        <v>2.95</v>
      </c>
      <c r="J5269" s="2"/>
      <c r="K5269" s="2"/>
    </row>
    <row r="5270" spans="1:11" x14ac:dyDescent="0.25">
      <c r="A5270" s="2">
        <v>44365</v>
      </c>
      <c r="B5270" t="s">
        <v>11499</v>
      </c>
      <c r="C5270">
        <v>1722</v>
      </c>
      <c r="D5270">
        <v>1730.1</v>
      </c>
      <c r="E5270">
        <v>2225</v>
      </c>
      <c r="F5270" t="s">
        <v>11500</v>
      </c>
      <c r="G5270">
        <v>2.75</v>
      </c>
      <c r="H5270">
        <v>2.95</v>
      </c>
      <c r="J5270" s="2"/>
      <c r="K5270" s="2"/>
    </row>
    <row r="5271" spans="1:11" x14ac:dyDescent="0.25">
      <c r="A5271" s="2">
        <v>44365</v>
      </c>
      <c r="B5271" t="s">
        <v>365</v>
      </c>
      <c r="C5271">
        <v>1697.2</v>
      </c>
      <c r="D5271">
        <v>1704.7</v>
      </c>
      <c r="E5271">
        <v>2250</v>
      </c>
      <c r="F5271" t="s">
        <v>366</v>
      </c>
      <c r="G5271">
        <v>2.8</v>
      </c>
      <c r="H5271">
        <v>3.1</v>
      </c>
      <c r="J5271" s="2"/>
      <c r="K5271" s="2"/>
    </row>
    <row r="5272" spans="1:11" x14ac:dyDescent="0.25">
      <c r="A5272" s="2">
        <v>44365</v>
      </c>
      <c r="B5272" t="s">
        <v>11501</v>
      </c>
      <c r="C5272">
        <v>1697.2</v>
      </c>
      <c r="D5272">
        <v>1705.3</v>
      </c>
      <c r="E5272">
        <v>2250</v>
      </c>
      <c r="F5272" t="s">
        <v>11502</v>
      </c>
      <c r="G5272">
        <v>2.9</v>
      </c>
      <c r="H5272">
        <v>3.1</v>
      </c>
      <c r="J5272" s="2"/>
      <c r="K5272" s="2"/>
    </row>
    <row r="5273" spans="1:11" x14ac:dyDescent="0.25">
      <c r="A5273" s="2">
        <v>44365</v>
      </c>
      <c r="B5273" t="s">
        <v>367</v>
      </c>
      <c r="C5273">
        <v>1672.4</v>
      </c>
      <c r="D5273">
        <v>1679.9</v>
      </c>
      <c r="E5273">
        <v>2275</v>
      </c>
      <c r="F5273" t="s">
        <v>368</v>
      </c>
      <c r="G5273">
        <v>2.95</v>
      </c>
      <c r="H5273">
        <v>3.2</v>
      </c>
      <c r="J5273" s="2"/>
      <c r="K5273" s="2"/>
    </row>
    <row r="5274" spans="1:11" x14ac:dyDescent="0.25">
      <c r="A5274" s="2">
        <v>44365</v>
      </c>
      <c r="B5274" t="s">
        <v>11503</v>
      </c>
      <c r="C5274">
        <v>1672.3</v>
      </c>
      <c r="D5274">
        <v>1680.4</v>
      </c>
      <c r="E5274">
        <v>2275</v>
      </c>
      <c r="F5274" t="s">
        <v>11504</v>
      </c>
      <c r="G5274">
        <v>3</v>
      </c>
      <c r="H5274">
        <v>3.2</v>
      </c>
      <c r="J5274" s="2"/>
      <c r="K5274" s="2"/>
    </row>
    <row r="5275" spans="1:11" x14ac:dyDescent="0.25">
      <c r="A5275" s="2">
        <v>44365</v>
      </c>
      <c r="B5275" t="s">
        <v>369</v>
      </c>
      <c r="C5275">
        <v>1647.6</v>
      </c>
      <c r="D5275">
        <v>1655</v>
      </c>
      <c r="E5275">
        <v>2300</v>
      </c>
      <c r="F5275" t="s">
        <v>370</v>
      </c>
      <c r="G5275">
        <v>3.1</v>
      </c>
      <c r="H5275">
        <v>3.4</v>
      </c>
      <c r="J5275" s="2"/>
      <c r="K5275" s="2"/>
    </row>
    <row r="5276" spans="1:11" x14ac:dyDescent="0.25">
      <c r="A5276" s="2">
        <v>44365</v>
      </c>
      <c r="B5276" t="s">
        <v>11505</v>
      </c>
      <c r="C5276">
        <v>1647.5</v>
      </c>
      <c r="D5276">
        <v>1655.6</v>
      </c>
      <c r="E5276">
        <v>2300</v>
      </c>
      <c r="F5276" t="s">
        <v>11506</v>
      </c>
      <c r="G5276">
        <v>3.1</v>
      </c>
      <c r="H5276">
        <v>3.4</v>
      </c>
      <c r="J5276" s="2"/>
      <c r="K5276" s="2"/>
    </row>
    <row r="5277" spans="1:11" x14ac:dyDescent="0.25">
      <c r="A5277" s="2">
        <v>44365</v>
      </c>
      <c r="B5277" t="s">
        <v>371</v>
      </c>
      <c r="C5277">
        <v>1622.7</v>
      </c>
      <c r="D5277">
        <v>1630.2</v>
      </c>
      <c r="E5277">
        <v>2325</v>
      </c>
      <c r="F5277" t="s">
        <v>372</v>
      </c>
      <c r="G5277">
        <v>3.2</v>
      </c>
      <c r="H5277">
        <v>3.6</v>
      </c>
      <c r="J5277" s="2"/>
      <c r="K5277" s="2"/>
    </row>
    <row r="5278" spans="1:11" x14ac:dyDescent="0.25">
      <c r="A5278" s="2">
        <v>44365</v>
      </c>
      <c r="B5278" t="s">
        <v>11507</v>
      </c>
      <c r="C5278">
        <v>1622.7</v>
      </c>
      <c r="D5278">
        <v>1630.8</v>
      </c>
      <c r="E5278">
        <v>2325</v>
      </c>
      <c r="F5278" t="s">
        <v>11508</v>
      </c>
      <c r="G5278">
        <v>3.3</v>
      </c>
      <c r="H5278">
        <v>3.5</v>
      </c>
      <c r="J5278" s="2"/>
      <c r="K5278" s="2"/>
    </row>
    <row r="5279" spans="1:11" x14ac:dyDescent="0.25">
      <c r="A5279" s="2">
        <v>44365</v>
      </c>
      <c r="B5279" t="s">
        <v>373</v>
      </c>
      <c r="C5279">
        <v>1597.9</v>
      </c>
      <c r="D5279">
        <v>1605.4</v>
      </c>
      <c r="E5279">
        <v>2350</v>
      </c>
      <c r="F5279" t="s">
        <v>374</v>
      </c>
      <c r="G5279">
        <v>3.4</v>
      </c>
      <c r="H5279">
        <v>3.7</v>
      </c>
      <c r="J5279" s="2"/>
      <c r="K5279" s="2"/>
    </row>
    <row r="5280" spans="1:11" x14ac:dyDescent="0.25">
      <c r="A5280" s="2">
        <v>44365</v>
      </c>
      <c r="B5280" t="s">
        <v>11509</v>
      </c>
      <c r="C5280">
        <v>1597.9</v>
      </c>
      <c r="D5280">
        <v>1606</v>
      </c>
      <c r="E5280">
        <v>2350</v>
      </c>
      <c r="F5280" t="s">
        <v>11510</v>
      </c>
      <c r="G5280">
        <v>3.5</v>
      </c>
      <c r="H5280">
        <v>3.7</v>
      </c>
      <c r="J5280" s="2"/>
      <c r="K5280" s="2"/>
    </row>
    <row r="5281" spans="1:11" x14ac:dyDescent="0.25">
      <c r="A5281" s="2">
        <v>44365</v>
      </c>
      <c r="B5281" t="s">
        <v>375</v>
      </c>
      <c r="C5281">
        <v>1573.1</v>
      </c>
      <c r="D5281">
        <v>1580.4</v>
      </c>
      <c r="E5281">
        <v>2375</v>
      </c>
      <c r="F5281" t="s">
        <v>376</v>
      </c>
      <c r="G5281">
        <v>3.5</v>
      </c>
      <c r="H5281">
        <v>3.9</v>
      </c>
      <c r="J5281" s="2"/>
      <c r="K5281" s="2"/>
    </row>
    <row r="5282" spans="1:11" x14ac:dyDescent="0.25">
      <c r="A5282" s="2">
        <v>44365</v>
      </c>
      <c r="B5282" t="s">
        <v>11511</v>
      </c>
      <c r="C5282">
        <v>1573.1</v>
      </c>
      <c r="D5282">
        <v>1581.2</v>
      </c>
      <c r="E5282">
        <v>2375</v>
      </c>
      <c r="F5282" t="s">
        <v>11512</v>
      </c>
      <c r="G5282">
        <v>3.6</v>
      </c>
      <c r="H5282">
        <v>3.9</v>
      </c>
      <c r="J5282" s="2"/>
      <c r="K5282" s="2"/>
    </row>
    <row r="5283" spans="1:11" x14ac:dyDescent="0.25">
      <c r="A5283" s="2">
        <v>44365</v>
      </c>
      <c r="B5283" t="s">
        <v>377</v>
      </c>
      <c r="C5283">
        <v>1548.3</v>
      </c>
      <c r="D5283">
        <v>1555.6</v>
      </c>
      <c r="E5283">
        <v>2400</v>
      </c>
      <c r="F5283" t="s">
        <v>378</v>
      </c>
      <c r="G5283">
        <v>3.7</v>
      </c>
      <c r="H5283">
        <v>4</v>
      </c>
      <c r="J5283" s="2"/>
      <c r="K5283" s="2"/>
    </row>
    <row r="5284" spans="1:11" x14ac:dyDescent="0.25">
      <c r="A5284" s="2">
        <v>44365</v>
      </c>
      <c r="B5284" t="s">
        <v>11513</v>
      </c>
      <c r="C5284">
        <v>1548.2</v>
      </c>
      <c r="D5284">
        <v>1556.3</v>
      </c>
      <c r="E5284">
        <v>2400</v>
      </c>
      <c r="F5284" t="s">
        <v>11514</v>
      </c>
      <c r="G5284">
        <v>3.8</v>
      </c>
      <c r="H5284">
        <v>4</v>
      </c>
      <c r="J5284" s="2"/>
      <c r="K5284" s="2"/>
    </row>
    <row r="5285" spans="1:11" x14ac:dyDescent="0.25">
      <c r="A5285" s="2">
        <v>44365</v>
      </c>
      <c r="B5285" t="s">
        <v>379</v>
      </c>
      <c r="C5285">
        <v>1523.5</v>
      </c>
      <c r="D5285">
        <v>1530.8</v>
      </c>
      <c r="E5285">
        <v>2425</v>
      </c>
      <c r="F5285" t="s">
        <v>380</v>
      </c>
      <c r="G5285">
        <v>3.9</v>
      </c>
      <c r="H5285">
        <v>4.2</v>
      </c>
      <c r="J5285" s="2"/>
      <c r="K5285" s="2"/>
    </row>
    <row r="5286" spans="1:11" x14ac:dyDescent="0.25">
      <c r="A5286" s="2">
        <v>44365</v>
      </c>
      <c r="B5286" t="s">
        <v>11515</v>
      </c>
      <c r="C5286">
        <v>1523.5</v>
      </c>
      <c r="D5286">
        <v>1531.6</v>
      </c>
      <c r="E5286">
        <v>2425</v>
      </c>
      <c r="F5286" t="s">
        <v>11516</v>
      </c>
      <c r="G5286">
        <v>4</v>
      </c>
      <c r="H5286">
        <v>4.2</v>
      </c>
      <c r="J5286" s="2"/>
      <c r="K5286" s="2"/>
    </row>
    <row r="5287" spans="1:11" x14ac:dyDescent="0.25">
      <c r="A5287" s="2">
        <v>44365</v>
      </c>
      <c r="B5287" t="s">
        <v>381</v>
      </c>
      <c r="C5287">
        <v>1498.8</v>
      </c>
      <c r="D5287">
        <v>1506.1</v>
      </c>
      <c r="E5287">
        <v>2450</v>
      </c>
      <c r="F5287" t="s">
        <v>382</v>
      </c>
      <c r="G5287">
        <v>4</v>
      </c>
      <c r="H5287">
        <v>4.4000000000000004</v>
      </c>
      <c r="J5287" s="2"/>
      <c r="K5287" s="2"/>
    </row>
    <row r="5288" spans="1:11" x14ac:dyDescent="0.25">
      <c r="A5288" s="2">
        <v>44365</v>
      </c>
      <c r="B5288" t="s">
        <v>11517</v>
      </c>
      <c r="C5288">
        <v>1498.7</v>
      </c>
      <c r="D5288">
        <v>1506.8</v>
      </c>
      <c r="E5288">
        <v>2450</v>
      </c>
      <c r="F5288" t="s">
        <v>11518</v>
      </c>
      <c r="G5288">
        <v>4.2</v>
      </c>
      <c r="H5288">
        <v>4.4000000000000004</v>
      </c>
      <c r="J5288" s="2"/>
      <c r="K5288" s="2"/>
    </row>
    <row r="5289" spans="1:11" x14ac:dyDescent="0.25">
      <c r="A5289" s="2">
        <v>44365</v>
      </c>
      <c r="B5289" t="s">
        <v>383</v>
      </c>
      <c r="C5289">
        <v>1474</v>
      </c>
      <c r="D5289">
        <v>1481.4</v>
      </c>
      <c r="E5289">
        <v>2475</v>
      </c>
      <c r="F5289" t="s">
        <v>384</v>
      </c>
      <c r="G5289">
        <v>4.2</v>
      </c>
      <c r="H5289">
        <v>4.5999999999999996</v>
      </c>
      <c r="J5289" s="2"/>
      <c r="K5289" s="2"/>
    </row>
    <row r="5290" spans="1:11" x14ac:dyDescent="0.25">
      <c r="A5290" s="2">
        <v>44365</v>
      </c>
      <c r="B5290" t="s">
        <v>11519</v>
      </c>
      <c r="C5290">
        <v>1473.9</v>
      </c>
      <c r="D5290">
        <v>1482</v>
      </c>
      <c r="E5290">
        <v>2475</v>
      </c>
      <c r="F5290" t="s">
        <v>11520</v>
      </c>
      <c r="G5290">
        <v>4.4000000000000004</v>
      </c>
      <c r="H5290">
        <v>4.5999999999999996</v>
      </c>
      <c r="J5290" s="2"/>
      <c r="K5290" s="2"/>
    </row>
    <row r="5291" spans="1:11" x14ac:dyDescent="0.25">
      <c r="A5291" s="2">
        <v>44365</v>
      </c>
      <c r="B5291" t="s">
        <v>385</v>
      </c>
      <c r="C5291">
        <v>1449.2</v>
      </c>
      <c r="D5291">
        <v>1456.6</v>
      </c>
      <c r="E5291">
        <v>2500</v>
      </c>
      <c r="F5291" t="s">
        <v>386</v>
      </c>
      <c r="G5291">
        <v>4.4000000000000004</v>
      </c>
      <c r="H5291">
        <v>4.8</v>
      </c>
      <c r="J5291" s="2"/>
      <c r="K5291" s="2"/>
    </row>
    <row r="5292" spans="1:11" x14ac:dyDescent="0.25">
      <c r="A5292" s="2">
        <v>44365</v>
      </c>
      <c r="B5292" t="s">
        <v>11521</v>
      </c>
      <c r="C5292">
        <v>1448.9</v>
      </c>
      <c r="D5292">
        <v>1457</v>
      </c>
      <c r="E5292">
        <v>2500</v>
      </c>
      <c r="F5292" t="s">
        <v>11522</v>
      </c>
      <c r="G5292">
        <v>4.5999999999999996</v>
      </c>
      <c r="H5292">
        <v>4.8</v>
      </c>
      <c r="J5292" s="2"/>
      <c r="K5292" s="2"/>
    </row>
    <row r="5293" spans="1:11" x14ac:dyDescent="0.25">
      <c r="A5293" s="2">
        <v>44365</v>
      </c>
      <c r="B5293" t="s">
        <v>387</v>
      </c>
      <c r="C5293">
        <v>1424.4</v>
      </c>
      <c r="D5293">
        <v>1431.9</v>
      </c>
      <c r="E5293">
        <v>2525</v>
      </c>
      <c r="F5293" t="s">
        <v>388</v>
      </c>
      <c r="G5293">
        <v>4.7</v>
      </c>
      <c r="H5293">
        <v>5</v>
      </c>
      <c r="J5293" s="2"/>
      <c r="K5293" s="2"/>
    </row>
    <row r="5294" spans="1:11" x14ac:dyDescent="0.25">
      <c r="A5294" s="2">
        <v>44365</v>
      </c>
      <c r="B5294" t="s">
        <v>11523</v>
      </c>
      <c r="C5294">
        <v>1424.3</v>
      </c>
      <c r="D5294">
        <v>1432.4</v>
      </c>
      <c r="E5294">
        <v>2525</v>
      </c>
      <c r="F5294" t="s">
        <v>11524</v>
      </c>
      <c r="G5294">
        <v>4.8</v>
      </c>
      <c r="H5294">
        <v>5</v>
      </c>
      <c r="J5294" s="2"/>
      <c r="K5294" s="2"/>
    </row>
    <row r="5295" spans="1:11" x14ac:dyDescent="0.25">
      <c r="A5295" s="2">
        <v>44365</v>
      </c>
      <c r="B5295" t="s">
        <v>389</v>
      </c>
      <c r="C5295">
        <v>1399.7</v>
      </c>
      <c r="D5295">
        <v>1407</v>
      </c>
      <c r="E5295">
        <v>2550</v>
      </c>
      <c r="F5295" t="s">
        <v>390</v>
      </c>
      <c r="G5295">
        <v>4.9000000000000004</v>
      </c>
      <c r="H5295">
        <v>5.2</v>
      </c>
      <c r="J5295" s="2"/>
      <c r="K5295" s="2"/>
    </row>
    <row r="5296" spans="1:11" x14ac:dyDescent="0.25">
      <c r="A5296" s="2">
        <v>44365</v>
      </c>
      <c r="B5296" t="s">
        <v>11525</v>
      </c>
      <c r="C5296">
        <v>1399.6</v>
      </c>
      <c r="D5296">
        <v>1407.7</v>
      </c>
      <c r="E5296">
        <v>2550</v>
      </c>
      <c r="F5296" t="s">
        <v>11526</v>
      </c>
      <c r="G5296">
        <v>5</v>
      </c>
      <c r="H5296">
        <v>5.3</v>
      </c>
      <c r="J5296" s="2"/>
      <c r="K5296" s="2"/>
    </row>
    <row r="5297" spans="1:11" x14ac:dyDescent="0.25">
      <c r="A5297" s="2">
        <v>44365</v>
      </c>
      <c r="B5297" t="s">
        <v>391</v>
      </c>
      <c r="C5297">
        <v>1374.9</v>
      </c>
      <c r="D5297">
        <v>1382.4</v>
      </c>
      <c r="E5297">
        <v>2575</v>
      </c>
      <c r="F5297" t="s">
        <v>392</v>
      </c>
      <c r="G5297">
        <v>5.0999999999999996</v>
      </c>
      <c r="H5297">
        <v>5.4</v>
      </c>
      <c r="J5297" s="2"/>
      <c r="K5297" s="2"/>
    </row>
    <row r="5298" spans="1:11" x14ac:dyDescent="0.25">
      <c r="A5298" s="2">
        <v>44365</v>
      </c>
      <c r="B5298" t="s">
        <v>11527</v>
      </c>
      <c r="C5298">
        <v>1374.8</v>
      </c>
      <c r="D5298">
        <v>1382.9</v>
      </c>
      <c r="E5298">
        <v>2575</v>
      </c>
      <c r="F5298" t="s">
        <v>11528</v>
      </c>
      <c r="G5298">
        <v>5.2</v>
      </c>
      <c r="H5298">
        <v>5.5</v>
      </c>
      <c r="J5298" s="2"/>
      <c r="K5298" s="2"/>
    </row>
    <row r="5299" spans="1:11" x14ac:dyDescent="0.25">
      <c r="A5299" s="2">
        <v>44365</v>
      </c>
      <c r="B5299" t="s">
        <v>11529</v>
      </c>
      <c r="C5299">
        <v>1360.1</v>
      </c>
      <c r="D5299">
        <v>1367.4</v>
      </c>
      <c r="E5299">
        <v>2590</v>
      </c>
      <c r="F5299" t="s">
        <v>11530</v>
      </c>
      <c r="G5299">
        <v>5.2</v>
      </c>
      <c r="H5299">
        <v>5.6</v>
      </c>
      <c r="J5299" s="2"/>
      <c r="K5299" s="2"/>
    </row>
    <row r="5300" spans="1:11" x14ac:dyDescent="0.25">
      <c r="A5300" s="2">
        <v>44365</v>
      </c>
      <c r="B5300" t="s">
        <v>11531</v>
      </c>
      <c r="C5300">
        <v>1360</v>
      </c>
      <c r="D5300">
        <v>1368.1</v>
      </c>
      <c r="E5300">
        <v>2590</v>
      </c>
      <c r="F5300" t="s">
        <v>11532</v>
      </c>
      <c r="G5300">
        <v>5.4</v>
      </c>
      <c r="H5300">
        <v>5.6</v>
      </c>
      <c r="J5300" s="2"/>
      <c r="K5300" s="2"/>
    </row>
    <row r="5301" spans="1:11" x14ac:dyDescent="0.25">
      <c r="A5301" s="2">
        <v>44365</v>
      </c>
      <c r="B5301" t="s">
        <v>393</v>
      </c>
      <c r="C5301">
        <v>1350.2</v>
      </c>
      <c r="D5301">
        <v>1357.5</v>
      </c>
      <c r="E5301">
        <v>2600</v>
      </c>
      <c r="F5301" t="s">
        <v>394</v>
      </c>
      <c r="G5301">
        <v>5.4</v>
      </c>
      <c r="H5301">
        <v>5.7</v>
      </c>
      <c r="J5301" s="2"/>
      <c r="K5301" s="2"/>
    </row>
    <row r="5302" spans="1:11" x14ac:dyDescent="0.25">
      <c r="A5302" s="2">
        <v>44365</v>
      </c>
      <c r="B5302" t="s">
        <v>11533</v>
      </c>
      <c r="C5302">
        <v>1349.9</v>
      </c>
      <c r="D5302">
        <v>1358</v>
      </c>
      <c r="E5302">
        <v>2600</v>
      </c>
      <c r="F5302" t="s">
        <v>11534</v>
      </c>
      <c r="G5302">
        <v>5.5</v>
      </c>
      <c r="H5302">
        <v>5.7</v>
      </c>
      <c r="J5302" s="2"/>
      <c r="K5302" s="2"/>
    </row>
    <row r="5303" spans="1:11" x14ac:dyDescent="0.25">
      <c r="A5303" s="2">
        <v>44365</v>
      </c>
      <c r="B5303" t="s">
        <v>11535</v>
      </c>
      <c r="C5303">
        <v>1340.3</v>
      </c>
      <c r="D5303">
        <v>1347.7</v>
      </c>
      <c r="E5303">
        <v>2610</v>
      </c>
      <c r="F5303" t="s">
        <v>11536</v>
      </c>
      <c r="G5303">
        <v>5.4</v>
      </c>
      <c r="H5303">
        <v>5.8</v>
      </c>
      <c r="J5303" s="2"/>
      <c r="K5303" s="2"/>
    </row>
    <row r="5304" spans="1:11" x14ac:dyDescent="0.25">
      <c r="A5304" s="2">
        <v>44365</v>
      </c>
      <c r="B5304" t="s">
        <v>11537</v>
      </c>
      <c r="C5304">
        <v>1340</v>
      </c>
      <c r="D5304">
        <v>1348.1</v>
      </c>
      <c r="E5304">
        <v>2610</v>
      </c>
      <c r="F5304" t="s">
        <v>11538</v>
      </c>
      <c r="G5304">
        <v>5.6</v>
      </c>
      <c r="H5304">
        <v>5.8</v>
      </c>
      <c r="J5304" s="2"/>
      <c r="K5304" s="2"/>
    </row>
    <row r="5305" spans="1:11" x14ac:dyDescent="0.25">
      <c r="A5305" s="2">
        <v>44365</v>
      </c>
      <c r="B5305" t="s">
        <v>11539</v>
      </c>
      <c r="C5305">
        <v>1330.4</v>
      </c>
      <c r="D5305">
        <v>1337.8</v>
      </c>
      <c r="E5305">
        <v>2620</v>
      </c>
      <c r="F5305" t="s">
        <v>11540</v>
      </c>
      <c r="G5305">
        <v>5.5</v>
      </c>
      <c r="H5305">
        <v>5.9</v>
      </c>
      <c r="J5305" s="2"/>
      <c r="K5305" s="2"/>
    </row>
    <row r="5306" spans="1:11" x14ac:dyDescent="0.25">
      <c r="A5306" s="2">
        <v>44365</v>
      </c>
      <c r="B5306" t="s">
        <v>11541</v>
      </c>
      <c r="C5306">
        <v>1330.1</v>
      </c>
      <c r="D5306">
        <v>1338.2</v>
      </c>
      <c r="E5306">
        <v>2620</v>
      </c>
      <c r="F5306" t="s">
        <v>11542</v>
      </c>
      <c r="G5306">
        <v>5.7</v>
      </c>
      <c r="H5306">
        <v>5.9</v>
      </c>
      <c r="J5306" s="2"/>
      <c r="K5306" s="2"/>
    </row>
    <row r="5307" spans="1:11" x14ac:dyDescent="0.25">
      <c r="A5307" s="2">
        <v>44365</v>
      </c>
      <c r="B5307" t="s">
        <v>395</v>
      </c>
      <c r="C5307">
        <v>1325.5</v>
      </c>
      <c r="D5307">
        <v>1333.3</v>
      </c>
      <c r="E5307">
        <v>2625</v>
      </c>
      <c r="F5307" t="s">
        <v>396</v>
      </c>
      <c r="G5307">
        <v>5.6</v>
      </c>
      <c r="H5307">
        <v>5.9</v>
      </c>
      <c r="J5307" s="2"/>
      <c r="K5307" s="2"/>
    </row>
    <row r="5308" spans="1:11" x14ac:dyDescent="0.25">
      <c r="A5308" s="2">
        <v>44365</v>
      </c>
      <c r="B5308" t="s">
        <v>11543</v>
      </c>
      <c r="C5308">
        <v>1325.4</v>
      </c>
      <c r="D5308">
        <v>1333.5</v>
      </c>
      <c r="E5308">
        <v>2625</v>
      </c>
      <c r="F5308" t="s">
        <v>11544</v>
      </c>
      <c r="G5308">
        <v>5.7</v>
      </c>
      <c r="H5308">
        <v>6</v>
      </c>
      <c r="J5308" s="2"/>
      <c r="K5308" s="2"/>
    </row>
    <row r="5309" spans="1:11" x14ac:dyDescent="0.25">
      <c r="A5309" s="2">
        <v>44365</v>
      </c>
      <c r="B5309" t="s">
        <v>11545</v>
      </c>
      <c r="C5309">
        <v>1320.5</v>
      </c>
      <c r="D5309">
        <v>1328.4</v>
      </c>
      <c r="E5309">
        <v>2630</v>
      </c>
      <c r="F5309" t="s">
        <v>11546</v>
      </c>
      <c r="G5309">
        <v>5.6</v>
      </c>
      <c r="H5309">
        <v>6</v>
      </c>
      <c r="J5309" s="2"/>
      <c r="K5309" s="2"/>
    </row>
    <row r="5310" spans="1:11" x14ac:dyDescent="0.25">
      <c r="A5310" s="2">
        <v>44365</v>
      </c>
      <c r="B5310" t="s">
        <v>11547</v>
      </c>
      <c r="C5310">
        <v>1320.2</v>
      </c>
      <c r="D5310">
        <v>1328.3</v>
      </c>
      <c r="E5310">
        <v>2630</v>
      </c>
      <c r="F5310" t="s">
        <v>11548</v>
      </c>
      <c r="G5310">
        <v>5.8</v>
      </c>
      <c r="H5310">
        <v>6</v>
      </c>
      <c r="J5310" s="2"/>
      <c r="K5310" s="2"/>
    </row>
    <row r="5311" spans="1:11" x14ac:dyDescent="0.25">
      <c r="A5311" s="2">
        <v>44365</v>
      </c>
      <c r="B5311" t="s">
        <v>11549</v>
      </c>
      <c r="C5311">
        <v>1310.5999999999999</v>
      </c>
      <c r="D5311">
        <v>1318.5</v>
      </c>
      <c r="E5311">
        <v>2640</v>
      </c>
      <c r="F5311" t="s">
        <v>11550</v>
      </c>
      <c r="G5311">
        <v>5.7</v>
      </c>
      <c r="H5311">
        <v>6.1</v>
      </c>
      <c r="J5311" s="2"/>
      <c r="K5311" s="2"/>
    </row>
    <row r="5312" spans="1:11" x14ac:dyDescent="0.25">
      <c r="A5312" s="2">
        <v>44365</v>
      </c>
      <c r="B5312" t="s">
        <v>11551</v>
      </c>
      <c r="C5312">
        <v>1310.5</v>
      </c>
      <c r="D5312">
        <v>1318.6</v>
      </c>
      <c r="E5312">
        <v>2640</v>
      </c>
      <c r="F5312" t="s">
        <v>11552</v>
      </c>
      <c r="G5312">
        <v>5.9</v>
      </c>
      <c r="H5312">
        <v>6.1</v>
      </c>
      <c r="J5312" s="2"/>
      <c r="K5312" s="2"/>
    </row>
    <row r="5313" spans="1:11" x14ac:dyDescent="0.25">
      <c r="A5313" s="2">
        <v>44365</v>
      </c>
      <c r="B5313" t="s">
        <v>397</v>
      </c>
      <c r="C5313">
        <v>1300.7</v>
      </c>
      <c r="D5313">
        <v>1308.5999999999999</v>
      </c>
      <c r="E5313">
        <v>2650</v>
      </c>
      <c r="F5313" t="s">
        <v>398</v>
      </c>
      <c r="G5313">
        <v>5.9</v>
      </c>
      <c r="H5313">
        <v>6.2</v>
      </c>
      <c r="J5313" s="2"/>
      <c r="K5313" s="2"/>
    </row>
    <row r="5314" spans="1:11" x14ac:dyDescent="0.25">
      <c r="A5314" s="2">
        <v>44365</v>
      </c>
      <c r="B5314" t="s">
        <v>11553</v>
      </c>
      <c r="C5314">
        <v>1300.7</v>
      </c>
      <c r="D5314">
        <v>1308.8</v>
      </c>
      <c r="E5314">
        <v>2650</v>
      </c>
      <c r="F5314" t="s">
        <v>11554</v>
      </c>
      <c r="G5314">
        <v>6</v>
      </c>
      <c r="H5314">
        <v>6.2</v>
      </c>
      <c r="J5314" s="2"/>
      <c r="K5314" s="2"/>
    </row>
    <row r="5315" spans="1:11" x14ac:dyDescent="0.25">
      <c r="A5315" s="2">
        <v>44365</v>
      </c>
      <c r="B5315" t="s">
        <v>11555</v>
      </c>
      <c r="C5315">
        <v>1290.9000000000001</v>
      </c>
      <c r="D5315">
        <v>1298.7</v>
      </c>
      <c r="E5315">
        <v>2660</v>
      </c>
      <c r="F5315" t="s">
        <v>11556</v>
      </c>
      <c r="G5315">
        <v>6</v>
      </c>
      <c r="H5315">
        <v>6.3</v>
      </c>
      <c r="J5315" s="2"/>
      <c r="K5315" s="2"/>
    </row>
    <row r="5316" spans="1:11" x14ac:dyDescent="0.25">
      <c r="A5316" s="2">
        <v>44365</v>
      </c>
      <c r="B5316" t="s">
        <v>11557</v>
      </c>
      <c r="C5316">
        <v>1290.8</v>
      </c>
      <c r="D5316">
        <v>1298.9000000000001</v>
      </c>
      <c r="E5316">
        <v>2660</v>
      </c>
      <c r="F5316" t="s">
        <v>11558</v>
      </c>
      <c r="G5316">
        <v>6.1</v>
      </c>
      <c r="H5316">
        <v>6.3</v>
      </c>
      <c r="J5316" s="2"/>
      <c r="K5316" s="2"/>
    </row>
    <row r="5317" spans="1:11" x14ac:dyDescent="0.25">
      <c r="A5317" s="2">
        <v>44365</v>
      </c>
      <c r="B5317" t="s">
        <v>11559</v>
      </c>
      <c r="C5317">
        <v>1281</v>
      </c>
      <c r="D5317">
        <v>1288.7</v>
      </c>
      <c r="E5317">
        <v>2670</v>
      </c>
      <c r="F5317" t="s">
        <v>11560</v>
      </c>
      <c r="G5317">
        <v>6.1</v>
      </c>
      <c r="H5317">
        <v>6.4</v>
      </c>
      <c r="J5317" s="2"/>
      <c r="K5317" s="2"/>
    </row>
    <row r="5318" spans="1:11" x14ac:dyDescent="0.25">
      <c r="A5318" s="2">
        <v>44365</v>
      </c>
      <c r="B5318" t="s">
        <v>11561</v>
      </c>
      <c r="C5318">
        <v>1280.9000000000001</v>
      </c>
      <c r="D5318">
        <v>1289</v>
      </c>
      <c r="E5318">
        <v>2670</v>
      </c>
      <c r="F5318" t="s">
        <v>11562</v>
      </c>
      <c r="G5318">
        <v>6.2</v>
      </c>
      <c r="H5318">
        <v>6.4</v>
      </c>
      <c r="J5318" s="2"/>
      <c r="K5318" s="2"/>
    </row>
    <row r="5319" spans="1:11" x14ac:dyDescent="0.25">
      <c r="A5319" s="2">
        <v>44365</v>
      </c>
      <c r="B5319" t="s">
        <v>399</v>
      </c>
      <c r="C5319">
        <v>1276</v>
      </c>
      <c r="D5319">
        <v>1283.9000000000001</v>
      </c>
      <c r="E5319">
        <v>2675</v>
      </c>
      <c r="F5319" t="s">
        <v>400</v>
      </c>
      <c r="G5319">
        <v>6.1</v>
      </c>
      <c r="H5319">
        <v>6.4</v>
      </c>
      <c r="J5319" s="2"/>
      <c r="K5319" s="2"/>
    </row>
    <row r="5320" spans="1:11" x14ac:dyDescent="0.25">
      <c r="A5320" s="2">
        <v>44365</v>
      </c>
      <c r="B5320" t="s">
        <v>11563</v>
      </c>
      <c r="C5320">
        <v>1275.9000000000001</v>
      </c>
      <c r="D5320">
        <v>1284</v>
      </c>
      <c r="E5320">
        <v>2675</v>
      </c>
      <c r="F5320" t="s">
        <v>11564</v>
      </c>
      <c r="G5320">
        <v>6.3</v>
      </c>
      <c r="H5320">
        <v>6.5</v>
      </c>
      <c r="J5320" s="2"/>
      <c r="K5320" s="2"/>
    </row>
    <row r="5321" spans="1:11" x14ac:dyDescent="0.25">
      <c r="A5321" s="2">
        <v>44365</v>
      </c>
      <c r="B5321" t="s">
        <v>11565</v>
      </c>
      <c r="C5321">
        <v>1271.0999999999999</v>
      </c>
      <c r="D5321">
        <v>1278.8</v>
      </c>
      <c r="E5321">
        <v>2680</v>
      </c>
      <c r="F5321" t="s">
        <v>11566</v>
      </c>
      <c r="G5321">
        <v>6.2</v>
      </c>
      <c r="H5321">
        <v>6.5</v>
      </c>
      <c r="J5321" s="2"/>
      <c r="K5321" s="2"/>
    </row>
    <row r="5322" spans="1:11" x14ac:dyDescent="0.25">
      <c r="A5322" s="2">
        <v>44365</v>
      </c>
      <c r="B5322" t="s">
        <v>11567</v>
      </c>
      <c r="C5322">
        <v>1270.8</v>
      </c>
      <c r="D5322">
        <v>1278.9000000000001</v>
      </c>
      <c r="E5322">
        <v>2680</v>
      </c>
      <c r="F5322" t="s">
        <v>11568</v>
      </c>
      <c r="G5322">
        <v>6.3</v>
      </c>
      <c r="H5322">
        <v>6.5</v>
      </c>
      <c r="J5322" s="2"/>
      <c r="K5322" s="2"/>
    </row>
    <row r="5323" spans="1:11" x14ac:dyDescent="0.25">
      <c r="A5323" s="2">
        <v>44365</v>
      </c>
      <c r="B5323" t="s">
        <v>11569</v>
      </c>
      <c r="C5323">
        <v>1261.2</v>
      </c>
      <c r="D5323">
        <v>1269.0999999999999</v>
      </c>
      <c r="E5323">
        <v>2690</v>
      </c>
      <c r="F5323" t="s">
        <v>11570</v>
      </c>
      <c r="G5323">
        <v>6.3</v>
      </c>
      <c r="H5323">
        <v>6.6</v>
      </c>
      <c r="J5323" s="2"/>
      <c r="K5323" s="2"/>
    </row>
    <row r="5324" spans="1:11" x14ac:dyDescent="0.25">
      <c r="A5324" s="2">
        <v>44365</v>
      </c>
      <c r="B5324" t="s">
        <v>11571</v>
      </c>
      <c r="C5324">
        <v>1260.9000000000001</v>
      </c>
      <c r="D5324">
        <v>1269</v>
      </c>
      <c r="E5324">
        <v>2690</v>
      </c>
      <c r="F5324" t="s">
        <v>11572</v>
      </c>
      <c r="G5324">
        <v>6.5</v>
      </c>
      <c r="H5324">
        <v>6.7</v>
      </c>
      <c r="J5324" s="2"/>
      <c r="K5324" s="2"/>
    </row>
    <row r="5325" spans="1:11" x14ac:dyDescent="0.25">
      <c r="A5325" s="2">
        <v>44365</v>
      </c>
      <c r="B5325" t="s">
        <v>401</v>
      </c>
      <c r="C5325">
        <v>1251.3</v>
      </c>
      <c r="D5325">
        <v>1259.2</v>
      </c>
      <c r="E5325">
        <v>2700</v>
      </c>
      <c r="F5325" t="s">
        <v>402</v>
      </c>
      <c r="G5325">
        <v>6.4</v>
      </c>
      <c r="H5325">
        <v>6.7</v>
      </c>
      <c r="J5325" s="2"/>
      <c r="K5325" s="2"/>
    </row>
    <row r="5326" spans="1:11" x14ac:dyDescent="0.25">
      <c r="A5326" s="2">
        <v>44365</v>
      </c>
      <c r="B5326" t="s">
        <v>11573</v>
      </c>
      <c r="C5326">
        <v>1251.3</v>
      </c>
      <c r="D5326">
        <v>1259.4000000000001</v>
      </c>
      <c r="E5326">
        <v>2700</v>
      </c>
      <c r="F5326" t="s">
        <v>11574</v>
      </c>
      <c r="G5326">
        <v>6.6</v>
      </c>
      <c r="H5326">
        <v>6.8</v>
      </c>
      <c r="J5326" s="2"/>
      <c r="K5326" s="2"/>
    </row>
    <row r="5327" spans="1:11" x14ac:dyDescent="0.25">
      <c r="A5327" s="2">
        <v>44365</v>
      </c>
      <c r="B5327" t="s">
        <v>11575</v>
      </c>
      <c r="C5327">
        <v>1241.5</v>
      </c>
      <c r="D5327">
        <v>1249.3</v>
      </c>
      <c r="E5327">
        <v>2710</v>
      </c>
      <c r="F5327" t="s">
        <v>11576</v>
      </c>
      <c r="G5327">
        <v>6.5</v>
      </c>
      <c r="H5327">
        <v>6.8</v>
      </c>
      <c r="J5327" s="2"/>
      <c r="K5327" s="2"/>
    </row>
    <row r="5328" spans="1:11" x14ac:dyDescent="0.25">
      <c r="A5328" s="2">
        <v>44365</v>
      </c>
      <c r="B5328" t="s">
        <v>11577</v>
      </c>
      <c r="C5328">
        <v>1241.4000000000001</v>
      </c>
      <c r="D5328">
        <v>1249.5</v>
      </c>
      <c r="E5328">
        <v>2710</v>
      </c>
      <c r="F5328" t="s">
        <v>11578</v>
      </c>
      <c r="G5328">
        <v>6.7</v>
      </c>
      <c r="H5328">
        <v>6.9</v>
      </c>
      <c r="J5328" s="2"/>
      <c r="K5328" s="2"/>
    </row>
    <row r="5329" spans="1:11" x14ac:dyDescent="0.25">
      <c r="A5329" s="2">
        <v>44365</v>
      </c>
      <c r="B5329" t="s">
        <v>11579</v>
      </c>
      <c r="C5329">
        <v>1231.5999999999999</v>
      </c>
      <c r="D5329">
        <v>1239.3</v>
      </c>
      <c r="E5329">
        <v>2720</v>
      </c>
      <c r="F5329" t="s">
        <v>11580</v>
      </c>
      <c r="G5329">
        <v>6.6</v>
      </c>
      <c r="H5329">
        <v>6.9</v>
      </c>
      <c r="J5329" s="2"/>
      <c r="K5329" s="2"/>
    </row>
    <row r="5330" spans="1:11" x14ac:dyDescent="0.25">
      <c r="A5330" s="2">
        <v>44365</v>
      </c>
      <c r="B5330" t="s">
        <v>11581</v>
      </c>
      <c r="C5330">
        <v>1231.3</v>
      </c>
      <c r="D5330">
        <v>1239.4000000000001</v>
      </c>
      <c r="E5330">
        <v>2720</v>
      </c>
      <c r="F5330" t="s">
        <v>11582</v>
      </c>
      <c r="G5330">
        <v>6.8</v>
      </c>
      <c r="H5330">
        <v>7</v>
      </c>
      <c r="J5330" s="2"/>
      <c r="K5330" s="2"/>
    </row>
    <row r="5331" spans="1:11" x14ac:dyDescent="0.25">
      <c r="A5331" s="2">
        <v>44365</v>
      </c>
      <c r="B5331" t="s">
        <v>403</v>
      </c>
      <c r="C5331">
        <v>1226.7</v>
      </c>
      <c r="D5331">
        <v>1234.5</v>
      </c>
      <c r="E5331">
        <v>2725</v>
      </c>
      <c r="F5331" t="s">
        <v>404</v>
      </c>
      <c r="G5331">
        <v>6.7</v>
      </c>
      <c r="H5331">
        <v>7</v>
      </c>
      <c r="J5331" s="2"/>
      <c r="K5331" s="2"/>
    </row>
    <row r="5332" spans="1:11" x14ac:dyDescent="0.25">
      <c r="A5332" s="2">
        <v>44365</v>
      </c>
      <c r="B5332" t="s">
        <v>11583</v>
      </c>
      <c r="C5332">
        <v>1226.5999999999999</v>
      </c>
      <c r="D5332">
        <v>1234.7</v>
      </c>
      <c r="E5332">
        <v>2725</v>
      </c>
      <c r="F5332" t="s">
        <v>11584</v>
      </c>
      <c r="G5332">
        <v>6.9</v>
      </c>
      <c r="H5332">
        <v>7.1</v>
      </c>
      <c r="J5332" s="2"/>
      <c r="K5332" s="2"/>
    </row>
    <row r="5333" spans="1:11" x14ac:dyDescent="0.25">
      <c r="A5333" s="2">
        <v>44365</v>
      </c>
      <c r="B5333" t="s">
        <v>11585</v>
      </c>
      <c r="C5333">
        <v>1221.7</v>
      </c>
      <c r="D5333">
        <v>1229.5</v>
      </c>
      <c r="E5333">
        <v>2730</v>
      </c>
      <c r="F5333" t="s">
        <v>11586</v>
      </c>
      <c r="G5333">
        <v>6.8</v>
      </c>
      <c r="H5333">
        <v>7</v>
      </c>
      <c r="J5333" s="2"/>
      <c r="K5333" s="2"/>
    </row>
    <row r="5334" spans="1:11" x14ac:dyDescent="0.25">
      <c r="A5334" s="2">
        <v>44365</v>
      </c>
      <c r="B5334" t="s">
        <v>11587</v>
      </c>
      <c r="C5334">
        <v>1221.5999999999999</v>
      </c>
      <c r="D5334">
        <v>1229.7</v>
      </c>
      <c r="E5334">
        <v>2730</v>
      </c>
      <c r="F5334" t="s">
        <v>11588</v>
      </c>
      <c r="G5334">
        <v>6.9</v>
      </c>
      <c r="H5334">
        <v>7.1</v>
      </c>
      <c r="J5334" s="2"/>
      <c r="K5334" s="2"/>
    </row>
    <row r="5335" spans="1:11" x14ac:dyDescent="0.25">
      <c r="A5335" s="2">
        <v>44365</v>
      </c>
      <c r="B5335" t="s">
        <v>11589</v>
      </c>
      <c r="C5335">
        <v>1211.9000000000001</v>
      </c>
      <c r="D5335">
        <v>1219.7</v>
      </c>
      <c r="E5335">
        <v>2740</v>
      </c>
      <c r="F5335" t="s">
        <v>11590</v>
      </c>
      <c r="G5335">
        <v>6.9</v>
      </c>
      <c r="H5335">
        <v>7.2</v>
      </c>
      <c r="J5335" s="2"/>
      <c r="K5335" s="2"/>
    </row>
    <row r="5336" spans="1:11" x14ac:dyDescent="0.25">
      <c r="A5336" s="2">
        <v>44365</v>
      </c>
      <c r="B5336" t="s">
        <v>11591</v>
      </c>
      <c r="C5336">
        <v>1211.8</v>
      </c>
      <c r="D5336">
        <v>1219.9000000000001</v>
      </c>
      <c r="E5336">
        <v>2740</v>
      </c>
      <c r="F5336" t="s">
        <v>11592</v>
      </c>
      <c r="G5336">
        <v>7.1</v>
      </c>
      <c r="H5336">
        <v>7.3</v>
      </c>
      <c r="J5336" s="2"/>
      <c r="K5336" s="2"/>
    </row>
    <row r="5337" spans="1:11" x14ac:dyDescent="0.25">
      <c r="A5337" s="2">
        <v>44365</v>
      </c>
      <c r="B5337" t="s">
        <v>405</v>
      </c>
      <c r="C5337">
        <v>1202</v>
      </c>
      <c r="D5337">
        <v>1209.7</v>
      </c>
      <c r="E5337">
        <v>2750</v>
      </c>
      <c r="F5337" t="s">
        <v>406</v>
      </c>
      <c r="G5337">
        <v>7</v>
      </c>
      <c r="H5337">
        <v>7.3</v>
      </c>
      <c r="J5337" s="2"/>
      <c r="K5337" s="2"/>
    </row>
    <row r="5338" spans="1:11" x14ac:dyDescent="0.25">
      <c r="A5338" s="2">
        <v>44365</v>
      </c>
      <c r="B5338" t="s">
        <v>11593</v>
      </c>
      <c r="C5338">
        <v>1201.7</v>
      </c>
      <c r="D5338">
        <v>1209.8</v>
      </c>
      <c r="E5338">
        <v>2750</v>
      </c>
      <c r="F5338" t="s">
        <v>11594</v>
      </c>
      <c r="G5338">
        <v>7.2</v>
      </c>
      <c r="H5338">
        <v>7.4</v>
      </c>
      <c r="J5338" s="2"/>
      <c r="K5338" s="2"/>
    </row>
    <row r="5339" spans="1:11" x14ac:dyDescent="0.25">
      <c r="A5339" s="2">
        <v>44365</v>
      </c>
      <c r="B5339" t="s">
        <v>11595</v>
      </c>
      <c r="C5339">
        <v>1192.0999999999999</v>
      </c>
      <c r="D5339">
        <v>1199.9000000000001</v>
      </c>
      <c r="E5339">
        <v>2760</v>
      </c>
      <c r="F5339" t="s">
        <v>11596</v>
      </c>
      <c r="G5339">
        <v>7.1</v>
      </c>
      <c r="H5339">
        <v>7.4</v>
      </c>
      <c r="J5339" s="2"/>
      <c r="K5339" s="2"/>
    </row>
    <row r="5340" spans="1:11" x14ac:dyDescent="0.25">
      <c r="A5340" s="2">
        <v>44365</v>
      </c>
      <c r="B5340" t="s">
        <v>11597</v>
      </c>
      <c r="C5340">
        <v>1192.0999999999999</v>
      </c>
      <c r="D5340">
        <v>1200.2</v>
      </c>
      <c r="E5340">
        <v>2760</v>
      </c>
      <c r="F5340" t="s">
        <v>11598</v>
      </c>
      <c r="G5340">
        <v>7.3</v>
      </c>
      <c r="H5340">
        <v>7.5</v>
      </c>
      <c r="J5340" s="2"/>
      <c r="K5340" s="2"/>
    </row>
    <row r="5341" spans="1:11" x14ac:dyDescent="0.25">
      <c r="A5341" s="2">
        <v>44365</v>
      </c>
      <c r="B5341" t="s">
        <v>11599</v>
      </c>
      <c r="C5341">
        <v>1182.3</v>
      </c>
      <c r="D5341">
        <v>1189.8</v>
      </c>
      <c r="E5341">
        <v>2770</v>
      </c>
      <c r="F5341" t="s">
        <v>11600</v>
      </c>
      <c r="G5341">
        <v>7.3</v>
      </c>
      <c r="H5341">
        <v>7.6</v>
      </c>
      <c r="J5341" s="2"/>
      <c r="K5341" s="2"/>
    </row>
    <row r="5342" spans="1:11" x14ac:dyDescent="0.25">
      <c r="A5342" s="2">
        <v>44365</v>
      </c>
      <c r="B5342" t="s">
        <v>11601</v>
      </c>
      <c r="C5342">
        <v>1182.2</v>
      </c>
      <c r="D5342">
        <v>1190.3</v>
      </c>
      <c r="E5342">
        <v>2770</v>
      </c>
      <c r="F5342" t="s">
        <v>11602</v>
      </c>
      <c r="G5342">
        <v>7.4</v>
      </c>
      <c r="H5342">
        <v>7.6</v>
      </c>
      <c r="J5342" s="2"/>
      <c r="K5342" s="2"/>
    </row>
    <row r="5343" spans="1:11" x14ac:dyDescent="0.25">
      <c r="A5343" s="2">
        <v>44365</v>
      </c>
      <c r="B5343" t="s">
        <v>407</v>
      </c>
      <c r="C5343">
        <v>1177.4000000000001</v>
      </c>
      <c r="D5343">
        <v>1184.8</v>
      </c>
      <c r="E5343">
        <v>2775</v>
      </c>
      <c r="F5343" t="s">
        <v>408</v>
      </c>
      <c r="G5343">
        <v>7.3</v>
      </c>
      <c r="H5343">
        <v>7.6</v>
      </c>
      <c r="J5343" s="2"/>
      <c r="K5343" s="2"/>
    </row>
    <row r="5344" spans="1:11" x14ac:dyDescent="0.25">
      <c r="A5344" s="2">
        <v>44365</v>
      </c>
      <c r="B5344" t="s">
        <v>11603</v>
      </c>
      <c r="C5344">
        <v>1177.3</v>
      </c>
      <c r="D5344">
        <v>1185.4000000000001</v>
      </c>
      <c r="E5344">
        <v>2775</v>
      </c>
      <c r="F5344" t="s">
        <v>11604</v>
      </c>
      <c r="G5344">
        <v>7.5</v>
      </c>
      <c r="H5344">
        <v>7.7</v>
      </c>
      <c r="J5344" s="2"/>
      <c r="K5344" s="2"/>
    </row>
    <row r="5345" spans="1:11" x14ac:dyDescent="0.25">
      <c r="A5345" s="2">
        <v>44365</v>
      </c>
      <c r="B5345" t="s">
        <v>11605</v>
      </c>
      <c r="C5345">
        <v>1172.5</v>
      </c>
      <c r="D5345">
        <v>1179.9000000000001</v>
      </c>
      <c r="E5345">
        <v>2780</v>
      </c>
      <c r="F5345" t="s">
        <v>11606</v>
      </c>
      <c r="G5345">
        <v>7.4</v>
      </c>
      <c r="H5345">
        <v>7.7</v>
      </c>
      <c r="J5345" s="2"/>
      <c r="K5345" s="2"/>
    </row>
    <row r="5346" spans="1:11" x14ac:dyDescent="0.25">
      <c r="A5346" s="2">
        <v>44365</v>
      </c>
      <c r="B5346" t="s">
        <v>11607</v>
      </c>
      <c r="C5346">
        <v>1172.0999999999999</v>
      </c>
      <c r="D5346">
        <v>1180.2</v>
      </c>
      <c r="E5346">
        <v>2780</v>
      </c>
      <c r="F5346" t="s">
        <v>11608</v>
      </c>
      <c r="G5346">
        <v>7.6</v>
      </c>
      <c r="H5346">
        <v>7.8</v>
      </c>
      <c r="J5346" s="2"/>
      <c r="K5346" s="2"/>
    </row>
    <row r="5347" spans="1:11" x14ac:dyDescent="0.25">
      <c r="A5347" s="2">
        <v>44365</v>
      </c>
      <c r="B5347" t="s">
        <v>11609</v>
      </c>
      <c r="C5347">
        <v>1162.5999999999999</v>
      </c>
      <c r="D5347">
        <v>1170</v>
      </c>
      <c r="E5347">
        <v>2790</v>
      </c>
      <c r="F5347" t="s">
        <v>11610</v>
      </c>
      <c r="G5347">
        <v>7.5</v>
      </c>
      <c r="H5347">
        <v>7.8</v>
      </c>
      <c r="J5347" s="2"/>
      <c r="K5347" s="2"/>
    </row>
    <row r="5348" spans="1:11" x14ac:dyDescent="0.25">
      <c r="A5348" s="2">
        <v>44365</v>
      </c>
      <c r="B5348" t="s">
        <v>11611</v>
      </c>
      <c r="C5348">
        <v>1162.5</v>
      </c>
      <c r="D5348">
        <v>1170.5999999999999</v>
      </c>
      <c r="E5348">
        <v>2790</v>
      </c>
      <c r="F5348" t="s">
        <v>11612</v>
      </c>
      <c r="G5348">
        <v>7.7</v>
      </c>
      <c r="H5348">
        <v>7.9</v>
      </c>
      <c r="J5348" s="2"/>
      <c r="K5348" s="2"/>
    </row>
    <row r="5349" spans="1:11" x14ac:dyDescent="0.25">
      <c r="A5349" s="2">
        <v>44365</v>
      </c>
      <c r="B5349" t="s">
        <v>409</v>
      </c>
      <c r="C5349">
        <v>1152.9000000000001</v>
      </c>
      <c r="D5349">
        <v>1160.2</v>
      </c>
      <c r="E5349">
        <v>2800</v>
      </c>
      <c r="F5349" t="s">
        <v>410</v>
      </c>
      <c r="G5349">
        <v>7.7</v>
      </c>
      <c r="H5349">
        <v>8</v>
      </c>
      <c r="J5349" s="2"/>
      <c r="K5349" s="2"/>
    </row>
    <row r="5350" spans="1:11" x14ac:dyDescent="0.25">
      <c r="A5350" s="2">
        <v>44365</v>
      </c>
      <c r="B5350" t="s">
        <v>11613</v>
      </c>
      <c r="C5350">
        <v>1152.4000000000001</v>
      </c>
      <c r="D5350">
        <v>1160.5</v>
      </c>
      <c r="E5350">
        <v>2800</v>
      </c>
      <c r="F5350" t="s">
        <v>11614</v>
      </c>
      <c r="G5350">
        <v>7.9</v>
      </c>
      <c r="H5350">
        <v>8.1</v>
      </c>
      <c r="J5350" s="2"/>
      <c r="K5350" s="2"/>
    </row>
    <row r="5351" spans="1:11" x14ac:dyDescent="0.25">
      <c r="A5351" s="2">
        <v>44365</v>
      </c>
      <c r="B5351" t="s">
        <v>11615</v>
      </c>
      <c r="C5351">
        <v>1142.9000000000001</v>
      </c>
      <c r="D5351">
        <v>1150.3</v>
      </c>
      <c r="E5351">
        <v>2810</v>
      </c>
      <c r="F5351" t="s">
        <v>11616</v>
      </c>
      <c r="G5351">
        <v>7.8</v>
      </c>
      <c r="H5351">
        <v>8.1</v>
      </c>
      <c r="J5351" s="2"/>
      <c r="K5351" s="2"/>
    </row>
    <row r="5352" spans="1:11" x14ac:dyDescent="0.25">
      <c r="A5352" s="2">
        <v>44365</v>
      </c>
      <c r="B5352" t="s">
        <v>11617</v>
      </c>
      <c r="C5352">
        <v>1142.8</v>
      </c>
      <c r="D5352">
        <v>1150.9000000000001</v>
      </c>
      <c r="E5352">
        <v>2810</v>
      </c>
      <c r="F5352" t="s">
        <v>11618</v>
      </c>
      <c r="G5352">
        <v>8</v>
      </c>
      <c r="H5352">
        <v>8.1999999999999993</v>
      </c>
      <c r="J5352" s="2"/>
      <c r="K5352" s="2"/>
    </row>
    <row r="5353" spans="1:11" x14ac:dyDescent="0.25">
      <c r="A5353" s="2">
        <v>44365</v>
      </c>
      <c r="B5353" t="s">
        <v>11619</v>
      </c>
      <c r="C5353">
        <v>1133.0999999999999</v>
      </c>
      <c r="D5353">
        <v>1140.5</v>
      </c>
      <c r="E5353">
        <v>2820</v>
      </c>
      <c r="F5353" t="s">
        <v>11620</v>
      </c>
      <c r="G5353">
        <v>8</v>
      </c>
      <c r="H5353">
        <v>8.1999999999999993</v>
      </c>
      <c r="J5353" s="2"/>
      <c r="K5353" s="2"/>
    </row>
    <row r="5354" spans="1:11" x14ac:dyDescent="0.25">
      <c r="A5354" s="2">
        <v>44365</v>
      </c>
      <c r="B5354" t="s">
        <v>11621</v>
      </c>
      <c r="C5354">
        <v>1132.7</v>
      </c>
      <c r="D5354">
        <v>1140.8</v>
      </c>
      <c r="E5354">
        <v>2820</v>
      </c>
      <c r="F5354" t="s">
        <v>11622</v>
      </c>
      <c r="G5354">
        <v>8.1</v>
      </c>
      <c r="H5354">
        <v>8.4</v>
      </c>
      <c r="J5354" s="2"/>
      <c r="K5354" s="2"/>
    </row>
    <row r="5355" spans="1:11" x14ac:dyDescent="0.25">
      <c r="A5355" s="2">
        <v>44365</v>
      </c>
      <c r="B5355" t="s">
        <v>411</v>
      </c>
      <c r="C5355">
        <v>1128.2</v>
      </c>
      <c r="D5355">
        <v>1135.5999999999999</v>
      </c>
      <c r="E5355">
        <v>2825</v>
      </c>
      <c r="F5355" t="s">
        <v>412</v>
      </c>
      <c r="G5355">
        <v>8</v>
      </c>
      <c r="H5355">
        <v>8.3000000000000007</v>
      </c>
      <c r="J5355" s="2"/>
      <c r="K5355" s="2"/>
    </row>
    <row r="5356" spans="1:11" x14ac:dyDescent="0.25">
      <c r="A5356" s="2">
        <v>44365</v>
      </c>
      <c r="B5356" t="s">
        <v>11623</v>
      </c>
      <c r="C5356">
        <v>1127.8</v>
      </c>
      <c r="D5356">
        <v>1135.9000000000001</v>
      </c>
      <c r="E5356">
        <v>2825</v>
      </c>
      <c r="F5356" t="s">
        <v>11624</v>
      </c>
      <c r="G5356">
        <v>8.1999999999999993</v>
      </c>
      <c r="H5356">
        <v>8.4</v>
      </c>
      <c r="J5356" s="2"/>
      <c r="K5356" s="2"/>
    </row>
    <row r="5357" spans="1:11" x14ac:dyDescent="0.25">
      <c r="A5357" s="2">
        <v>44365</v>
      </c>
      <c r="B5357" t="s">
        <v>11625</v>
      </c>
      <c r="C5357">
        <v>1123.4000000000001</v>
      </c>
      <c r="D5357">
        <v>1130.5999999999999</v>
      </c>
      <c r="E5357">
        <v>2830</v>
      </c>
      <c r="F5357" t="s">
        <v>11626</v>
      </c>
      <c r="G5357">
        <v>8.1</v>
      </c>
      <c r="H5357">
        <v>8.4</v>
      </c>
      <c r="J5357" s="2"/>
      <c r="K5357" s="2"/>
    </row>
    <row r="5358" spans="1:11" x14ac:dyDescent="0.25">
      <c r="A5358" s="2">
        <v>44365</v>
      </c>
      <c r="B5358" t="s">
        <v>11627</v>
      </c>
      <c r="C5358">
        <v>1122.9000000000001</v>
      </c>
      <c r="D5358">
        <v>1131</v>
      </c>
      <c r="E5358">
        <v>2830</v>
      </c>
      <c r="F5358" t="s">
        <v>11628</v>
      </c>
      <c r="G5358">
        <v>8.3000000000000007</v>
      </c>
      <c r="H5358">
        <v>8.5</v>
      </c>
      <c r="J5358" s="2"/>
      <c r="K5358" s="2"/>
    </row>
    <row r="5359" spans="1:11" x14ac:dyDescent="0.25">
      <c r="A5359" s="2">
        <v>44365</v>
      </c>
      <c r="B5359" t="s">
        <v>11629</v>
      </c>
      <c r="C5359">
        <v>1113.4000000000001</v>
      </c>
      <c r="D5359">
        <v>1120.8</v>
      </c>
      <c r="E5359">
        <v>2840</v>
      </c>
      <c r="F5359" t="s">
        <v>11630</v>
      </c>
      <c r="G5359">
        <v>8.3000000000000007</v>
      </c>
      <c r="H5359">
        <v>8.6</v>
      </c>
      <c r="J5359" s="2"/>
      <c r="K5359" s="2"/>
    </row>
    <row r="5360" spans="1:11" x14ac:dyDescent="0.25">
      <c r="A5360" s="2">
        <v>44365</v>
      </c>
      <c r="B5360" t="s">
        <v>11631</v>
      </c>
      <c r="C5360">
        <v>1113.3</v>
      </c>
      <c r="D5360">
        <v>1121.4000000000001</v>
      </c>
      <c r="E5360">
        <v>2840</v>
      </c>
      <c r="F5360" t="s">
        <v>11632</v>
      </c>
      <c r="G5360">
        <v>8.4</v>
      </c>
      <c r="H5360">
        <v>8.6999999999999993</v>
      </c>
      <c r="J5360" s="2"/>
      <c r="K5360" s="2"/>
    </row>
    <row r="5361" spans="1:11" x14ac:dyDescent="0.25">
      <c r="A5361" s="2">
        <v>44365</v>
      </c>
      <c r="B5361" t="s">
        <v>413</v>
      </c>
      <c r="C5361">
        <v>1103.5999999999999</v>
      </c>
      <c r="D5361">
        <v>1110.9000000000001</v>
      </c>
      <c r="E5361">
        <v>2850</v>
      </c>
      <c r="F5361" t="s">
        <v>414</v>
      </c>
      <c r="G5361">
        <v>8.4</v>
      </c>
      <c r="H5361">
        <v>8.6999999999999993</v>
      </c>
      <c r="J5361" s="2"/>
      <c r="K5361" s="2"/>
    </row>
    <row r="5362" spans="1:11" x14ac:dyDescent="0.25">
      <c r="A5362" s="2">
        <v>44365</v>
      </c>
      <c r="B5362" t="s">
        <v>11633</v>
      </c>
      <c r="C5362">
        <v>1103.2</v>
      </c>
      <c r="D5362">
        <v>1111.3</v>
      </c>
      <c r="E5362">
        <v>2850</v>
      </c>
      <c r="F5362" t="s">
        <v>11634</v>
      </c>
      <c r="G5362">
        <v>8.6</v>
      </c>
      <c r="H5362">
        <v>8.8000000000000007</v>
      </c>
      <c r="J5362" s="2"/>
      <c r="K5362" s="2"/>
    </row>
    <row r="5363" spans="1:11" x14ac:dyDescent="0.25">
      <c r="A5363" s="2">
        <v>44365</v>
      </c>
      <c r="B5363" t="s">
        <v>11635</v>
      </c>
      <c r="C5363">
        <v>1093.9000000000001</v>
      </c>
      <c r="D5363">
        <v>1101.0999999999999</v>
      </c>
      <c r="E5363">
        <v>2860</v>
      </c>
      <c r="F5363" t="s">
        <v>11636</v>
      </c>
      <c r="G5363">
        <v>8.6</v>
      </c>
      <c r="H5363">
        <v>8.9</v>
      </c>
      <c r="J5363" s="2"/>
      <c r="K5363" s="2"/>
    </row>
    <row r="5364" spans="1:11" x14ac:dyDescent="0.25">
      <c r="A5364" s="2">
        <v>44365</v>
      </c>
      <c r="B5364" t="s">
        <v>11637</v>
      </c>
      <c r="C5364">
        <v>1093.4000000000001</v>
      </c>
      <c r="D5364">
        <v>1101.5</v>
      </c>
      <c r="E5364">
        <v>2860</v>
      </c>
      <c r="F5364" t="s">
        <v>11638</v>
      </c>
      <c r="G5364">
        <v>8.8000000000000007</v>
      </c>
      <c r="H5364">
        <v>9</v>
      </c>
      <c r="J5364" s="2"/>
      <c r="K5364" s="2"/>
    </row>
    <row r="5365" spans="1:11" x14ac:dyDescent="0.25">
      <c r="A5365" s="2">
        <v>44365</v>
      </c>
      <c r="B5365" t="s">
        <v>11639</v>
      </c>
      <c r="C5365">
        <v>1084.0999999999999</v>
      </c>
      <c r="D5365">
        <v>1091.3</v>
      </c>
      <c r="E5365">
        <v>2870</v>
      </c>
      <c r="F5365" t="s">
        <v>11640</v>
      </c>
      <c r="G5365">
        <v>8.6999999999999993</v>
      </c>
      <c r="H5365">
        <v>9</v>
      </c>
      <c r="J5365" s="2"/>
      <c r="K5365" s="2"/>
    </row>
    <row r="5366" spans="1:11" x14ac:dyDescent="0.25">
      <c r="A5366" s="2">
        <v>44365</v>
      </c>
      <c r="B5366" t="s">
        <v>11641</v>
      </c>
      <c r="C5366">
        <v>1083.8</v>
      </c>
      <c r="D5366">
        <v>1091.9000000000001</v>
      </c>
      <c r="E5366">
        <v>2870</v>
      </c>
      <c r="F5366" t="s">
        <v>11642</v>
      </c>
      <c r="G5366">
        <v>8.9</v>
      </c>
      <c r="H5366">
        <v>9.1</v>
      </c>
      <c r="J5366" s="2"/>
      <c r="K5366" s="2"/>
    </row>
    <row r="5367" spans="1:11" x14ac:dyDescent="0.25">
      <c r="A5367" s="2">
        <v>44365</v>
      </c>
      <c r="B5367" t="s">
        <v>415</v>
      </c>
      <c r="C5367">
        <v>1079</v>
      </c>
      <c r="D5367">
        <v>1086.4000000000001</v>
      </c>
      <c r="E5367">
        <v>2875</v>
      </c>
      <c r="F5367" t="s">
        <v>416</v>
      </c>
      <c r="G5367">
        <v>8.8000000000000007</v>
      </c>
      <c r="H5367">
        <v>9.1</v>
      </c>
      <c r="J5367" s="2"/>
      <c r="K5367" s="2"/>
    </row>
    <row r="5368" spans="1:11" x14ac:dyDescent="0.25">
      <c r="A5368" s="2">
        <v>44365</v>
      </c>
      <c r="B5368" t="s">
        <v>11643</v>
      </c>
      <c r="C5368">
        <v>1078.7</v>
      </c>
      <c r="D5368">
        <v>1086.8</v>
      </c>
      <c r="E5368">
        <v>2875</v>
      </c>
      <c r="F5368" t="s">
        <v>11644</v>
      </c>
      <c r="G5368">
        <v>9</v>
      </c>
      <c r="H5368">
        <v>9.1999999999999993</v>
      </c>
      <c r="J5368" s="2"/>
      <c r="K5368" s="2"/>
    </row>
    <row r="5369" spans="1:11" x14ac:dyDescent="0.25">
      <c r="A5369" s="2">
        <v>44365</v>
      </c>
      <c r="B5369" t="s">
        <v>11645</v>
      </c>
      <c r="C5369">
        <v>1074.0999999999999</v>
      </c>
      <c r="D5369">
        <v>1081.4000000000001</v>
      </c>
      <c r="E5369">
        <v>2880</v>
      </c>
      <c r="F5369" t="s">
        <v>11646</v>
      </c>
      <c r="G5369">
        <v>8.9</v>
      </c>
      <c r="H5369">
        <v>9.1999999999999993</v>
      </c>
      <c r="J5369" s="2"/>
      <c r="K5369" s="2"/>
    </row>
    <row r="5370" spans="1:11" x14ac:dyDescent="0.25">
      <c r="A5370" s="2">
        <v>44365</v>
      </c>
      <c r="B5370" t="s">
        <v>11647</v>
      </c>
      <c r="C5370">
        <v>1073.8</v>
      </c>
      <c r="D5370">
        <v>1081.9000000000001</v>
      </c>
      <c r="E5370">
        <v>2880</v>
      </c>
      <c r="F5370" t="s">
        <v>11648</v>
      </c>
      <c r="G5370">
        <v>9.1</v>
      </c>
      <c r="H5370">
        <v>9.3000000000000007</v>
      </c>
      <c r="J5370" s="2"/>
      <c r="K5370" s="2"/>
    </row>
    <row r="5371" spans="1:11" x14ac:dyDescent="0.25">
      <c r="A5371" s="2">
        <v>44365</v>
      </c>
      <c r="B5371" t="s">
        <v>11649</v>
      </c>
      <c r="C5371">
        <v>1064.5</v>
      </c>
      <c r="D5371">
        <v>1071.5999999999999</v>
      </c>
      <c r="E5371">
        <v>2890</v>
      </c>
      <c r="F5371" t="s">
        <v>11650</v>
      </c>
      <c r="G5371">
        <v>9.1</v>
      </c>
      <c r="H5371">
        <v>9.4</v>
      </c>
      <c r="J5371" s="2"/>
      <c r="K5371" s="2"/>
    </row>
    <row r="5372" spans="1:11" x14ac:dyDescent="0.25">
      <c r="A5372" s="2">
        <v>44365</v>
      </c>
      <c r="B5372" t="s">
        <v>11651</v>
      </c>
      <c r="C5372">
        <v>1063.9000000000001</v>
      </c>
      <c r="D5372">
        <v>1072</v>
      </c>
      <c r="E5372">
        <v>2890</v>
      </c>
      <c r="F5372" t="s">
        <v>11652</v>
      </c>
      <c r="G5372">
        <v>9.3000000000000007</v>
      </c>
      <c r="H5372">
        <v>9.5</v>
      </c>
      <c r="J5372" s="2"/>
      <c r="K5372" s="2"/>
    </row>
    <row r="5373" spans="1:11" x14ac:dyDescent="0.25">
      <c r="A5373" s="2">
        <v>44365</v>
      </c>
      <c r="B5373" t="s">
        <v>417</v>
      </c>
      <c r="C5373">
        <v>1054.7</v>
      </c>
      <c r="D5373">
        <v>1061.8</v>
      </c>
      <c r="E5373">
        <v>2900</v>
      </c>
      <c r="F5373" t="s">
        <v>418</v>
      </c>
      <c r="G5373">
        <v>9.1999999999999993</v>
      </c>
      <c r="H5373">
        <v>9.5</v>
      </c>
      <c r="J5373" s="2"/>
      <c r="K5373" s="2"/>
    </row>
    <row r="5374" spans="1:11" x14ac:dyDescent="0.25">
      <c r="A5374" s="2">
        <v>44365</v>
      </c>
      <c r="B5374" t="s">
        <v>11653</v>
      </c>
      <c r="C5374">
        <v>1054.0999999999999</v>
      </c>
      <c r="D5374">
        <v>1062.2</v>
      </c>
      <c r="E5374">
        <v>2900</v>
      </c>
      <c r="F5374" t="s">
        <v>11654</v>
      </c>
      <c r="G5374">
        <v>9.4</v>
      </c>
      <c r="H5374">
        <v>9.6999999999999993</v>
      </c>
      <c r="J5374" s="2"/>
      <c r="K5374" s="2"/>
    </row>
    <row r="5375" spans="1:11" x14ac:dyDescent="0.25">
      <c r="A5375" s="2">
        <v>44365</v>
      </c>
      <c r="B5375" t="s">
        <v>11655</v>
      </c>
      <c r="C5375">
        <v>1044.9000000000001</v>
      </c>
      <c r="D5375">
        <v>1052</v>
      </c>
      <c r="E5375">
        <v>2910</v>
      </c>
      <c r="F5375" t="s">
        <v>11656</v>
      </c>
      <c r="G5375">
        <v>9.4</v>
      </c>
      <c r="H5375">
        <v>9.6999999999999993</v>
      </c>
      <c r="J5375" s="2"/>
      <c r="K5375" s="2"/>
    </row>
    <row r="5376" spans="1:11" x14ac:dyDescent="0.25">
      <c r="A5376" s="2">
        <v>44365</v>
      </c>
      <c r="B5376" t="s">
        <v>11657</v>
      </c>
      <c r="C5376">
        <v>1044.3</v>
      </c>
      <c r="D5376">
        <v>1052.4000000000001</v>
      </c>
      <c r="E5376">
        <v>2910</v>
      </c>
      <c r="F5376" t="s">
        <v>11658</v>
      </c>
      <c r="G5376">
        <v>9.6</v>
      </c>
      <c r="H5376">
        <v>9.8000000000000007</v>
      </c>
      <c r="J5376" s="2"/>
      <c r="K5376" s="2"/>
    </row>
    <row r="5377" spans="1:11" x14ac:dyDescent="0.25">
      <c r="A5377" s="2">
        <v>44365</v>
      </c>
      <c r="B5377" t="s">
        <v>11659</v>
      </c>
      <c r="C5377">
        <v>1035.0999999999999</v>
      </c>
      <c r="D5377">
        <v>1042.0999999999999</v>
      </c>
      <c r="E5377">
        <v>2920</v>
      </c>
      <c r="F5377" t="s">
        <v>11660</v>
      </c>
      <c r="G5377">
        <v>9.6</v>
      </c>
      <c r="H5377">
        <v>9.9</v>
      </c>
      <c r="J5377" s="2"/>
      <c r="K5377" s="2"/>
    </row>
    <row r="5378" spans="1:11" x14ac:dyDescent="0.25">
      <c r="A5378" s="2">
        <v>44365</v>
      </c>
      <c r="B5378" t="s">
        <v>11661</v>
      </c>
      <c r="C5378">
        <v>1034.5</v>
      </c>
      <c r="D5378">
        <v>1042.5999999999999</v>
      </c>
      <c r="E5378">
        <v>2920</v>
      </c>
      <c r="F5378" t="s">
        <v>11662</v>
      </c>
      <c r="G5378">
        <v>9.8000000000000007</v>
      </c>
      <c r="H5378">
        <v>10</v>
      </c>
      <c r="J5378" s="2"/>
      <c r="K5378" s="2"/>
    </row>
    <row r="5379" spans="1:11" x14ac:dyDescent="0.25">
      <c r="A5379" s="2">
        <v>44365</v>
      </c>
      <c r="B5379" t="s">
        <v>419</v>
      </c>
      <c r="C5379">
        <v>1030.2</v>
      </c>
      <c r="D5379">
        <v>1037.2</v>
      </c>
      <c r="E5379">
        <v>2925</v>
      </c>
      <c r="F5379" t="s">
        <v>420</v>
      </c>
      <c r="G5379">
        <v>9.6999999999999993</v>
      </c>
      <c r="H5379">
        <v>10</v>
      </c>
      <c r="J5379" s="2"/>
      <c r="K5379" s="2"/>
    </row>
    <row r="5380" spans="1:11" x14ac:dyDescent="0.25">
      <c r="A5380" s="2">
        <v>44365</v>
      </c>
      <c r="B5380" t="s">
        <v>11663</v>
      </c>
      <c r="C5380">
        <v>1029.5999999999999</v>
      </c>
      <c r="D5380">
        <v>1037.7</v>
      </c>
      <c r="E5380">
        <v>2925</v>
      </c>
      <c r="F5380" t="s">
        <v>11664</v>
      </c>
      <c r="G5380">
        <v>9.9</v>
      </c>
      <c r="H5380">
        <v>10.1</v>
      </c>
      <c r="J5380" s="2"/>
      <c r="K5380" s="2"/>
    </row>
    <row r="5381" spans="1:11" x14ac:dyDescent="0.25">
      <c r="A5381" s="2">
        <v>44365</v>
      </c>
      <c r="B5381" t="s">
        <v>11665</v>
      </c>
      <c r="C5381">
        <v>1025.3</v>
      </c>
      <c r="D5381">
        <v>1032.3</v>
      </c>
      <c r="E5381">
        <v>2930</v>
      </c>
      <c r="F5381" t="s">
        <v>11666</v>
      </c>
      <c r="G5381">
        <v>9.8000000000000007</v>
      </c>
      <c r="H5381">
        <v>10.1</v>
      </c>
      <c r="J5381" s="2"/>
      <c r="K5381" s="2"/>
    </row>
    <row r="5382" spans="1:11" x14ac:dyDescent="0.25">
      <c r="A5382" s="2">
        <v>44365</v>
      </c>
      <c r="B5382" t="s">
        <v>11667</v>
      </c>
      <c r="C5382">
        <v>1024.7</v>
      </c>
      <c r="D5382">
        <v>1032.8</v>
      </c>
      <c r="E5382">
        <v>2930</v>
      </c>
      <c r="F5382" t="s">
        <v>11668</v>
      </c>
      <c r="G5382">
        <v>10</v>
      </c>
      <c r="H5382">
        <v>10.199999999999999</v>
      </c>
      <c r="J5382" s="2"/>
      <c r="K5382" s="2"/>
    </row>
    <row r="5383" spans="1:11" x14ac:dyDescent="0.25">
      <c r="A5383" s="2">
        <v>44365</v>
      </c>
      <c r="B5383" t="s">
        <v>11669</v>
      </c>
      <c r="C5383">
        <v>1015.5</v>
      </c>
      <c r="D5383">
        <v>1022.5</v>
      </c>
      <c r="E5383">
        <v>2940</v>
      </c>
      <c r="F5383" t="s">
        <v>11670</v>
      </c>
      <c r="G5383">
        <v>10</v>
      </c>
      <c r="H5383">
        <v>10.3</v>
      </c>
      <c r="J5383" s="2"/>
      <c r="K5383" s="2"/>
    </row>
    <row r="5384" spans="1:11" x14ac:dyDescent="0.25">
      <c r="A5384" s="2">
        <v>44365</v>
      </c>
      <c r="B5384" t="s">
        <v>11671</v>
      </c>
      <c r="C5384">
        <v>1014.9</v>
      </c>
      <c r="D5384">
        <v>1023</v>
      </c>
      <c r="E5384">
        <v>2940</v>
      </c>
      <c r="F5384" t="s">
        <v>11672</v>
      </c>
      <c r="G5384">
        <v>10.199999999999999</v>
      </c>
      <c r="H5384">
        <v>10.4</v>
      </c>
      <c r="J5384" s="2"/>
      <c r="K5384" s="2"/>
    </row>
    <row r="5385" spans="1:11" x14ac:dyDescent="0.25">
      <c r="A5385" s="2">
        <v>44365</v>
      </c>
      <c r="B5385" t="s">
        <v>421</v>
      </c>
      <c r="C5385">
        <v>1005.7</v>
      </c>
      <c r="D5385">
        <v>1012.7</v>
      </c>
      <c r="E5385">
        <v>2950</v>
      </c>
      <c r="F5385" t="s">
        <v>422</v>
      </c>
      <c r="G5385">
        <v>10.199999999999999</v>
      </c>
      <c r="H5385">
        <v>10.5</v>
      </c>
      <c r="J5385" s="2"/>
      <c r="K5385" s="2"/>
    </row>
    <row r="5386" spans="1:11" x14ac:dyDescent="0.25">
      <c r="A5386" s="2">
        <v>44365</v>
      </c>
      <c r="B5386" t="s">
        <v>11673</v>
      </c>
      <c r="C5386">
        <v>1005.1</v>
      </c>
      <c r="D5386">
        <v>1013.2</v>
      </c>
      <c r="E5386">
        <v>2950</v>
      </c>
      <c r="F5386" t="s">
        <v>11674</v>
      </c>
      <c r="G5386">
        <v>10.4</v>
      </c>
      <c r="H5386">
        <v>10.6</v>
      </c>
      <c r="J5386" s="2"/>
      <c r="K5386" s="2"/>
    </row>
    <row r="5387" spans="1:11" x14ac:dyDescent="0.25">
      <c r="A5387" s="2">
        <v>44365</v>
      </c>
      <c r="B5387" t="s">
        <v>11675</v>
      </c>
      <c r="C5387">
        <v>995.9</v>
      </c>
      <c r="D5387">
        <v>1002.9</v>
      </c>
      <c r="E5387">
        <v>2960</v>
      </c>
      <c r="F5387" t="s">
        <v>11676</v>
      </c>
      <c r="G5387">
        <v>10.3</v>
      </c>
      <c r="H5387">
        <v>10.7</v>
      </c>
      <c r="J5387" s="2"/>
      <c r="K5387" s="2"/>
    </row>
    <row r="5388" spans="1:11" x14ac:dyDescent="0.25">
      <c r="A5388" s="2">
        <v>44365</v>
      </c>
      <c r="B5388" t="s">
        <v>11677</v>
      </c>
      <c r="C5388">
        <v>995.3</v>
      </c>
      <c r="D5388">
        <v>1003.4</v>
      </c>
      <c r="E5388">
        <v>2960</v>
      </c>
      <c r="F5388" t="s">
        <v>11678</v>
      </c>
      <c r="G5388">
        <v>10.6</v>
      </c>
      <c r="H5388">
        <v>10.8</v>
      </c>
      <c r="J5388" s="2"/>
      <c r="K5388" s="2"/>
    </row>
    <row r="5389" spans="1:11" x14ac:dyDescent="0.25">
      <c r="A5389" s="2">
        <v>44365</v>
      </c>
      <c r="B5389" t="s">
        <v>11679</v>
      </c>
      <c r="C5389">
        <v>985.9</v>
      </c>
      <c r="D5389">
        <v>993.1</v>
      </c>
      <c r="E5389">
        <v>2970</v>
      </c>
      <c r="F5389" t="s">
        <v>11680</v>
      </c>
      <c r="G5389">
        <v>10.5</v>
      </c>
      <c r="H5389">
        <v>10.9</v>
      </c>
      <c r="J5389" s="2"/>
      <c r="K5389" s="2"/>
    </row>
    <row r="5390" spans="1:11" x14ac:dyDescent="0.25">
      <c r="A5390" s="2">
        <v>44365</v>
      </c>
      <c r="B5390" t="s">
        <v>11681</v>
      </c>
      <c r="C5390">
        <v>985.5</v>
      </c>
      <c r="D5390">
        <v>993.6</v>
      </c>
      <c r="E5390">
        <v>2970</v>
      </c>
      <c r="F5390" t="s">
        <v>11682</v>
      </c>
      <c r="G5390">
        <v>10.8</v>
      </c>
      <c r="H5390">
        <v>11</v>
      </c>
      <c r="J5390" s="2"/>
      <c r="K5390" s="2"/>
    </row>
    <row r="5391" spans="1:11" x14ac:dyDescent="0.25">
      <c r="A5391" s="2">
        <v>44365</v>
      </c>
      <c r="B5391" t="s">
        <v>423</v>
      </c>
      <c r="C5391">
        <v>981.3</v>
      </c>
      <c r="D5391">
        <v>988.2</v>
      </c>
      <c r="E5391">
        <v>2975</v>
      </c>
      <c r="F5391" t="s">
        <v>424</v>
      </c>
      <c r="G5391">
        <v>10.6</v>
      </c>
      <c r="H5391">
        <v>11</v>
      </c>
      <c r="J5391" s="2"/>
      <c r="K5391" s="2"/>
    </row>
    <row r="5392" spans="1:11" x14ac:dyDescent="0.25">
      <c r="A5392" s="2">
        <v>44365</v>
      </c>
      <c r="B5392" t="s">
        <v>11683</v>
      </c>
      <c r="C5392">
        <v>980.6</v>
      </c>
      <c r="D5392">
        <v>988.7</v>
      </c>
      <c r="E5392">
        <v>2975</v>
      </c>
      <c r="F5392" t="s">
        <v>11684</v>
      </c>
      <c r="G5392">
        <v>10.9</v>
      </c>
      <c r="H5392">
        <v>11.1</v>
      </c>
      <c r="J5392" s="2"/>
      <c r="K5392" s="2"/>
    </row>
    <row r="5393" spans="1:11" x14ac:dyDescent="0.25">
      <c r="A5393" s="2">
        <v>44365</v>
      </c>
      <c r="B5393" t="s">
        <v>11685</v>
      </c>
      <c r="C5393">
        <v>976.4</v>
      </c>
      <c r="D5393">
        <v>983.3</v>
      </c>
      <c r="E5393">
        <v>2980</v>
      </c>
      <c r="F5393" t="s">
        <v>11686</v>
      </c>
      <c r="G5393">
        <v>10.8</v>
      </c>
      <c r="H5393">
        <v>11.1</v>
      </c>
      <c r="J5393" s="2"/>
      <c r="K5393" s="2"/>
    </row>
    <row r="5394" spans="1:11" x14ac:dyDescent="0.25">
      <c r="A5394" s="2">
        <v>44365</v>
      </c>
      <c r="B5394" t="s">
        <v>11687</v>
      </c>
      <c r="C5394">
        <v>975.8</v>
      </c>
      <c r="D5394">
        <v>983.9</v>
      </c>
      <c r="E5394">
        <v>2980</v>
      </c>
      <c r="F5394" t="s">
        <v>11688</v>
      </c>
      <c r="G5394">
        <v>11</v>
      </c>
      <c r="H5394">
        <v>11.3</v>
      </c>
      <c r="J5394" s="2"/>
      <c r="K5394" s="2"/>
    </row>
    <row r="5395" spans="1:11" x14ac:dyDescent="0.25">
      <c r="A5395" s="2">
        <v>44365</v>
      </c>
      <c r="B5395" t="s">
        <v>11689</v>
      </c>
      <c r="C5395">
        <v>966.6</v>
      </c>
      <c r="D5395">
        <v>973.6</v>
      </c>
      <c r="E5395">
        <v>2990</v>
      </c>
      <c r="F5395" t="s">
        <v>11690</v>
      </c>
      <c r="G5395">
        <v>11</v>
      </c>
      <c r="H5395">
        <v>11.3</v>
      </c>
      <c r="J5395" s="2"/>
      <c r="K5395" s="2"/>
    </row>
    <row r="5396" spans="1:11" x14ac:dyDescent="0.25">
      <c r="A5396" s="2">
        <v>44365</v>
      </c>
      <c r="B5396" t="s">
        <v>11691</v>
      </c>
      <c r="C5396">
        <v>966</v>
      </c>
      <c r="D5396">
        <v>974.1</v>
      </c>
      <c r="E5396">
        <v>2990</v>
      </c>
      <c r="F5396" t="s">
        <v>11692</v>
      </c>
      <c r="G5396">
        <v>11.2</v>
      </c>
      <c r="H5396">
        <v>11.5</v>
      </c>
      <c r="J5396" s="2"/>
      <c r="K5396" s="2"/>
    </row>
    <row r="5397" spans="1:11" x14ac:dyDescent="0.25">
      <c r="A5397" s="2">
        <v>44365</v>
      </c>
      <c r="B5397" t="s">
        <v>11693</v>
      </c>
      <c r="C5397">
        <v>961.7</v>
      </c>
      <c r="D5397">
        <v>968.7</v>
      </c>
      <c r="E5397">
        <v>2995</v>
      </c>
      <c r="F5397" t="s">
        <v>11694</v>
      </c>
      <c r="G5397">
        <v>11.1</v>
      </c>
      <c r="H5397">
        <v>11.4</v>
      </c>
      <c r="J5397" s="2"/>
      <c r="K5397" s="2"/>
    </row>
    <row r="5398" spans="1:11" x14ac:dyDescent="0.25">
      <c r="A5398" s="2">
        <v>44365</v>
      </c>
      <c r="B5398" t="s">
        <v>11695</v>
      </c>
      <c r="C5398">
        <v>961.1</v>
      </c>
      <c r="D5398">
        <v>969.2</v>
      </c>
      <c r="E5398">
        <v>2995</v>
      </c>
      <c r="F5398" t="s">
        <v>11696</v>
      </c>
      <c r="G5398">
        <v>11.3</v>
      </c>
      <c r="H5398">
        <v>11.6</v>
      </c>
      <c r="J5398" s="2"/>
      <c r="K5398" s="2"/>
    </row>
    <row r="5399" spans="1:11" x14ac:dyDescent="0.25">
      <c r="A5399" s="2">
        <v>44365</v>
      </c>
      <c r="B5399" t="s">
        <v>425</v>
      </c>
      <c r="C5399">
        <v>956.9</v>
      </c>
      <c r="D5399">
        <v>963.8</v>
      </c>
      <c r="E5399">
        <v>3000</v>
      </c>
      <c r="F5399" t="s">
        <v>426</v>
      </c>
      <c r="G5399">
        <v>11.2</v>
      </c>
      <c r="H5399">
        <v>11.6</v>
      </c>
      <c r="J5399" s="2"/>
      <c r="K5399" s="2"/>
    </row>
    <row r="5400" spans="1:11" x14ac:dyDescent="0.25">
      <c r="A5400" s="2">
        <v>44365</v>
      </c>
      <c r="B5400" t="s">
        <v>11697</v>
      </c>
      <c r="C5400">
        <v>956.2</v>
      </c>
      <c r="D5400">
        <v>964.3</v>
      </c>
      <c r="E5400">
        <v>3000</v>
      </c>
      <c r="F5400" t="s">
        <v>11698</v>
      </c>
      <c r="G5400">
        <v>11.4</v>
      </c>
      <c r="H5400">
        <v>11.7</v>
      </c>
      <c r="J5400" s="2"/>
      <c r="K5400" s="2"/>
    </row>
    <row r="5401" spans="1:11" x14ac:dyDescent="0.25">
      <c r="A5401" s="2">
        <v>44365</v>
      </c>
      <c r="B5401" t="s">
        <v>11699</v>
      </c>
      <c r="C5401">
        <v>952</v>
      </c>
      <c r="D5401">
        <v>958.9</v>
      </c>
      <c r="E5401">
        <v>3005</v>
      </c>
      <c r="F5401" t="s">
        <v>11700</v>
      </c>
      <c r="G5401">
        <v>11.3</v>
      </c>
      <c r="H5401">
        <v>11.7</v>
      </c>
      <c r="J5401" s="2"/>
      <c r="K5401" s="2"/>
    </row>
    <row r="5402" spans="1:11" x14ac:dyDescent="0.25">
      <c r="A5402" s="2">
        <v>44365</v>
      </c>
      <c r="B5402" t="s">
        <v>11701</v>
      </c>
      <c r="C5402">
        <v>951.3</v>
      </c>
      <c r="D5402">
        <v>959.4</v>
      </c>
      <c r="E5402">
        <v>3005</v>
      </c>
      <c r="F5402" t="s">
        <v>11702</v>
      </c>
      <c r="G5402">
        <v>11.5</v>
      </c>
      <c r="H5402">
        <v>11.8</v>
      </c>
      <c r="J5402" s="2"/>
      <c r="K5402" s="2"/>
    </row>
    <row r="5403" spans="1:11" x14ac:dyDescent="0.25">
      <c r="A5403" s="2">
        <v>44365</v>
      </c>
      <c r="B5403" t="s">
        <v>11703</v>
      </c>
      <c r="C5403">
        <v>947.1</v>
      </c>
      <c r="D5403">
        <v>954</v>
      </c>
      <c r="E5403">
        <v>3010</v>
      </c>
      <c r="F5403" t="s">
        <v>11704</v>
      </c>
      <c r="G5403">
        <v>11.4</v>
      </c>
      <c r="H5403">
        <v>11.8</v>
      </c>
      <c r="J5403" s="2"/>
      <c r="K5403" s="2"/>
    </row>
    <row r="5404" spans="1:11" x14ac:dyDescent="0.25">
      <c r="A5404" s="2">
        <v>44365</v>
      </c>
      <c r="B5404" t="s">
        <v>11705</v>
      </c>
      <c r="C5404">
        <v>946.5</v>
      </c>
      <c r="D5404">
        <v>954.6</v>
      </c>
      <c r="E5404">
        <v>3010</v>
      </c>
      <c r="F5404" t="s">
        <v>11706</v>
      </c>
      <c r="G5404">
        <v>11.7</v>
      </c>
      <c r="H5404">
        <v>11.9</v>
      </c>
      <c r="J5404" s="2"/>
      <c r="K5404" s="2"/>
    </row>
    <row r="5405" spans="1:11" x14ac:dyDescent="0.25">
      <c r="A5405" s="2">
        <v>44365</v>
      </c>
      <c r="B5405" t="s">
        <v>11707</v>
      </c>
      <c r="C5405">
        <v>942.2</v>
      </c>
      <c r="D5405">
        <v>949.1</v>
      </c>
      <c r="E5405">
        <v>3015</v>
      </c>
      <c r="F5405" t="s">
        <v>11708</v>
      </c>
      <c r="G5405">
        <v>11.5</v>
      </c>
      <c r="H5405">
        <v>11.9</v>
      </c>
      <c r="J5405" s="2"/>
      <c r="K5405" s="2"/>
    </row>
    <row r="5406" spans="1:11" x14ac:dyDescent="0.25">
      <c r="A5406" s="2">
        <v>44365</v>
      </c>
      <c r="B5406" t="s">
        <v>11709</v>
      </c>
      <c r="C5406">
        <v>941.6</v>
      </c>
      <c r="D5406">
        <v>949.7</v>
      </c>
      <c r="E5406">
        <v>3015</v>
      </c>
      <c r="F5406" t="s">
        <v>11710</v>
      </c>
      <c r="G5406">
        <v>11.8</v>
      </c>
      <c r="H5406">
        <v>12.1</v>
      </c>
      <c r="J5406" s="2"/>
      <c r="K5406" s="2"/>
    </row>
    <row r="5407" spans="1:11" x14ac:dyDescent="0.25">
      <c r="A5407" s="2">
        <v>44365</v>
      </c>
      <c r="B5407" t="s">
        <v>11711</v>
      </c>
      <c r="C5407">
        <v>937.4</v>
      </c>
      <c r="D5407">
        <v>944.3</v>
      </c>
      <c r="E5407">
        <v>3020</v>
      </c>
      <c r="F5407" t="s">
        <v>11712</v>
      </c>
      <c r="G5407">
        <v>11.6</v>
      </c>
      <c r="H5407">
        <v>12</v>
      </c>
      <c r="J5407" s="2"/>
      <c r="K5407" s="2"/>
    </row>
    <row r="5408" spans="1:11" x14ac:dyDescent="0.25">
      <c r="A5408" s="2">
        <v>44365</v>
      </c>
      <c r="B5408" t="s">
        <v>11713</v>
      </c>
      <c r="C5408">
        <v>936.7</v>
      </c>
      <c r="D5408">
        <v>944.8</v>
      </c>
      <c r="E5408">
        <v>3020</v>
      </c>
      <c r="F5408" t="s">
        <v>11714</v>
      </c>
      <c r="G5408">
        <v>11.9</v>
      </c>
      <c r="H5408">
        <v>12.2</v>
      </c>
      <c r="J5408" s="2"/>
      <c r="K5408" s="2"/>
    </row>
    <row r="5409" spans="1:11" x14ac:dyDescent="0.25">
      <c r="A5409" s="2">
        <v>44365</v>
      </c>
      <c r="B5409" t="s">
        <v>427</v>
      </c>
      <c r="C5409">
        <v>932.5</v>
      </c>
      <c r="D5409">
        <v>939.4</v>
      </c>
      <c r="E5409">
        <v>3025</v>
      </c>
      <c r="F5409" t="s">
        <v>428</v>
      </c>
      <c r="G5409">
        <v>11.7</v>
      </c>
      <c r="H5409">
        <v>12.1</v>
      </c>
      <c r="J5409" s="2"/>
      <c r="K5409" s="2"/>
    </row>
    <row r="5410" spans="1:11" x14ac:dyDescent="0.25">
      <c r="A5410" s="2">
        <v>44365</v>
      </c>
      <c r="B5410" t="s">
        <v>11715</v>
      </c>
      <c r="C5410">
        <v>931.8</v>
      </c>
      <c r="D5410">
        <v>939.9</v>
      </c>
      <c r="E5410">
        <v>3025</v>
      </c>
      <c r="F5410" t="s">
        <v>11716</v>
      </c>
      <c r="G5410">
        <v>12</v>
      </c>
      <c r="H5410">
        <v>12.3</v>
      </c>
      <c r="J5410" s="2"/>
      <c r="K5410" s="2"/>
    </row>
    <row r="5411" spans="1:11" x14ac:dyDescent="0.25">
      <c r="A5411" s="2">
        <v>44365</v>
      </c>
      <c r="B5411" t="s">
        <v>11717</v>
      </c>
      <c r="C5411">
        <v>927.6</v>
      </c>
      <c r="D5411">
        <v>934.5</v>
      </c>
      <c r="E5411">
        <v>3030</v>
      </c>
      <c r="F5411" t="s">
        <v>11718</v>
      </c>
      <c r="G5411">
        <v>11.9</v>
      </c>
      <c r="H5411">
        <v>12.3</v>
      </c>
      <c r="J5411" s="2"/>
      <c r="K5411" s="2"/>
    </row>
    <row r="5412" spans="1:11" x14ac:dyDescent="0.25">
      <c r="A5412" s="2">
        <v>44365</v>
      </c>
      <c r="B5412" t="s">
        <v>11719</v>
      </c>
      <c r="C5412">
        <v>927</v>
      </c>
      <c r="D5412">
        <v>935.1</v>
      </c>
      <c r="E5412">
        <v>3030</v>
      </c>
      <c r="F5412" t="s">
        <v>11720</v>
      </c>
      <c r="G5412">
        <v>12.1</v>
      </c>
      <c r="H5412">
        <v>12.4</v>
      </c>
      <c r="J5412" s="2"/>
      <c r="K5412" s="2"/>
    </row>
    <row r="5413" spans="1:11" x14ac:dyDescent="0.25">
      <c r="A5413" s="2">
        <v>44365</v>
      </c>
      <c r="B5413" t="s">
        <v>11721</v>
      </c>
      <c r="C5413">
        <v>922.5</v>
      </c>
      <c r="D5413">
        <v>929.6</v>
      </c>
      <c r="E5413">
        <v>3035</v>
      </c>
      <c r="F5413" t="s">
        <v>11722</v>
      </c>
      <c r="G5413">
        <v>12</v>
      </c>
      <c r="H5413">
        <v>12.4</v>
      </c>
      <c r="J5413" s="2"/>
      <c r="K5413" s="2"/>
    </row>
    <row r="5414" spans="1:11" x14ac:dyDescent="0.25">
      <c r="A5414" s="2">
        <v>44365</v>
      </c>
      <c r="B5414" t="s">
        <v>11723</v>
      </c>
      <c r="C5414">
        <v>922.1</v>
      </c>
      <c r="D5414">
        <v>930.2</v>
      </c>
      <c r="E5414">
        <v>3035</v>
      </c>
      <c r="F5414" t="s">
        <v>11724</v>
      </c>
      <c r="G5414">
        <v>12.3</v>
      </c>
      <c r="H5414">
        <v>12.6</v>
      </c>
      <c r="J5414" s="2"/>
      <c r="K5414" s="2"/>
    </row>
    <row r="5415" spans="1:11" x14ac:dyDescent="0.25">
      <c r="A5415" s="2">
        <v>44365</v>
      </c>
      <c r="B5415" t="s">
        <v>11725</v>
      </c>
      <c r="C5415">
        <v>917.9</v>
      </c>
      <c r="D5415">
        <v>924.7</v>
      </c>
      <c r="E5415">
        <v>3040</v>
      </c>
      <c r="F5415" t="s">
        <v>11726</v>
      </c>
      <c r="G5415">
        <v>12.1</v>
      </c>
      <c r="H5415">
        <v>12.5</v>
      </c>
      <c r="J5415" s="2"/>
      <c r="K5415" s="2"/>
    </row>
    <row r="5416" spans="1:11" x14ac:dyDescent="0.25">
      <c r="A5416" s="2">
        <v>44365</v>
      </c>
      <c r="B5416" t="s">
        <v>11727</v>
      </c>
      <c r="C5416">
        <v>917.2</v>
      </c>
      <c r="D5416">
        <v>925.3</v>
      </c>
      <c r="E5416">
        <v>3040</v>
      </c>
      <c r="F5416" t="s">
        <v>11728</v>
      </c>
      <c r="G5416">
        <v>12.4</v>
      </c>
      <c r="H5416">
        <v>12.7</v>
      </c>
      <c r="J5416" s="2"/>
      <c r="K5416" s="2"/>
    </row>
    <row r="5417" spans="1:11" x14ac:dyDescent="0.25">
      <c r="A5417" s="2">
        <v>44365</v>
      </c>
      <c r="B5417" t="s">
        <v>11729</v>
      </c>
      <c r="C5417">
        <v>913</v>
      </c>
      <c r="D5417">
        <v>919.9</v>
      </c>
      <c r="E5417">
        <v>3045</v>
      </c>
      <c r="F5417" t="s">
        <v>11730</v>
      </c>
      <c r="G5417">
        <v>12.2</v>
      </c>
      <c r="H5417">
        <v>12.6</v>
      </c>
      <c r="J5417" s="2"/>
      <c r="K5417" s="2"/>
    </row>
    <row r="5418" spans="1:11" x14ac:dyDescent="0.25">
      <c r="A5418" s="2">
        <v>44365</v>
      </c>
      <c r="B5418" t="s">
        <v>11731</v>
      </c>
      <c r="C5418">
        <v>912.3</v>
      </c>
      <c r="D5418">
        <v>920.4</v>
      </c>
      <c r="E5418">
        <v>3045</v>
      </c>
      <c r="F5418" t="s">
        <v>11732</v>
      </c>
      <c r="G5418">
        <v>12.5</v>
      </c>
      <c r="H5418">
        <v>12.8</v>
      </c>
      <c r="J5418" s="2"/>
      <c r="K5418" s="2"/>
    </row>
    <row r="5419" spans="1:11" x14ac:dyDescent="0.25">
      <c r="A5419" s="2">
        <v>44365</v>
      </c>
      <c r="B5419" t="s">
        <v>429</v>
      </c>
      <c r="C5419">
        <v>907.9</v>
      </c>
      <c r="D5419">
        <v>915</v>
      </c>
      <c r="E5419">
        <v>3050</v>
      </c>
      <c r="F5419" t="s">
        <v>430</v>
      </c>
      <c r="G5419">
        <v>12.4</v>
      </c>
      <c r="H5419">
        <v>12.8</v>
      </c>
      <c r="J5419" s="2"/>
      <c r="K5419" s="2"/>
    </row>
    <row r="5420" spans="1:11" x14ac:dyDescent="0.25">
      <c r="A5420" s="2">
        <v>44365</v>
      </c>
      <c r="B5420" t="s">
        <v>11733</v>
      </c>
      <c r="C5420">
        <v>907.5</v>
      </c>
      <c r="D5420">
        <v>915.6</v>
      </c>
      <c r="E5420">
        <v>3050</v>
      </c>
      <c r="F5420" t="s">
        <v>11734</v>
      </c>
      <c r="G5420">
        <v>12.6</v>
      </c>
      <c r="H5420">
        <v>12.9</v>
      </c>
      <c r="J5420" s="2"/>
      <c r="K5420" s="2"/>
    </row>
    <row r="5421" spans="1:11" x14ac:dyDescent="0.25">
      <c r="A5421" s="2">
        <v>44365</v>
      </c>
      <c r="B5421" t="s">
        <v>11735</v>
      </c>
      <c r="C5421">
        <v>903.3</v>
      </c>
      <c r="D5421">
        <v>910.1</v>
      </c>
      <c r="E5421">
        <v>3055</v>
      </c>
      <c r="F5421" t="s">
        <v>11736</v>
      </c>
      <c r="G5421">
        <v>12.5</v>
      </c>
      <c r="H5421">
        <v>12.9</v>
      </c>
      <c r="J5421" s="2"/>
      <c r="K5421" s="2"/>
    </row>
    <row r="5422" spans="1:11" x14ac:dyDescent="0.25">
      <c r="A5422" s="2">
        <v>44365</v>
      </c>
      <c r="B5422" t="s">
        <v>11737</v>
      </c>
      <c r="C5422">
        <v>902.6</v>
      </c>
      <c r="D5422">
        <v>910.7</v>
      </c>
      <c r="E5422">
        <v>3055</v>
      </c>
      <c r="F5422" t="s">
        <v>11738</v>
      </c>
      <c r="G5422">
        <v>12.8</v>
      </c>
      <c r="H5422">
        <v>13.1</v>
      </c>
      <c r="J5422" s="2"/>
      <c r="K5422" s="2"/>
    </row>
    <row r="5423" spans="1:11" x14ac:dyDescent="0.25">
      <c r="A5423" s="2">
        <v>44365</v>
      </c>
      <c r="B5423" t="s">
        <v>11739</v>
      </c>
      <c r="C5423">
        <v>898.2</v>
      </c>
      <c r="D5423">
        <v>905.3</v>
      </c>
      <c r="E5423">
        <v>3060</v>
      </c>
      <c r="F5423" t="s">
        <v>11740</v>
      </c>
      <c r="G5423">
        <v>12.6</v>
      </c>
      <c r="H5423">
        <v>13</v>
      </c>
      <c r="J5423" s="2"/>
      <c r="K5423" s="2"/>
    </row>
    <row r="5424" spans="1:11" x14ac:dyDescent="0.25">
      <c r="A5424" s="2">
        <v>44365</v>
      </c>
      <c r="B5424" t="s">
        <v>11741</v>
      </c>
      <c r="C5424">
        <v>897.7</v>
      </c>
      <c r="D5424">
        <v>905.8</v>
      </c>
      <c r="E5424">
        <v>3060</v>
      </c>
      <c r="F5424" t="s">
        <v>11742</v>
      </c>
      <c r="G5424">
        <v>12.9</v>
      </c>
      <c r="H5424">
        <v>13.2</v>
      </c>
      <c r="J5424" s="2"/>
      <c r="K5424" s="2"/>
    </row>
    <row r="5425" spans="1:11" x14ac:dyDescent="0.25">
      <c r="A5425" s="2">
        <v>44365</v>
      </c>
      <c r="B5425" t="s">
        <v>11743</v>
      </c>
      <c r="C5425">
        <v>893.6</v>
      </c>
      <c r="D5425">
        <v>900.4</v>
      </c>
      <c r="E5425">
        <v>3065</v>
      </c>
      <c r="F5425" t="s">
        <v>11744</v>
      </c>
      <c r="G5425">
        <v>12.8</v>
      </c>
      <c r="H5425">
        <v>13.2</v>
      </c>
      <c r="J5425" s="2"/>
      <c r="K5425" s="2"/>
    </row>
    <row r="5426" spans="1:11" x14ac:dyDescent="0.25">
      <c r="A5426" s="2">
        <v>44365</v>
      </c>
      <c r="B5426" t="s">
        <v>11745</v>
      </c>
      <c r="C5426">
        <v>892.9</v>
      </c>
      <c r="D5426">
        <v>901</v>
      </c>
      <c r="E5426">
        <v>3065</v>
      </c>
      <c r="F5426" t="s">
        <v>11746</v>
      </c>
      <c r="G5426">
        <v>13</v>
      </c>
      <c r="H5426">
        <v>13.3</v>
      </c>
      <c r="J5426" s="2"/>
      <c r="K5426" s="2"/>
    </row>
    <row r="5427" spans="1:11" x14ac:dyDescent="0.25">
      <c r="A5427" s="2">
        <v>44365</v>
      </c>
      <c r="B5427" t="s">
        <v>11747</v>
      </c>
      <c r="C5427">
        <v>888.7</v>
      </c>
      <c r="D5427">
        <v>895.5</v>
      </c>
      <c r="E5427">
        <v>3070</v>
      </c>
      <c r="F5427" t="s">
        <v>11748</v>
      </c>
      <c r="G5427">
        <v>12.9</v>
      </c>
      <c r="H5427">
        <v>13.3</v>
      </c>
      <c r="J5427" s="2"/>
      <c r="K5427" s="2"/>
    </row>
    <row r="5428" spans="1:11" x14ac:dyDescent="0.25">
      <c r="A5428" s="2">
        <v>44365</v>
      </c>
      <c r="B5428" t="s">
        <v>11749</v>
      </c>
      <c r="C5428">
        <v>888</v>
      </c>
      <c r="D5428">
        <v>896.1</v>
      </c>
      <c r="E5428">
        <v>3070</v>
      </c>
      <c r="F5428" t="s">
        <v>11750</v>
      </c>
      <c r="G5428">
        <v>13.2</v>
      </c>
      <c r="H5428">
        <v>13.5</v>
      </c>
      <c r="J5428" s="2"/>
      <c r="K5428" s="2"/>
    </row>
    <row r="5429" spans="1:11" x14ac:dyDescent="0.25">
      <c r="A5429" s="2">
        <v>44365</v>
      </c>
      <c r="B5429" t="s">
        <v>431</v>
      </c>
      <c r="C5429">
        <v>883.9</v>
      </c>
      <c r="D5429">
        <v>890.7</v>
      </c>
      <c r="E5429">
        <v>3075</v>
      </c>
      <c r="F5429" t="s">
        <v>432</v>
      </c>
      <c r="G5429">
        <v>13</v>
      </c>
      <c r="H5429">
        <v>13.4</v>
      </c>
      <c r="J5429" s="2"/>
      <c r="K5429" s="2"/>
    </row>
    <row r="5430" spans="1:11" x14ac:dyDescent="0.25">
      <c r="A5430" s="2">
        <v>44365</v>
      </c>
      <c r="B5430" t="s">
        <v>11751</v>
      </c>
      <c r="C5430">
        <v>883.2</v>
      </c>
      <c r="D5430">
        <v>891.3</v>
      </c>
      <c r="E5430">
        <v>3075</v>
      </c>
      <c r="F5430" t="s">
        <v>11752</v>
      </c>
      <c r="G5430">
        <v>13.3</v>
      </c>
      <c r="H5430">
        <v>13.6</v>
      </c>
      <c r="J5430" s="2"/>
      <c r="K5430" s="2"/>
    </row>
    <row r="5431" spans="1:11" x14ac:dyDescent="0.25">
      <c r="A5431" s="2">
        <v>44365</v>
      </c>
      <c r="B5431" t="s">
        <v>11753</v>
      </c>
      <c r="C5431">
        <v>879</v>
      </c>
      <c r="D5431">
        <v>885.8</v>
      </c>
      <c r="E5431">
        <v>3080</v>
      </c>
      <c r="F5431" t="s">
        <v>11754</v>
      </c>
      <c r="G5431">
        <v>13.2</v>
      </c>
      <c r="H5431">
        <v>13.6</v>
      </c>
      <c r="J5431" s="2"/>
      <c r="K5431" s="2"/>
    </row>
    <row r="5432" spans="1:11" x14ac:dyDescent="0.25">
      <c r="A5432" s="2">
        <v>44365</v>
      </c>
      <c r="B5432" t="s">
        <v>11755</v>
      </c>
      <c r="C5432">
        <v>878.3</v>
      </c>
      <c r="D5432">
        <v>886.4</v>
      </c>
      <c r="E5432">
        <v>3080</v>
      </c>
      <c r="F5432" t="s">
        <v>11756</v>
      </c>
      <c r="G5432">
        <v>13.4</v>
      </c>
      <c r="H5432">
        <v>13.8</v>
      </c>
      <c r="J5432" s="2"/>
      <c r="K5432" s="2"/>
    </row>
    <row r="5433" spans="1:11" x14ac:dyDescent="0.25">
      <c r="A5433" s="2">
        <v>44365</v>
      </c>
      <c r="B5433" t="s">
        <v>11757</v>
      </c>
      <c r="C5433">
        <v>874.2</v>
      </c>
      <c r="D5433">
        <v>880.9</v>
      </c>
      <c r="E5433">
        <v>3085</v>
      </c>
      <c r="F5433" t="s">
        <v>11758</v>
      </c>
      <c r="G5433">
        <v>13.3</v>
      </c>
      <c r="H5433">
        <v>13.7</v>
      </c>
      <c r="J5433" s="2"/>
      <c r="K5433" s="2"/>
    </row>
    <row r="5434" spans="1:11" x14ac:dyDescent="0.25">
      <c r="A5434" s="2">
        <v>44365</v>
      </c>
      <c r="B5434" t="s">
        <v>11759</v>
      </c>
      <c r="C5434">
        <v>873.5</v>
      </c>
      <c r="D5434">
        <v>881.6</v>
      </c>
      <c r="E5434">
        <v>3085</v>
      </c>
      <c r="F5434" t="s">
        <v>11760</v>
      </c>
      <c r="G5434">
        <v>13.6</v>
      </c>
      <c r="H5434">
        <v>13.9</v>
      </c>
      <c r="J5434" s="2"/>
      <c r="K5434" s="2"/>
    </row>
    <row r="5435" spans="1:11" x14ac:dyDescent="0.25">
      <c r="A5435" s="2">
        <v>44365</v>
      </c>
      <c r="B5435" t="s">
        <v>11761</v>
      </c>
      <c r="C5435">
        <v>869.3</v>
      </c>
      <c r="D5435">
        <v>876.1</v>
      </c>
      <c r="E5435">
        <v>3090</v>
      </c>
      <c r="F5435" t="s">
        <v>11762</v>
      </c>
      <c r="G5435">
        <v>13.4</v>
      </c>
      <c r="H5435">
        <v>13.9</v>
      </c>
      <c r="J5435" s="2"/>
      <c r="K5435" s="2"/>
    </row>
    <row r="5436" spans="1:11" x14ac:dyDescent="0.25">
      <c r="A5436" s="2">
        <v>44365</v>
      </c>
      <c r="B5436" t="s">
        <v>11763</v>
      </c>
      <c r="C5436">
        <v>868.6</v>
      </c>
      <c r="D5436">
        <v>876.7</v>
      </c>
      <c r="E5436">
        <v>3090</v>
      </c>
      <c r="F5436" t="s">
        <v>11764</v>
      </c>
      <c r="G5436">
        <v>13.7</v>
      </c>
      <c r="H5436">
        <v>14.1</v>
      </c>
      <c r="J5436" s="2"/>
      <c r="K5436" s="2"/>
    </row>
    <row r="5437" spans="1:11" x14ac:dyDescent="0.25">
      <c r="A5437" s="2">
        <v>44365</v>
      </c>
      <c r="B5437" t="s">
        <v>11765</v>
      </c>
      <c r="C5437">
        <v>864.5</v>
      </c>
      <c r="D5437">
        <v>871.2</v>
      </c>
      <c r="E5437">
        <v>3095</v>
      </c>
      <c r="F5437" t="s">
        <v>11766</v>
      </c>
      <c r="G5437">
        <v>13.6</v>
      </c>
      <c r="H5437">
        <v>14</v>
      </c>
      <c r="J5437" s="2"/>
      <c r="K5437" s="2"/>
    </row>
    <row r="5438" spans="1:11" x14ac:dyDescent="0.25">
      <c r="A5438" s="2">
        <v>44365</v>
      </c>
      <c r="B5438" t="s">
        <v>11767</v>
      </c>
      <c r="C5438">
        <v>863.8</v>
      </c>
      <c r="D5438">
        <v>871.9</v>
      </c>
      <c r="E5438">
        <v>3095</v>
      </c>
      <c r="F5438" t="s">
        <v>11768</v>
      </c>
      <c r="G5438">
        <v>13.9</v>
      </c>
      <c r="H5438">
        <v>14.2</v>
      </c>
      <c r="J5438" s="2"/>
      <c r="K5438" s="2"/>
    </row>
    <row r="5439" spans="1:11" x14ac:dyDescent="0.25">
      <c r="A5439" s="2">
        <v>44365</v>
      </c>
      <c r="B5439" t="s">
        <v>433</v>
      </c>
      <c r="C5439">
        <v>859.6</v>
      </c>
      <c r="D5439">
        <v>866.4</v>
      </c>
      <c r="E5439">
        <v>3100</v>
      </c>
      <c r="F5439" t="s">
        <v>434</v>
      </c>
      <c r="G5439">
        <v>13.7</v>
      </c>
      <c r="H5439">
        <v>14.2</v>
      </c>
      <c r="J5439" s="2"/>
      <c r="K5439" s="2"/>
    </row>
    <row r="5440" spans="1:11" x14ac:dyDescent="0.25">
      <c r="A5440" s="2">
        <v>44365</v>
      </c>
      <c r="B5440" t="s">
        <v>11769</v>
      </c>
      <c r="C5440">
        <v>858.9</v>
      </c>
      <c r="D5440">
        <v>867</v>
      </c>
      <c r="E5440">
        <v>3100</v>
      </c>
      <c r="F5440" t="s">
        <v>11770</v>
      </c>
      <c r="G5440">
        <v>14</v>
      </c>
      <c r="H5440">
        <v>14.3</v>
      </c>
      <c r="J5440" s="2"/>
      <c r="K5440" s="2"/>
    </row>
    <row r="5441" spans="1:11" x14ac:dyDescent="0.25">
      <c r="A5441" s="2">
        <v>44365</v>
      </c>
      <c r="B5441" t="s">
        <v>11771</v>
      </c>
      <c r="C5441">
        <v>854.8</v>
      </c>
      <c r="D5441">
        <v>861.5</v>
      </c>
      <c r="E5441">
        <v>3105</v>
      </c>
      <c r="F5441" t="s">
        <v>11772</v>
      </c>
      <c r="G5441">
        <v>13.9</v>
      </c>
      <c r="H5441">
        <v>14.3</v>
      </c>
      <c r="J5441" s="2"/>
      <c r="K5441" s="2"/>
    </row>
    <row r="5442" spans="1:11" x14ac:dyDescent="0.25">
      <c r="A5442" s="2">
        <v>44365</v>
      </c>
      <c r="B5442" t="s">
        <v>11773</v>
      </c>
      <c r="C5442">
        <v>854.1</v>
      </c>
      <c r="D5442">
        <v>862.2</v>
      </c>
      <c r="E5442">
        <v>3105</v>
      </c>
      <c r="F5442" t="s">
        <v>11774</v>
      </c>
      <c r="G5442">
        <v>14.2</v>
      </c>
      <c r="H5442">
        <v>14.5</v>
      </c>
      <c r="J5442" s="2"/>
      <c r="K5442" s="2"/>
    </row>
    <row r="5443" spans="1:11" x14ac:dyDescent="0.25">
      <c r="A5443" s="2">
        <v>44365</v>
      </c>
      <c r="B5443" t="s">
        <v>11775</v>
      </c>
      <c r="C5443">
        <v>849.6</v>
      </c>
      <c r="D5443">
        <v>856.7</v>
      </c>
      <c r="E5443">
        <v>3110</v>
      </c>
      <c r="F5443" t="s">
        <v>11776</v>
      </c>
      <c r="G5443">
        <v>14</v>
      </c>
      <c r="H5443">
        <v>14.5</v>
      </c>
      <c r="J5443" s="2"/>
      <c r="K5443" s="2"/>
    </row>
    <row r="5444" spans="1:11" x14ac:dyDescent="0.25">
      <c r="A5444" s="2">
        <v>44365</v>
      </c>
      <c r="B5444" t="s">
        <v>11777</v>
      </c>
      <c r="C5444">
        <v>849.2</v>
      </c>
      <c r="D5444">
        <v>857.3</v>
      </c>
      <c r="E5444">
        <v>3110</v>
      </c>
      <c r="F5444" t="s">
        <v>11778</v>
      </c>
      <c r="G5444">
        <v>14.3</v>
      </c>
      <c r="H5444">
        <v>14.7</v>
      </c>
      <c r="J5444" s="2"/>
      <c r="K5444" s="2"/>
    </row>
    <row r="5445" spans="1:11" x14ac:dyDescent="0.25">
      <c r="A5445" s="2">
        <v>44365</v>
      </c>
      <c r="B5445" t="s">
        <v>11779</v>
      </c>
      <c r="C5445">
        <v>845.1</v>
      </c>
      <c r="D5445">
        <v>851.8</v>
      </c>
      <c r="E5445">
        <v>3115</v>
      </c>
      <c r="F5445" t="s">
        <v>11780</v>
      </c>
      <c r="G5445">
        <v>14.2</v>
      </c>
      <c r="H5445">
        <v>14.6</v>
      </c>
      <c r="J5445" s="2"/>
      <c r="K5445" s="2"/>
    </row>
    <row r="5446" spans="1:11" x14ac:dyDescent="0.25">
      <c r="A5446" s="2">
        <v>44365</v>
      </c>
      <c r="B5446" t="s">
        <v>11781</v>
      </c>
      <c r="C5446">
        <v>844.4</v>
      </c>
      <c r="D5446">
        <v>852.5</v>
      </c>
      <c r="E5446">
        <v>3115</v>
      </c>
      <c r="F5446" t="s">
        <v>11782</v>
      </c>
      <c r="G5446">
        <v>14.5</v>
      </c>
      <c r="H5446">
        <v>14.8</v>
      </c>
      <c r="J5446" s="2"/>
      <c r="K5446" s="2"/>
    </row>
    <row r="5447" spans="1:11" x14ac:dyDescent="0.25">
      <c r="A5447" s="2">
        <v>44365</v>
      </c>
      <c r="B5447" t="s">
        <v>11783</v>
      </c>
      <c r="C5447">
        <v>840.3</v>
      </c>
      <c r="D5447">
        <v>847</v>
      </c>
      <c r="E5447">
        <v>3120</v>
      </c>
      <c r="F5447" t="s">
        <v>11784</v>
      </c>
      <c r="G5447">
        <v>14.3</v>
      </c>
      <c r="H5447">
        <v>14.8</v>
      </c>
      <c r="J5447" s="2"/>
      <c r="K5447" s="2"/>
    </row>
    <row r="5448" spans="1:11" x14ac:dyDescent="0.25">
      <c r="A5448" s="2">
        <v>44365</v>
      </c>
      <c r="B5448" t="s">
        <v>11785</v>
      </c>
      <c r="C5448">
        <v>839.5</v>
      </c>
      <c r="D5448">
        <v>847.6</v>
      </c>
      <c r="E5448">
        <v>3120</v>
      </c>
      <c r="F5448" t="s">
        <v>11786</v>
      </c>
      <c r="G5448">
        <v>14.6</v>
      </c>
      <c r="H5448">
        <v>15</v>
      </c>
      <c r="J5448" s="2"/>
      <c r="K5448" s="2"/>
    </row>
    <row r="5449" spans="1:11" x14ac:dyDescent="0.25">
      <c r="A5449" s="2">
        <v>44365</v>
      </c>
      <c r="B5449" t="s">
        <v>435</v>
      </c>
      <c r="C5449">
        <v>835.1</v>
      </c>
      <c r="D5449">
        <v>842.1</v>
      </c>
      <c r="E5449">
        <v>3125</v>
      </c>
      <c r="F5449" t="s">
        <v>436</v>
      </c>
      <c r="G5449">
        <v>14.5</v>
      </c>
      <c r="H5449">
        <v>14.9</v>
      </c>
      <c r="J5449" s="2"/>
      <c r="K5449" s="2"/>
    </row>
    <row r="5450" spans="1:11" x14ac:dyDescent="0.25">
      <c r="A5450" s="2">
        <v>44365</v>
      </c>
      <c r="B5450" t="s">
        <v>11787</v>
      </c>
      <c r="C5450">
        <v>834.7</v>
      </c>
      <c r="D5450">
        <v>842.8</v>
      </c>
      <c r="E5450">
        <v>3125</v>
      </c>
      <c r="F5450" t="s">
        <v>11788</v>
      </c>
      <c r="G5450">
        <v>14.8</v>
      </c>
      <c r="H5450">
        <v>15.1</v>
      </c>
      <c r="J5450" s="2"/>
      <c r="K5450" s="2"/>
    </row>
    <row r="5451" spans="1:11" x14ac:dyDescent="0.25">
      <c r="A5451" s="2">
        <v>44365</v>
      </c>
      <c r="B5451" t="s">
        <v>11789</v>
      </c>
      <c r="C5451">
        <v>830.6</v>
      </c>
      <c r="D5451">
        <v>837.3</v>
      </c>
      <c r="E5451">
        <v>3130</v>
      </c>
      <c r="F5451" t="s">
        <v>11790</v>
      </c>
      <c r="G5451">
        <v>14.6</v>
      </c>
      <c r="H5451">
        <v>15.1</v>
      </c>
      <c r="J5451" s="2"/>
      <c r="K5451" s="2"/>
    </row>
    <row r="5452" spans="1:11" x14ac:dyDescent="0.25">
      <c r="A5452" s="2">
        <v>44365</v>
      </c>
      <c r="B5452" t="s">
        <v>11791</v>
      </c>
      <c r="C5452">
        <v>829.9</v>
      </c>
      <c r="D5452">
        <v>838</v>
      </c>
      <c r="E5452">
        <v>3130</v>
      </c>
      <c r="F5452" t="s">
        <v>11792</v>
      </c>
      <c r="G5452">
        <v>14.9</v>
      </c>
      <c r="H5452">
        <v>15.3</v>
      </c>
      <c r="J5452" s="2"/>
      <c r="K5452" s="2"/>
    </row>
    <row r="5453" spans="1:11" x14ac:dyDescent="0.25">
      <c r="A5453" s="2">
        <v>44365</v>
      </c>
      <c r="B5453" t="s">
        <v>11793</v>
      </c>
      <c r="C5453">
        <v>825.8</v>
      </c>
      <c r="D5453">
        <v>832.4</v>
      </c>
      <c r="E5453">
        <v>3135</v>
      </c>
      <c r="F5453" t="s">
        <v>11794</v>
      </c>
      <c r="G5453">
        <v>14.8</v>
      </c>
      <c r="H5453">
        <v>15.2</v>
      </c>
      <c r="J5453" s="2"/>
      <c r="K5453" s="2"/>
    </row>
    <row r="5454" spans="1:11" x14ac:dyDescent="0.25">
      <c r="A5454" s="2">
        <v>44365</v>
      </c>
      <c r="B5454" t="s">
        <v>11795</v>
      </c>
      <c r="C5454">
        <v>825</v>
      </c>
      <c r="D5454">
        <v>833.1</v>
      </c>
      <c r="E5454">
        <v>3135</v>
      </c>
      <c r="F5454" t="s">
        <v>11796</v>
      </c>
      <c r="G5454">
        <v>15.1</v>
      </c>
      <c r="H5454">
        <v>15.4</v>
      </c>
      <c r="J5454" s="2"/>
      <c r="K5454" s="2"/>
    </row>
    <row r="5455" spans="1:11" x14ac:dyDescent="0.25">
      <c r="A5455" s="2">
        <v>44365</v>
      </c>
      <c r="B5455" t="s">
        <v>11797</v>
      </c>
      <c r="C5455">
        <v>821</v>
      </c>
      <c r="D5455">
        <v>827.6</v>
      </c>
      <c r="E5455">
        <v>3140</v>
      </c>
      <c r="F5455" t="s">
        <v>11798</v>
      </c>
      <c r="G5455">
        <v>15</v>
      </c>
      <c r="H5455">
        <v>15.4</v>
      </c>
      <c r="J5455" s="2"/>
      <c r="K5455" s="2"/>
    </row>
    <row r="5456" spans="1:11" x14ac:dyDescent="0.25">
      <c r="A5456" s="2">
        <v>44365</v>
      </c>
      <c r="B5456" t="s">
        <v>11799</v>
      </c>
      <c r="C5456">
        <v>820.2</v>
      </c>
      <c r="D5456">
        <v>828.3</v>
      </c>
      <c r="E5456">
        <v>3140</v>
      </c>
      <c r="F5456" t="s">
        <v>11800</v>
      </c>
      <c r="G5456">
        <v>15.3</v>
      </c>
      <c r="H5456">
        <v>15.6</v>
      </c>
      <c r="J5456" s="2"/>
      <c r="K5456" s="2"/>
    </row>
    <row r="5457" spans="1:11" x14ac:dyDescent="0.25">
      <c r="A5457" s="2">
        <v>44365</v>
      </c>
      <c r="B5457" t="s">
        <v>11801</v>
      </c>
      <c r="C5457">
        <v>815.8</v>
      </c>
      <c r="D5457">
        <v>822.7</v>
      </c>
      <c r="E5457">
        <v>3145</v>
      </c>
      <c r="F5457" t="s">
        <v>11802</v>
      </c>
      <c r="G5457">
        <v>15.1</v>
      </c>
      <c r="H5457">
        <v>15.6</v>
      </c>
      <c r="J5457" s="2"/>
      <c r="K5457" s="2"/>
    </row>
    <row r="5458" spans="1:11" x14ac:dyDescent="0.25">
      <c r="A5458" s="2">
        <v>44365</v>
      </c>
      <c r="B5458" t="s">
        <v>11803</v>
      </c>
      <c r="C5458">
        <v>815.4</v>
      </c>
      <c r="D5458">
        <v>823.5</v>
      </c>
      <c r="E5458">
        <v>3145</v>
      </c>
      <c r="F5458" t="s">
        <v>11804</v>
      </c>
      <c r="G5458">
        <v>15.4</v>
      </c>
      <c r="H5458">
        <v>15.8</v>
      </c>
      <c r="J5458" s="2"/>
      <c r="K5458" s="2"/>
    </row>
    <row r="5459" spans="1:11" x14ac:dyDescent="0.25">
      <c r="A5459" s="2">
        <v>44365</v>
      </c>
      <c r="B5459" t="s">
        <v>437</v>
      </c>
      <c r="C5459">
        <v>811.3</v>
      </c>
      <c r="D5459">
        <v>817.9</v>
      </c>
      <c r="E5459">
        <v>3150</v>
      </c>
      <c r="F5459" t="s">
        <v>438</v>
      </c>
      <c r="G5459">
        <v>15.3</v>
      </c>
      <c r="H5459">
        <v>15.7</v>
      </c>
      <c r="J5459" s="2"/>
      <c r="K5459" s="2"/>
    </row>
    <row r="5460" spans="1:11" x14ac:dyDescent="0.25">
      <c r="A5460" s="2">
        <v>44365</v>
      </c>
      <c r="B5460" t="s">
        <v>11805</v>
      </c>
      <c r="C5460">
        <v>810.5</v>
      </c>
      <c r="D5460">
        <v>818.6</v>
      </c>
      <c r="E5460">
        <v>3150</v>
      </c>
      <c r="F5460" t="s">
        <v>11806</v>
      </c>
      <c r="G5460">
        <v>15.6</v>
      </c>
      <c r="H5460">
        <v>15.9</v>
      </c>
      <c r="J5460" s="2"/>
      <c r="K5460" s="2"/>
    </row>
    <row r="5461" spans="1:11" x14ac:dyDescent="0.25">
      <c r="A5461" s="2">
        <v>44365</v>
      </c>
      <c r="B5461" t="s">
        <v>11807</v>
      </c>
      <c r="C5461">
        <v>806.5</v>
      </c>
      <c r="D5461">
        <v>813.1</v>
      </c>
      <c r="E5461">
        <v>3155</v>
      </c>
      <c r="F5461" t="s">
        <v>11808</v>
      </c>
      <c r="G5461">
        <v>15.5</v>
      </c>
      <c r="H5461">
        <v>15.9</v>
      </c>
      <c r="J5461" s="2"/>
      <c r="K5461" s="2"/>
    </row>
    <row r="5462" spans="1:11" x14ac:dyDescent="0.25">
      <c r="A5462" s="2">
        <v>44365</v>
      </c>
      <c r="B5462" t="s">
        <v>11809</v>
      </c>
      <c r="C5462">
        <v>805.7</v>
      </c>
      <c r="D5462">
        <v>813.8</v>
      </c>
      <c r="E5462">
        <v>3155</v>
      </c>
      <c r="F5462" t="s">
        <v>11810</v>
      </c>
      <c r="G5462">
        <v>15.8</v>
      </c>
      <c r="H5462">
        <v>16.100000000000001</v>
      </c>
      <c r="J5462" s="2"/>
      <c r="K5462" s="2"/>
    </row>
    <row r="5463" spans="1:11" x14ac:dyDescent="0.25">
      <c r="A5463" s="2">
        <v>44365</v>
      </c>
      <c r="B5463" t="s">
        <v>11811</v>
      </c>
      <c r="C5463">
        <v>801.7</v>
      </c>
      <c r="D5463">
        <v>808.2</v>
      </c>
      <c r="E5463">
        <v>3160</v>
      </c>
      <c r="F5463" t="s">
        <v>11812</v>
      </c>
      <c r="G5463">
        <v>15.6</v>
      </c>
      <c r="H5463">
        <v>16.100000000000001</v>
      </c>
      <c r="J5463" s="2"/>
      <c r="K5463" s="2"/>
    </row>
    <row r="5464" spans="1:11" x14ac:dyDescent="0.25">
      <c r="A5464" s="2">
        <v>44365</v>
      </c>
      <c r="B5464" t="s">
        <v>11813</v>
      </c>
      <c r="C5464">
        <v>800.9</v>
      </c>
      <c r="D5464">
        <v>809</v>
      </c>
      <c r="E5464">
        <v>3160</v>
      </c>
      <c r="F5464" t="s">
        <v>11814</v>
      </c>
      <c r="G5464">
        <v>15.9</v>
      </c>
      <c r="H5464">
        <v>16.3</v>
      </c>
      <c r="J5464" s="2"/>
      <c r="K5464" s="2"/>
    </row>
    <row r="5465" spans="1:11" x14ac:dyDescent="0.25">
      <c r="A5465" s="2">
        <v>44365</v>
      </c>
      <c r="B5465" t="s">
        <v>11815</v>
      </c>
      <c r="C5465">
        <v>796.9</v>
      </c>
      <c r="D5465">
        <v>803.4</v>
      </c>
      <c r="E5465">
        <v>3165</v>
      </c>
      <c r="F5465" t="s">
        <v>11816</v>
      </c>
      <c r="G5465">
        <v>15.8</v>
      </c>
      <c r="H5465">
        <v>16.3</v>
      </c>
      <c r="J5465" s="2"/>
      <c r="K5465" s="2"/>
    </row>
    <row r="5466" spans="1:11" x14ac:dyDescent="0.25">
      <c r="A5466" s="2">
        <v>44365</v>
      </c>
      <c r="B5466" t="s">
        <v>11817</v>
      </c>
      <c r="C5466">
        <v>796</v>
      </c>
      <c r="D5466">
        <v>804.1</v>
      </c>
      <c r="E5466">
        <v>3165</v>
      </c>
      <c r="F5466" t="s">
        <v>11818</v>
      </c>
      <c r="G5466">
        <v>16.100000000000001</v>
      </c>
      <c r="H5466">
        <v>16.5</v>
      </c>
      <c r="J5466" s="2"/>
      <c r="K5466" s="2"/>
    </row>
    <row r="5467" spans="1:11" x14ac:dyDescent="0.25">
      <c r="A5467" s="2">
        <v>44365</v>
      </c>
      <c r="B5467" t="s">
        <v>11819</v>
      </c>
      <c r="C5467">
        <v>791.7</v>
      </c>
      <c r="D5467">
        <v>798.6</v>
      </c>
      <c r="E5467">
        <v>3170</v>
      </c>
      <c r="F5467" t="s">
        <v>11820</v>
      </c>
      <c r="G5467">
        <v>16</v>
      </c>
      <c r="H5467">
        <v>16.399999999999999</v>
      </c>
      <c r="J5467" s="2"/>
      <c r="K5467" s="2"/>
    </row>
    <row r="5468" spans="1:11" x14ac:dyDescent="0.25">
      <c r="A5468" s="2">
        <v>44365</v>
      </c>
      <c r="B5468" t="s">
        <v>11821</v>
      </c>
      <c r="C5468">
        <v>791.2</v>
      </c>
      <c r="D5468">
        <v>799.3</v>
      </c>
      <c r="E5468">
        <v>3170</v>
      </c>
      <c r="F5468" t="s">
        <v>11822</v>
      </c>
      <c r="G5468">
        <v>16.2</v>
      </c>
      <c r="H5468">
        <v>16.7</v>
      </c>
      <c r="J5468" s="2"/>
      <c r="K5468" s="2"/>
    </row>
    <row r="5469" spans="1:11" x14ac:dyDescent="0.25">
      <c r="A5469" s="2">
        <v>44365</v>
      </c>
      <c r="B5469" t="s">
        <v>439</v>
      </c>
      <c r="C5469">
        <v>786.9</v>
      </c>
      <c r="D5469">
        <v>793.8</v>
      </c>
      <c r="E5469">
        <v>3175</v>
      </c>
      <c r="F5469" t="s">
        <v>440</v>
      </c>
      <c r="G5469">
        <v>16.100000000000001</v>
      </c>
      <c r="H5469">
        <v>16.600000000000001</v>
      </c>
      <c r="J5469" s="2"/>
      <c r="K5469" s="2"/>
    </row>
    <row r="5470" spans="1:11" x14ac:dyDescent="0.25">
      <c r="A5470" s="2">
        <v>44365</v>
      </c>
      <c r="B5470" t="s">
        <v>11823</v>
      </c>
      <c r="C5470">
        <v>786.4</v>
      </c>
      <c r="D5470">
        <v>794.5</v>
      </c>
      <c r="E5470">
        <v>3175</v>
      </c>
      <c r="F5470" t="s">
        <v>11824</v>
      </c>
      <c r="G5470">
        <v>16.399999999999999</v>
      </c>
      <c r="H5470">
        <v>16.8</v>
      </c>
      <c r="J5470" s="2"/>
      <c r="K5470" s="2"/>
    </row>
    <row r="5471" spans="1:11" x14ac:dyDescent="0.25">
      <c r="A5471" s="2">
        <v>44365</v>
      </c>
      <c r="B5471" t="s">
        <v>11825</v>
      </c>
      <c r="C5471">
        <v>782.1</v>
      </c>
      <c r="D5471">
        <v>789</v>
      </c>
      <c r="E5471">
        <v>3180</v>
      </c>
      <c r="F5471" t="s">
        <v>11826</v>
      </c>
      <c r="G5471">
        <v>16.3</v>
      </c>
      <c r="H5471">
        <v>16.8</v>
      </c>
      <c r="J5471" s="2"/>
      <c r="K5471" s="2"/>
    </row>
    <row r="5472" spans="1:11" x14ac:dyDescent="0.25">
      <c r="A5472" s="2">
        <v>44365</v>
      </c>
      <c r="B5472" t="s">
        <v>11827</v>
      </c>
      <c r="C5472">
        <v>781.6</v>
      </c>
      <c r="D5472">
        <v>789.7</v>
      </c>
      <c r="E5472">
        <v>3180</v>
      </c>
      <c r="F5472" t="s">
        <v>11828</v>
      </c>
      <c r="G5472">
        <v>16.600000000000001</v>
      </c>
      <c r="H5472">
        <v>17</v>
      </c>
      <c r="J5472" s="2"/>
      <c r="K5472" s="2"/>
    </row>
    <row r="5473" spans="1:11" x14ac:dyDescent="0.25">
      <c r="A5473" s="2">
        <v>44365</v>
      </c>
      <c r="B5473" t="s">
        <v>11829</v>
      </c>
      <c r="C5473">
        <v>777.3</v>
      </c>
      <c r="D5473">
        <v>784.1</v>
      </c>
      <c r="E5473">
        <v>3185</v>
      </c>
      <c r="F5473" t="s">
        <v>11830</v>
      </c>
      <c r="G5473">
        <v>16.5</v>
      </c>
      <c r="H5473">
        <v>17</v>
      </c>
      <c r="J5473" s="2"/>
      <c r="K5473" s="2"/>
    </row>
    <row r="5474" spans="1:11" x14ac:dyDescent="0.25">
      <c r="A5474" s="2">
        <v>44365</v>
      </c>
      <c r="B5474" t="s">
        <v>11831</v>
      </c>
      <c r="C5474">
        <v>776.8</v>
      </c>
      <c r="D5474">
        <v>784.9</v>
      </c>
      <c r="E5474">
        <v>3185</v>
      </c>
      <c r="F5474" t="s">
        <v>11832</v>
      </c>
      <c r="G5474">
        <v>16.8</v>
      </c>
      <c r="H5474">
        <v>17.2</v>
      </c>
      <c r="J5474" s="2"/>
      <c r="K5474" s="2"/>
    </row>
    <row r="5475" spans="1:11" x14ac:dyDescent="0.25">
      <c r="A5475" s="2">
        <v>44365</v>
      </c>
      <c r="B5475" t="s">
        <v>11833</v>
      </c>
      <c r="C5475">
        <v>772.5</v>
      </c>
      <c r="D5475">
        <v>779.3</v>
      </c>
      <c r="E5475">
        <v>3190</v>
      </c>
      <c r="F5475" t="s">
        <v>11834</v>
      </c>
      <c r="G5475">
        <v>16.7</v>
      </c>
      <c r="H5475">
        <v>17.2</v>
      </c>
      <c r="J5475" s="2"/>
      <c r="K5475" s="2"/>
    </row>
    <row r="5476" spans="1:11" x14ac:dyDescent="0.25">
      <c r="A5476" s="2">
        <v>44365</v>
      </c>
      <c r="B5476" t="s">
        <v>11835</v>
      </c>
      <c r="C5476">
        <v>772</v>
      </c>
      <c r="D5476">
        <v>780.1</v>
      </c>
      <c r="E5476">
        <v>3190</v>
      </c>
      <c r="F5476" t="s">
        <v>11836</v>
      </c>
      <c r="G5476">
        <v>17</v>
      </c>
      <c r="H5476">
        <v>17.399999999999999</v>
      </c>
      <c r="J5476" s="2"/>
      <c r="K5476" s="2"/>
    </row>
    <row r="5477" spans="1:11" x14ac:dyDescent="0.25">
      <c r="A5477" s="2">
        <v>44365</v>
      </c>
      <c r="B5477" t="s">
        <v>11837</v>
      </c>
      <c r="C5477">
        <v>767.7</v>
      </c>
      <c r="D5477">
        <v>774.5</v>
      </c>
      <c r="E5477">
        <v>3195</v>
      </c>
      <c r="F5477" t="s">
        <v>11838</v>
      </c>
      <c r="G5477">
        <v>16.899999999999999</v>
      </c>
      <c r="H5477">
        <v>17.3</v>
      </c>
      <c r="J5477" s="2"/>
      <c r="K5477" s="2"/>
    </row>
    <row r="5478" spans="1:11" x14ac:dyDescent="0.25">
      <c r="A5478" s="2">
        <v>44365</v>
      </c>
      <c r="B5478" t="s">
        <v>11839</v>
      </c>
      <c r="C5478">
        <v>767.2</v>
      </c>
      <c r="D5478">
        <v>775.3</v>
      </c>
      <c r="E5478">
        <v>3195</v>
      </c>
      <c r="F5478" t="s">
        <v>11840</v>
      </c>
      <c r="G5478">
        <v>17.2</v>
      </c>
      <c r="H5478">
        <v>17.600000000000001</v>
      </c>
      <c r="J5478" s="2"/>
      <c r="K5478" s="2"/>
    </row>
    <row r="5479" spans="1:11" x14ac:dyDescent="0.25">
      <c r="A5479" s="2">
        <v>44365</v>
      </c>
      <c r="B5479" t="s">
        <v>441</v>
      </c>
      <c r="C5479">
        <v>762.9</v>
      </c>
      <c r="D5479">
        <v>769.7</v>
      </c>
      <c r="E5479">
        <v>3200</v>
      </c>
      <c r="F5479" t="s">
        <v>442</v>
      </c>
      <c r="G5479">
        <v>17.100000000000001</v>
      </c>
      <c r="H5479">
        <v>17.5</v>
      </c>
      <c r="J5479" s="2"/>
      <c r="K5479" s="2"/>
    </row>
    <row r="5480" spans="1:11" x14ac:dyDescent="0.25">
      <c r="A5480" s="2">
        <v>44365</v>
      </c>
      <c r="B5480" t="s">
        <v>11841</v>
      </c>
      <c r="C5480">
        <v>762.4</v>
      </c>
      <c r="D5480">
        <v>770.5</v>
      </c>
      <c r="E5480">
        <v>3200</v>
      </c>
      <c r="F5480" t="s">
        <v>11842</v>
      </c>
      <c r="G5480">
        <v>17.399999999999999</v>
      </c>
      <c r="H5480">
        <v>17.8</v>
      </c>
      <c r="J5480" s="2"/>
      <c r="K5480" s="2"/>
    </row>
    <row r="5481" spans="1:11" x14ac:dyDescent="0.25">
      <c r="A5481" s="2">
        <v>44365</v>
      </c>
      <c r="B5481" t="s">
        <v>11843</v>
      </c>
      <c r="C5481">
        <v>758.1</v>
      </c>
      <c r="D5481">
        <v>764.9</v>
      </c>
      <c r="E5481">
        <v>3205</v>
      </c>
      <c r="F5481" t="s">
        <v>11844</v>
      </c>
      <c r="G5481">
        <v>17.3</v>
      </c>
      <c r="H5481">
        <v>17.7</v>
      </c>
      <c r="J5481" s="2"/>
      <c r="K5481" s="2"/>
    </row>
    <row r="5482" spans="1:11" x14ac:dyDescent="0.25">
      <c r="A5482" s="2">
        <v>44365</v>
      </c>
      <c r="B5482" t="s">
        <v>11845</v>
      </c>
      <c r="C5482">
        <v>757.6</v>
      </c>
      <c r="D5482">
        <v>765.7</v>
      </c>
      <c r="E5482">
        <v>3205</v>
      </c>
      <c r="F5482" t="s">
        <v>11846</v>
      </c>
      <c r="G5482">
        <v>17.600000000000001</v>
      </c>
      <c r="H5482">
        <v>18</v>
      </c>
      <c r="J5482" s="2"/>
      <c r="K5482" s="2"/>
    </row>
    <row r="5483" spans="1:11" x14ac:dyDescent="0.25">
      <c r="A5483" s="2">
        <v>44365</v>
      </c>
      <c r="B5483" t="s">
        <v>11847</v>
      </c>
      <c r="C5483">
        <v>753.3</v>
      </c>
      <c r="D5483">
        <v>760.1</v>
      </c>
      <c r="E5483">
        <v>3210</v>
      </c>
      <c r="F5483" t="s">
        <v>11848</v>
      </c>
      <c r="G5483">
        <v>17.5</v>
      </c>
      <c r="H5483">
        <v>17.899999999999999</v>
      </c>
      <c r="J5483" s="2"/>
      <c r="K5483" s="2"/>
    </row>
    <row r="5484" spans="1:11" x14ac:dyDescent="0.25">
      <c r="A5484" s="2">
        <v>44365</v>
      </c>
      <c r="B5484" t="s">
        <v>11849</v>
      </c>
      <c r="C5484">
        <v>752.8</v>
      </c>
      <c r="D5484">
        <v>760.9</v>
      </c>
      <c r="E5484">
        <v>3210</v>
      </c>
      <c r="F5484" t="s">
        <v>11850</v>
      </c>
      <c r="G5484">
        <v>17.7</v>
      </c>
      <c r="H5484">
        <v>18.2</v>
      </c>
      <c r="J5484" s="2"/>
      <c r="K5484" s="2"/>
    </row>
    <row r="5485" spans="1:11" x14ac:dyDescent="0.25">
      <c r="A5485" s="2">
        <v>44365</v>
      </c>
      <c r="B5485" t="s">
        <v>11851</v>
      </c>
      <c r="C5485">
        <v>748.9</v>
      </c>
      <c r="D5485">
        <v>755.3</v>
      </c>
      <c r="E5485">
        <v>3215</v>
      </c>
      <c r="F5485" t="s">
        <v>11852</v>
      </c>
      <c r="G5485">
        <v>17.7</v>
      </c>
      <c r="H5485">
        <v>18.100000000000001</v>
      </c>
      <c r="J5485" s="2"/>
      <c r="K5485" s="2"/>
    </row>
    <row r="5486" spans="1:11" x14ac:dyDescent="0.25">
      <c r="A5486" s="2">
        <v>44365</v>
      </c>
      <c r="B5486" t="s">
        <v>11853</v>
      </c>
      <c r="C5486">
        <v>748</v>
      </c>
      <c r="D5486">
        <v>756.1</v>
      </c>
      <c r="E5486">
        <v>3215</v>
      </c>
      <c r="F5486" t="s">
        <v>11854</v>
      </c>
      <c r="G5486">
        <v>18</v>
      </c>
      <c r="H5486">
        <v>18.399999999999999</v>
      </c>
      <c r="J5486" s="2"/>
      <c r="K5486" s="2"/>
    </row>
    <row r="5487" spans="1:11" x14ac:dyDescent="0.25">
      <c r="A5487" s="2">
        <v>44365</v>
      </c>
      <c r="B5487" t="s">
        <v>11855</v>
      </c>
      <c r="C5487">
        <v>744.1</v>
      </c>
      <c r="D5487">
        <v>750.5</v>
      </c>
      <c r="E5487">
        <v>3220</v>
      </c>
      <c r="F5487" t="s">
        <v>11856</v>
      </c>
      <c r="G5487">
        <v>17.899999999999999</v>
      </c>
      <c r="H5487">
        <v>18.3</v>
      </c>
      <c r="J5487" s="2"/>
      <c r="K5487" s="2"/>
    </row>
    <row r="5488" spans="1:11" x14ac:dyDescent="0.25">
      <c r="A5488" s="2">
        <v>44365</v>
      </c>
      <c r="B5488" t="s">
        <v>11857</v>
      </c>
      <c r="C5488">
        <v>743.2</v>
      </c>
      <c r="D5488">
        <v>751.3</v>
      </c>
      <c r="E5488">
        <v>3220</v>
      </c>
      <c r="F5488" t="s">
        <v>11858</v>
      </c>
      <c r="G5488">
        <v>18.2</v>
      </c>
      <c r="H5488">
        <v>18.600000000000001</v>
      </c>
      <c r="J5488" s="2"/>
      <c r="K5488" s="2"/>
    </row>
    <row r="5489" spans="1:11" x14ac:dyDescent="0.25">
      <c r="A5489" s="2">
        <v>44365</v>
      </c>
      <c r="B5489" t="s">
        <v>443</v>
      </c>
      <c r="C5489">
        <v>739.3</v>
      </c>
      <c r="D5489">
        <v>745.7</v>
      </c>
      <c r="E5489">
        <v>3225</v>
      </c>
      <c r="F5489" t="s">
        <v>444</v>
      </c>
      <c r="G5489">
        <v>18.100000000000001</v>
      </c>
      <c r="H5489">
        <v>18.5</v>
      </c>
      <c r="J5489" s="2"/>
      <c r="K5489" s="2"/>
    </row>
    <row r="5490" spans="1:11" x14ac:dyDescent="0.25">
      <c r="A5490" s="2">
        <v>44365</v>
      </c>
      <c r="B5490" t="s">
        <v>11859</v>
      </c>
      <c r="C5490">
        <v>738.4</v>
      </c>
      <c r="D5490">
        <v>746.5</v>
      </c>
      <c r="E5490">
        <v>3225</v>
      </c>
      <c r="F5490" t="s">
        <v>11860</v>
      </c>
      <c r="G5490">
        <v>18.399999999999999</v>
      </c>
      <c r="H5490">
        <v>18.8</v>
      </c>
      <c r="J5490" s="2"/>
      <c r="K5490" s="2"/>
    </row>
    <row r="5491" spans="1:11" x14ac:dyDescent="0.25">
      <c r="A5491" s="2">
        <v>44365</v>
      </c>
      <c r="B5491" t="s">
        <v>11861</v>
      </c>
      <c r="C5491">
        <v>734.1</v>
      </c>
      <c r="D5491">
        <v>740.9</v>
      </c>
      <c r="E5491">
        <v>3230</v>
      </c>
      <c r="F5491" t="s">
        <v>11862</v>
      </c>
      <c r="G5491">
        <v>18.3</v>
      </c>
      <c r="H5491">
        <v>18.7</v>
      </c>
      <c r="J5491" s="2"/>
      <c r="K5491" s="2"/>
    </row>
    <row r="5492" spans="1:11" x14ac:dyDescent="0.25">
      <c r="A5492" s="2">
        <v>44365</v>
      </c>
      <c r="B5492" t="s">
        <v>11863</v>
      </c>
      <c r="C5492">
        <v>733.6</v>
      </c>
      <c r="D5492">
        <v>741.7</v>
      </c>
      <c r="E5492">
        <v>3230</v>
      </c>
      <c r="F5492" t="s">
        <v>11864</v>
      </c>
      <c r="G5492">
        <v>18.600000000000001</v>
      </c>
      <c r="H5492">
        <v>19</v>
      </c>
      <c r="J5492" s="2"/>
      <c r="K5492" s="2"/>
    </row>
    <row r="5493" spans="1:11" x14ac:dyDescent="0.25">
      <c r="A5493" s="2">
        <v>44365</v>
      </c>
      <c r="B5493" t="s">
        <v>11865</v>
      </c>
      <c r="C5493">
        <v>729.3</v>
      </c>
      <c r="D5493">
        <v>736.1</v>
      </c>
      <c r="E5493">
        <v>3235</v>
      </c>
      <c r="F5493" t="s">
        <v>11866</v>
      </c>
      <c r="G5493">
        <v>18.5</v>
      </c>
      <c r="H5493">
        <v>19</v>
      </c>
      <c r="J5493" s="2"/>
      <c r="K5493" s="2"/>
    </row>
    <row r="5494" spans="1:11" x14ac:dyDescent="0.25">
      <c r="A5494" s="2">
        <v>44365</v>
      </c>
      <c r="B5494" t="s">
        <v>11867</v>
      </c>
      <c r="C5494">
        <v>728.8</v>
      </c>
      <c r="D5494">
        <v>736.9</v>
      </c>
      <c r="E5494">
        <v>3235</v>
      </c>
      <c r="F5494" t="s">
        <v>11868</v>
      </c>
      <c r="G5494">
        <v>18.8</v>
      </c>
      <c r="H5494">
        <v>19.2</v>
      </c>
      <c r="J5494" s="2"/>
      <c r="K5494" s="2"/>
    </row>
    <row r="5495" spans="1:11" x14ac:dyDescent="0.25">
      <c r="A5495" s="2">
        <v>44365</v>
      </c>
      <c r="B5495" t="s">
        <v>11869</v>
      </c>
      <c r="C5495">
        <v>725</v>
      </c>
      <c r="D5495">
        <v>731.3</v>
      </c>
      <c r="E5495">
        <v>3240</v>
      </c>
      <c r="F5495" t="s">
        <v>11870</v>
      </c>
      <c r="G5495">
        <v>18.7</v>
      </c>
      <c r="H5495">
        <v>19.2</v>
      </c>
      <c r="J5495" s="2"/>
      <c r="K5495" s="2"/>
    </row>
    <row r="5496" spans="1:11" x14ac:dyDescent="0.25">
      <c r="A5496" s="2">
        <v>44365</v>
      </c>
      <c r="B5496" t="s">
        <v>11871</v>
      </c>
      <c r="C5496">
        <v>724</v>
      </c>
      <c r="D5496">
        <v>732.1</v>
      </c>
      <c r="E5496">
        <v>3240</v>
      </c>
      <c r="F5496" t="s">
        <v>11872</v>
      </c>
      <c r="G5496">
        <v>19</v>
      </c>
      <c r="H5496">
        <v>19.399999999999999</v>
      </c>
      <c r="J5496" s="2"/>
      <c r="K5496" s="2"/>
    </row>
    <row r="5497" spans="1:11" x14ac:dyDescent="0.25">
      <c r="A5497" s="2">
        <v>44365</v>
      </c>
      <c r="B5497" t="s">
        <v>11873</v>
      </c>
      <c r="C5497">
        <v>720.2</v>
      </c>
      <c r="D5497">
        <v>726.6</v>
      </c>
      <c r="E5497">
        <v>3245</v>
      </c>
      <c r="F5497" t="s">
        <v>11874</v>
      </c>
      <c r="G5497">
        <v>18.899999999999999</v>
      </c>
      <c r="H5497">
        <v>19.399999999999999</v>
      </c>
      <c r="J5497" s="2"/>
      <c r="K5497" s="2"/>
    </row>
    <row r="5498" spans="1:11" x14ac:dyDescent="0.25">
      <c r="A5498" s="2">
        <v>44365</v>
      </c>
      <c r="B5498" t="s">
        <v>11875</v>
      </c>
      <c r="C5498">
        <v>719.3</v>
      </c>
      <c r="D5498">
        <v>727.4</v>
      </c>
      <c r="E5498">
        <v>3245</v>
      </c>
      <c r="F5498" t="s">
        <v>11876</v>
      </c>
      <c r="G5498">
        <v>19.2</v>
      </c>
      <c r="H5498">
        <v>19.600000000000001</v>
      </c>
      <c r="J5498" s="2"/>
      <c r="K5498" s="2"/>
    </row>
    <row r="5499" spans="1:11" x14ac:dyDescent="0.25">
      <c r="A5499" s="2">
        <v>44365</v>
      </c>
      <c r="B5499" t="s">
        <v>445</v>
      </c>
      <c r="C5499">
        <v>715</v>
      </c>
      <c r="D5499">
        <v>721.8</v>
      </c>
      <c r="E5499">
        <v>3250</v>
      </c>
      <c r="F5499" t="s">
        <v>446</v>
      </c>
      <c r="G5499">
        <v>19.100000000000001</v>
      </c>
      <c r="H5499">
        <v>19.600000000000001</v>
      </c>
      <c r="J5499" s="2"/>
      <c r="K5499" s="2"/>
    </row>
    <row r="5500" spans="1:11" x14ac:dyDescent="0.25">
      <c r="A5500" s="2">
        <v>44365</v>
      </c>
      <c r="B5500" t="s">
        <v>11877</v>
      </c>
      <c r="C5500">
        <v>714.5</v>
      </c>
      <c r="D5500">
        <v>722.6</v>
      </c>
      <c r="E5500">
        <v>3250</v>
      </c>
      <c r="F5500" t="s">
        <v>11878</v>
      </c>
      <c r="G5500">
        <v>19.399999999999999</v>
      </c>
      <c r="H5500">
        <v>19.899999999999999</v>
      </c>
      <c r="J5500" s="2"/>
      <c r="K5500" s="2"/>
    </row>
    <row r="5501" spans="1:11" x14ac:dyDescent="0.25">
      <c r="A5501" s="2">
        <v>44365</v>
      </c>
      <c r="B5501" t="s">
        <v>11879</v>
      </c>
      <c r="C5501">
        <v>710.7</v>
      </c>
      <c r="D5501">
        <v>717</v>
      </c>
      <c r="E5501">
        <v>3255</v>
      </c>
      <c r="F5501" t="s">
        <v>11880</v>
      </c>
      <c r="G5501">
        <v>19.399999999999999</v>
      </c>
      <c r="H5501">
        <v>19.8</v>
      </c>
      <c r="J5501" s="2"/>
      <c r="K5501" s="2"/>
    </row>
    <row r="5502" spans="1:11" x14ac:dyDescent="0.25">
      <c r="A5502" s="2">
        <v>44365</v>
      </c>
      <c r="B5502" t="s">
        <v>11881</v>
      </c>
      <c r="C5502">
        <v>709.7</v>
      </c>
      <c r="D5502">
        <v>717.8</v>
      </c>
      <c r="E5502">
        <v>3255</v>
      </c>
      <c r="F5502" t="s">
        <v>11882</v>
      </c>
      <c r="G5502">
        <v>19.7</v>
      </c>
      <c r="H5502">
        <v>20.100000000000001</v>
      </c>
      <c r="J5502" s="2"/>
      <c r="K5502" s="2"/>
    </row>
    <row r="5503" spans="1:11" x14ac:dyDescent="0.25">
      <c r="A5503" s="2">
        <v>44365</v>
      </c>
      <c r="B5503" t="s">
        <v>11883</v>
      </c>
      <c r="C5503">
        <v>705.5</v>
      </c>
      <c r="D5503">
        <v>712.2</v>
      </c>
      <c r="E5503">
        <v>3260</v>
      </c>
      <c r="F5503" t="s">
        <v>11884</v>
      </c>
      <c r="G5503">
        <v>19.600000000000001</v>
      </c>
      <c r="H5503">
        <v>20.100000000000001</v>
      </c>
      <c r="J5503" s="2"/>
      <c r="K5503" s="2"/>
    </row>
    <row r="5504" spans="1:11" x14ac:dyDescent="0.25">
      <c r="A5504" s="2">
        <v>44365</v>
      </c>
      <c r="B5504" t="s">
        <v>11885</v>
      </c>
      <c r="C5504">
        <v>704.9</v>
      </c>
      <c r="D5504">
        <v>713</v>
      </c>
      <c r="E5504">
        <v>3260</v>
      </c>
      <c r="F5504" t="s">
        <v>11886</v>
      </c>
      <c r="G5504">
        <v>19.899999999999999</v>
      </c>
      <c r="H5504">
        <v>20.3</v>
      </c>
      <c r="J5504" s="2"/>
      <c r="K5504" s="2"/>
    </row>
    <row r="5505" spans="1:11" x14ac:dyDescent="0.25">
      <c r="A5505" s="2">
        <v>44365</v>
      </c>
      <c r="B5505" t="s">
        <v>11887</v>
      </c>
      <c r="C5505">
        <v>700.7</v>
      </c>
      <c r="D5505">
        <v>707.4</v>
      </c>
      <c r="E5505">
        <v>3265</v>
      </c>
      <c r="F5505" t="s">
        <v>11888</v>
      </c>
      <c r="G5505">
        <v>19.8</v>
      </c>
      <c r="H5505">
        <v>20.3</v>
      </c>
      <c r="J5505" s="2"/>
      <c r="K5505" s="2"/>
    </row>
    <row r="5506" spans="1:11" x14ac:dyDescent="0.25">
      <c r="A5506" s="2">
        <v>44365</v>
      </c>
      <c r="B5506" t="s">
        <v>11889</v>
      </c>
      <c r="C5506">
        <v>700.2</v>
      </c>
      <c r="D5506">
        <v>708.3</v>
      </c>
      <c r="E5506">
        <v>3265</v>
      </c>
      <c r="F5506" t="s">
        <v>11890</v>
      </c>
      <c r="G5506">
        <v>20.100000000000001</v>
      </c>
      <c r="H5506">
        <v>20.6</v>
      </c>
      <c r="J5506" s="2"/>
      <c r="K5506" s="2"/>
    </row>
    <row r="5507" spans="1:11" x14ac:dyDescent="0.25">
      <c r="A5507" s="2">
        <v>44365</v>
      </c>
      <c r="B5507" t="s">
        <v>11891</v>
      </c>
      <c r="C5507">
        <v>696</v>
      </c>
      <c r="D5507">
        <v>702.7</v>
      </c>
      <c r="E5507">
        <v>3270</v>
      </c>
      <c r="F5507" t="s">
        <v>11892</v>
      </c>
      <c r="G5507">
        <v>20</v>
      </c>
      <c r="H5507">
        <v>20.5</v>
      </c>
      <c r="J5507" s="2"/>
      <c r="K5507" s="2"/>
    </row>
    <row r="5508" spans="1:11" x14ac:dyDescent="0.25">
      <c r="A5508" s="2">
        <v>44365</v>
      </c>
      <c r="B5508" t="s">
        <v>11893</v>
      </c>
      <c r="C5508">
        <v>695.4</v>
      </c>
      <c r="D5508">
        <v>703.5</v>
      </c>
      <c r="E5508">
        <v>3270</v>
      </c>
      <c r="F5508" t="s">
        <v>11894</v>
      </c>
      <c r="G5508">
        <v>20.399999999999999</v>
      </c>
      <c r="H5508">
        <v>20.8</v>
      </c>
      <c r="J5508" s="2"/>
      <c r="K5508" s="2"/>
    </row>
    <row r="5509" spans="1:11" x14ac:dyDescent="0.25">
      <c r="A5509" s="2">
        <v>44365</v>
      </c>
      <c r="B5509" t="s">
        <v>447</v>
      </c>
      <c r="C5509">
        <v>691.2</v>
      </c>
      <c r="D5509">
        <v>697.9</v>
      </c>
      <c r="E5509">
        <v>3275</v>
      </c>
      <c r="F5509" t="s">
        <v>448</v>
      </c>
      <c r="G5509">
        <v>20.3</v>
      </c>
      <c r="H5509">
        <v>20.8</v>
      </c>
      <c r="J5509" s="2"/>
      <c r="K5509" s="2"/>
    </row>
    <row r="5510" spans="1:11" x14ac:dyDescent="0.25">
      <c r="A5510" s="2">
        <v>44365</v>
      </c>
      <c r="B5510" t="s">
        <v>11895</v>
      </c>
      <c r="C5510">
        <v>690.7</v>
      </c>
      <c r="D5510">
        <v>698.8</v>
      </c>
      <c r="E5510">
        <v>3275</v>
      </c>
      <c r="F5510" t="s">
        <v>11896</v>
      </c>
      <c r="G5510">
        <v>20.6</v>
      </c>
      <c r="H5510">
        <v>21</v>
      </c>
      <c r="J5510" s="2"/>
      <c r="K5510" s="2"/>
    </row>
    <row r="5511" spans="1:11" x14ac:dyDescent="0.25">
      <c r="A5511" s="2">
        <v>44365</v>
      </c>
      <c r="B5511" t="s">
        <v>11897</v>
      </c>
      <c r="C5511">
        <v>686.5</v>
      </c>
      <c r="D5511">
        <v>693.2</v>
      </c>
      <c r="E5511">
        <v>3280</v>
      </c>
      <c r="F5511" t="s">
        <v>11898</v>
      </c>
      <c r="G5511">
        <v>20.5</v>
      </c>
      <c r="H5511">
        <v>21</v>
      </c>
      <c r="J5511" s="2"/>
      <c r="K5511" s="2"/>
    </row>
    <row r="5512" spans="1:11" x14ac:dyDescent="0.25">
      <c r="A5512" s="2">
        <v>44365</v>
      </c>
      <c r="B5512" t="s">
        <v>11899</v>
      </c>
      <c r="C5512">
        <v>685.9</v>
      </c>
      <c r="D5512">
        <v>694</v>
      </c>
      <c r="E5512">
        <v>3280</v>
      </c>
      <c r="F5512" t="s">
        <v>11900</v>
      </c>
      <c r="G5512">
        <v>20.8</v>
      </c>
      <c r="H5512">
        <v>21.3</v>
      </c>
      <c r="J5512" s="2"/>
      <c r="K5512" s="2"/>
    </row>
    <row r="5513" spans="1:11" x14ac:dyDescent="0.25">
      <c r="A5513" s="2">
        <v>44365</v>
      </c>
      <c r="B5513" t="s">
        <v>11901</v>
      </c>
      <c r="C5513">
        <v>681.7</v>
      </c>
      <c r="D5513">
        <v>688.4</v>
      </c>
      <c r="E5513">
        <v>3285</v>
      </c>
      <c r="F5513" t="s">
        <v>11902</v>
      </c>
      <c r="G5513">
        <v>20.8</v>
      </c>
      <c r="H5513">
        <v>21.2</v>
      </c>
      <c r="J5513" s="2"/>
      <c r="K5513" s="2"/>
    </row>
    <row r="5514" spans="1:11" x14ac:dyDescent="0.25">
      <c r="A5514" s="2">
        <v>44365</v>
      </c>
      <c r="B5514" t="s">
        <v>11903</v>
      </c>
      <c r="C5514">
        <v>681.1</v>
      </c>
      <c r="D5514">
        <v>689.2</v>
      </c>
      <c r="E5514">
        <v>3285</v>
      </c>
      <c r="F5514" t="s">
        <v>11904</v>
      </c>
      <c r="G5514">
        <v>21.1</v>
      </c>
      <c r="H5514">
        <v>21.5</v>
      </c>
      <c r="J5514" s="2"/>
      <c r="K5514" s="2"/>
    </row>
    <row r="5515" spans="1:11" x14ac:dyDescent="0.25">
      <c r="A5515" s="2">
        <v>44365</v>
      </c>
      <c r="B5515" t="s">
        <v>11905</v>
      </c>
      <c r="C5515">
        <v>677</v>
      </c>
      <c r="D5515">
        <v>683.6</v>
      </c>
      <c r="E5515">
        <v>3290</v>
      </c>
      <c r="F5515" t="s">
        <v>11906</v>
      </c>
      <c r="G5515">
        <v>21</v>
      </c>
      <c r="H5515">
        <v>21.5</v>
      </c>
      <c r="J5515" s="2"/>
      <c r="K5515" s="2"/>
    </row>
    <row r="5516" spans="1:11" x14ac:dyDescent="0.25">
      <c r="A5516" s="2">
        <v>44365</v>
      </c>
      <c r="B5516" t="s">
        <v>11907</v>
      </c>
      <c r="C5516">
        <v>676.4</v>
      </c>
      <c r="D5516">
        <v>684.5</v>
      </c>
      <c r="E5516">
        <v>3290</v>
      </c>
      <c r="F5516" t="s">
        <v>11908</v>
      </c>
      <c r="G5516">
        <v>21.3</v>
      </c>
      <c r="H5516">
        <v>21.8</v>
      </c>
      <c r="J5516" s="2"/>
      <c r="K5516" s="2"/>
    </row>
    <row r="5517" spans="1:11" x14ac:dyDescent="0.25">
      <c r="A5517" s="2">
        <v>44365</v>
      </c>
      <c r="B5517" t="s">
        <v>11909</v>
      </c>
      <c r="C5517">
        <v>672.2</v>
      </c>
      <c r="D5517">
        <v>678.9</v>
      </c>
      <c r="E5517">
        <v>3295</v>
      </c>
      <c r="F5517" t="s">
        <v>11910</v>
      </c>
      <c r="G5517">
        <v>21.3</v>
      </c>
      <c r="H5517">
        <v>21.7</v>
      </c>
      <c r="J5517" s="2"/>
      <c r="K5517" s="2"/>
    </row>
    <row r="5518" spans="1:11" x14ac:dyDescent="0.25">
      <c r="A5518" s="2">
        <v>44365</v>
      </c>
      <c r="B5518" t="s">
        <v>11911</v>
      </c>
      <c r="C5518">
        <v>671.7</v>
      </c>
      <c r="D5518">
        <v>679.8</v>
      </c>
      <c r="E5518">
        <v>3295</v>
      </c>
      <c r="F5518" t="s">
        <v>11912</v>
      </c>
      <c r="G5518">
        <v>21.6</v>
      </c>
      <c r="H5518">
        <v>22</v>
      </c>
      <c r="J5518" s="2"/>
      <c r="K5518" s="2"/>
    </row>
    <row r="5519" spans="1:11" x14ac:dyDescent="0.25">
      <c r="A5519" s="2">
        <v>44365</v>
      </c>
      <c r="B5519" t="s">
        <v>449</v>
      </c>
      <c r="C5519">
        <v>667.5</v>
      </c>
      <c r="D5519">
        <v>674.1</v>
      </c>
      <c r="E5519">
        <v>3300</v>
      </c>
      <c r="F5519" t="s">
        <v>450</v>
      </c>
      <c r="G5519">
        <v>21.5</v>
      </c>
      <c r="H5519">
        <v>22</v>
      </c>
      <c r="J5519" s="2"/>
      <c r="K5519" s="2"/>
    </row>
    <row r="5520" spans="1:11" x14ac:dyDescent="0.25">
      <c r="A5520" s="2">
        <v>44365</v>
      </c>
      <c r="B5520" t="s">
        <v>11913</v>
      </c>
      <c r="C5520">
        <v>666.9</v>
      </c>
      <c r="D5520">
        <v>675</v>
      </c>
      <c r="E5520">
        <v>3300</v>
      </c>
      <c r="F5520" t="s">
        <v>11914</v>
      </c>
      <c r="G5520">
        <v>21.8</v>
      </c>
      <c r="H5520">
        <v>22.3</v>
      </c>
      <c r="J5520" s="2"/>
      <c r="K5520" s="2"/>
    </row>
    <row r="5521" spans="1:11" x14ac:dyDescent="0.25">
      <c r="A5521" s="2">
        <v>44365</v>
      </c>
      <c r="B5521" t="s">
        <v>11915</v>
      </c>
      <c r="C5521">
        <v>662.8</v>
      </c>
      <c r="D5521">
        <v>669.4</v>
      </c>
      <c r="E5521">
        <v>3305</v>
      </c>
      <c r="F5521" t="s">
        <v>11916</v>
      </c>
      <c r="G5521">
        <v>21.8</v>
      </c>
      <c r="H5521">
        <v>22.2</v>
      </c>
      <c r="J5521" s="2"/>
      <c r="K5521" s="2"/>
    </row>
    <row r="5522" spans="1:11" x14ac:dyDescent="0.25">
      <c r="A5522" s="2">
        <v>44365</v>
      </c>
      <c r="B5522" t="s">
        <v>11917</v>
      </c>
      <c r="C5522">
        <v>662.2</v>
      </c>
      <c r="D5522">
        <v>670.3</v>
      </c>
      <c r="E5522">
        <v>3305</v>
      </c>
      <c r="F5522" t="s">
        <v>11918</v>
      </c>
      <c r="G5522">
        <v>22.1</v>
      </c>
      <c r="H5522">
        <v>22.5</v>
      </c>
      <c r="J5522" s="2"/>
      <c r="K5522" s="2"/>
    </row>
    <row r="5523" spans="1:11" x14ac:dyDescent="0.25">
      <c r="A5523" s="2">
        <v>44365</v>
      </c>
      <c r="B5523" t="s">
        <v>11919</v>
      </c>
      <c r="C5523">
        <v>658</v>
      </c>
      <c r="D5523">
        <v>664.6</v>
      </c>
      <c r="E5523">
        <v>3310</v>
      </c>
      <c r="F5523" t="s">
        <v>11920</v>
      </c>
      <c r="G5523">
        <v>22</v>
      </c>
      <c r="H5523">
        <v>22.5</v>
      </c>
      <c r="J5523" s="2"/>
      <c r="K5523" s="2"/>
    </row>
    <row r="5524" spans="1:11" x14ac:dyDescent="0.25">
      <c r="A5524" s="2">
        <v>44365</v>
      </c>
      <c r="B5524" t="s">
        <v>11921</v>
      </c>
      <c r="C5524">
        <v>657.4</v>
      </c>
      <c r="D5524">
        <v>665.5</v>
      </c>
      <c r="E5524">
        <v>3310</v>
      </c>
      <c r="F5524" t="s">
        <v>11922</v>
      </c>
      <c r="G5524">
        <v>22.4</v>
      </c>
      <c r="H5524">
        <v>22.8</v>
      </c>
      <c r="J5524" s="2"/>
      <c r="K5524" s="2"/>
    </row>
    <row r="5525" spans="1:11" x14ac:dyDescent="0.25">
      <c r="A5525" s="2">
        <v>44365</v>
      </c>
      <c r="B5525" t="s">
        <v>11923</v>
      </c>
      <c r="C5525">
        <v>653.29999999999995</v>
      </c>
      <c r="D5525">
        <v>659.9</v>
      </c>
      <c r="E5525">
        <v>3315</v>
      </c>
      <c r="F5525" t="s">
        <v>11924</v>
      </c>
      <c r="G5525">
        <v>22.3</v>
      </c>
      <c r="H5525">
        <v>22.8</v>
      </c>
      <c r="J5525" s="2"/>
      <c r="K5525" s="2"/>
    </row>
    <row r="5526" spans="1:11" x14ac:dyDescent="0.25">
      <c r="A5526" s="2">
        <v>44365</v>
      </c>
      <c r="B5526" t="s">
        <v>11925</v>
      </c>
      <c r="C5526">
        <v>652.79999999999995</v>
      </c>
      <c r="D5526">
        <v>660.9</v>
      </c>
      <c r="E5526">
        <v>3315</v>
      </c>
      <c r="F5526" t="s">
        <v>11926</v>
      </c>
      <c r="G5526">
        <v>22.6</v>
      </c>
      <c r="H5526">
        <v>23.1</v>
      </c>
      <c r="J5526" s="2"/>
      <c r="K5526" s="2"/>
    </row>
    <row r="5527" spans="1:11" x14ac:dyDescent="0.25">
      <c r="A5527" s="2">
        <v>44365</v>
      </c>
      <c r="B5527" t="s">
        <v>11927</v>
      </c>
      <c r="C5527">
        <v>648.6</v>
      </c>
      <c r="D5527">
        <v>655.20000000000005</v>
      </c>
      <c r="E5527">
        <v>3320</v>
      </c>
      <c r="F5527" t="s">
        <v>11928</v>
      </c>
      <c r="G5527">
        <v>22.6</v>
      </c>
      <c r="H5527">
        <v>23</v>
      </c>
      <c r="J5527" s="2"/>
      <c r="K5527" s="2"/>
    </row>
    <row r="5528" spans="1:11" x14ac:dyDescent="0.25">
      <c r="A5528" s="2">
        <v>44365</v>
      </c>
      <c r="B5528" t="s">
        <v>11929</v>
      </c>
      <c r="C5528">
        <v>648</v>
      </c>
      <c r="D5528">
        <v>656.1</v>
      </c>
      <c r="E5528">
        <v>3320</v>
      </c>
      <c r="F5528" t="s">
        <v>11930</v>
      </c>
      <c r="G5528">
        <v>22.9</v>
      </c>
      <c r="H5528">
        <v>23.3</v>
      </c>
      <c r="J5528" s="2"/>
      <c r="K5528" s="2"/>
    </row>
    <row r="5529" spans="1:11" x14ac:dyDescent="0.25">
      <c r="A5529" s="2">
        <v>44365</v>
      </c>
      <c r="B5529" t="s">
        <v>451</v>
      </c>
      <c r="C5529">
        <v>643.9</v>
      </c>
      <c r="D5529">
        <v>650.4</v>
      </c>
      <c r="E5529">
        <v>3325</v>
      </c>
      <c r="F5529" t="s">
        <v>452</v>
      </c>
      <c r="G5529">
        <v>22.8</v>
      </c>
      <c r="H5529">
        <v>23.3</v>
      </c>
      <c r="J5529" s="2"/>
      <c r="K5529" s="2"/>
    </row>
    <row r="5530" spans="1:11" x14ac:dyDescent="0.25">
      <c r="A5530" s="2">
        <v>44365</v>
      </c>
      <c r="B5530" t="s">
        <v>11931</v>
      </c>
      <c r="C5530">
        <v>643.29999999999995</v>
      </c>
      <c r="D5530">
        <v>651.4</v>
      </c>
      <c r="E5530">
        <v>3325</v>
      </c>
      <c r="F5530" t="s">
        <v>11932</v>
      </c>
      <c r="G5530">
        <v>23.2</v>
      </c>
      <c r="H5530">
        <v>23.6</v>
      </c>
      <c r="J5530" s="2"/>
      <c r="K5530" s="2"/>
    </row>
    <row r="5531" spans="1:11" x14ac:dyDescent="0.25">
      <c r="A5531" s="2">
        <v>44365</v>
      </c>
      <c r="B5531" t="s">
        <v>11933</v>
      </c>
      <c r="C5531">
        <v>639.20000000000005</v>
      </c>
      <c r="D5531">
        <v>645.70000000000005</v>
      </c>
      <c r="E5531">
        <v>3330</v>
      </c>
      <c r="F5531" t="s">
        <v>11934</v>
      </c>
      <c r="G5531">
        <v>23.1</v>
      </c>
      <c r="H5531">
        <v>23.6</v>
      </c>
      <c r="J5531" s="2"/>
      <c r="K5531" s="2"/>
    </row>
    <row r="5532" spans="1:11" x14ac:dyDescent="0.25">
      <c r="A5532" s="2">
        <v>44365</v>
      </c>
      <c r="B5532" t="s">
        <v>11935</v>
      </c>
      <c r="C5532">
        <v>638.5</v>
      </c>
      <c r="D5532">
        <v>646.6</v>
      </c>
      <c r="E5532">
        <v>3330</v>
      </c>
      <c r="F5532" t="s">
        <v>11936</v>
      </c>
      <c r="G5532">
        <v>23.5</v>
      </c>
      <c r="H5532">
        <v>23.9</v>
      </c>
      <c r="J5532" s="2"/>
      <c r="K5532" s="2"/>
    </row>
    <row r="5533" spans="1:11" x14ac:dyDescent="0.25">
      <c r="A5533" s="2">
        <v>44365</v>
      </c>
      <c r="B5533" t="s">
        <v>11937</v>
      </c>
      <c r="C5533">
        <v>634.5</v>
      </c>
      <c r="D5533">
        <v>641</v>
      </c>
      <c r="E5533">
        <v>3335</v>
      </c>
      <c r="F5533" t="s">
        <v>11938</v>
      </c>
      <c r="G5533">
        <v>23.4</v>
      </c>
      <c r="H5533">
        <v>23.9</v>
      </c>
      <c r="J5533" s="2"/>
      <c r="K5533" s="2"/>
    </row>
    <row r="5534" spans="1:11" x14ac:dyDescent="0.25">
      <c r="A5534" s="2">
        <v>44365</v>
      </c>
      <c r="B5534" t="s">
        <v>11939</v>
      </c>
      <c r="C5534">
        <v>633.79999999999995</v>
      </c>
      <c r="D5534">
        <v>641.9</v>
      </c>
      <c r="E5534">
        <v>3335</v>
      </c>
      <c r="F5534" t="s">
        <v>11940</v>
      </c>
      <c r="G5534">
        <v>23.7</v>
      </c>
      <c r="H5534">
        <v>24.2</v>
      </c>
      <c r="J5534" s="2"/>
      <c r="K5534" s="2"/>
    </row>
    <row r="5535" spans="1:11" x14ac:dyDescent="0.25">
      <c r="A5535" s="2">
        <v>44365</v>
      </c>
      <c r="B5535" t="s">
        <v>11941</v>
      </c>
      <c r="C5535">
        <v>629.79999999999995</v>
      </c>
      <c r="D5535">
        <v>636.29999999999995</v>
      </c>
      <c r="E5535">
        <v>3340</v>
      </c>
      <c r="F5535" t="s">
        <v>11942</v>
      </c>
      <c r="G5535">
        <v>23.7</v>
      </c>
      <c r="H5535">
        <v>24.1</v>
      </c>
      <c r="J5535" s="2"/>
      <c r="K5535" s="2"/>
    </row>
    <row r="5536" spans="1:11" x14ac:dyDescent="0.25">
      <c r="A5536" s="2">
        <v>44365</v>
      </c>
      <c r="B5536" t="s">
        <v>11943</v>
      </c>
      <c r="C5536">
        <v>629.1</v>
      </c>
      <c r="D5536">
        <v>637.20000000000005</v>
      </c>
      <c r="E5536">
        <v>3340</v>
      </c>
      <c r="F5536" t="s">
        <v>11944</v>
      </c>
      <c r="G5536">
        <v>24</v>
      </c>
      <c r="H5536">
        <v>24.5</v>
      </c>
      <c r="J5536" s="2"/>
      <c r="K5536" s="2"/>
    </row>
    <row r="5537" spans="1:11" x14ac:dyDescent="0.25">
      <c r="A5537" s="2">
        <v>44365</v>
      </c>
      <c r="B5537" t="s">
        <v>11945</v>
      </c>
      <c r="C5537">
        <v>625.1</v>
      </c>
      <c r="D5537">
        <v>631.6</v>
      </c>
      <c r="E5537">
        <v>3345</v>
      </c>
      <c r="F5537" t="s">
        <v>11946</v>
      </c>
      <c r="G5537">
        <v>23.9</v>
      </c>
      <c r="H5537">
        <v>24.4</v>
      </c>
      <c r="J5537" s="2"/>
      <c r="K5537" s="2"/>
    </row>
    <row r="5538" spans="1:11" x14ac:dyDescent="0.25">
      <c r="A5538" s="2">
        <v>44365</v>
      </c>
      <c r="B5538" t="s">
        <v>11947</v>
      </c>
      <c r="C5538">
        <v>624.4</v>
      </c>
      <c r="D5538">
        <v>632.5</v>
      </c>
      <c r="E5538">
        <v>3345</v>
      </c>
      <c r="F5538" t="s">
        <v>11948</v>
      </c>
      <c r="G5538">
        <v>24.3</v>
      </c>
      <c r="H5538">
        <v>24.7</v>
      </c>
      <c r="J5538" s="2"/>
      <c r="K5538" s="2"/>
    </row>
    <row r="5539" spans="1:11" x14ac:dyDescent="0.25">
      <c r="A5539" s="2">
        <v>44365</v>
      </c>
      <c r="B5539" t="s">
        <v>453</v>
      </c>
      <c r="C5539">
        <v>620.4</v>
      </c>
      <c r="D5539">
        <v>626.9</v>
      </c>
      <c r="E5539">
        <v>3350</v>
      </c>
      <c r="F5539" t="s">
        <v>454</v>
      </c>
      <c r="G5539">
        <v>24.2</v>
      </c>
      <c r="H5539">
        <v>24.7</v>
      </c>
      <c r="J5539" s="2"/>
      <c r="K5539" s="2"/>
    </row>
    <row r="5540" spans="1:11" x14ac:dyDescent="0.25">
      <c r="A5540" s="2">
        <v>44365</v>
      </c>
      <c r="B5540" t="s">
        <v>11949</v>
      </c>
      <c r="C5540">
        <v>619.70000000000005</v>
      </c>
      <c r="D5540">
        <v>627.79999999999995</v>
      </c>
      <c r="E5540">
        <v>3350</v>
      </c>
      <c r="F5540" t="s">
        <v>11950</v>
      </c>
      <c r="G5540">
        <v>24.6</v>
      </c>
      <c r="H5540">
        <v>25</v>
      </c>
      <c r="J5540" s="2"/>
      <c r="K5540" s="2"/>
    </row>
    <row r="5541" spans="1:11" x14ac:dyDescent="0.25">
      <c r="A5541" s="2">
        <v>44365</v>
      </c>
      <c r="B5541" t="s">
        <v>11951</v>
      </c>
      <c r="C5541">
        <v>615.70000000000005</v>
      </c>
      <c r="D5541">
        <v>622.20000000000005</v>
      </c>
      <c r="E5541">
        <v>3355</v>
      </c>
      <c r="F5541" t="s">
        <v>11952</v>
      </c>
      <c r="G5541">
        <v>24.5</v>
      </c>
      <c r="H5541">
        <v>25</v>
      </c>
      <c r="J5541" s="2"/>
      <c r="K5541" s="2"/>
    </row>
    <row r="5542" spans="1:11" x14ac:dyDescent="0.25">
      <c r="A5542" s="2">
        <v>44365</v>
      </c>
      <c r="B5542" t="s">
        <v>11953</v>
      </c>
      <c r="C5542">
        <v>615</v>
      </c>
      <c r="D5542">
        <v>623.1</v>
      </c>
      <c r="E5542">
        <v>3355</v>
      </c>
      <c r="F5542" t="s">
        <v>11954</v>
      </c>
      <c r="G5542">
        <v>24.9</v>
      </c>
      <c r="H5542">
        <v>25.3</v>
      </c>
      <c r="J5542" s="2"/>
      <c r="K5542" s="2"/>
    </row>
    <row r="5543" spans="1:11" x14ac:dyDescent="0.25">
      <c r="A5543" s="2">
        <v>44365</v>
      </c>
      <c r="B5543" t="s">
        <v>11955</v>
      </c>
      <c r="C5543">
        <v>611</v>
      </c>
      <c r="D5543">
        <v>617.4</v>
      </c>
      <c r="E5543">
        <v>3360</v>
      </c>
      <c r="F5543" t="s">
        <v>11956</v>
      </c>
      <c r="G5543">
        <v>24.8</v>
      </c>
      <c r="H5543">
        <v>25.3</v>
      </c>
      <c r="J5543" s="2"/>
      <c r="K5543" s="2"/>
    </row>
    <row r="5544" spans="1:11" x14ac:dyDescent="0.25">
      <c r="A5544" s="2">
        <v>44365</v>
      </c>
      <c r="B5544" t="s">
        <v>11957</v>
      </c>
      <c r="C5544">
        <v>610.29999999999995</v>
      </c>
      <c r="D5544">
        <v>618.4</v>
      </c>
      <c r="E5544">
        <v>3360</v>
      </c>
      <c r="F5544" t="s">
        <v>11958</v>
      </c>
      <c r="G5544">
        <v>25.2</v>
      </c>
      <c r="H5544">
        <v>25.6</v>
      </c>
      <c r="J5544" s="2"/>
      <c r="K5544" s="2"/>
    </row>
    <row r="5545" spans="1:11" x14ac:dyDescent="0.25">
      <c r="A5545" s="2">
        <v>44365</v>
      </c>
      <c r="B5545" t="s">
        <v>11959</v>
      </c>
      <c r="C5545">
        <v>606.29999999999995</v>
      </c>
      <c r="D5545">
        <v>612.79999999999995</v>
      </c>
      <c r="E5545">
        <v>3365</v>
      </c>
      <c r="F5545" t="s">
        <v>11960</v>
      </c>
      <c r="G5545">
        <v>25.1</v>
      </c>
      <c r="H5545">
        <v>25.6</v>
      </c>
      <c r="J5545" s="2"/>
      <c r="K5545" s="2"/>
    </row>
    <row r="5546" spans="1:11" x14ac:dyDescent="0.25">
      <c r="A5546" s="2">
        <v>44365</v>
      </c>
      <c r="B5546" t="s">
        <v>11961</v>
      </c>
      <c r="C5546">
        <v>605.6</v>
      </c>
      <c r="D5546">
        <v>613.70000000000005</v>
      </c>
      <c r="E5546">
        <v>3365</v>
      </c>
      <c r="F5546" t="s">
        <v>11962</v>
      </c>
      <c r="G5546">
        <v>25.5</v>
      </c>
      <c r="H5546">
        <v>26</v>
      </c>
      <c r="J5546" s="2"/>
      <c r="K5546" s="2"/>
    </row>
    <row r="5547" spans="1:11" x14ac:dyDescent="0.25">
      <c r="A5547" s="2">
        <v>44365</v>
      </c>
      <c r="B5547" t="s">
        <v>11963</v>
      </c>
      <c r="C5547">
        <v>601.70000000000005</v>
      </c>
      <c r="D5547">
        <v>608.1</v>
      </c>
      <c r="E5547">
        <v>3370</v>
      </c>
      <c r="F5547" t="s">
        <v>11964</v>
      </c>
      <c r="G5547">
        <v>25.4</v>
      </c>
      <c r="H5547">
        <v>25.9</v>
      </c>
      <c r="J5547" s="2"/>
      <c r="K5547" s="2"/>
    </row>
    <row r="5548" spans="1:11" x14ac:dyDescent="0.25">
      <c r="A5548" s="2">
        <v>44365</v>
      </c>
      <c r="B5548" t="s">
        <v>11965</v>
      </c>
      <c r="C5548">
        <v>601</v>
      </c>
      <c r="D5548">
        <v>609.1</v>
      </c>
      <c r="E5548">
        <v>3370</v>
      </c>
      <c r="F5548" t="s">
        <v>11966</v>
      </c>
      <c r="G5548">
        <v>25.8</v>
      </c>
      <c r="H5548">
        <v>26.3</v>
      </c>
      <c r="J5548" s="2"/>
      <c r="K5548" s="2"/>
    </row>
    <row r="5549" spans="1:11" x14ac:dyDescent="0.25">
      <c r="A5549" s="2">
        <v>44365</v>
      </c>
      <c r="B5549" t="s">
        <v>455</v>
      </c>
      <c r="C5549">
        <v>597</v>
      </c>
      <c r="D5549">
        <v>603.4</v>
      </c>
      <c r="E5549">
        <v>3375</v>
      </c>
      <c r="F5549" t="s">
        <v>456</v>
      </c>
      <c r="G5549">
        <v>25.8</v>
      </c>
      <c r="H5549">
        <v>26.2</v>
      </c>
      <c r="J5549" s="2"/>
      <c r="K5549" s="2"/>
    </row>
    <row r="5550" spans="1:11" x14ac:dyDescent="0.25">
      <c r="A5550" s="2">
        <v>44365</v>
      </c>
      <c r="B5550" t="s">
        <v>11967</v>
      </c>
      <c r="C5550">
        <v>596.29999999999995</v>
      </c>
      <c r="D5550">
        <v>604.4</v>
      </c>
      <c r="E5550">
        <v>3375</v>
      </c>
      <c r="F5550" t="s">
        <v>11968</v>
      </c>
      <c r="G5550">
        <v>26.1</v>
      </c>
      <c r="H5550">
        <v>26.6</v>
      </c>
      <c r="J5550" s="2"/>
      <c r="K5550" s="2"/>
    </row>
    <row r="5551" spans="1:11" x14ac:dyDescent="0.25">
      <c r="A5551" s="2">
        <v>44365</v>
      </c>
      <c r="B5551" t="s">
        <v>11969</v>
      </c>
      <c r="C5551">
        <v>592.29999999999995</v>
      </c>
      <c r="D5551">
        <v>598.70000000000005</v>
      </c>
      <c r="E5551">
        <v>3380</v>
      </c>
      <c r="F5551" t="s">
        <v>11970</v>
      </c>
      <c r="G5551">
        <v>26.1</v>
      </c>
      <c r="H5551">
        <v>26.6</v>
      </c>
      <c r="J5551" s="2"/>
      <c r="K5551" s="2"/>
    </row>
    <row r="5552" spans="1:11" x14ac:dyDescent="0.25">
      <c r="A5552" s="2">
        <v>44365</v>
      </c>
      <c r="B5552" t="s">
        <v>11971</v>
      </c>
      <c r="C5552">
        <v>591.6</v>
      </c>
      <c r="D5552">
        <v>599.70000000000005</v>
      </c>
      <c r="E5552">
        <v>3380</v>
      </c>
      <c r="F5552" t="s">
        <v>11972</v>
      </c>
      <c r="G5552">
        <v>26.5</v>
      </c>
      <c r="H5552">
        <v>26.9</v>
      </c>
      <c r="J5552" s="2"/>
      <c r="K5552" s="2"/>
    </row>
    <row r="5553" spans="1:11" x14ac:dyDescent="0.25">
      <c r="A5553" s="2">
        <v>44365</v>
      </c>
      <c r="B5553" t="s">
        <v>11973</v>
      </c>
      <c r="C5553">
        <v>587.70000000000005</v>
      </c>
      <c r="D5553">
        <v>594</v>
      </c>
      <c r="E5553">
        <v>3385</v>
      </c>
      <c r="F5553" t="s">
        <v>11974</v>
      </c>
      <c r="G5553">
        <v>26.4</v>
      </c>
      <c r="H5553">
        <v>26.9</v>
      </c>
      <c r="J5553" s="2"/>
      <c r="K5553" s="2"/>
    </row>
    <row r="5554" spans="1:11" x14ac:dyDescent="0.25">
      <c r="A5554" s="2">
        <v>44365</v>
      </c>
      <c r="B5554" t="s">
        <v>11975</v>
      </c>
      <c r="C5554">
        <v>586.9</v>
      </c>
      <c r="D5554">
        <v>595</v>
      </c>
      <c r="E5554">
        <v>3385</v>
      </c>
      <c r="F5554" t="s">
        <v>11976</v>
      </c>
      <c r="G5554">
        <v>26.8</v>
      </c>
      <c r="H5554">
        <v>27.3</v>
      </c>
      <c r="J5554" s="2"/>
      <c r="K5554" s="2"/>
    </row>
    <row r="5555" spans="1:11" x14ac:dyDescent="0.25">
      <c r="A5555" s="2">
        <v>44365</v>
      </c>
      <c r="B5555" t="s">
        <v>11977</v>
      </c>
      <c r="C5555">
        <v>583</v>
      </c>
      <c r="D5555">
        <v>589.29999999999995</v>
      </c>
      <c r="E5555">
        <v>3390</v>
      </c>
      <c r="F5555" t="s">
        <v>11978</v>
      </c>
      <c r="G5555">
        <v>26.7</v>
      </c>
      <c r="H5555">
        <v>27.2</v>
      </c>
      <c r="J5555" s="2"/>
      <c r="K5555" s="2"/>
    </row>
    <row r="5556" spans="1:11" x14ac:dyDescent="0.25">
      <c r="A5556" s="2">
        <v>44365</v>
      </c>
      <c r="B5556" t="s">
        <v>11979</v>
      </c>
      <c r="C5556">
        <v>582.29999999999995</v>
      </c>
      <c r="D5556">
        <v>590.4</v>
      </c>
      <c r="E5556">
        <v>3390</v>
      </c>
      <c r="F5556" t="s">
        <v>11980</v>
      </c>
      <c r="G5556">
        <v>27.1</v>
      </c>
      <c r="H5556">
        <v>27.6</v>
      </c>
      <c r="J5556" s="2"/>
      <c r="K5556" s="2"/>
    </row>
    <row r="5557" spans="1:11" x14ac:dyDescent="0.25">
      <c r="A5557" s="2">
        <v>44365</v>
      </c>
      <c r="B5557" t="s">
        <v>11981</v>
      </c>
      <c r="C5557">
        <v>578.29999999999995</v>
      </c>
      <c r="D5557">
        <v>584.70000000000005</v>
      </c>
      <c r="E5557">
        <v>3395</v>
      </c>
      <c r="F5557" t="s">
        <v>11982</v>
      </c>
      <c r="G5557">
        <v>27</v>
      </c>
      <c r="H5557">
        <v>27.5</v>
      </c>
      <c r="J5557" s="2"/>
      <c r="K5557" s="2"/>
    </row>
    <row r="5558" spans="1:11" x14ac:dyDescent="0.25">
      <c r="A5558" s="2">
        <v>44365</v>
      </c>
      <c r="B5558" t="s">
        <v>11983</v>
      </c>
      <c r="C5558">
        <v>577.6</v>
      </c>
      <c r="D5558">
        <v>585.70000000000005</v>
      </c>
      <c r="E5558">
        <v>3395</v>
      </c>
      <c r="F5558" t="s">
        <v>11984</v>
      </c>
      <c r="G5558">
        <v>27.5</v>
      </c>
      <c r="H5558">
        <v>27.9</v>
      </c>
      <c r="J5558" s="2"/>
      <c r="K5558" s="2"/>
    </row>
    <row r="5559" spans="1:11" x14ac:dyDescent="0.25">
      <c r="A5559" s="2">
        <v>44365</v>
      </c>
      <c r="B5559" t="s">
        <v>457</v>
      </c>
      <c r="C5559">
        <v>573.70000000000005</v>
      </c>
      <c r="D5559">
        <v>580</v>
      </c>
      <c r="E5559">
        <v>3400</v>
      </c>
      <c r="F5559" t="s">
        <v>458</v>
      </c>
      <c r="G5559">
        <v>27.4</v>
      </c>
      <c r="H5559">
        <v>27.9</v>
      </c>
      <c r="J5559" s="2"/>
      <c r="K5559" s="2"/>
    </row>
    <row r="5560" spans="1:11" x14ac:dyDescent="0.25">
      <c r="A5560" s="2">
        <v>44365</v>
      </c>
      <c r="B5560" t="s">
        <v>11985</v>
      </c>
      <c r="C5560">
        <v>572.9</v>
      </c>
      <c r="D5560">
        <v>581</v>
      </c>
      <c r="E5560">
        <v>3400</v>
      </c>
      <c r="F5560" t="s">
        <v>11986</v>
      </c>
      <c r="G5560">
        <v>27.8</v>
      </c>
      <c r="H5560">
        <v>28.3</v>
      </c>
      <c r="J5560" s="2"/>
      <c r="K5560" s="2"/>
    </row>
    <row r="5561" spans="1:11" x14ac:dyDescent="0.25">
      <c r="A5561" s="2">
        <v>44365</v>
      </c>
      <c r="B5561" t="s">
        <v>11987</v>
      </c>
      <c r="C5561">
        <v>569.1</v>
      </c>
      <c r="D5561">
        <v>575.29999999999995</v>
      </c>
      <c r="E5561">
        <v>3405</v>
      </c>
      <c r="F5561" t="s">
        <v>11988</v>
      </c>
      <c r="G5561">
        <v>27.7</v>
      </c>
      <c r="H5561">
        <v>28.2</v>
      </c>
      <c r="J5561" s="2"/>
      <c r="K5561" s="2"/>
    </row>
    <row r="5562" spans="1:11" x14ac:dyDescent="0.25">
      <c r="A5562" s="2">
        <v>44365</v>
      </c>
      <c r="B5562" t="s">
        <v>11989</v>
      </c>
      <c r="C5562">
        <v>568.29999999999995</v>
      </c>
      <c r="D5562">
        <v>576.4</v>
      </c>
      <c r="E5562">
        <v>3405</v>
      </c>
      <c r="F5562" t="s">
        <v>11990</v>
      </c>
      <c r="G5562">
        <v>28.1</v>
      </c>
      <c r="H5562">
        <v>28.6</v>
      </c>
      <c r="J5562" s="2"/>
      <c r="K5562" s="2"/>
    </row>
    <row r="5563" spans="1:11" x14ac:dyDescent="0.25">
      <c r="A5563" s="2">
        <v>44365</v>
      </c>
      <c r="B5563" t="s">
        <v>11991</v>
      </c>
      <c r="C5563">
        <v>564.4</v>
      </c>
      <c r="D5563">
        <v>570.70000000000005</v>
      </c>
      <c r="E5563">
        <v>3410</v>
      </c>
      <c r="F5563" t="s">
        <v>11992</v>
      </c>
      <c r="G5563">
        <v>28.1</v>
      </c>
      <c r="H5563">
        <v>28.6</v>
      </c>
      <c r="J5563" s="2"/>
      <c r="K5563" s="2"/>
    </row>
    <row r="5564" spans="1:11" x14ac:dyDescent="0.25">
      <c r="A5564" s="2">
        <v>44365</v>
      </c>
      <c r="B5564" t="s">
        <v>11993</v>
      </c>
      <c r="C5564">
        <v>563.70000000000005</v>
      </c>
      <c r="D5564">
        <v>571.79999999999995</v>
      </c>
      <c r="E5564">
        <v>3410</v>
      </c>
      <c r="F5564" t="s">
        <v>11994</v>
      </c>
      <c r="G5564">
        <v>28.5</v>
      </c>
      <c r="H5564">
        <v>29</v>
      </c>
      <c r="J5564" s="2"/>
      <c r="K5564" s="2"/>
    </row>
    <row r="5565" spans="1:11" x14ac:dyDescent="0.25">
      <c r="A5565" s="2">
        <v>44365</v>
      </c>
      <c r="B5565" t="s">
        <v>11995</v>
      </c>
      <c r="C5565">
        <v>559.79999999999995</v>
      </c>
      <c r="D5565">
        <v>566</v>
      </c>
      <c r="E5565">
        <v>3415</v>
      </c>
      <c r="F5565" t="s">
        <v>11996</v>
      </c>
      <c r="G5565">
        <v>28.4</v>
      </c>
      <c r="H5565">
        <v>28.9</v>
      </c>
      <c r="J5565" s="2"/>
      <c r="K5565" s="2"/>
    </row>
    <row r="5566" spans="1:11" x14ac:dyDescent="0.25">
      <c r="A5566" s="2">
        <v>44365</v>
      </c>
      <c r="B5566" t="s">
        <v>11997</v>
      </c>
      <c r="C5566">
        <v>559</v>
      </c>
      <c r="D5566">
        <v>567.1</v>
      </c>
      <c r="E5566">
        <v>3415</v>
      </c>
      <c r="F5566" t="s">
        <v>11998</v>
      </c>
      <c r="G5566">
        <v>28.8</v>
      </c>
      <c r="H5566">
        <v>29.3</v>
      </c>
      <c r="J5566" s="2"/>
      <c r="K5566" s="2"/>
    </row>
    <row r="5567" spans="1:11" x14ac:dyDescent="0.25">
      <c r="A5567" s="2">
        <v>44365</v>
      </c>
      <c r="B5567" t="s">
        <v>11999</v>
      </c>
      <c r="C5567">
        <v>555.20000000000005</v>
      </c>
      <c r="D5567">
        <v>561.4</v>
      </c>
      <c r="E5567">
        <v>3420</v>
      </c>
      <c r="F5567" t="s">
        <v>12000</v>
      </c>
      <c r="G5567">
        <v>28.8</v>
      </c>
      <c r="H5567">
        <v>29.3</v>
      </c>
      <c r="J5567" s="2"/>
      <c r="K5567" s="2"/>
    </row>
    <row r="5568" spans="1:11" x14ac:dyDescent="0.25">
      <c r="A5568" s="2">
        <v>44365</v>
      </c>
      <c r="B5568" t="s">
        <v>12001</v>
      </c>
      <c r="C5568">
        <v>554.4</v>
      </c>
      <c r="D5568">
        <v>562.5</v>
      </c>
      <c r="E5568">
        <v>3420</v>
      </c>
      <c r="F5568" t="s">
        <v>12002</v>
      </c>
      <c r="G5568">
        <v>29.2</v>
      </c>
      <c r="H5568">
        <v>29.7</v>
      </c>
      <c r="J5568" s="2"/>
      <c r="K5568" s="2"/>
    </row>
    <row r="5569" spans="1:11" x14ac:dyDescent="0.25">
      <c r="A5569" s="2">
        <v>44365</v>
      </c>
      <c r="B5569" t="s">
        <v>459</v>
      </c>
      <c r="C5569">
        <v>550.5</v>
      </c>
      <c r="D5569">
        <v>556.70000000000005</v>
      </c>
      <c r="E5569">
        <v>3425</v>
      </c>
      <c r="F5569" t="s">
        <v>460</v>
      </c>
      <c r="G5569">
        <v>29.1</v>
      </c>
      <c r="H5569">
        <v>29.6</v>
      </c>
      <c r="J5569" s="2"/>
      <c r="K5569" s="2"/>
    </row>
    <row r="5570" spans="1:11" x14ac:dyDescent="0.25">
      <c r="A5570" s="2">
        <v>44365</v>
      </c>
      <c r="B5570" t="s">
        <v>12003</v>
      </c>
      <c r="C5570">
        <v>549.70000000000005</v>
      </c>
      <c r="D5570">
        <v>557.79999999999995</v>
      </c>
      <c r="E5570">
        <v>3425</v>
      </c>
      <c r="F5570" t="s">
        <v>12004</v>
      </c>
      <c r="G5570">
        <v>29.6</v>
      </c>
      <c r="H5570">
        <v>30</v>
      </c>
      <c r="J5570" s="2"/>
      <c r="K5570" s="2"/>
    </row>
    <row r="5571" spans="1:11" x14ac:dyDescent="0.25">
      <c r="A5571" s="2">
        <v>44365</v>
      </c>
      <c r="B5571" t="s">
        <v>12005</v>
      </c>
      <c r="C5571">
        <v>545.9</v>
      </c>
      <c r="D5571">
        <v>552.1</v>
      </c>
      <c r="E5571">
        <v>3430</v>
      </c>
      <c r="F5571" t="s">
        <v>12006</v>
      </c>
      <c r="G5571">
        <v>29.5</v>
      </c>
      <c r="H5571">
        <v>30</v>
      </c>
      <c r="J5571" s="2"/>
      <c r="K5571" s="2"/>
    </row>
    <row r="5572" spans="1:11" x14ac:dyDescent="0.25">
      <c r="A5572" s="2">
        <v>44365</v>
      </c>
      <c r="B5572" t="s">
        <v>12007</v>
      </c>
      <c r="C5572">
        <v>545.5</v>
      </c>
      <c r="D5572">
        <v>553.20000000000005</v>
      </c>
      <c r="E5572">
        <v>3430</v>
      </c>
      <c r="F5572" t="s">
        <v>12008</v>
      </c>
      <c r="G5572">
        <v>30</v>
      </c>
      <c r="H5572">
        <v>30.4</v>
      </c>
      <c r="J5572" s="2"/>
      <c r="K5572" s="2"/>
    </row>
    <row r="5573" spans="1:11" x14ac:dyDescent="0.25">
      <c r="A5573" s="2">
        <v>44365</v>
      </c>
      <c r="B5573" t="s">
        <v>12009</v>
      </c>
      <c r="C5573">
        <v>541.29999999999995</v>
      </c>
      <c r="D5573">
        <v>547.5</v>
      </c>
      <c r="E5573">
        <v>3435</v>
      </c>
      <c r="F5573" t="s">
        <v>12010</v>
      </c>
      <c r="G5573">
        <v>29.9</v>
      </c>
      <c r="H5573">
        <v>30.4</v>
      </c>
      <c r="J5573" s="2"/>
      <c r="K5573" s="2"/>
    </row>
    <row r="5574" spans="1:11" x14ac:dyDescent="0.25">
      <c r="A5574" s="2">
        <v>44365</v>
      </c>
      <c r="B5574" t="s">
        <v>12011</v>
      </c>
      <c r="C5574">
        <v>540.9</v>
      </c>
      <c r="D5574">
        <v>548.6</v>
      </c>
      <c r="E5574">
        <v>3435</v>
      </c>
      <c r="F5574" t="s">
        <v>12012</v>
      </c>
      <c r="G5574">
        <v>30.3</v>
      </c>
      <c r="H5574">
        <v>30.8</v>
      </c>
      <c r="J5574" s="2"/>
      <c r="K5574" s="2"/>
    </row>
    <row r="5575" spans="1:11" x14ac:dyDescent="0.25">
      <c r="A5575" s="2">
        <v>44365</v>
      </c>
      <c r="B5575" t="s">
        <v>12013</v>
      </c>
      <c r="C5575">
        <v>536.9</v>
      </c>
      <c r="D5575">
        <v>542.9</v>
      </c>
      <c r="E5575">
        <v>3440</v>
      </c>
      <c r="F5575" t="s">
        <v>12014</v>
      </c>
      <c r="G5575">
        <v>30.3</v>
      </c>
      <c r="H5575">
        <v>30.8</v>
      </c>
      <c r="J5575" s="2"/>
      <c r="K5575" s="2"/>
    </row>
    <row r="5576" spans="1:11" x14ac:dyDescent="0.25">
      <c r="A5576" s="2">
        <v>44365</v>
      </c>
      <c r="B5576" t="s">
        <v>12015</v>
      </c>
      <c r="C5576">
        <v>536.29999999999995</v>
      </c>
      <c r="D5576">
        <v>544</v>
      </c>
      <c r="E5576">
        <v>3440</v>
      </c>
      <c r="F5576" t="s">
        <v>12016</v>
      </c>
      <c r="G5576">
        <v>30.7</v>
      </c>
      <c r="H5576">
        <v>31.2</v>
      </c>
      <c r="J5576" s="2"/>
      <c r="K5576" s="2"/>
    </row>
    <row r="5577" spans="1:11" x14ac:dyDescent="0.25">
      <c r="A5577" s="2">
        <v>44365</v>
      </c>
      <c r="B5577" t="s">
        <v>12017</v>
      </c>
      <c r="C5577">
        <v>532.4</v>
      </c>
      <c r="D5577">
        <v>538.20000000000005</v>
      </c>
      <c r="E5577">
        <v>3445</v>
      </c>
      <c r="F5577" t="s">
        <v>12018</v>
      </c>
      <c r="G5577">
        <v>30.7</v>
      </c>
      <c r="H5577">
        <v>31.2</v>
      </c>
      <c r="J5577" s="2"/>
      <c r="K5577" s="2"/>
    </row>
    <row r="5578" spans="1:11" x14ac:dyDescent="0.25">
      <c r="A5578" s="2">
        <v>44365</v>
      </c>
      <c r="B5578" t="s">
        <v>12019</v>
      </c>
      <c r="C5578">
        <v>531.70000000000005</v>
      </c>
      <c r="D5578">
        <v>539.4</v>
      </c>
      <c r="E5578">
        <v>3445</v>
      </c>
      <c r="F5578" t="s">
        <v>12020</v>
      </c>
      <c r="G5578">
        <v>31.1</v>
      </c>
      <c r="H5578">
        <v>31.6</v>
      </c>
      <c r="J5578" s="2"/>
      <c r="K5578" s="2"/>
    </row>
    <row r="5579" spans="1:11" x14ac:dyDescent="0.25">
      <c r="A5579" s="2">
        <v>44365</v>
      </c>
      <c r="B5579" t="s">
        <v>461</v>
      </c>
      <c r="C5579">
        <v>527.6</v>
      </c>
      <c r="D5579">
        <v>533.6</v>
      </c>
      <c r="E5579">
        <v>3450</v>
      </c>
      <c r="F5579" t="s">
        <v>462</v>
      </c>
      <c r="G5579">
        <v>31.1</v>
      </c>
      <c r="H5579">
        <v>31.5</v>
      </c>
      <c r="J5579" s="2"/>
      <c r="K5579" s="2"/>
    </row>
    <row r="5580" spans="1:11" x14ac:dyDescent="0.25">
      <c r="A5580" s="2">
        <v>44365</v>
      </c>
      <c r="B5580" t="s">
        <v>12021</v>
      </c>
      <c r="C5580">
        <v>527.29999999999995</v>
      </c>
      <c r="D5580">
        <v>534.79999999999995</v>
      </c>
      <c r="E5580">
        <v>3450</v>
      </c>
      <c r="F5580" t="s">
        <v>12022</v>
      </c>
      <c r="G5580">
        <v>31.5</v>
      </c>
      <c r="H5580">
        <v>32</v>
      </c>
      <c r="J5580" s="2"/>
      <c r="K5580" s="2"/>
    </row>
    <row r="5581" spans="1:11" x14ac:dyDescent="0.25">
      <c r="A5581" s="2">
        <v>44365</v>
      </c>
      <c r="B5581" t="s">
        <v>12023</v>
      </c>
      <c r="C5581">
        <v>523.20000000000005</v>
      </c>
      <c r="D5581">
        <v>529</v>
      </c>
      <c r="E5581">
        <v>3455</v>
      </c>
      <c r="F5581" t="s">
        <v>12024</v>
      </c>
      <c r="G5581">
        <v>31.4</v>
      </c>
      <c r="H5581">
        <v>31.9</v>
      </c>
      <c r="J5581" s="2"/>
      <c r="K5581" s="2"/>
    </row>
    <row r="5582" spans="1:11" x14ac:dyDescent="0.25">
      <c r="A5582" s="2">
        <v>44365</v>
      </c>
      <c r="B5582" t="s">
        <v>12025</v>
      </c>
      <c r="C5582">
        <v>522.5</v>
      </c>
      <c r="D5582">
        <v>530.20000000000005</v>
      </c>
      <c r="E5582">
        <v>3455</v>
      </c>
      <c r="F5582" t="s">
        <v>12026</v>
      </c>
      <c r="G5582">
        <v>31.9</v>
      </c>
      <c r="H5582">
        <v>32.4</v>
      </c>
      <c r="J5582" s="2"/>
      <c r="K5582" s="2"/>
    </row>
    <row r="5583" spans="1:11" x14ac:dyDescent="0.25">
      <c r="A5583" s="2">
        <v>44365</v>
      </c>
      <c r="B5583" t="s">
        <v>12027</v>
      </c>
      <c r="C5583">
        <v>518.4</v>
      </c>
      <c r="D5583">
        <v>524.4</v>
      </c>
      <c r="E5583">
        <v>3460</v>
      </c>
      <c r="F5583" t="s">
        <v>12028</v>
      </c>
      <c r="G5583">
        <v>31.8</v>
      </c>
      <c r="H5583">
        <v>32.299999999999997</v>
      </c>
      <c r="J5583" s="2"/>
      <c r="K5583" s="2"/>
    </row>
    <row r="5584" spans="1:11" x14ac:dyDescent="0.25">
      <c r="A5584" s="2">
        <v>44365</v>
      </c>
      <c r="B5584" t="s">
        <v>12029</v>
      </c>
      <c r="C5584">
        <v>518</v>
      </c>
      <c r="D5584">
        <v>525.6</v>
      </c>
      <c r="E5584">
        <v>3460</v>
      </c>
      <c r="F5584" t="s">
        <v>12030</v>
      </c>
      <c r="G5584">
        <v>32.299999999999997</v>
      </c>
      <c r="H5584">
        <v>32.799999999999997</v>
      </c>
      <c r="J5584" s="2"/>
      <c r="K5584" s="2"/>
    </row>
    <row r="5585" spans="1:11" x14ac:dyDescent="0.25">
      <c r="A5585" s="2">
        <v>44365</v>
      </c>
      <c r="B5585" t="s">
        <v>12031</v>
      </c>
      <c r="C5585">
        <v>513.79999999999995</v>
      </c>
      <c r="D5585">
        <v>519.79999999999995</v>
      </c>
      <c r="E5585">
        <v>3465</v>
      </c>
      <c r="F5585" t="s">
        <v>12032</v>
      </c>
      <c r="G5585">
        <v>32.200000000000003</v>
      </c>
      <c r="H5585">
        <v>32.700000000000003</v>
      </c>
      <c r="J5585" s="2"/>
      <c r="K5585" s="2"/>
    </row>
    <row r="5586" spans="1:11" x14ac:dyDescent="0.25">
      <c r="A5586" s="2">
        <v>44365</v>
      </c>
      <c r="B5586" t="s">
        <v>12033</v>
      </c>
      <c r="C5586">
        <v>513.29999999999995</v>
      </c>
      <c r="D5586">
        <v>521</v>
      </c>
      <c r="E5586">
        <v>3465</v>
      </c>
      <c r="F5586" t="s">
        <v>12034</v>
      </c>
      <c r="G5586">
        <v>32.700000000000003</v>
      </c>
      <c r="H5586">
        <v>33.200000000000003</v>
      </c>
      <c r="J5586" s="2"/>
      <c r="K5586" s="2"/>
    </row>
    <row r="5587" spans="1:11" x14ac:dyDescent="0.25">
      <c r="A5587" s="2">
        <v>44365</v>
      </c>
      <c r="B5587" t="s">
        <v>12035</v>
      </c>
      <c r="C5587">
        <v>509.2</v>
      </c>
      <c r="D5587">
        <v>515.20000000000005</v>
      </c>
      <c r="E5587">
        <v>3470</v>
      </c>
      <c r="F5587" t="s">
        <v>12036</v>
      </c>
      <c r="G5587">
        <v>32.6</v>
      </c>
      <c r="H5587">
        <v>33.200000000000003</v>
      </c>
      <c r="J5587" s="2"/>
      <c r="K5587" s="2"/>
    </row>
    <row r="5588" spans="1:11" x14ac:dyDescent="0.25">
      <c r="A5588" s="2">
        <v>44365</v>
      </c>
      <c r="B5588" t="s">
        <v>12037</v>
      </c>
      <c r="C5588">
        <v>508.7</v>
      </c>
      <c r="D5588">
        <v>516.29999999999995</v>
      </c>
      <c r="E5588">
        <v>3470</v>
      </c>
      <c r="F5588" t="s">
        <v>12038</v>
      </c>
      <c r="G5588">
        <v>33.1</v>
      </c>
      <c r="H5588">
        <v>33.6</v>
      </c>
      <c r="J5588" s="2"/>
      <c r="K5588" s="2"/>
    </row>
    <row r="5589" spans="1:11" x14ac:dyDescent="0.25">
      <c r="A5589" s="2">
        <v>44365</v>
      </c>
      <c r="B5589" t="s">
        <v>463</v>
      </c>
      <c r="C5589">
        <v>504.6</v>
      </c>
      <c r="D5589">
        <v>510.6</v>
      </c>
      <c r="E5589">
        <v>3475</v>
      </c>
      <c r="F5589" t="s">
        <v>464</v>
      </c>
      <c r="G5589">
        <v>33</v>
      </c>
      <c r="H5589">
        <v>33.6</v>
      </c>
      <c r="J5589" s="2"/>
      <c r="K5589" s="2"/>
    </row>
    <row r="5590" spans="1:11" x14ac:dyDescent="0.25">
      <c r="A5590" s="2">
        <v>44365</v>
      </c>
      <c r="B5590" t="s">
        <v>12039</v>
      </c>
      <c r="C5590">
        <v>504.5</v>
      </c>
      <c r="D5590">
        <v>511.8</v>
      </c>
      <c r="E5590">
        <v>3475</v>
      </c>
      <c r="F5590" t="s">
        <v>12040</v>
      </c>
      <c r="G5590">
        <v>33.5</v>
      </c>
      <c r="H5590">
        <v>34</v>
      </c>
      <c r="J5590" s="2"/>
      <c r="K5590" s="2"/>
    </row>
    <row r="5591" spans="1:11" x14ac:dyDescent="0.25">
      <c r="A5591" s="2">
        <v>44365</v>
      </c>
      <c r="B5591" t="s">
        <v>12041</v>
      </c>
      <c r="C5591">
        <v>500.1</v>
      </c>
      <c r="D5591">
        <v>506.1</v>
      </c>
      <c r="E5591">
        <v>3480</v>
      </c>
      <c r="F5591" t="s">
        <v>12042</v>
      </c>
      <c r="G5591">
        <v>33.5</v>
      </c>
      <c r="H5591">
        <v>34</v>
      </c>
      <c r="J5591" s="2"/>
      <c r="K5591" s="2"/>
    </row>
    <row r="5592" spans="1:11" x14ac:dyDescent="0.25">
      <c r="A5592" s="2">
        <v>44365</v>
      </c>
      <c r="B5592" t="s">
        <v>12043</v>
      </c>
      <c r="C5592">
        <v>499.8</v>
      </c>
      <c r="D5592">
        <v>507.3</v>
      </c>
      <c r="E5592">
        <v>3480</v>
      </c>
      <c r="F5592" t="s">
        <v>12044</v>
      </c>
      <c r="G5592">
        <v>34</v>
      </c>
      <c r="H5592">
        <v>34.4</v>
      </c>
      <c r="J5592" s="2"/>
      <c r="K5592" s="2"/>
    </row>
    <row r="5593" spans="1:11" x14ac:dyDescent="0.25">
      <c r="A5593" s="2">
        <v>44365</v>
      </c>
      <c r="B5593" t="s">
        <v>12045</v>
      </c>
      <c r="C5593">
        <v>495.8</v>
      </c>
      <c r="D5593">
        <v>501.5</v>
      </c>
      <c r="E5593">
        <v>3485</v>
      </c>
      <c r="F5593" t="s">
        <v>12046</v>
      </c>
      <c r="G5593">
        <v>33.9</v>
      </c>
      <c r="H5593">
        <v>34.4</v>
      </c>
      <c r="J5593" s="2"/>
      <c r="K5593" s="2"/>
    </row>
    <row r="5594" spans="1:11" x14ac:dyDescent="0.25">
      <c r="A5594" s="2">
        <v>44365</v>
      </c>
      <c r="B5594" t="s">
        <v>12047</v>
      </c>
      <c r="C5594">
        <v>495.2</v>
      </c>
      <c r="D5594">
        <v>502.6</v>
      </c>
      <c r="E5594">
        <v>3485</v>
      </c>
      <c r="F5594" t="s">
        <v>12048</v>
      </c>
      <c r="G5594">
        <v>34.4</v>
      </c>
      <c r="H5594">
        <v>34.9</v>
      </c>
      <c r="J5594" s="2"/>
      <c r="K5594" s="2"/>
    </row>
    <row r="5595" spans="1:11" x14ac:dyDescent="0.25">
      <c r="A5595" s="2">
        <v>44365</v>
      </c>
      <c r="B5595" t="s">
        <v>12049</v>
      </c>
      <c r="C5595">
        <v>491.2</v>
      </c>
      <c r="D5595">
        <v>496.9</v>
      </c>
      <c r="E5595">
        <v>3490</v>
      </c>
      <c r="F5595" t="s">
        <v>12050</v>
      </c>
      <c r="G5595">
        <v>34.299999999999997</v>
      </c>
      <c r="H5595">
        <v>34.9</v>
      </c>
      <c r="J5595" s="2"/>
      <c r="K5595" s="2"/>
    </row>
    <row r="5596" spans="1:11" x14ac:dyDescent="0.25">
      <c r="A5596" s="2">
        <v>44365</v>
      </c>
      <c r="B5596" t="s">
        <v>12051</v>
      </c>
      <c r="C5596">
        <v>490.7</v>
      </c>
      <c r="D5596">
        <v>498.2</v>
      </c>
      <c r="E5596">
        <v>3490</v>
      </c>
      <c r="F5596" t="s">
        <v>12052</v>
      </c>
      <c r="G5596">
        <v>34.9</v>
      </c>
      <c r="H5596">
        <v>35.299999999999997</v>
      </c>
      <c r="J5596" s="2"/>
      <c r="K5596" s="2"/>
    </row>
    <row r="5597" spans="1:11" x14ac:dyDescent="0.25">
      <c r="A5597" s="2">
        <v>44365</v>
      </c>
      <c r="B5597" t="s">
        <v>12053</v>
      </c>
      <c r="C5597">
        <v>486.6</v>
      </c>
      <c r="D5597">
        <v>492.4</v>
      </c>
      <c r="E5597">
        <v>3495</v>
      </c>
      <c r="F5597" t="s">
        <v>12054</v>
      </c>
      <c r="G5597">
        <v>34.799999999999997</v>
      </c>
      <c r="H5597">
        <v>35.299999999999997</v>
      </c>
      <c r="J5597" s="2"/>
      <c r="K5597" s="2"/>
    </row>
    <row r="5598" spans="1:11" x14ac:dyDescent="0.25">
      <c r="A5598" s="2">
        <v>44365</v>
      </c>
      <c r="B5598" t="s">
        <v>12055</v>
      </c>
      <c r="C5598">
        <v>486</v>
      </c>
      <c r="D5598">
        <v>493.5</v>
      </c>
      <c r="E5598">
        <v>3495</v>
      </c>
      <c r="F5598" t="s">
        <v>12056</v>
      </c>
      <c r="G5598">
        <v>35.299999999999997</v>
      </c>
      <c r="H5598">
        <v>35.799999999999997</v>
      </c>
      <c r="J5598" s="2"/>
      <c r="K5598" s="2"/>
    </row>
    <row r="5599" spans="1:11" x14ac:dyDescent="0.25">
      <c r="A5599" s="2">
        <v>44365</v>
      </c>
      <c r="B5599" t="s">
        <v>465</v>
      </c>
      <c r="C5599">
        <v>482.1</v>
      </c>
      <c r="D5599">
        <v>487.8</v>
      </c>
      <c r="E5599">
        <v>3500</v>
      </c>
      <c r="F5599" t="s">
        <v>466</v>
      </c>
      <c r="G5599">
        <v>35.299999999999997</v>
      </c>
      <c r="H5599">
        <v>35.799999999999997</v>
      </c>
      <c r="J5599" s="2"/>
      <c r="K5599" s="2"/>
    </row>
    <row r="5600" spans="1:11" x14ac:dyDescent="0.25">
      <c r="A5600" s="2">
        <v>44365</v>
      </c>
      <c r="B5600" t="s">
        <v>12057</v>
      </c>
      <c r="C5600">
        <v>481.7</v>
      </c>
      <c r="D5600">
        <v>489.1</v>
      </c>
      <c r="E5600">
        <v>3500</v>
      </c>
      <c r="F5600" t="s">
        <v>12058</v>
      </c>
      <c r="G5600">
        <v>35.799999999999997</v>
      </c>
      <c r="H5600">
        <v>36.200000000000003</v>
      </c>
      <c r="J5600" s="2"/>
      <c r="K5600" s="2"/>
    </row>
    <row r="5601" spans="1:11" x14ac:dyDescent="0.25">
      <c r="A5601" s="2">
        <v>44365</v>
      </c>
      <c r="B5601" t="s">
        <v>12059</v>
      </c>
      <c r="C5601">
        <v>477.4</v>
      </c>
      <c r="D5601">
        <v>483.3</v>
      </c>
      <c r="E5601">
        <v>3505</v>
      </c>
      <c r="F5601" t="s">
        <v>12060</v>
      </c>
      <c r="G5601">
        <v>35.700000000000003</v>
      </c>
      <c r="H5601">
        <v>36.200000000000003</v>
      </c>
      <c r="J5601" s="2"/>
      <c r="K5601" s="2"/>
    </row>
    <row r="5602" spans="1:11" x14ac:dyDescent="0.25">
      <c r="A5602" s="2">
        <v>44365</v>
      </c>
      <c r="B5602" t="s">
        <v>12061</v>
      </c>
      <c r="C5602">
        <v>476.9</v>
      </c>
      <c r="D5602">
        <v>484.4</v>
      </c>
      <c r="E5602">
        <v>3505</v>
      </c>
      <c r="F5602" t="s">
        <v>12062</v>
      </c>
      <c r="G5602">
        <v>36.200000000000003</v>
      </c>
      <c r="H5602">
        <v>36.700000000000003</v>
      </c>
      <c r="J5602" s="2"/>
      <c r="K5602" s="2"/>
    </row>
    <row r="5603" spans="1:11" x14ac:dyDescent="0.25">
      <c r="A5603" s="2">
        <v>44365</v>
      </c>
      <c r="B5603" t="s">
        <v>12063</v>
      </c>
      <c r="C5603">
        <v>473.1</v>
      </c>
      <c r="D5603">
        <v>478.7</v>
      </c>
      <c r="E5603">
        <v>3510</v>
      </c>
      <c r="F5603" t="s">
        <v>12064</v>
      </c>
      <c r="G5603">
        <v>36.1</v>
      </c>
      <c r="H5603">
        <v>36.700000000000003</v>
      </c>
      <c r="J5603" s="2"/>
      <c r="K5603" s="2"/>
    </row>
    <row r="5604" spans="1:11" x14ac:dyDescent="0.25">
      <c r="A5604" s="2">
        <v>44365</v>
      </c>
      <c r="B5604" t="s">
        <v>12065</v>
      </c>
      <c r="C5604">
        <v>472.6</v>
      </c>
      <c r="D5604">
        <v>480</v>
      </c>
      <c r="E5604">
        <v>3510</v>
      </c>
      <c r="F5604" t="s">
        <v>12066</v>
      </c>
      <c r="G5604">
        <v>36.700000000000003</v>
      </c>
      <c r="H5604">
        <v>37.1</v>
      </c>
      <c r="J5604" s="2"/>
      <c r="K5604" s="2"/>
    </row>
    <row r="5605" spans="1:11" x14ac:dyDescent="0.25">
      <c r="A5605" s="2">
        <v>44365</v>
      </c>
      <c r="B5605" t="s">
        <v>12067</v>
      </c>
      <c r="C5605">
        <v>468.6</v>
      </c>
      <c r="D5605">
        <v>474.2</v>
      </c>
      <c r="E5605">
        <v>3515</v>
      </c>
      <c r="F5605" t="s">
        <v>12068</v>
      </c>
      <c r="G5605">
        <v>36.6</v>
      </c>
      <c r="H5605">
        <v>37.200000000000003</v>
      </c>
      <c r="J5605" s="2"/>
      <c r="K5605" s="2"/>
    </row>
    <row r="5606" spans="1:11" x14ac:dyDescent="0.25">
      <c r="A5606" s="2">
        <v>44365</v>
      </c>
      <c r="B5606" t="s">
        <v>12069</v>
      </c>
      <c r="C5606">
        <v>467.9</v>
      </c>
      <c r="D5606">
        <v>475.4</v>
      </c>
      <c r="E5606">
        <v>3515</v>
      </c>
      <c r="F5606" t="s">
        <v>12070</v>
      </c>
      <c r="G5606">
        <v>37.1</v>
      </c>
      <c r="H5606">
        <v>37.6</v>
      </c>
      <c r="J5606" s="2"/>
      <c r="K5606" s="2"/>
    </row>
    <row r="5607" spans="1:11" x14ac:dyDescent="0.25">
      <c r="A5607" s="2">
        <v>44365</v>
      </c>
      <c r="B5607" t="s">
        <v>12071</v>
      </c>
      <c r="C5607">
        <v>463.9</v>
      </c>
      <c r="D5607">
        <v>469.7</v>
      </c>
      <c r="E5607">
        <v>3520</v>
      </c>
      <c r="F5607" t="s">
        <v>12072</v>
      </c>
      <c r="G5607">
        <v>37.1</v>
      </c>
      <c r="H5607">
        <v>37.6</v>
      </c>
      <c r="J5607" s="2"/>
      <c r="K5607" s="2"/>
    </row>
    <row r="5608" spans="1:11" x14ac:dyDescent="0.25">
      <c r="A5608" s="2">
        <v>44365</v>
      </c>
      <c r="B5608" t="s">
        <v>12073</v>
      </c>
      <c r="C5608">
        <v>463.5</v>
      </c>
      <c r="D5608">
        <v>470.9</v>
      </c>
      <c r="E5608">
        <v>3520</v>
      </c>
      <c r="F5608" t="s">
        <v>12074</v>
      </c>
      <c r="G5608">
        <v>37.6</v>
      </c>
      <c r="H5608">
        <v>38.1</v>
      </c>
      <c r="J5608" s="2"/>
      <c r="K5608" s="2"/>
    </row>
    <row r="5609" spans="1:11" x14ac:dyDescent="0.25">
      <c r="A5609" s="2">
        <v>44365</v>
      </c>
      <c r="B5609" t="s">
        <v>467</v>
      </c>
      <c r="C5609">
        <v>459.6</v>
      </c>
      <c r="D5609">
        <v>465.1</v>
      </c>
      <c r="E5609">
        <v>3525</v>
      </c>
      <c r="F5609" t="s">
        <v>468</v>
      </c>
      <c r="G5609">
        <v>37.6</v>
      </c>
      <c r="H5609">
        <v>38.1</v>
      </c>
      <c r="J5609" s="2"/>
      <c r="K5609" s="2"/>
    </row>
    <row r="5610" spans="1:11" x14ac:dyDescent="0.25">
      <c r="A5610" s="2">
        <v>44365</v>
      </c>
      <c r="B5610" t="s">
        <v>12075</v>
      </c>
      <c r="C5610">
        <v>459.1</v>
      </c>
      <c r="D5610">
        <v>466.4</v>
      </c>
      <c r="E5610">
        <v>3525</v>
      </c>
      <c r="F5610" t="s">
        <v>12076</v>
      </c>
      <c r="G5610">
        <v>38.1</v>
      </c>
      <c r="H5610">
        <v>38.6</v>
      </c>
      <c r="J5610" s="2"/>
      <c r="K5610" s="2"/>
    </row>
    <row r="5611" spans="1:11" x14ac:dyDescent="0.25">
      <c r="A5611" s="2">
        <v>44365</v>
      </c>
      <c r="B5611" t="s">
        <v>12077</v>
      </c>
      <c r="C5611">
        <v>455</v>
      </c>
      <c r="D5611">
        <v>460.6</v>
      </c>
      <c r="E5611">
        <v>3530</v>
      </c>
      <c r="F5611" t="s">
        <v>12078</v>
      </c>
      <c r="G5611">
        <v>38</v>
      </c>
      <c r="H5611">
        <v>38.6</v>
      </c>
      <c r="J5611" s="2"/>
      <c r="K5611" s="2"/>
    </row>
    <row r="5612" spans="1:11" x14ac:dyDescent="0.25">
      <c r="A5612" s="2">
        <v>44365</v>
      </c>
      <c r="B5612" t="s">
        <v>12079</v>
      </c>
      <c r="C5612">
        <v>454.5</v>
      </c>
      <c r="D5612">
        <v>461.9</v>
      </c>
      <c r="E5612">
        <v>3530</v>
      </c>
      <c r="F5612" t="s">
        <v>12080</v>
      </c>
      <c r="G5612">
        <v>38.6</v>
      </c>
      <c r="H5612">
        <v>39.1</v>
      </c>
      <c r="J5612" s="2"/>
      <c r="K5612" s="2"/>
    </row>
    <row r="5613" spans="1:11" x14ac:dyDescent="0.25">
      <c r="A5613" s="2">
        <v>44365</v>
      </c>
      <c r="B5613" t="s">
        <v>12081</v>
      </c>
      <c r="C5613">
        <v>450.6</v>
      </c>
      <c r="D5613">
        <v>456.1</v>
      </c>
      <c r="E5613">
        <v>3535</v>
      </c>
      <c r="F5613" t="s">
        <v>12082</v>
      </c>
      <c r="G5613">
        <v>38.5</v>
      </c>
      <c r="H5613">
        <v>39.1</v>
      </c>
      <c r="J5613" s="2"/>
      <c r="K5613" s="2"/>
    </row>
    <row r="5614" spans="1:11" x14ac:dyDescent="0.25">
      <c r="A5614" s="2">
        <v>44365</v>
      </c>
      <c r="B5614" t="s">
        <v>12083</v>
      </c>
      <c r="C5614">
        <v>450.1</v>
      </c>
      <c r="D5614">
        <v>457.4</v>
      </c>
      <c r="E5614">
        <v>3535</v>
      </c>
      <c r="F5614" t="s">
        <v>12084</v>
      </c>
      <c r="G5614">
        <v>39.1</v>
      </c>
      <c r="H5614">
        <v>39.6</v>
      </c>
      <c r="J5614" s="2"/>
      <c r="K5614" s="2"/>
    </row>
    <row r="5615" spans="1:11" x14ac:dyDescent="0.25">
      <c r="A5615" s="2">
        <v>44365</v>
      </c>
      <c r="B5615" t="s">
        <v>12085</v>
      </c>
      <c r="C5615">
        <v>446.1</v>
      </c>
      <c r="D5615">
        <v>451.6</v>
      </c>
      <c r="E5615">
        <v>3540</v>
      </c>
      <c r="F5615" t="s">
        <v>12086</v>
      </c>
      <c r="G5615">
        <v>39</v>
      </c>
      <c r="H5615">
        <v>39.6</v>
      </c>
      <c r="J5615" s="2"/>
      <c r="K5615" s="2"/>
    </row>
    <row r="5616" spans="1:11" x14ac:dyDescent="0.25">
      <c r="A5616" s="2">
        <v>44365</v>
      </c>
      <c r="B5616" t="s">
        <v>12087</v>
      </c>
      <c r="C5616">
        <v>445.6</v>
      </c>
      <c r="D5616">
        <v>452.9</v>
      </c>
      <c r="E5616">
        <v>3540</v>
      </c>
      <c r="F5616" t="s">
        <v>12088</v>
      </c>
      <c r="G5616">
        <v>39.6</v>
      </c>
      <c r="H5616">
        <v>40.1</v>
      </c>
      <c r="J5616" s="2"/>
      <c r="K5616" s="2"/>
    </row>
    <row r="5617" spans="1:11" x14ac:dyDescent="0.25">
      <c r="A5617" s="2">
        <v>44365</v>
      </c>
      <c r="B5617" t="s">
        <v>12089</v>
      </c>
      <c r="C5617">
        <v>441.6</v>
      </c>
      <c r="D5617">
        <v>447.1</v>
      </c>
      <c r="E5617">
        <v>3545</v>
      </c>
      <c r="F5617" t="s">
        <v>12090</v>
      </c>
      <c r="G5617">
        <v>39.6</v>
      </c>
      <c r="H5617">
        <v>40.1</v>
      </c>
      <c r="J5617" s="2"/>
      <c r="K5617" s="2"/>
    </row>
    <row r="5618" spans="1:11" x14ac:dyDescent="0.25">
      <c r="A5618" s="2">
        <v>44365</v>
      </c>
      <c r="B5618" t="s">
        <v>12091</v>
      </c>
      <c r="C5618">
        <v>441.1</v>
      </c>
      <c r="D5618">
        <v>448.5</v>
      </c>
      <c r="E5618">
        <v>3545</v>
      </c>
      <c r="F5618" t="s">
        <v>12092</v>
      </c>
      <c r="G5618">
        <v>40.1</v>
      </c>
      <c r="H5618">
        <v>40.6</v>
      </c>
      <c r="J5618" s="2"/>
      <c r="K5618" s="2"/>
    </row>
    <row r="5619" spans="1:11" x14ac:dyDescent="0.25">
      <c r="A5619" s="2">
        <v>44365</v>
      </c>
      <c r="B5619" t="s">
        <v>469</v>
      </c>
      <c r="C5619">
        <v>437.2</v>
      </c>
      <c r="D5619">
        <v>442.6</v>
      </c>
      <c r="E5619">
        <v>3550</v>
      </c>
      <c r="F5619" t="s">
        <v>470</v>
      </c>
      <c r="G5619">
        <v>40</v>
      </c>
      <c r="H5619">
        <v>40.6</v>
      </c>
      <c r="J5619" s="2"/>
      <c r="K5619" s="2"/>
    </row>
    <row r="5620" spans="1:11" x14ac:dyDescent="0.25">
      <c r="A5620" s="2">
        <v>44365</v>
      </c>
      <c r="B5620" t="s">
        <v>12093</v>
      </c>
      <c r="C5620">
        <v>436.7</v>
      </c>
      <c r="D5620">
        <v>444</v>
      </c>
      <c r="E5620">
        <v>3550</v>
      </c>
      <c r="F5620" t="s">
        <v>12094</v>
      </c>
      <c r="G5620">
        <v>40.6</v>
      </c>
      <c r="H5620">
        <v>41.1</v>
      </c>
      <c r="J5620" s="2"/>
      <c r="K5620" s="2"/>
    </row>
    <row r="5621" spans="1:11" x14ac:dyDescent="0.25">
      <c r="A5621" s="2">
        <v>44365</v>
      </c>
      <c r="B5621" t="s">
        <v>12095</v>
      </c>
      <c r="C5621">
        <v>432.7</v>
      </c>
      <c r="D5621">
        <v>438.2</v>
      </c>
      <c r="E5621">
        <v>3555</v>
      </c>
      <c r="F5621" t="s">
        <v>12096</v>
      </c>
      <c r="G5621">
        <v>40.6</v>
      </c>
      <c r="H5621">
        <v>41.2</v>
      </c>
      <c r="J5621" s="2"/>
      <c r="K5621" s="2"/>
    </row>
    <row r="5622" spans="1:11" x14ac:dyDescent="0.25">
      <c r="A5622" s="2">
        <v>44365</v>
      </c>
      <c r="B5622" t="s">
        <v>12097</v>
      </c>
      <c r="C5622">
        <v>432.2</v>
      </c>
      <c r="D5622">
        <v>439.5</v>
      </c>
      <c r="E5622">
        <v>3555</v>
      </c>
      <c r="F5622" t="s">
        <v>12098</v>
      </c>
      <c r="G5622">
        <v>41.1</v>
      </c>
      <c r="H5622">
        <v>41.7</v>
      </c>
      <c r="J5622" s="2"/>
      <c r="K5622" s="2"/>
    </row>
    <row r="5623" spans="1:11" x14ac:dyDescent="0.25">
      <c r="A5623" s="2">
        <v>44365</v>
      </c>
      <c r="B5623" t="s">
        <v>12099</v>
      </c>
      <c r="C5623">
        <v>428.2</v>
      </c>
      <c r="D5623">
        <v>433.7</v>
      </c>
      <c r="E5623">
        <v>3560</v>
      </c>
      <c r="F5623" t="s">
        <v>12100</v>
      </c>
      <c r="G5623">
        <v>41.2</v>
      </c>
      <c r="H5623">
        <v>41.7</v>
      </c>
      <c r="J5623" s="2"/>
      <c r="K5623" s="2"/>
    </row>
    <row r="5624" spans="1:11" x14ac:dyDescent="0.25">
      <c r="A5624" s="2">
        <v>44365</v>
      </c>
      <c r="B5624" t="s">
        <v>12101</v>
      </c>
      <c r="C5624">
        <v>427.7</v>
      </c>
      <c r="D5624">
        <v>435.1</v>
      </c>
      <c r="E5624">
        <v>3560</v>
      </c>
      <c r="F5624" t="s">
        <v>12102</v>
      </c>
      <c r="G5624">
        <v>41.7</v>
      </c>
      <c r="H5624">
        <v>42.2</v>
      </c>
      <c r="J5624" s="2"/>
      <c r="K5624" s="2"/>
    </row>
    <row r="5625" spans="1:11" x14ac:dyDescent="0.25">
      <c r="A5625" s="2">
        <v>44365</v>
      </c>
      <c r="B5625" t="s">
        <v>12103</v>
      </c>
      <c r="C5625">
        <v>423.7</v>
      </c>
      <c r="D5625">
        <v>429.2</v>
      </c>
      <c r="E5625">
        <v>3565</v>
      </c>
      <c r="F5625" t="s">
        <v>12104</v>
      </c>
      <c r="G5625">
        <v>41.7</v>
      </c>
      <c r="H5625">
        <v>42.2</v>
      </c>
      <c r="J5625" s="2"/>
      <c r="K5625" s="2"/>
    </row>
    <row r="5626" spans="1:11" x14ac:dyDescent="0.25">
      <c r="A5626" s="2">
        <v>44365</v>
      </c>
      <c r="B5626" t="s">
        <v>12105</v>
      </c>
      <c r="C5626">
        <v>423.3</v>
      </c>
      <c r="D5626">
        <v>430.6</v>
      </c>
      <c r="E5626">
        <v>3565</v>
      </c>
      <c r="F5626" t="s">
        <v>12106</v>
      </c>
      <c r="G5626">
        <v>42.2</v>
      </c>
      <c r="H5626">
        <v>42.7</v>
      </c>
      <c r="J5626" s="2"/>
      <c r="K5626" s="2"/>
    </row>
    <row r="5627" spans="1:11" x14ac:dyDescent="0.25">
      <c r="A5627" s="2">
        <v>44365</v>
      </c>
      <c r="B5627" t="s">
        <v>12107</v>
      </c>
      <c r="C5627">
        <v>419.3</v>
      </c>
      <c r="D5627">
        <v>424.8</v>
      </c>
      <c r="E5627">
        <v>3570</v>
      </c>
      <c r="F5627" t="s">
        <v>12108</v>
      </c>
      <c r="G5627">
        <v>42.3</v>
      </c>
      <c r="H5627">
        <v>42.8</v>
      </c>
      <c r="J5627" s="2"/>
      <c r="K5627" s="2"/>
    </row>
    <row r="5628" spans="1:11" x14ac:dyDescent="0.25">
      <c r="A5628" s="2">
        <v>44365</v>
      </c>
      <c r="B5628" t="s">
        <v>12109</v>
      </c>
      <c r="C5628">
        <v>418.9</v>
      </c>
      <c r="D5628">
        <v>426.2</v>
      </c>
      <c r="E5628">
        <v>3570</v>
      </c>
      <c r="F5628" t="s">
        <v>12110</v>
      </c>
      <c r="G5628">
        <v>42.8</v>
      </c>
      <c r="H5628">
        <v>43.3</v>
      </c>
      <c r="J5628" s="2"/>
      <c r="K5628" s="2"/>
    </row>
    <row r="5629" spans="1:11" x14ac:dyDescent="0.25">
      <c r="A5629" s="2">
        <v>44365</v>
      </c>
      <c r="B5629" t="s">
        <v>471</v>
      </c>
      <c r="C5629">
        <v>415</v>
      </c>
      <c r="D5629">
        <v>420.3</v>
      </c>
      <c r="E5629">
        <v>3575</v>
      </c>
      <c r="F5629" t="s">
        <v>472</v>
      </c>
      <c r="G5629">
        <v>42.8</v>
      </c>
      <c r="H5629">
        <v>43.4</v>
      </c>
      <c r="J5629" s="2"/>
      <c r="K5629" s="2"/>
    </row>
    <row r="5630" spans="1:11" x14ac:dyDescent="0.25">
      <c r="A5630" s="2">
        <v>44365</v>
      </c>
      <c r="B5630" t="s">
        <v>12111</v>
      </c>
      <c r="C5630">
        <v>414.5</v>
      </c>
      <c r="D5630">
        <v>421.8</v>
      </c>
      <c r="E5630">
        <v>3575</v>
      </c>
      <c r="F5630" t="s">
        <v>12112</v>
      </c>
      <c r="G5630">
        <v>43.3</v>
      </c>
      <c r="H5630">
        <v>43.9</v>
      </c>
      <c r="J5630" s="2"/>
      <c r="K5630" s="2"/>
    </row>
    <row r="5631" spans="1:11" x14ac:dyDescent="0.25">
      <c r="A5631" s="2">
        <v>44365</v>
      </c>
      <c r="B5631" t="s">
        <v>12113</v>
      </c>
      <c r="C5631">
        <v>410.5</v>
      </c>
      <c r="D5631">
        <v>415.9</v>
      </c>
      <c r="E5631">
        <v>3580</v>
      </c>
      <c r="F5631" t="s">
        <v>12114</v>
      </c>
      <c r="G5631">
        <v>43.4</v>
      </c>
      <c r="H5631">
        <v>43.9</v>
      </c>
      <c r="J5631" s="2"/>
      <c r="K5631" s="2"/>
    </row>
    <row r="5632" spans="1:11" x14ac:dyDescent="0.25">
      <c r="A5632" s="2">
        <v>44365</v>
      </c>
      <c r="B5632" t="s">
        <v>12115</v>
      </c>
      <c r="C5632">
        <v>410</v>
      </c>
      <c r="D5632">
        <v>417.3</v>
      </c>
      <c r="E5632">
        <v>3580</v>
      </c>
      <c r="F5632" t="s">
        <v>12116</v>
      </c>
      <c r="G5632">
        <v>43.9</v>
      </c>
      <c r="H5632">
        <v>44.4</v>
      </c>
      <c r="J5632" s="2"/>
      <c r="K5632" s="2"/>
    </row>
    <row r="5633" spans="1:11" x14ac:dyDescent="0.25">
      <c r="A5633" s="2">
        <v>44365</v>
      </c>
      <c r="B5633" t="s">
        <v>12117</v>
      </c>
      <c r="C5633">
        <v>406.1</v>
      </c>
      <c r="D5633">
        <v>411.5</v>
      </c>
      <c r="E5633">
        <v>3585</v>
      </c>
      <c r="F5633" t="s">
        <v>12118</v>
      </c>
      <c r="G5633">
        <v>43.9</v>
      </c>
      <c r="H5633">
        <v>44.5</v>
      </c>
      <c r="J5633" s="2"/>
      <c r="K5633" s="2"/>
    </row>
    <row r="5634" spans="1:11" x14ac:dyDescent="0.25">
      <c r="A5634" s="2">
        <v>44365</v>
      </c>
      <c r="B5634" t="s">
        <v>12119</v>
      </c>
      <c r="C5634">
        <v>405.6</v>
      </c>
      <c r="D5634">
        <v>412.9</v>
      </c>
      <c r="E5634">
        <v>3585</v>
      </c>
      <c r="F5634" t="s">
        <v>12120</v>
      </c>
      <c r="G5634">
        <v>44.5</v>
      </c>
      <c r="H5634">
        <v>45</v>
      </c>
      <c r="J5634" s="2"/>
      <c r="K5634" s="2"/>
    </row>
    <row r="5635" spans="1:11" x14ac:dyDescent="0.25">
      <c r="A5635" s="2">
        <v>44365</v>
      </c>
      <c r="B5635" t="s">
        <v>12121</v>
      </c>
      <c r="C5635">
        <v>401.7</v>
      </c>
      <c r="D5635">
        <v>407</v>
      </c>
      <c r="E5635">
        <v>3590</v>
      </c>
      <c r="F5635" t="s">
        <v>12122</v>
      </c>
      <c r="G5635">
        <v>44.5</v>
      </c>
      <c r="H5635">
        <v>45.1</v>
      </c>
      <c r="J5635" s="2"/>
      <c r="K5635" s="2"/>
    </row>
    <row r="5636" spans="1:11" x14ac:dyDescent="0.25">
      <c r="A5636" s="2">
        <v>44365</v>
      </c>
      <c r="B5636" t="s">
        <v>12123</v>
      </c>
      <c r="C5636">
        <v>401.2</v>
      </c>
      <c r="D5636">
        <v>408.5</v>
      </c>
      <c r="E5636">
        <v>3590</v>
      </c>
      <c r="F5636" t="s">
        <v>12124</v>
      </c>
      <c r="G5636">
        <v>45.1</v>
      </c>
      <c r="H5636">
        <v>45.6</v>
      </c>
      <c r="J5636" s="2"/>
      <c r="K5636" s="2"/>
    </row>
    <row r="5637" spans="1:11" x14ac:dyDescent="0.25">
      <c r="A5637" s="2">
        <v>44365</v>
      </c>
      <c r="B5637" t="s">
        <v>12125</v>
      </c>
      <c r="C5637">
        <v>397.2</v>
      </c>
      <c r="D5637">
        <v>402.6</v>
      </c>
      <c r="E5637">
        <v>3595</v>
      </c>
      <c r="F5637" t="s">
        <v>12126</v>
      </c>
      <c r="G5637">
        <v>45.1</v>
      </c>
      <c r="H5637">
        <v>45.7</v>
      </c>
      <c r="J5637" s="2"/>
      <c r="K5637" s="2"/>
    </row>
    <row r="5638" spans="1:11" x14ac:dyDescent="0.25">
      <c r="A5638" s="2">
        <v>44365</v>
      </c>
      <c r="B5638" t="s">
        <v>12127</v>
      </c>
      <c r="C5638">
        <v>396.8</v>
      </c>
      <c r="D5638">
        <v>404.1</v>
      </c>
      <c r="E5638">
        <v>3595</v>
      </c>
      <c r="F5638" t="s">
        <v>12128</v>
      </c>
      <c r="G5638">
        <v>45.7</v>
      </c>
      <c r="H5638">
        <v>46.2</v>
      </c>
      <c r="J5638" s="2"/>
      <c r="K5638" s="2"/>
    </row>
    <row r="5639" spans="1:11" x14ac:dyDescent="0.25">
      <c r="A5639" s="2">
        <v>44365</v>
      </c>
      <c r="B5639" t="s">
        <v>473</v>
      </c>
      <c r="C5639">
        <v>393</v>
      </c>
      <c r="D5639">
        <v>398.2</v>
      </c>
      <c r="E5639">
        <v>3600</v>
      </c>
      <c r="F5639" t="s">
        <v>474</v>
      </c>
      <c r="G5639">
        <v>45.7</v>
      </c>
      <c r="H5639">
        <v>46.3</v>
      </c>
      <c r="J5639" s="2"/>
      <c r="K5639" s="2"/>
    </row>
    <row r="5640" spans="1:11" x14ac:dyDescent="0.25">
      <c r="A5640" s="2">
        <v>44365</v>
      </c>
      <c r="B5640" t="s">
        <v>12129</v>
      </c>
      <c r="C5640">
        <v>392.5</v>
      </c>
      <c r="D5640">
        <v>399.7</v>
      </c>
      <c r="E5640">
        <v>3600</v>
      </c>
      <c r="F5640" t="s">
        <v>12130</v>
      </c>
      <c r="G5640">
        <v>46.3</v>
      </c>
      <c r="H5640">
        <v>46.8</v>
      </c>
      <c r="J5640" s="2"/>
      <c r="K5640" s="2"/>
    </row>
    <row r="5641" spans="1:11" x14ac:dyDescent="0.25">
      <c r="A5641" s="2">
        <v>44365</v>
      </c>
      <c r="B5641" t="s">
        <v>12131</v>
      </c>
      <c r="C5641">
        <v>388.5</v>
      </c>
      <c r="D5641">
        <v>393.8</v>
      </c>
      <c r="E5641">
        <v>3605</v>
      </c>
      <c r="F5641" t="s">
        <v>12132</v>
      </c>
      <c r="G5641">
        <v>46.3</v>
      </c>
      <c r="H5641">
        <v>46.9</v>
      </c>
      <c r="J5641" s="2"/>
      <c r="K5641" s="2"/>
    </row>
    <row r="5642" spans="1:11" x14ac:dyDescent="0.25">
      <c r="A5642" s="2">
        <v>44365</v>
      </c>
      <c r="B5642" t="s">
        <v>12133</v>
      </c>
      <c r="C5642">
        <v>388.1</v>
      </c>
      <c r="D5642">
        <v>395.4</v>
      </c>
      <c r="E5642">
        <v>3605</v>
      </c>
      <c r="F5642" t="s">
        <v>12134</v>
      </c>
      <c r="G5642">
        <v>46.9</v>
      </c>
      <c r="H5642">
        <v>47.4</v>
      </c>
      <c r="J5642" s="2"/>
      <c r="K5642" s="2"/>
    </row>
    <row r="5643" spans="1:11" x14ac:dyDescent="0.25">
      <c r="A5643" s="2">
        <v>44365</v>
      </c>
      <c r="B5643" t="s">
        <v>12135</v>
      </c>
      <c r="C5643">
        <v>384.1</v>
      </c>
      <c r="D5643">
        <v>389.4</v>
      </c>
      <c r="E5643">
        <v>3610</v>
      </c>
      <c r="F5643" t="s">
        <v>12136</v>
      </c>
      <c r="G5643">
        <v>46.9</v>
      </c>
      <c r="H5643">
        <v>47.5</v>
      </c>
      <c r="J5643" s="2"/>
      <c r="K5643" s="2"/>
    </row>
    <row r="5644" spans="1:11" x14ac:dyDescent="0.25">
      <c r="A5644" s="2">
        <v>44365</v>
      </c>
      <c r="B5644" t="s">
        <v>12137</v>
      </c>
      <c r="C5644">
        <v>383.7</v>
      </c>
      <c r="D5644">
        <v>391</v>
      </c>
      <c r="E5644">
        <v>3610</v>
      </c>
      <c r="F5644" t="s">
        <v>12138</v>
      </c>
      <c r="G5644">
        <v>47.5</v>
      </c>
      <c r="H5644">
        <v>48</v>
      </c>
      <c r="J5644" s="2"/>
      <c r="K5644" s="2"/>
    </row>
    <row r="5645" spans="1:11" x14ac:dyDescent="0.25">
      <c r="A5645" s="2">
        <v>44365</v>
      </c>
      <c r="B5645" t="s">
        <v>12139</v>
      </c>
      <c r="C5645">
        <v>379.8</v>
      </c>
      <c r="D5645">
        <v>385.1</v>
      </c>
      <c r="E5645">
        <v>3615</v>
      </c>
      <c r="F5645" t="s">
        <v>12140</v>
      </c>
      <c r="G5645">
        <v>47.5</v>
      </c>
      <c r="H5645">
        <v>48.1</v>
      </c>
      <c r="J5645" s="2"/>
      <c r="K5645" s="2"/>
    </row>
    <row r="5646" spans="1:11" x14ac:dyDescent="0.25">
      <c r="A5646" s="2">
        <v>44365</v>
      </c>
      <c r="B5646" t="s">
        <v>12141</v>
      </c>
      <c r="C5646">
        <v>379.4</v>
      </c>
      <c r="D5646">
        <v>386.5</v>
      </c>
      <c r="E5646">
        <v>3615</v>
      </c>
      <c r="F5646" t="s">
        <v>12142</v>
      </c>
      <c r="G5646">
        <v>48.1</v>
      </c>
      <c r="H5646">
        <v>48.7</v>
      </c>
      <c r="J5646" s="2"/>
      <c r="K5646" s="2"/>
    </row>
    <row r="5647" spans="1:11" x14ac:dyDescent="0.25">
      <c r="A5647" s="2">
        <v>44365</v>
      </c>
      <c r="B5647" t="s">
        <v>12143</v>
      </c>
      <c r="C5647">
        <v>375.4</v>
      </c>
      <c r="D5647">
        <v>380.7</v>
      </c>
      <c r="E5647">
        <v>3620</v>
      </c>
      <c r="F5647" t="s">
        <v>12144</v>
      </c>
      <c r="G5647">
        <v>48.1</v>
      </c>
      <c r="H5647">
        <v>48.7</v>
      </c>
      <c r="J5647" s="2"/>
      <c r="K5647" s="2"/>
    </row>
    <row r="5648" spans="1:11" x14ac:dyDescent="0.25">
      <c r="A5648" s="2">
        <v>44365</v>
      </c>
      <c r="B5648" t="s">
        <v>12145</v>
      </c>
      <c r="C5648">
        <v>375</v>
      </c>
      <c r="D5648">
        <v>382.3</v>
      </c>
      <c r="E5648">
        <v>3620</v>
      </c>
      <c r="F5648" t="s">
        <v>12146</v>
      </c>
      <c r="G5648">
        <v>48.8</v>
      </c>
      <c r="H5648">
        <v>49.3</v>
      </c>
      <c r="J5648" s="2"/>
      <c r="K5648" s="2"/>
    </row>
    <row r="5649" spans="1:11" x14ac:dyDescent="0.25">
      <c r="A5649" s="2">
        <v>44365</v>
      </c>
      <c r="B5649" t="s">
        <v>475</v>
      </c>
      <c r="C5649">
        <v>371.1</v>
      </c>
      <c r="D5649">
        <v>376.3</v>
      </c>
      <c r="E5649">
        <v>3625</v>
      </c>
      <c r="F5649" t="s">
        <v>476</v>
      </c>
      <c r="G5649">
        <v>48.8</v>
      </c>
      <c r="H5649">
        <v>49.4</v>
      </c>
      <c r="J5649" s="2"/>
      <c r="K5649" s="2"/>
    </row>
    <row r="5650" spans="1:11" x14ac:dyDescent="0.25">
      <c r="A5650" s="2">
        <v>44365</v>
      </c>
      <c r="B5650" t="s">
        <v>12147</v>
      </c>
      <c r="C5650">
        <v>370.8</v>
      </c>
      <c r="D5650">
        <v>377.8</v>
      </c>
      <c r="E5650">
        <v>3625</v>
      </c>
      <c r="F5650" t="s">
        <v>12148</v>
      </c>
      <c r="G5650">
        <v>49.4</v>
      </c>
      <c r="H5650">
        <v>50</v>
      </c>
      <c r="J5650" s="2"/>
      <c r="K5650" s="2"/>
    </row>
    <row r="5651" spans="1:11" x14ac:dyDescent="0.25">
      <c r="A5651" s="2">
        <v>44365</v>
      </c>
      <c r="B5651" t="s">
        <v>12149</v>
      </c>
      <c r="C5651">
        <v>366.8</v>
      </c>
      <c r="D5651">
        <v>371.9</v>
      </c>
      <c r="E5651">
        <v>3630</v>
      </c>
      <c r="F5651" t="s">
        <v>12150</v>
      </c>
      <c r="G5651">
        <v>49.4</v>
      </c>
      <c r="H5651">
        <v>50</v>
      </c>
      <c r="J5651" s="2"/>
      <c r="K5651" s="2"/>
    </row>
    <row r="5652" spans="1:11" x14ac:dyDescent="0.25">
      <c r="A5652" s="2">
        <v>44365</v>
      </c>
      <c r="B5652" t="s">
        <v>12151</v>
      </c>
      <c r="C5652">
        <v>369.5</v>
      </c>
      <c r="D5652">
        <v>370.5</v>
      </c>
      <c r="E5652">
        <v>3630</v>
      </c>
      <c r="F5652" t="s">
        <v>12152</v>
      </c>
      <c r="G5652">
        <v>50.1</v>
      </c>
      <c r="H5652">
        <v>50.6</v>
      </c>
      <c r="J5652" s="2"/>
      <c r="K5652" s="2"/>
    </row>
    <row r="5653" spans="1:11" x14ac:dyDescent="0.25">
      <c r="A5653" s="2">
        <v>44365</v>
      </c>
      <c r="B5653" t="s">
        <v>12153</v>
      </c>
      <c r="C5653">
        <v>362.4</v>
      </c>
      <c r="D5653">
        <v>367.6</v>
      </c>
      <c r="E5653">
        <v>3635</v>
      </c>
      <c r="F5653" t="s">
        <v>12154</v>
      </c>
      <c r="G5653">
        <v>50.1</v>
      </c>
      <c r="H5653">
        <v>50.7</v>
      </c>
      <c r="J5653" s="2"/>
      <c r="K5653" s="2"/>
    </row>
    <row r="5654" spans="1:11" x14ac:dyDescent="0.25">
      <c r="A5654" s="2">
        <v>44365</v>
      </c>
      <c r="B5654" t="s">
        <v>12155</v>
      </c>
      <c r="C5654">
        <v>365.2</v>
      </c>
      <c r="D5654">
        <v>366.2</v>
      </c>
      <c r="E5654">
        <v>3635</v>
      </c>
      <c r="F5654" t="s">
        <v>12156</v>
      </c>
      <c r="G5654">
        <v>50.7</v>
      </c>
      <c r="H5654">
        <v>51.3</v>
      </c>
      <c r="J5654" s="2"/>
      <c r="K5654" s="2"/>
    </row>
    <row r="5655" spans="1:11" x14ac:dyDescent="0.25">
      <c r="A5655" s="2">
        <v>44365</v>
      </c>
      <c r="B5655" t="s">
        <v>12157</v>
      </c>
      <c r="C5655">
        <v>358.1</v>
      </c>
      <c r="D5655">
        <v>363.3</v>
      </c>
      <c r="E5655">
        <v>3640</v>
      </c>
      <c r="F5655" t="s">
        <v>12158</v>
      </c>
      <c r="G5655">
        <v>50.7</v>
      </c>
      <c r="H5655">
        <v>51.4</v>
      </c>
      <c r="J5655" s="2"/>
      <c r="K5655" s="2"/>
    </row>
    <row r="5656" spans="1:11" x14ac:dyDescent="0.25">
      <c r="A5656" s="2">
        <v>44365</v>
      </c>
      <c r="B5656" t="s">
        <v>12159</v>
      </c>
      <c r="C5656">
        <v>360.8</v>
      </c>
      <c r="D5656">
        <v>361.9</v>
      </c>
      <c r="E5656">
        <v>3640</v>
      </c>
      <c r="F5656" t="s">
        <v>12160</v>
      </c>
      <c r="G5656">
        <v>51.4</v>
      </c>
      <c r="H5656">
        <v>52</v>
      </c>
      <c r="J5656" s="2"/>
      <c r="K5656" s="2"/>
    </row>
    <row r="5657" spans="1:11" x14ac:dyDescent="0.25">
      <c r="A5657" s="2">
        <v>44365</v>
      </c>
      <c r="B5657" t="s">
        <v>12161</v>
      </c>
      <c r="C5657">
        <v>353.8</v>
      </c>
      <c r="D5657">
        <v>359</v>
      </c>
      <c r="E5657">
        <v>3645</v>
      </c>
      <c r="F5657" t="s">
        <v>12162</v>
      </c>
      <c r="G5657">
        <v>51.4</v>
      </c>
      <c r="H5657">
        <v>52.1</v>
      </c>
      <c r="J5657" s="2"/>
      <c r="K5657" s="2"/>
    </row>
    <row r="5658" spans="1:11" x14ac:dyDescent="0.25">
      <c r="A5658" s="2">
        <v>44365</v>
      </c>
      <c r="B5658" t="s">
        <v>12163</v>
      </c>
      <c r="C5658">
        <v>356.5</v>
      </c>
      <c r="D5658">
        <v>357.5</v>
      </c>
      <c r="E5658">
        <v>3645</v>
      </c>
      <c r="F5658" t="s">
        <v>12164</v>
      </c>
      <c r="G5658">
        <v>52.1</v>
      </c>
      <c r="H5658">
        <v>52.7</v>
      </c>
      <c r="J5658" s="2"/>
      <c r="K5658" s="2"/>
    </row>
    <row r="5659" spans="1:11" x14ac:dyDescent="0.25">
      <c r="A5659" s="2">
        <v>44365</v>
      </c>
      <c r="B5659" t="s">
        <v>477</v>
      </c>
      <c r="C5659">
        <v>349.6</v>
      </c>
      <c r="D5659">
        <v>354.6</v>
      </c>
      <c r="E5659">
        <v>3650</v>
      </c>
      <c r="F5659" t="s">
        <v>478</v>
      </c>
      <c r="G5659">
        <v>52.1</v>
      </c>
      <c r="H5659">
        <v>52.7</v>
      </c>
      <c r="J5659" s="2"/>
      <c r="K5659" s="2"/>
    </row>
    <row r="5660" spans="1:11" x14ac:dyDescent="0.25">
      <c r="A5660" s="2">
        <v>44365</v>
      </c>
      <c r="B5660" t="s">
        <v>12165</v>
      </c>
      <c r="C5660">
        <v>352.2</v>
      </c>
      <c r="D5660">
        <v>353.3</v>
      </c>
      <c r="E5660">
        <v>3650</v>
      </c>
      <c r="F5660" t="s">
        <v>12166</v>
      </c>
      <c r="G5660">
        <v>52.8</v>
      </c>
      <c r="H5660">
        <v>53.3</v>
      </c>
      <c r="J5660" s="2"/>
      <c r="K5660" s="2"/>
    </row>
    <row r="5661" spans="1:11" x14ac:dyDescent="0.25">
      <c r="A5661" s="2">
        <v>44365</v>
      </c>
      <c r="B5661" t="s">
        <v>12167</v>
      </c>
      <c r="C5661">
        <v>345.3</v>
      </c>
      <c r="D5661">
        <v>350.3</v>
      </c>
      <c r="E5661">
        <v>3655</v>
      </c>
      <c r="F5661" t="s">
        <v>12168</v>
      </c>
      <c r="G5661">
        <v>52.9</v>
      </c>
      <c r="H5661">
        <v>53.5</v>
      </c>
      <c r="J5661" s="2"/>
      <c r="K5661" s="2"/>
    </row>
    <row r="5662" spans="1:11" x14ac:dyDescent="0.25">
      <c r="A5662" s="2">
        <v>44365</v>
      </c>
      <c r="B5662" t="s">
        <v>12169</v>
      </c>
      <c r="C5662">
        <v>347.9</v>
      </c>
      <c r="D5662">
        <v>349</v>
      </c>
      <c r="E5662">
        <v>3655</v>
      </c>
      <c r="F5662" t="s">
        <v>12170</v>
      </c>
      <c r="G5662">
        <v>53.5</v>
      </c>
      <c r="H5662">
        <v>54.1</v>
      </c>
      <c r="J5662" s="2"/>
      <c r="K5662" s="2"/>
    </row>
    <row r="5663" spans="1:11" x14ac:dyDescent="0.25">
      <c r="A5663" s="2">
        <v>44365</v>
      </c>
      <c r="B5663" t="s">
        <v>12171</v>
      </c>
      <c r="C5663">
        <v>341.1</v>
      </c>
      <c r="D5663">
        <v>346</v>
      </c>
      <c r="E5663">
        <v>3660</v>
      </c>
      <c r="F5663" t="s">
        <v>12172</v>
      </c>
      <c r="G5663">
        <v>53.5</v>
      </c>
      <c r="H5663">
        <v>54.2</v>
      </c>
      <c r="J5663" s="2"/>
      <c r="K5663" s="2"/>
    </row>
    <row r="5664" spans="1:11" x14ac:dyDescent="0.25">
      <c r="A5664" s="2">
        <v>44365</v>
      </c>
      <c r="B5664" t="s">
        <v>12173</v>
      </c>
      <c r="C5664">
        <v>343.7</v>
      </c>
      <c r="D5664">
        <v>344.7</v>
      </c>
      <c r="E5664">
        <v>3660</v>
      </c>
      <c r="F5664" t="s">
        <v>12174</v>
      </c>
      <c r="G5664">
        <v>54.2</v>
      </c>
      <c r="H5664">
        <v>54.8</v>
      </c>
      <c r="J5664" s="2"/>
      <c r="K5664" s="2"/>
    </row>
    <row r="5665" spans="1:11" x14ac:dyDescent="0.25">
      <c r="A5665" s="2">
        <v>44365</v>
      </c>
      <c r="B5665" t="s">
        <v>12175</v>
      </c>
      <c r="C5665">
        <v>336.8</v>
      </c>
      <c r="D5665">
        <v>341.7</v>
      </c>
      <c r="E5665">
        <v>3665</v>
      </c>
      <c r="F5665" t="s">
        <v>12176</v>
      </c>
      <c r="G5665">
        <v>54.2</v>
      </c>
      <c r="H5665">
        <v>54.9</v>
      </c>
      <c r="J5665" s="2"/>
      <c r="K5665" s="2"/>
    </row>
    <row r="5666" spans="1:11" x14ac:dyDescent="0.25">
      <c r="A5666" s="2">
        <v>44365</v>
      </c>
      <c r="B5666" t="s">
        <v>12177</v>
      </c>
      <c r="C5666">
        <v>339.4</v>
      </c>
      <c r="D5666">
        <v>340.4</v>
      </c>
      <c r="E5666">
        <v>3665</v>
      </c>
      <c r="F5666" t="s">
        <v>12178</v>
      </c>
      <c r="G5666">
        <v>54.8</v>
      </c>
      <c r="H5666">
        <v>55.5</v>
      </c>
      <c r="J5666" s="2"/>
      <c r="K5666" s="2"/>
    </row>
    <row r="5667" spans="1:11" x14ac:dyDescent="0.25">
      <c r="A5667" s="2">
        <v>44365</v>
      </c>
      <c r="B5667" t="s">
        <v>12179</v>
      </c>
      <c r="C5667">
        <v>332.6</v>
      </c>
      <c r="D5667">
        <v>337.5</v>
      </c>
      <c r="E5667">
        <v>3670</v>
      </c>
      <c r="F5667" t="s">
        <v>12180</v>
      </c>
      <c r="G5667">
        <v>54.9</v>
      </c>
      <c r="H5667">
        <v>55.6</v>
      </c>
      <c r="J5667" s="2"/>
      <c r="K5667" s="2"/>
    </row>
    <row r="5668" spans="1:11" x14ac:dyDescent="0.25">
      <c r="A5668" s="2">
        <v>44365</v>
      </c>
      <c r="B5668" t="s">
        <v>12181</v>
      </c>
      <c r="C5668">
        <v>335.1</v>
      </c>
      <c r="D5668">
        <v>336.1</v>
      </c>
      <c r="E5668">
        <v>3670</v>
      </c>
      <c r="F5668" t="s">
        <v>12182</v>
      </c>
      <c r="G5668">
        <v>55.6</v>
      </c>
      <c r="H5668">
        <v>56.2</v>
      </c>
      <c r="J5668" s="2"/>
      <c r="K5668" s="2"/>
    </row>
    <row r="5669" spans="1:11" x14ac:dyDescent="0.25">
      <c r="A5669" s="2">
        <v>44365</v>
      </c>
      <c r="B5669" t="s">
        <v>479</v>
      </c>
      <c r="C5669">
        <v>328.3</v>
      </c>
      <c r="D5669">
        <v>333.2</v>
      </c>
      <c r="E5669">
        <v>3675</v>
      </c>
      <c r="F5669" t="s">
        <v>480</v>
      </c>
      <c r="G5669">
        <v>55.7</v>
      </c>
      <c r="H5669">
        <v>56.4</v>
      </c>
      <c r="J5669" s="2"/>
      <c r="K5669" s="2"/>
    </row>
    <row r="5670" spans="1:11" x14ac:dyDescent="0.25">
      <c r="A5670" s="2">
        <v>44365</v>
      </c>
      <c r="B5670" t="s">
        <v>12183</v>
      </c>
      <c r="C5670">
        <v>330.9</v>
      </c>
      <c r="D5670">
        <v>331.9</v>
      </c>
      <c r="E5670">
        <v>3675</v>
      </c>
      <c r="F5670" t="s">
        <v>12184</v>
      </c>
      <c r="G5670">
        <v>56.4</v>
      </c>
      <c r="H5670">
        <v>57</v>
      </c>
      <c r="J5670" s="2"/>
      <c r="K5670" s="2"/>
    </row>
    <row r="5671" spans="1:11" x14ac:dyDescent="0.25">
      <c r="A5671" s="2">
        <v>44365</v>
      </c>
      <c r="B5671" t="s">
        <v>12185</v>
      </c>
      <c r="C5671">
        <v>324.10000000000002</v>
      </c>
      <c r="D5671">
        <v>328.9</v>
      </c>
      <c r="E5671">
        <v>3680</v>
      </c>
      <c r="F5671" t="s">
        <v>12186</v>
      </c>
      <c r="G5671">
        <v>56.4</v>
      </c>
      <c r="H5671">
        <v>57.1</v>
      </c>
      <c r="J5671" s="2"/>
      <c r="K5671" s="2"/>
    </row>
    <row r="5672" spans="1:11" x14ac:dyDescent="0.25">
      <c r="A5672" s="2">
        <v>44365</v>
      </c>
      <c r="B5672" t="s">
        <v>12187</v>
      </c>
      <c r="C5672">
        <v>326.60000000000002</v>
      </c>
      <c r="D5672">
        <v>327.7</v>
      </c>
      <c r="E5672">
        <v>3680</v>
      </c>
      <c r="F5672" t="s">
        <v>12188</v>
      </c>
      <c r="G5672">
        <v>57.1</v>
      </c>
      <c r="H5672">
        <v>57.7</v>
      </c>
      <c r="J5672" s="2"/>
      <c r="K5672" s="2"/>
    </row>
    <row r="5673" spans="1:11" x14ac:dyDescent="0.25">
      <c r="A5673" s="2">
        <v>44365</v>
      </c>
      <c r="B5673" t="s">
        <v>12189</v>
      </c>
      <c r="C5673">
        <v>319.89999999999998</v>
      </c>
      <c r="D5673">
        <v>324.7</v>
      </c>
      <c r="E5673">
        <v>3685</v>
      </c>
      <c r="F5673" t="s">
        <v>12190</v>
      </c>
      <c r="G5673">
        <v>57.2</v>
      </c>
      <c r="H5673">
        <v>57.9</v>
      </c>
      <c r="J5673" s="2"/>
      <c r="K5673" s="2"/>
    </row>
    <row r="5674" spans="1:11" x14ac:dyDescent="0.25">
      <c r="A5674" s="2">
        <v>44365</v>
      </c>
      <c r="B5674" t="s">
        <v>12191</v>
      </c>
      <c r="C5674">
        <v>322.39999999999998</v>
      </c>
      <c r="D5674">
        <v>323.39999999999998</v>
      </c>
      <c r="E5674">
        <v>3685</v>
      </c>
      <c r="F5674" t="s">
        <v>12192</v>
      </c>
      <c r="G5674">
        <v>57.8</v>
      </c>
      <c r="H5674">
        <v>58.5</v>
      </c>
      <c r="J5674" s="2"/>
      <c r="K5674" s="2"/>
    </row>
    <row r="5675" spans="1:11" x14ac:dyDescent="0.25">
      <c r="A5675" s="2">
        <v>44365</v>
      </c>
      <c r="B5675" t="s">
        <v>12193</v>
      </c>
      <c r="C5675">
        <v>315.7</v>
      </c>
      <c r="D5675">
        <v>320.5</v>
      </c>
      <c r="E5675">
        <v>3690</v>
      </c>
      <c r="F5675" t="s">
        <v>12194</v>
      </c>
      <c r="G5675">
        <v>58</v>
      </c>
      <c r="H5675">
        <v>58.7</v>
      </c>
      <c r="J5675" s="2"/>
      <c r="K5675" s="2"/>
    </row>
    <row r="5676" spans="1:11" x14ac:dyDescent="0.25">
      <c r="A5676" s="2">
        <v>44365</v>
      </c>
      <c r="B5676" t="s">
        <v>12195</v>
      </c>
      <c r="C5676">
        <v>318.2</v>
      </c>
      <c r="D5676">
        <v>319.2</v>
      </c>
      <c r="E5676">
        <v>3690</v>
      </c>
      <c r="F5676" t="s">
        <v>12196</v>
      </c>
      <c r="G5676">
        <v>58.7</v>
      </c>
      <c r="H5676">
        <v>59.3</v>
      </c>
      <c r="J5676" s="2"/>
      <c r="K5676" s="2"/>
    </row>
    <row r="5677" spans="1:11" x14ac:dyDescent="0.25">
      <c r="A5677" s="2">
        <v>44365</v>
      </c>
      <c r="B5677" t="s">
        <v>12197</v>
      </c>
      <c r="C5677">
        <v>311.5</v>
      </c>
      <c r="D5677">
        <v>316.2</v>
      </c>
      <c r="E5677">
        <v>3695</v>
      </c>
      <c r="F5677" t="s">
        <v>12198</v>
      </c>
      <c r="G5677">
        <v>58.8</v>
      </c>
      <c r="H5677">
        <v>59.5</v>
      </c>
      <c r="J5677" s="2"/>
      <c r="K5677" s="2"/>
    </row>
    <row r="5678" spans="1:11" x14ac:dyDescent="0.25">
      <c r="A5678" s="2">
        <v>44365</v>
      </c>
      <c r="B5678" t="s">
        <v>12199</v>
      </c>
      <c r="C5678">
        <v>314</v>
      </c>
      <c r="D5678">
        <v>315</v>
      </c>
      <c r="E5678">
        <v>3695</v>
      </c>
      <c r="F5678" t="s">
        <v>12200</v>
      </c>
      <c r="G5678">
        <v>59.5</v>
      </c>
      <c r="H5678">
        <v>60.1</v>
      </c>
      <c r="J5678" s="2"/>
      <c r="K5678" s="2"/>
    </row>
    <row r="5679" spans="1:11" x14ac:dyDescent="0.25">
      <c r="A5679" s="2">
        <v>44365</v>
      </c>
      <c r="B5679" t="s">
        <v>481</v>
      </c>
      <c r="C5679">
        <v>307.3</v>
      </c>
      <c r="D5679">
        <v>312.10000000000002</v>
      </c>
      <c r="E5679">
        <v>3700</v>
      </c>
      <c r="F5679" t="s">
        <v>482</v>
      </c>
      <c r="G5679">
        <v>59.5</v>
      </c>
      <c r="H5679">
        <v>60.3</v>
      </c>
      <c r="J5679" s="2"/>
      <c r="K5679" s="2"/>
    </row>
    <row r="5680" spans="1:11" x14ac:dyDescent="0.25">
      <c r="A5680" s="2">
        <v>44365</v>
      </c>
      <c r="B5680" t="s">
        <v>12201</v>
      </c>
      <c r="C5680">
        <v>309.89999999999998</v>
      </c>
      <c r="D5680">
        <v>310.89999999999998</v>
      </c>
      <c r="E5680">
        <v>3700</v>
      </c>
      <c r="F5680" t="s">
        <v>12202</v>
      </c>
      <c r="G5680">
        <v>60.3</v>
      </c>
      <c r="H5680">
        <v>60.9</v>
      </c>
      <c r="J5680" s="2"/>
      <c r="K5680" s="2"/>
    </row>
    <row r="5681" spans="1:11" x14ac:dyDescent="0.25">
      <c r="A5681" s="2">
        <v>44365</v>
      </c>
      <c r="B5681" t="s">
        <v>12203</v>
      </c>
      <c r="C5681">
        <v>303.10000000000002</v>
      </c>
      <c r="D5681">
        <v>307.89999999999998</v>
      </c>
      <c r="E5681">
        <v>3705</v>
      </c>
      <c r="F5681" t="s">
        <v>12204</v>
      </c>
      <c r="G5681">
        <v>60.3</v>
      </c>
      <c r="H5681">
        <v>61.1</v>
      </c>
      <c r="J5681" s="2"/>
      <c r="K5681" s="2"/>
    </row>
    <row r="5682" spans="1:11" x14ac:dyDescent="0.25">
      <c r="A5682" s="2">
        <v>44365</v>
      </c>
      <c r="B5682" t="s">
        <v>12205</v>
      </c>
      <c r="C5682">
        <v>305.60000000000002</v>
      </c>
      <c r="D5682">
        <v>306.60000000000002</v>
      </c>
      <c r="E5682">
        <v>3705</v>
      </c>
      <c r="F5682" t="s">
        <v>12206</v>
      </c>
      <c r="G5682">
        <v>61.1</v>
      </c>
      <c r="H5682">
        <v>61.7</v>
      </c>
      <c r="J5682" s="2"/>
      <c r="K5682" s="2"/>
    </row>
    <row r="5683" spans="1:11" x14ac:dyDescent="0.25">
      <c r="A5683" s="2">
        <v>44365</v>
      </c>
      <c r="B5683" t="s">
        <v>12207</v>
      </c>
      <c r="C5683">
        <v>299</v>
      </c>
      <c r="D5683">
        <v>303.60000000000002</v>
      </c>
      <c r="E5683">
        <v>3710</v>
      </c>
      <c r="F5683" t="s">
        <v>12208</v>
      </c>
      <c r="G5683">
        <v>61.2</v>
      </c>
      <c r="H5683">
        <v>61.9</v>
      </c>
      <c r="J5683" s="2"/>
      <c r="K5683" s="2"/>
    </row>
    <row r="5684" spans="1:11" x14ac:dyDescent="0.25">
      <c r="A5684" s="2">
        <v>44365</v>
      </c>
      <c r="B5684" t="s">
        <v>12209</v>
      </c>
      <c r="C5684">
        <v>301.5</v>
      </c>
      <c r="D5684">
        <v>302.5</v>
      </c>
      <c r="E5684">
        <v>3710</v>
      </c>
      <c r="F5684" t="s">
        <v>12210</v>
      </c>
      <c r="G5684">
        <v>62</v>
      </c>
      <c r="H5684">
        <v>62.5</v>
      </c>
      <c r="J5684" s="2"/>
      <c r="K5684" s="2"/>
    </row>
    <row r="5685" spans="1:11" x14ac:dyDescent="0.25">
      <c r="A5685" s="2">
        <v>44365</v>
      </c>
      <c r="B5685" t="s">
        <v>12211</v>
      </c>
      <c r="C5685">
        <v>294.8</v>
      </c>
      <c r="D5685">
        <v>299.5</v>
      </c>
      <c r="E5685">
        <v>3715</v>
      </c>
      <c r="F5685" t="s">
        <v>12212</v>
      </c>
      <c r="G5685">
        <v>62</v>
      </c>
      <c r="H5685">
        <v>62.7</v>
      </c>
      <c r="J5685" s="2"/>
      <c r="K5685" s="2"/>
    </row>
    <row r="5686" spans="1:11" x14ac:dyDescent="0.25">
      <c r="A5686" s="2">
        <v>44365</v>
      </c>
      <c r="B5686" t="s">
        <v>12213</v>
      </c>
      <c r="C5686">
        <v>297.3</v>
      </c>
      <c r="D5686">
        <v>298.3</v>
      </c>
      <c r="E5686">
        <v>3715</v>
      </c>
      <c r="F5686" t="s">
        <v>12214</v>
      </c>
      <c r="G5686">
        <v>62.9</v>
      </c>
      <c r="H5686">
        <v>63.4</v>
      </c>
      <c r="J5686" s="2"/>
      <c r="K5686" s="2"/>
    </row>
    <row r="5687" spans="1:11" x14ac:dyDescent="0.25">
      <c r="A5687" s="2">
        <v>44365</v>
      </c>
      <c r="B5687" t="s">
        <v>12215</v>
      </c>
      <c r="C5687">
        <v>290.7</v>
      </c>
      <c r="D5687">
        <v>295.3</v>
      </c>
      <c r="E5687">
        <v>3720</v>
      </c>
      <c r="F5687" t="s">
        <v>12216</v>
      </c>
      <c r="G5687">
        <v>62.8</v>
      </c>
      <c r="H5687">
        <v>63.6</v>
      </c>
      <c r="J5687" s="2"/>
      <c r="K5687" s="2"/>
    </row>
    <row r="5688" spans="1:11" x14ac:dyDescent="0.25">
      <c r="A5688" s="2">
        <v>44365</v>
      </c>
      <c r="B5688" t="s">
        <v>12217</v>
      </c>
      <c r="C5688">
        <v>293.10000000000002</v>
      </c>
      <c r="D5688">
        <v>294.10000000000002</v>
      </c>
      <c r="E5688">
        <v>3720</v>
      </c>
      <c r="F5688" t="s">
        <v>12218</v>
      </c>
      <c r="G5688">
        <v>63.7</v>
      </c>
      <c r="H5688">
        <v>64.2</v>
      </c>
      <c r="J5688" s="2"/>
      <c r="K5688" s="2"/>
    </row>
    <row r="5689" spans="1:11" x14ac:dyDescent="0.25">
      <c r="A5689" s="2">
        <v>44365</v>
      </c>
      <c r="B5689" t="s">
        <v>483</v>
      </c>
      <c r="C5689">
        <v>286.89999999999998</v>
      </c>
      <c r="D5689">
        <v>291.10000000000002</v>
      </c>
      <c r="E5689">
        <v>3725</v>
      </c>
      <c r="F5689" t="s">
        <v>484</v>
      </c>
      <c r="G5689">
        <v>63.7</v>
      </c>
      <c r="H5689">
        <v>64.400000000000006</v>
      </c>
      <c r="J5689" s="2"/>
      <c r="K5689" s="2"/>
    </row>
    <row r="5690" spans="1:11" x14ac:dyDescent="0.25">
      <c r="A5690" s="2">
        <v>44365</v>
      </c>
      <c r="B5690" t="s">
        <v>12219</v>
      </c>
      <c r="C5690">
        <v>289</v>
      </c>
      <c r="D5690">
        <v>290</v>
      </c>
      <c r="E5690">
        <v>3725</v>
      </c>
      <c r="F5690" t="s">
        <v>12220</v>
      </c>
      <c r="G5690">
        <v>64.599999999999994</v>
      </c>
      <c r="H5690">
        <v>65.099999999999994</v>
      </c>
      <c r="J5690" s="2"/>
      <c r="K5690" s="2"/>
    </row>
    <row r="5691" spans="1:11" x14ac:dyDescent="0.25">
      <c r="A5691" s="2">
        <v>44365</v>
      </c>
      <c r="B5691" t="s">
        <v>12221</v>
      </c>
      <c r="C5691">
        <v>283</v>
      </c>
      <c r="D5691">
        <v>286.8</v>
      </c>
      <c r="E5691">
        <v>3730</v>
      </c>
      <c r="F5691" t="s">
        <v>12222</v>
      </c>
      <c r="G5691">
        <v>64.5</v>
      </c>
      <c r="H5691">
        <v>65.3</v>
      </c>
      <c r="J5691" s="2"/>
      <c r="K5691" s="2"/>
    </row>
    <row r="5692" spans="1:11" x14ac:dyDescent="0.25">
      <c r="A5692" s="2">
        <v>44365</v>
      </c>
      <c r="B5692" t="s">
        <v>12223</v>
      </c>
      <c r="C5692">
        <v>284.89999999999998</v>
      </c>
      <c r="D5692">
        <v>285.89999999999998</v>
      </c>
      <c r="E5692">
        <v>3730</v>
      </c>
      <c r="F5692" t="s">
        <v>12224</v>
      </c>
      <c r="G5692">
        <v>65.400000000000006</v>
      </c>
      <c r="H5692">
        <v>66</v>
      </c>
      <c r="J5692" s="2"/>
      <c r="K5692" s="2"/>
    </row>
    <row r="5693" spans="1:11" x14ac:dyDescent="0.25">
      <c r="A5693" s="2">
        <v>44365</v>
      </c>
      <c r="B5693" t="s">
        <v>12225</v>
      </c>
      <c r="C5693">
        <v>278.89999999999998</v>
      </c>
      <c r="D5693">
        <v>282.7</v>
      </c>
      <c r="E5693">
        <v>3735</v>
      </c>
      <c r="F5693" t="s">
        <v>12226</v>
      </c>
      <c r="G5693">
        <v>65.400000000000006</v>
      </c>
      <c r="H5693">
        <v>66.2</v>
      </c>
      <c r="J5693" s="2"/>
      <c r="K5693" s="2"/>
    </row>
    <row r="5694" spans="1:11" x14ac:dyDescent="0.25">
      <c r="A5694" s="2">
        <v>44365</v>
      </c>
      <c r="B5694" t="s">
        <v>12227</v>
      </c>
      <c r="C5694">
        <v>280.8</v>
      </c>
      <c r="D5694">
        <v>281.8</v>
      </c>
      <c r="E5694">
        <v>3735</v>
      </c>
      <c r="F5694" t="s">
        <v>12228</v>
      </c>
      <c r="G5694">
        <v>66.3</v>
      </c>
      <c r="H5694">
        <v>66.8</v>
      </c>
      <c r="J5694" s="2"/>
      <c r="K5694" s="2"/>
    </row>
    <row r="5695" spans="1:11" x14ac:dyDescent="0.25">
      <c r="A5695" s="2">
        <v>44365</v>
      </c>
      <c r="B5695" t="s">
        <v>12229</v>
      </c>
      <c r="C5695">
        <v>274.8</v>
      </c>
      <c r="D5695">
        <v>278.60000000000002</v>
      </c>
      <c r="E5695">
        <v>3740</v>
      </c>
      <c r="F5695" t="s">
        <v>12230</v>
      </c>
      <c r="G5695">
        <v>66.3</v>
      </c>
      <c r="H5695">
        <v>67.099999999999994</v>
      </c>
      <c r="J5695" s="2"/>
      <c r="K5695" s="2"/>
    </row>
    <row r="5696" spans="1:11" x14ac:dyDescent="0.25">
      <c r="A5696" s="2">
        <v>44365</v>
      </c>
      <c r="B5696" t="s">
        <v>12231</v>
      </c>
      <c r="C5696">
        <v>276.7</v>
      </c>
      <c r="D5696">
        <v>277.7</v>
      </c>
      <c r="E5696">
        <v>3740</v>
      </c>
      <c r="F5696" t="s">
        <v>12232</v>
      </c>
      <c r="G5696">
        <v>67.2</v>
      </c>
      <c r="H5696">
        <v>67.8</v>
      </c>
      <c r="J5696" s="2"/>
      <c r="K5696" s="2"/>
    </row>
    <row r="5697" spans="1:11" x14ac:dyDescent="0.25">
      <c r="A5697" s="2">
        <v>44365</v>
      </c>
      <c r="B5697" t="s">
        <v>12233</v>
      </c>
      <c r="C5697">
        <v>270.7</v>
      </c>
      <c r="D5697">
        <v>274.5</v>
      </c>
      <c r="E5697">
        <v>3745</v>
      </c>
      <c r="F5697" t="s">
        <v>12234</v>
      </c>
      <c r="G5697">
        <v>67.2</v>
      </c>
      <c r="H5697">
        <v>68</v>
      </c>
      <c r="J5697" s="2"/>
      <c r="K5697" s="2"/>
    </row>
    <row r="5698" spans="1:11" x14ac:dyDescent="0.25">
      <c r="A5698" s="2">
        <v>44365</v>
      </c>
      <c r="B5698" t="s">
        <v>12235</v>
      </c>
      <c r="C5698">
        <v>272.60000000000002</v>
      </c>
      <c r="D5698">
        <v>273.60000000000002</v>
      </c>
      <c r="E5698">
        <v>3745</v>
      </c>
      <c r="F5698" t="s">
        <v>12236</v>
      </c>
      <c r="G5698">
        <v>68.099999999999994</v>
      </c>
      <c r="H5698">
        <v>68.7</v>
      </c>
      <c r="J5698" s="2"/>
      <c r="K5698" s="2"/>
    </row>
    <row r="5699" spans="1:11" x14ac:dyDescent="0.25">
      <c r="A5699" s="2">
        <v>44365</v>
      </c>
      <c r="B5699" t="s">
        <v>485</v>
      </c>
      <c r="C5699">
        <v>266.60000000000002</v>
      </c>
      <c r="D5699">
        <v>270.39999999999998</v>
      </c>
      <c r="E5699">
        <v>3750</v>
      </c>
      <c r="F5699" t="s">
        <v>486</v>
      </c>
      <c r="G5699">
        <v>68.099999999999994</v>
      </c>
      <c r="H5699">
        <v>68.900000000000006</v>
      </c>
      <c r="J5699" s="2"/>
      <c r="K5699" s="2"/>
    </row>
    <row r="5700" spans="1:11" x14ac:dyDescent="0.25">
      <c r="A5700" s="2">
        <v>44365</v>
      </c>
      <c r="B5700" t="s">
        <v>12237</v>
      </c>
      <c r="C5700">
        <v>268.5</v>
      </c>
      <c r="D5700">
        <v>269.5</v>
      </c>
      <c r="E5700">
        <v>3750</v>
      </c>
      <c r="F5700" t="s">
        <v>12238</v>
      </c>
      <c r="G5700">
        <v>69</v>
      </c>
      <c r="H5700">
        <v>69.599999999999994</v>
      </c>
      <c r="J5700" s="2"/>
      <c r="K5700" s="2"/>
    </row>
    <row r="5701" spans="1:11" x14ac:dyDescent="0.25">
      <c r="A5701" s="2">
        <v>44365</v>
      </c>
      <c r="B5701" t="s">
        <v>12239</v>
      </c>
      <c r="C5701">
        <v>262.60000000000002</v>
      </c>
      <c r="D5701">
        <v>266.39999999999998</v>
      </c>
      <c r="E5701">
        <v>3755</v>
      </c>
      <c r="F5701" t="s">
        <v>12240</v>
      </c>
      <c r="G5701">
        <v>69</v>
      </c>
      <c r="H5701">
        <v>69.8</v>
      </c>
      <c r="J5701" s="2"/>
      <c r="K5701" s="2"/>
    </row>
    <row r="5702" spans="1:11" x14ac:dyDescent="0.25">
      <c r="A5702" s="2">
        <v>44365</v>
      </c>
      <c r="B5702" t="s">
        <v>12241</v>
      </c>
      <c r="C5702">
        <v>264.39999999999998</v>
      </c>
      <c r="D5702">
        <v>265.39999999999998</v>
      </c>
      <c r="E5702">
        <v>3755</v>
      </c>
      <c r="F5702" t="s">
        <v>12242</v>
      </c>
      <c r="G5702">
        <v>69.900000000000006</v>
      </c>
      <c r="H5702">
        <v>70.5</v>
      </c>
      <c r="J5702" s="2"/>
      <c r="K5702" s="2"/>
    </row>
    <row r="5703" spans="1:11" x14ac:dyDescent="0.25">
      <c r="A5703" s="2">
        <v>44365</v>
      </c>
      <c r="B5703" t="s">
        <v>12243</v>
      </c>
      <c r="C5703">
        <v>258.60000000000002</v>
      </c>
      <c r="D5703">
        <v>262.3</v>
      </c>
      <c r="E5703">
        <v>3760</v>
      </c>
      <c r="F5703" t="s">
        <v>12244</v>
      </c>
      <c r="G5703">
        <v>70</v>
      </c>
      <c r="H5703">
        <v>70.8</v>
      </c>
      <c r="J5703" s="2"/>
      <c r="K5703" s="2"/>
    </row>
    <row r="5704" spans="1:11" x14ac:dyDescent="0.25">
      <c r="A5704" s="2">
        <v>44365</v>
      </c>
      <c r="B5704" t="s">
        <v>12245</v>
      </c>
      <c r="C5704">
        <v>260.39999999999998</v>
      </c>
      <c r="D5704">
        <v>261.39999999999998</v>
      </c>
      <c r="E5704">
        <v>3760</v>
      </c>
      <c r="F5704" t="s">
        <v>12246</v>
      </c>
      <c r="G5704">
        <v>70.900000000000006</v>
      </c>
      <c r="H5704">
        <v>71.5</v>
      </c>
      <c r="J5704" s="2"/>
      <c r="K5704" s="2"/>
    </row>
    <row r="5705" spans="1:11" x14ac:dyDescent="0.25">
      <c r="A5705" s="2">
        <v>44365</v>
      </c>
      <c r="B5705" t="s">
        <v>12247</v>
      </c>
      <c r="C5705">
        <v>254.5</v>
      </c>
      <c r="D5705">
        <v>258.3</v>
      </c>
      <c r="E5705">
        <v>3765</v>
      </c>
      <c r="F5705" t="s">
        <v>12248</v>
      </c>
      <c r="G5705">
        <v>70.900000000000006</v>
      </c>
      <c r="H5705">
        <v>71.8</v>
      </c>
      <c r="J5705" s="2"/>
      <c r="K5705" s="2"/>
    </row>
    <row r="5706" spans="1:11" x14ac:dyDescent="0.25">
      <c r="A5706" s="2">
        <v>44365</v>
      </c>
      <c r="B5706" t="s">
        <v>12249</v>
      </c>
      <c r="C5706">
        <v>256.3</v>
      </c>
      <c r="D5706">
        <v>257.39999999999998</v>
      </c>
      <c r="E5706">
        <v>3765</v>
      </c>
      <c r="F5706" t="s">
        <v>12250</v>
      </c>
      <c r="G5706">
        <v>71.8</v>
      </c>
      <c r="H5706">
        <v>72.400000000000006</v>
      </c>
      <c r="J5706" s="2"/>
      <c r="K5706" s="2"/>
    </row>
    <row r="5707" spans="1:11" x14ac:dyDescent="0.25">
      <c r="A5707" s="2">
        <v>44365</v>
      </c>
      <c r="B5707" t="s">
        <v>12251</v>
      </c>
      <c r="C5707">
        <v>250.5</v>
      </c>
      <c r="D5707">
        <v>254.2</v>
      </c>
      <c r="E5707">
        <v>3770</v>
      </c>
      <c r="F5707" t="s">
        <v>12252</v>
      </c>
      <c r="G5707">
        <v>71.900000000000006</v>
      </c>
      <c r="H5707">
        <v>72.7</v>
      </c>
      <c r="J5707" s="2"/>
      <c r="K5707" s="2"/>
    </row>
    <row r="5708" spans="1:11" x14ac:dyDescent="0.25">
      <c r="A5708" s="2">
        <v>44365</v>
      </c>
      <c r="B5708" t="s">
        <v>12253</v>
      </c>
      <c r="C5708">
        <v>252.3</v>
      </c>
      <c r="D5708">
        <v>253.3</v>
      </c>
      <c r="E5708">
        <v>3770</v>
      </c>
      <c r="F5708" t="s">
        <v>12254</v>
      </c>
      <c r="G5708">
        <v>72.8</v>
      </c>
      <c r="H5708">
        <v>73.400000000000006</v>
      </c>
      <c r="J5708" s="2"/>
      <c r="K5708" s="2"/>
    </row>
    <row r="5709" spans="1:11" x14ac:dyDescent="0.25">
      <c r="A5709" s="2">
        <v>44365</v>
      </c>
      <c r="B5709" t="s">
        <v>487</v>
      </c>
      <c r="C5709">
        <v>246.5</v>
      </c>
      <c r="D5709">
        <v>250.2</v>
      </c>
      <c r="E5709">
        <v>3775</v>
      </c>
      <c r="F5709" t="s">
        <v>488</v>
      </c>
      <c r="G5709">
        <v>72.900000000000006</v>
      </c>
      <c r="H5709">
        <v>73.7</v>
      </c>
      <c r="J5709" s="2"/>
      <c r="K5709" s="2"/>
    </row>
    <row r="5710" spans="1:11" x14ac:dyDescent="0.25">
      <c r="A5710" s="2">
        <v>44365</v>
      </c>
      <c r="B5710" t="s">
        <v>12255</v>
      </c>
      <c r="C5710">
        <v>248.3</v>
      </c>
      <c r="D5710">
        <v>249.3</v>
      </c>
      <c r="E5710">
        <v>3775</v>
      </c>
      <c r="F5710" t="s">
        <v>12256</v>
      </c>
      <c r="G5710">
        <v>73.8</v>
      </c>
      <c r="H5710">
        <v>74.400000000000006</v>
      </c>
      <c r="J5710" s="2"/>
      <c r="K5710" s="2"/>
    </row>
    <row r="5711" spans="1:11" x14ac:dyDescent="0.25">
      <c r="A5711" s="2">
        <v>44365</v>
      </c>
      <c r="B5711" t="s">
        <v>12257</v>
      </c>
      <c r="C5711">
        <v>242.5</v>
      </c>
      <c r="D5711">
        <v>246.2</v>
      </c>
      <c r="E5711">
        <v>3780</v>
      </c>
      <c r="F5711" t="s">
        <v>12258</v>
      </c>
      <c r="G5711">
        <v>73.900000000000006</v>
      </c>
      <c r="H5711">
        <v>74.7</v>
      </c>
      <c r="J5711" s="2"/>
      <c r="K5711" s="2"/>
    </row>
    <row r="5712" spans="1:11" x14ac:dyDescent="0.25">
      <c r="A5712" s="2">
        <v>44365</v>
      </c>
      <c r="B5712" t="s">
        <v>12259</v>
      </c>
      <c r="C5712">
        <v>244.3</v>
      </c>
      <c r="D5712">
        <v>245.3</v>
      </c>
      <c r="E5712">
        <v>3780</v>
      </c>
      <c r="F5712" t="s">
        <v>12260</v>
      </c>
      <c r="G5712">
        <v>74.8</v>
      </c>
      <c r="H5712">
        <v>75.400000000000006</v>
      </c>
      <c r="J5712" s="2"/>
      <c r="K5712" s="2"/>
    </row>
    <row r="5713" spans="1:11" x14ac:dyDescent="0.25">
      <c r="A5713" s="2">
        <v>44365</v>
      </c>
      <c r="B5713" t="s">
        <v>12261</v>
      </c>
      <c r="C5713">
        <v>238.5</v>
      </c>
      <c r="D5713">
        <v>242.2</v>
      </c>
      <c r="E5713">
        <v>3785</v>
      </c>
      <c r="F5713" t="s">
        <v>12262</v>
      </c>
      <c r="G5713">
        <v>74.900000000000006</v>
      </c>
      <c r="H5713">
        <v>75.8</v>
      </c>
      <c r="J5713" s="2"/>
      <c r="K5713" s="2"/>
    </row>
    <row r="5714" spans="1:11" x14ac:dyDescent="0.25">
      <c r="A5714" s="2">
        <v>44365</v>
      </c>
      <c r="B5714" t="s">
        <v>12263</v>
      </c>
      <c r="C5714">
        <v>240.4</v>
      </c>
      <c r="D5714">
        <v>241.4</v>
      </c>
      <c r="E5714">
        <v>3785</v>
      </c>
      <c r="F5714" t="s">
        <v>12264</v>
      </c>
      <c r="G5714">
        <v>75.8</v>
      </c>
      <c r="H5714">
        <v>76.5</v>
      </c>
      <c r="J5714" s="2"/>
      <c r="K5714" s="2"/>
    </row>
    <row r="5715" spans="1:11" x14ac:dyDescent="0.25">
      <c r="A5715" s="2">
        <v>44365</v>
      </c>
      <c r="B5715" t="s">
        <v>12265</v>
      </c>
      <c r="C5715">
        <v>234.6</v>
      </c>
      <c r="D5715">
        <v>238.2</v>
      </c>
      <c r="E5715">
        <v>3790</v>
      </c>
      <c r="F5715" t="s">
        <v>12266</v>
      </c>
      <c r="G5715">
        <v>75.900000000000006</v>
      </c>
      <c r="H5715">
        <v>76.8</v>
      </c>
      <c r="J5715" s="2"/>
      <c r="K5715" s="2"/>
    </row>
    <row r="5716" spans="1:11" x14ac:dyDescent="0.25">
      <c r="A5716" s="2">
        <v>44365</v>
      </c>
      <c r="B5716" t="s">
        <v>12267</v>
      </c>
      <c r="C5716">
        <v>236.4</v>
      </c>
      <c r="D5716">
        <v>237.4</v>
      </c>
      <c r="E5716">
        <v>3790</v>
      </c>
      <c r="F5716" t="s">
        <v>12268</v>
      </c>
      <c r="G5716">
        <v>76.8</v>
      </c>
      <c r="H5716">
        <v>77.5</v>
      </c>
      <c r="J5716" s="2"/>
      <c r="K5716" s="2"/>
    </row>
    <row r="5717" spans="1:11" x14ac:dyDescent="0.25">
      <c r="A5717" s="2">
        <v>44365</v>
      </c>
      <c r="B5717" t="s">
        <v>12269</v>
      </c>
      <c r="C5717">
        <v>230.6</v>
      </c>
      <c r="D5717">
        <v>234.2</v>
      </c>
      <c r="E5717">
        <v>3795</v>
      </c>
      <c r="F5717" t="s">
        <v>12270</v>
      </c>
      <c r="G5717">
        <v>77</v>
      </c>
      <c r="H5717">
        <v>77.8</v>
      </c>
      <c r="J5717" s="2"/>
      <c r="K5717" s="2"/>
    </row>
    <row r="5718" spans="1:11" x14ac:dyDescent="0.25">
      <c r="A5718" s="2">
        <v>44365</v>
      </c>
      <c r="B5718" t="s">
        <v>12271</v>
      </c>
      <c r="C5718">
        <v>232.4</v>
      </c>
      <c r="D5718">
        <v>233.4</v>
      </c>
      <c r="E5718">
        <v>3795</v>
      </c>
      <c r="F5718" t="s">
        <v>12272</v>
      </c>
      <c r="G5718">
        <v>77.900000000000006</v>
      </c>
      <c r="H5718">
        <v>78.5</v>
      </c>
      <c r="J5718" s="2"/>
      <c r="K5718" s="2"/>
    </row>
    <row r="5719" spans="1:11" x14ac:dyDescent="0.25">
      <c r="A5719" s="2">
        <v>44365</v>
      </c>
      <c r="B5719" t="s">
        <v>489</v>
      </c>
      <c r="C5719">
        <v>226.7</v>
      </c>
      <c r="D5719">
        <v>230.3</v>
      </c>
      <c r="E5719">
        <v>3800</v>
      </c>
      <c r="F5719" t="s">
        <v>490</v>
      </c>
      <c r="G5719">
        <v>78</v>
      </c>
      <c r="H5719">
        <v>78.900000000000006</v>
      </c>
      <c r="J5719" s="2"/>
      <c r="K5719" s="2"/>
    </row>
    <row r="5720" spans="1:11" x14ac:dyDescent="0.25">
      <c r="A5720" s="2">
        <v>44365</v>
      </c>
      <c r="B5720" t="s">
        <v>12273</v>
      </c>
      <c r="C5720">
        <v>228.5</v>
      </c>
      <c r="D5720">
        <v>229.5</v>
      </c>
      <c r="E5720">
        <v>3800</v>
      </c>
      <c r="F5720" t="s">
        <v>12274</v>
      </c>
      <c r="G5720">
        <v>78.900000000000006</v>
      </c>
      <c r="H5720">
        <v>79.599999999999994</v>
      </c>
      <c r="J5720" s="2"/>
      <c r="K5720" s="2"/>
    </row>
    <row r="5721" spans="1:11" x14ac:dyDescent="0.25">
      <c r="A5721" s="2">
        <v>44365</v>
      </c>
      <c r="B5721" t="s">
        <v>12275</v>
      </c>
      <c r="C5721">
        <v>222.8</v>
      </c>
      <c r="D5721">
        <v>226.4</v>
      </c>
      <c r="E5721">
        <v>3805</v>
      </c>
      <c r="F5721" t="s">
        <v>12276</v>
      </c>
      <c r="G5721">
        <v>79.099999999999994</v>
      </c>
      <c r="H5721">
        <v>80</v>
      </c>
      <c r="J5721" s="2"/>
      <c r="K5721" s="2"/>
    </row>
    <row r="5722" spans="1:11" x14ac:dyDescent="0.25">
      <c r="A5722" s="2">
        <v>44365</v>
      </c>
      <c r="B5722" t="s">
        <v>12277</v>
      </c>
      <c r="C5722">
        <v>224.6</v>
      </c>
      <c r="D5722">
        <v>225.6</v>
      </c>
      <c r="E5722">
        <v>3805</v>
      </c>
      <c r="F5722" t="s">
        <v>12278</v>
      </c>
      <c r="G5722">
        <v>80</v>
      </c>
      <c r="H5722">
        <v>80.7</v>
      </c>
      <c r="J5722" s="2"/>
      <c r="K5722" s="2"/>
    </row>
    <row r="5723" spans="1:11" x14ac:dyDescent="0.25">
      <c r="A5723" s="2">
        <v>44365</v>
      </c>
      <c r="B5723" t="s">
        <v>12279</v>
      </c>
      <c r="C5723">
        <v>218.9</v>
      </c>
      <c r="D5723">
        <v>222.4</v>
      </c>
      <c r="E5723">
        <v>3810</v>
      </c>
      <c r="F5723" t="s">
        <v>12280</v>
      </c>
      <c r="G5723">
        <v>80.2</v>
      </c>
      <c r="H5723">
        <v>81.099999999999994</v>
      </c>
      <c r="J5723" s="2"/>
      <c r="K5723" s="2"/>
    </row>
    <row r="5724" spans="1:11" x14ac:dyDescent="0.25">
      <c r="A5724" s="2">
        <v>44365</v>
      </c>
      <c r="B5724" t="s">
        <v>12281</v>
      </c>
      <c r="C5724">
        <v>220.7</v>
      </c>
      <c r="D5724">
        <v>221.7</v>
      </c>
      <c r="E5724">
        <v>3810</v>
      </c>
      <c r="F5724" t="s">
        <v>12282</v>
      </c>
      <c r="G5724">
        <v>81.099999999999994</v>
      </c>
      <c r="H5724">
        <v>81.8</v>
      </c>
      <c r="J5724" s="2"/>
      <c r="K5724" s="2"/>
    </row>
    <row r="5725" spans="1:11" x14ac:dyDescent="0.25">
      <c r="A5725" s="2">
        <v>44365</v>
      </c>
      <c r="B5725" t="s">
        <v>12283</v>
      </c>
      <c r="C5725">
        <v>215</v>
      </c>
      <c r="D5725">
        <v>218.5</v>
      </c>
      <c r="E5725">
        <v>3815</v>
      </c>
      <c r="F5725" t="s">
        <v>12284</v>
      </c>
      <c r="G5725">
        <v>81.3</v>
      </c>
      <c r="H5725">
        <v>82.2</v>
      </c>
      <c r="J5725" s="2"/>
      <c r="K5725" s="2"/>
    </row>
    <row r="5726" spans="1:11" x14ac:dyDescent="0.25">
      <c r="A5726" s="2">
        <v>44365</v>
      </c>
      <c r="B5726" t="s">
        <v>12285</v>
      </c>
      <c r="C5726">
        <v>216.8</v>
      </c>
      <c r="D5726">
        <v>217.8</v>
      </c>
      <c r="E5726">
        <v>3815</v>
      </c>
      <c r="F5726" t="s">
        <v>12286</v>
      </c>
      <c r="G5726">
        <v>82.2</v>
      </c>
      <c r="H5726">
        <v>82.9</v>
      </c>
      <c r="J5726" s="2"/>
      <c r="K5726" s="2"/>
    </row>
    <row r="5727" spans="1:11" x14ac:dyDescent="0.25">
      <c r="A5727" s="2">
        <v>44365</v>
      </c>
      <c r="B5727" t="s">
        <v>12287</v>
      </c>
      <c r="C5727">
        <v>211.2</v>
      </c>
      <c r="D5727">
        <v>214.6</v>
      </c>
      <c r="E5727">
        <v>3820</v>
      </c>
      <c r="F5727" t="s">
        <v>12288</v>
      </c>
      <c r="G5727">
        <v>82.4</v>
      </c>
      <c r="H5727">
        <v>83.4</v>
      </c>
      <c r="J5727" s="2"/>
      <c r="K5727" s="2"/>
    </row>
    <row r="5728" spans="1:11" x14ac:dyDescent="0.25">
      <c r="A5728" s="2">
        <v>44365</v>
      </c>
      <c r="B5728" t="s">
        <v>12289</v>
      </c>
      <c r="C5728">
        <v>213</v>
      </c>
      <c r="D5728">
        <v>214</v>
      </c>
      <c r="E5728">
        <v>3820</v>
      </c>
      <c r="F5728" t="s">
        <v>12290</v>
      </c>
      <c r="G5728">
        <v>83.4</v>
      </c>
      <c r="H5728">
        <v>84</v>
      </c>
      <c r="J5728" s="2"/>
      <c r="K5728" s="2"/>
    </row>
    <row r="5729" spans="1:11" x14ac:dyDescent="0.25">
      <c r="A5729" s="2">
        <v>44365</v>
      </c>
      <c r="B5729" t="s">
        <v>12291</v>
      </c>
      <c r="C5729">
        <v>207.3</v>
      </c>
      <c r="D5729">
        <v>210.8</v>
      </c>
      <c r="E5729">
        <v>3825</v>
      </c>
      <c r="F5729" t="s">
        <v>12292</v>
      </c>
      <c r="G5729">
        <v>83.6</v>
      </c>
      <c r="H5729">
        <v>84.4</v>
      </c>
      <c r="J5729" s="2"/>
      <c r="K5729" s="2"/>
    </row>
    <row r="5730" spans="1:11" x14ac:dyDescent="0.25">
      <c r="A5730" s="2">
        <v>44365</v>
      </c>
      <c r="B5730" t="s">
        <v>12293</v>
      </c>
      <c r="C5730">
        <v>209.1</v>
      </c>
      <c r="D5730">
        <v>210.1</v>
      </c>
      <c r="E5730">
        <v>3825</v>
      </c>
      <c r="F5730" t="s">
        <v>12294</v>
      </c>
      <c r="G5730">
        <v>84.5</v>
      </c>
      <c r="H5730">
        <v>85.2</v>
      </c>
      <c r="J5730" s="2"/>
      <c r="K5730" s="2"/>
    </row>
    <row r="5731" spans="1:11" x14ac:dyDescent="0.25">
      <c r="A5731" s="2">
        <v>44365</v>
      </c>
      <c r="B5731" t="s">
        <v>12295</v>
      </c>
      <c r="C5731">
        <v>203.5</v>
      </c>
      <c r="D5731">
        <v>206.9</v>
      </c>
      <c r="E5731">
        <v>3830</v>
      </c>
      <c r="F5731" t="s">
        <v>12296</v>
      </c>
      <c r="G5731">
        <v>84.8</v>
      </c>
      <c r="H5731">
        <v>85.7</v>
      </c>
      <c r="J5731" s="2"/>
      <c r="K5731" s="2"/>
    </row>
    <row r="5732" spans="1:11" x14ac:dyDescent="0.25">
      <c r="A5732" s="2">
        <v>44365</v>
      </c>
      <c r="B5732" t="s">
        <v>12297</v>
      </c>
      <c r="C5732">
        <v>205.3</v>
      </c>
      <c r="D5732">
        <v>206.3</v>
      </c>
      <c r="E5732">
        <v>3830</v>
      </c>
      <c r="F5732" t="s">
        <v>12298</v>
      </c>
      <c r="G5732">
        <v>85.7</v>
      </c>
      <c r="H5732">
        <v>86.3</v>
      </c>
      <c r="J5732" s="2"/>
      <c r="K5732" s="2"/>
    </row>
    <row r="5733" spans="1:11" x14ac:dyDescent="0.25">
      <c r="A5733" s="2">
        <v>44365</v>
      </c>
      <c r="B5733" t="s">
        <v>12299</v>
      </c>
      <c r="C5733">
        <v>200.3</v>
      </c>
      <c r="D5733">
        <v>202.3</v>
      </c>
      <c r="E5733">
        <v>3835</v>
      </c>
      <c r="F5733" t="s">
        <v>12300</v>
      </c>
      <c r="G5733">
        <v>85.9</v>
      </c>
      <c r="H5733">
        <v>86.9</v>
      </c>
      <c r="J5733" s="2"/>
      <c r="K5733" s="2"/>
    </row>
    <row r="5734" spans="1:11" x14ac:dyDescent="0.25">
      <c r="A5734" s="2">
        <v>44365</v>
      </c>
      <c r="B5734" t="s">
        <v>12301</v>
      </c>
      <c r="C5734">
        <v>201.5</v>
      </c>
      <c r="D5734">
        <v>202.5</v>
      </c>
      <c r="E5734">
        <v>3835</v>
      </c>
      <c r="F5734" t="s">
        <v>12302</v>
      </c>
      <c r="G5734">
        <v>86.9</v>
      </c>
      <c r="H5734">
        <v>87.5</v>
      </c>
      <c r="J5734" s="2"/>
      <c r="K5734" s="2"/>
    </row>
    <row r="5735" spans="1:11" x14ac:dyDescent="0.25">
      <c r="A5735" s="2">
        <v>44365</v>
      </c>
      <c r="B5735" t="s">
        <v>12303</v>
      </c>
      <c r="C5735">
        <v>196.5</v>
      </c>
      <c r="D5735">
        <v>198.5</v>
      </c>
      <c r="E5735">
        <v>3840</v>
      </c>
      <c r="F5735" t="s">
        <v>12304</v>
      </c>
      <c r="G5735">
        <v>87.1</v>
      </c>
      <c r="H5735">
        <v>88.1</v>
      </c>
      <c r="J5735" s="2"/>
      <c r="K5735" s="2"/>
    </row>
    <row r="5736" spans="1:11" x14ac:dyDescent="0.25">
      <c r="A5736" s="2">
        <v>44365</v>
      </c>
      <c r="B5736" t="s">
        <v>12305</v>
      </c>
      <c r="C5736">
        <v>197.7</v>
      </c>
      <c r="D5736">
        <v>198.7</v>
      </c>
      <c r="E5736">
        <v>3840</v>
      </c>
      <c r="F5736" t="s">
        <v>12306</v>
      </c>
      <c r="G5736">
        <v>88.1</v>
      </c>
      <c r="H5736">
        <v>88.7</v>
      </c>
      <c r="J5736" s="2"/>
      <c r="K5736" s="2"/>
    </row>
    <row r="5737" spans="1:11" x14ac:dyDescent="0.25">
      <c r="A5737" s="2">
        <v>44365</v>
      </c>
      <c r="B5737" t="s">
        <v>12307</v>
      </c>
      <c r="C5737">
        <v>192.8</v>
      </c>
      <c r="D5737">
        <v>194.1</v>
      </c>
      <c r="E5737">
        <v>3845</v>
      </c>
      <c r="F5737" t="s">
        <v>12308</v>
      </c>
      <c r="G5737">
        <v>88.4</v>
      </c>
      <c r="H5737">
        <v>89.3</v>
      </c>
      <c r="J5737" s="2"/>
      <c r="K5737" s="2"/>
    </row>
    <row r="5738" spans="1:11" x14ac:dyDescent="0.25">
      <c r="A5738" s="2">
        <v>44365</v>
      </c>
      <c r="B5738" t="s">
        <v>12309</v>
      </c>
      <c r="C5738">
        <v>193.9</v>
      </c>
      <c r="D5738">
        <v>194.9</v>
      </c>
      <c r="E5738">
        <v>3845</v>
      </c>
      <c r="F5738" t="s">
        <v>12310</v>
      </c>
      <c r="G5738">
        <v>89.3</v>
      </c>
      <c r="H5738">
        <v>89.9</v>
      </c>
      <c r="J5738" s="2"/>
      <c r="K5738" s="2"/>
    </row>
    <row r="5739" spans="1:11" x14ac:dyDescent="0.25">
      <c r="A5739" s="2">
        <v>44365</v>
      </c>
      <c r="B5739" t="s">
        <v>491</v>
      </c>
      <c r="C5739">
        <v>189</v>
      </c>
      <c r="D5739">
        <v>190.4</v>
      </c>
      <c r="E5739">
        <v>3850</v>
      </c>
      <c r="F5739" t="s">
        <v>492</v>
      </c>
      <c r="G5739">
        <v>89.6</v>
      </c>
      <c r="H5739">
        <v>90.5</v>
      </c>
      <c r="J5739" s="2"/>
      <c r="K5739" s="2"/>
    </row>
    <row r="5740" spans="1:11" x14ac:dyDescent="0.25">
      <c r="A5740" s="2">
        <v>44365</v>
      </c>
      <c r="B5740" t="s">
        <v>12311</v>
      </c>
      <c r="C5740">
        <v>190.2</v>
      </c>
      <c r="D5740">
        <v>191.2</v>
      </c>
      <c r="E5740">
        <v>3850</v>
      </c>
      <c r="F5740" t="s">
        <v>12312</v>
      </c>
      <c r="G5740">
        <v>90.5</v>
      </c>
      <c r="H5740">
        <v>91.2</v>
      </c>
      <c r="J5740" s="2"/>
      <c r="K5740" s="2"/>
    </row>
    <row r="5741" spans="1:11" x14ac:dyDescent="0.25">
      <c r="A5741" s="2">
        <v>44365</v>
      </c>
      <c r="B5741" t="s">
        <v>12313</v>
      </c>
      <c r="C5741">
        <v>185.3</v>
      </c>
      <c r="D5741">
        <v>186.7</v>
      </c>
      <c r="E5741">
        <v>3855</v>
      </c>
      <c r="F5741" t="s">
        <v>12314</v>
      </c>
      <c r="G5741">
        <v>90.9</v>
      </c>
      <c r="H5741">
        <v>91.8</v>
      </c>
      <c r="J5741" s="2"/>
      <c r="K5741" s="2"/>
    </row>
    <row r="5742" spans="1:11" x14ac:dyDescent="0.25">
      <c r="A5742" s="2">
        <v>44365</v>
      </c>
      <c r="B5742" t="s">
        <v>12315</v>
      </c>
      <c r="C5742">
        <v>186.5</v>
      </c>
      <c r="D5742">
        <v>187.4</v>
      </c>
      <c r="E5742">
        <v>3855</v>
      </c>
      <c r="F5742" t="s">
        <v>12316</v>
      </c>
      <c r="G5742">
        <v>91.8</v>
      </c>
      <c r="H5742">
        <v>92.4</v>
      </c>
      <c r="J5742" s="2"/>
      <c r="K5742" s="2"/>
    </row>
    <row r="5743" spans="1:11" x14ac:dyDescent="0.25">
      <c r="A5743" s="2">
        <v>44365</v>
      </c>
      <c r="B5743" t="s">
        <v>12317</v>
      </c>
      <c r="C5743">
        <v>181.6</v>
      </c>
      <c r="D5743">
        <v>182.9</v>
      </c>
      <c r="E5743">
        <v>3860</v>
      </c>
      <c r="F5743" t="s">
        <v>12318</v>
      </c>
      <c r="G5743">
        <v>92.2</v>
      </c>
      <c r="H5743">
        <v>93.1</v>
      </c>
      <c r="J5743" s="2"/>
      <c r="K5743" s="2"/>
    </row>
    <row r="5744" spans="1:11" x14ac:dyDescent="0.25">
      <c r="A5744" s="2">
        <v>44365</v>
      </c>
      <c r="B5744" t="s">
        <v>12319</v>
      </c>
      <c r="C5744">
        <v>182.7</v>
      </c>
      <c r="D5744">
        <v>183.7</v>
      </c>
      <c r="E5744">
        <v>3860</v>
      </c>
      <c r="F5744" t="s">
        <v>12320</v>
      </c>
      <c r="G5744">
        <v>93.1</v>
      </c>
      <c r="H5744">
        <v>93.7</v>
      </c>
      <c r="J5744" s="2"/>
      <c r="K5744" s="2"/>
    </row>
    <row r="5745" spans="1:11" x14ac:dyDescent="0.25">
      <c r="A5745" s="2">
        <v>44365</v>
      </c>
      <c r="B5745" t="s">
        <v>12321</v>
      </c>
      <c r="C5745">
        <v>178</v>
      </c>
      <c r="D5745">
        <v>179.3</v>
      </c>
      <c r="E5745">
        <v>3865</v>
      </c>
      <c r="F5745" t="s">
        <v>12322</v>
      </c>
      <c r="G5745">
        <v>93.5</v>
      </c>
      <c r="H5745">
        <v>94.4</v>
      </c>
      <c r="J5745" s="2"/>
      <c r="K5745" s="2"/>
    </row>
    <row r="5746" spans="1:11" x14ac:dyDescent="0.25">
      <c r="A5746" s="2">
        <v>44365</v>
      </c>
      <c r="B5746" t="s">
        <v>12323</v>
      </c>
      <c r="C5746">
        <v>179.1</v>
      </c>
      <c r="D5746">
        <v>180.1</v>
      </c>
      <c r="E5746">
        <v>3865</v>
      </c>
      <c r="F5746" t="s">
        <v>12324</v>
      </c>
      <c r="G5746">
        <v>94.4</v>
      </c>
      <c r="H5746">
        <v>95</v>
      </c>
      <c r="J5746" s="2"/>
      <c r="K5746" s="2"/>
    </row>
    <row r="5747" spans="1:11" x14ac:dyDescent="0.25">
      <c r="A5747" s="2">
        <v>44365</v>
      </c>
      <c r="B5747" t="s">
        <v>12325</v>
      </c>
      <c r="C5747">
        <v>174.3</v>
      </c>
      <c r="D5747">
        <v>175.6</v>
      </c>
      <c r="E5747">
        <v>3870</v>
      </c>
      <c r="F5747" t="s">
        <v>12326</v>
      </c>
      <c r="G5747">
        <v>94.8</v>
      </c>
      <c r="H5747">
        <v>95.8</v>
      </c>
      <c r="J5747" s="2"/>
      <c r="K5747" s="2"/>
    </row>
    <row r="5748" spans="1:11" x14ac:dyDescent="0.25">
      <c r="A5748" s="2">
        <v>44365</v>
      </c>
      <c r="B5748" t="s">
        <v>12327</v>
      </c>
      <c r="C5748">
        <v>175.4</v>
      </c>
      <c r="D5748">
        <v>176.4</v>
      </c>
      <c r="E5748">
        <v>3870</v>
      </c>
      <c r="F5748" t="s">
        <v>12328</v>
      </c>
      <c r="G5748">
        <v>95.7</v>
      </c>
      <c r="H5748">
        <v>96.4</v>
      </c>
      <c r="J5748" s="2"/>
      <c r="K5748" s="2"/>
    </row>
    <row r="5749" spans="1:11" x14ac:dyDescent="0.25">
      <c r="A5749" s="2">
        <v>44365</v>
      </c>
      <c r="B5749" t="s">
        <v>12329</v>
      </c>
      <c r="C5749">
        <v>170.6</v>
      </c>
      <c r="D5749">
        <v>172</v>
      </c>
      <c r="E5749">
        <v>3875</v>
      </c>
      <c r="F5749" t="s">
        <v>12330</v>
      </c>
      <c r="G5749">
        <v>96.2</v>
      </c>
      <c r="H5749">
        <v>97.1</v>
      </c>
      <c r="J5749" s="2"/>
      <c r="K5749" s="2"/>
    </row>
    <row r="5750" spans="1:11" x14ac:dyDescent="0.25">
      <c r="A5750" s="2">
        <v>44365</v>
      </c>
      <c r="B5750" t="s">
        <v>12331</v>
      </c>
      <c r="C5750">
        <v>171.8</v>
      </c>
      <c r="D5750">
        <v>172.8</v>
      </c>
      <c r="E5750">
        <v>3875</v>
      </c>
      <c r="F5750" t="s">
        <v>12332</v>
      </c>
      <c r="G5750">
        <v>97.1</v>
      </c>
      <c r="H5750">
        <v>97.8</v>
      </c>
      <c r="J5750" s="2"/>
      <c r="K5750" s="2"/>
    </row>
    <row r="5751" spans="1:11" x14ac:dyDescent="0.25">
      <c r="A5751" s="2">
        <v>44365</v>
      </c>
      <c r="B5751" t="s">
        <v>12333</v>
      </c>
      <c r="C5751">
        <v>167</v>
      </c>
      <c r="D5751">
        <v>168.4</v>
      </c>
      <c r="E5751">
        <v>3880</v>
      </c>
      <c r="F5751" t="s">
        <v>12334</v>
      </c>
      <c r="G5751">
        <v>97.6</v>
      </c>
      <c r="H5751">
        <v>98.5</v>
      </c>
      <c r="J5751" s="2"/>
      <c r="K5751" s="2"/>
    </row>
    <row r="5752" spans="1:11" x14ac:dyDescent="0.25">
      <c r="A5752" s="2">
        <v>44365</v>
      </c>
      <c r="B5752" t="s">
        <v>12335</v>
      </c>
      <c r="C5752">
        <v>168.2</v>
      </c>
      <c r="D5752">
        <v>169.1</v>
      </c>
      <c r="E5752">
        <v>3880</v>
      </c>
      <c r="F5752" t="s">
        <v>12336</v>
      </c>
      <c r="G5752">
        <v>98.5</v>
      </c>
      <c r="H5752">
        <v>99.2</v>
      </c>
      <c r="J5752" s="2"/>
      <c r="K5752" s="2"/>
    </row>
    <row r="5753" spans="1:11" x14ac:dyDescent="0.25">
      <c r="A5753" s="2">
        <v>44365</v>
      </c>
      <c r="B5753" t="s">
        <v>12337</v>
      </c>
      <c r="C5753">
        <v>163.4</v>
      </c>
      <c r="D5753">
        <v>164.8</v>
      </c>
      <c r="E5753">
        <v>3885</v>
      </c>
      <c r="F5753" t="s">
        <v>12338</v>
      </c>
      <c r="G5753">
        <v>99</v>
      </c>
      <c r="H5753">
        <v>99.9</v>
      </c>
      <c r="J5753" s="2"/>
      <c r="K5753" s="2"/>
    </row>
    <row r="5754" spans="1:11" x14ac:dyDescent="0.25">
      <c r="A5754" s="2">
        <v>44365</v>
      </c>
      <c r="B5754" t="s">
        <v>12339</v>
      </c>
      <c r="C5754">
        <v>164.6</v>
      </c>
      <c r="D5754">
        <v>165.6</v>
      </c>
      <c r="E5754">
        <v>3885</v>
      </c>
      <c r="F5754" t="s">
        <v>12340</v>
      </c>
      <c r="G5754">
        <v>99.9</v>
      </c>
      <c r="H5754">
        <v>100.6</v>
      </c>
      <c r="J5754" s="2"/>
      <c r="K5754" s="2"/>
    </row>
    <row r="5755" spans="1:11" x14ac:dyDescent="0.25">
      <c r="A5755" s="2">
        <v>44365</v>
      </c>
      <c r="B5755" t="s">
        <v>12341</v>
      </c>
      <c r="C5755">
        <v>159.9</v>
      </c>
      <c r="D5755">
        <v>161.19999999999999</v>
      </c>
      <c r="E5755">
        <v>3890</v>
      </c>
      <c r="F5755" t="s">
        <v>12342</v>
      </c>
      <c r="G5755">
        <v>100.4</v>
      </c>
      <c r="H5755">
        <v>101.4</v>
      </c>
      <c r="J5755" s="2"/>
      <c r="K5755" s="2"/>
    </row>
    <row r="5756" spans="1:11" x14ac:dyDescent="0.25">
      <c r="A5756" s="2">
        <v>44365</v>
      </c>
      <c r="B5756" t="s">
        <v>12343</v>
      </c>
      <c r="C5756">
        <v>161</v>
      </c>
      <c r="D5756">
        <v>162</v>
      </c>
      <c r="E5756">
        <v>3890</v>
      </c>
      <c r="F5756" t="s">
        <v>12344</v>
      </c>
      <c r="G5756">
        <v>101.3</v>
      </c>
      <c r="H5756">
        <v>102</v>
      </c>
      <c r="J5756" s="2"/>
      <c r="K5756" s="2"/>
    </row>
    <row r="5757" spans="1:11" x14ac:dyDescent="0.25">
      <c r="A5757" s="2">
        <v>44365</v>
      </c>
      <c r="B5757" t="s">
        <v>12345</v>
      </c>
      <c r="C5757">
        <v>156.4</v>
      </c>
      <c r="D5757">
        <v>157.69999999999999</v>
      </c>
      <c r="E5757">
        <v>3895</v>
      </c>
      <c r="F5757" t="s">
        <v>12346</v>
      </c>
      <c r="G5757">
        <v>101.9</v>
      </c>
      <c r="H5757">
        <v>102.8</v>
      </c>
      <c r="J5757" s="2"/>
      <c r="K5757" s="2"/>
    </row>
    <row r="5758" spans="1:11" x14ac:dyDescent="0.25">
      <c r="A5758" s="2">
        <v>44365</v>
      </c>
      <c r="B5758" t="s">
        <v>12347</v>
      </c>
      <c r="C5758">
        <v>157.5</v>
      </c>
      <c r="D5758">
        <v>158.4</v>
      </c>
      <c r="E5758">
        <v>3895</v>
      </c>
      <c r="F5758" t="s">
        <v>12348</v>
      </c>
      <c r="G5758">
        <v>102.8</v>
      </c>
      <c r="H5758">
        <v>103.5</v>
      </c>
      <c r="J5758" s="2"/>
      <c r="K5758" s="2"/>
    </row>
    <row r="5759" spans="1:11" x14ac:dyDescent="0.25">
      <c r="A5759" s="2">
        <v>44365</v>
      </c>
      <c r="B5759" t="s">
        <v>493</v>
      </c>
      <c r="C5759">
        <v>152.80000000000001</v>
      </c>
      <c r="D5759">
        <v>154.19999999999999</v>
      </c>
      <c r="E5759">
        <v>3900</v>
      </c>
      <c r="F5759" t="s">
        <v>494</v>
      </c>
      <c r="G5759">
        <v>103.4</v>
      </c>
      <c r="H5759">
        <v>104.3</v>
      </c>
      <c r="J5759" s="2"/>
      <c r="K5759" s="2"/>
    </row>
    <row r="5760" spans="1:11" x14ac:dyDescent="0.25">
      <c r="A5760" s="2">
        <v>44365</v>
      </c>
      <c r="B5760" t="s">
        <v>12349</v>
      </c>
      <c r="C5760">
        <v>154</v>
      </c>
      <c r="D5760">
        <v>155</v>
      </c>
      <c r="E5760">
        <v>3900</v>
      </c>
      <c r="F5760" t="s">
        <v>12350</v>
      </c>
      <c r="G5760">
        <v>104.3</v>
      </c>
      <c r="H5760">
        <v>105</v>
      </c>
      <c r="J5760" s="2"/>
      <c r="K5760" s="2"/>
    </row>
    <row r="5761" spans="1:11" x14ac:dyDescent="0.25">
      <c r="A5761" s="2">
        <v>44365</v>
      </c>
      <c r="B5761" t="s">
        <v>12351</v>
      </c>
      <c r="C5761">
        <v>149.4</v>
      </c>
      <c r="D5761">
        <v>150.69999999999999</v>
      </c>
      <c r="E5761">
        <v>3905</v>
      </c>
      <c r="F5761" t="s">
        <v>12352</v>
      </c>
      <c r="G5761">
        <v>104.9</v>
      </c>
      <c r="H5761">
        <v>105.8</v>
      </c>
      <c r="J5761" s="2"/>
      <c r="K5761" s="2"/>
    </row>
    <row r="5762" spans="1:11" x14ac:dyDescent="0.25">
      <c r="A5762" s="2">
        <v>44365</v>
      </c>
      <c r="B5762" t="s">
        <v>12353</v>
      </c>
      <c r="C5762">
        <v>150.5</v>
      </c>
      <c r="D5762">
        <v>151.5</v>
      </c>
      <c r="E5762">
        <v>3905</v>
      </c>
      <c r="F5762" t="s">
        <v>12354</v>
      </c>
      <c r="G5762">
        <v>105.8</v>
      </c>
      <c r="H5762">
        <v>106.5</v>
      </c>
      <c r="J5762" s="2"/>
      <c r="K5762" s="2"/>
    </row>
    <row r="5763" spans="1:11" x14ac:dyDescent="0.25">
      <c r="A5763" s="2">
        <v>44365</v>
      </c>
      <c r="B5763" t="s">
        <v>12355</v>
      </c>
      <c r="C5763">
        <v>145.9</v>
      </c>
      <c r="D5763">
        <v>147.19999999999999</v>
      </c>
      <c r="E5763">
        <v>3910</v>
      </c>
      <c r="F5763" t="s">
        <v>12356</v>
      </c>
      <c r="G5763">
        <v>106.4</v>
      </c>
      <c r="H5763">
        <v>107.4</v>
      </c>
      <c r="J5763" s="2"/>
      <c r="K5763" s="2"/>
    </row>
    <row r="5764" spans="1:11" x14ac:dyDescent="0.25">
      <c r="A5764" s="2">
        <v>44365</v>
      </c>
      <c r="B5764" t="s">
        <v>12357</v>
      </c>
      <c r="C5764">
        <v>147</v>
      </c>
      <c r="D5764">
        <v>148</v>
      </c>
      <c r="E5764">
        <v>3910</v>
      </c>
      <c r="F5764" t="s">
        <v>12358</v>
      </c>
      <c r="G5764">
        <v>107.3</v>
      </c>
      <c r="H5764">
        <v>108</v>
      </c>
      <c r="J5764" s="2"/>
      <c r="K5764" s="2"/>
    </row>
    <row r="5765" spans="1:11" x14ac:dyDescent="0.25">
      <c r="A5765" s="2">
        <v>44365</v>
      </c>
      <c r="B5765" t="s">
        <v>12359</v>
      </c>
      <c r="C5765">
        <v>142.5</v>
      </c>
      <c r="D5765">
        <v>143.80000000000001</v>
      </c>
      <c r="E5765">
        <v>3915</v>
      </c>
      <c r="F5765" t="s">
        <v>12360</v>
      </c>
      <c r="G5765">
        <v>108</v>
      </c>
      <c r="H5765">
        <v>108.9</v>
      </c>
      <c r="J5765" s="2"/>
      <c r="K5765" s="2"/>
    </row>
    <row r="5766" spans="1:11" x14ac:dyDescent="0.25">
      <c r="A5766" s="2">
        <v>44365</v>
      </c>
      <c r="B5766" t="s">
        <v>12361</v>
      </c>
      <c r="C5766">
        <v>143.6</v>
      </c>
      <c r="D5766">
        <v>144.6</v>
      </c>
      <c r="E5766">
        <v>3915</v>
      </c>
      <c r="F5766" t="s">
        <v>12362</v>
      </c>
      <c r="G5766">
        <v>108.9</v>
      </c>
      <c r="H5766">
        <v>109.6</v>
      </c>
      <c r="J5766" s="2"/>
      <c r="K5766" s="2"/>
    </row>
    <row r="5767" spans="1:11" x14ac:dyDescent="0.25">
      <c r="A5767" s="2">
        <v>44365</v>
      </c>
      <c r="B5767" t="s">
        <v>12363</v>
      </c>
      <c r="C5767">
        <v>139.1</v>
      </c>
      <c r="D5767">
        <v>140.4</v>
      </c>
      <c r="E5767">
        <v>3920</v>
      </c>
      <c r="F5767" t="s">
        <v>12364</v>
      </c>
      <c r="G5767">
        <v>109.6</v>
      </c>
      <c r="H5767">
        <v>110.5</v>
      </c>
      <c r="J5767" s="2"/>
      <c r="K5767" s="2"/>
    </row>
    <row r="5768" spans="1:11" x14ac:dyDescent="0.25">
      <c r="A5768" s="2">
        <v>44365</v>
      </c>
      <c r="B5768" t="s">
        <v>12365</v>
      </c>
      <c r="C5768">
        <v>140.19999999999999</v>
      </c>
      <c r="D5768">
        <v>141.19999999999999</v>
      </c>
      <c r="E5768">
        <v>3920</v>
      </c>
      <c r="F5768" t="s">
        <v>12366</v>
      </c>
      <c r="G5768">
        <v>110.5</v>
      </c>
      <c r="H5768">
        <v>111.2</v>
      </c>
      <c r="J5768" s="2"/>
      <c r="K5768" s="2"/>
    </row>
    <row r="5769" spans="1:11" x14ac:dyDescent="0.25">
      <c r="A5769" s="2">
        <v>44365</v>
      </c>
      <c r="B5769" t="s">
        <v>12367</v>
      </c>
      <c r="C5769">
        <v>135.80000000000001</v>
      </c>
      <c r="D5769">
        <v>137</v>
      </c>
      <c r="E5769">
        <v>3925</v>
      </c>
      <c r="F5769" t="s">
        <v>12368</v>
      </c>
      <c r="G5769">
        <v>111.2</v>
      </c>
      <c r="H5769">
        <v>112.2</v>
      </c>
      <c r="J5769" s="2"/>
      <c r="K5769" s="2"/>
    </row>
    <row r="5770" spans="1:11" x14ac:dyDescent="0.25">
      <c r="A5770" s="2">
        <v>44365</v>
      </c>
      <c r="B5770" t="s">
        <v>12369</v>
      </c>
      <c r="C5770">
        <v>136.9</v>
      </c>
      <c r="D5770">
        <v>137.80000000000001</v>
      </c>
      <c r="E5770">
        <v>3925</v>
      </c>
      <c r="F5770" t="s">
        <v>12370</v>
      </c>
      <c r="G5770">
        <v>112.1</v>
      </c>
      <c r="H5770">
        <v>112.8</v>
      </c>
      <c r="J5770" s="2"/>
      <c r="K5770" s="2"/>
    </row>
    <row r="5771" spans="1:11" x14ac:dyDescent="0.25">
      <c r="A5771" s="2">
        <v>44365</v>
      </c>
      <c r="B5771" t="s">
        <v>12371</v>
      </c>
      <c r="C5771">
        <v>132.5</v>
      </c>
      <c r="D5771">
        <v>133.69999999999999</v>
      </c>
      <c r="E5771">
        <v>3930</v>
      </c>
      <c r="F5771" t="s">
        <v>12372</v>
      </c>
      <c r="G5771">
        <v>112.9</v>
      </c>
      <c r="H5771">
        <v>113.8</v>
      </c>
      <c r="J5771" s="2"/>
      <c r="K5771" s="2"/>
    </row>
    <row r="5772" spans="1:11" x14ac:dyDescent="0.25">
      <c r="A5772" s="2">
        <v>44365</v>
      </c>
      <c r="B5772" t="s">
        <v>12373</v>
      </c>
      <c r="C5772">
        <v>133.5</v>
      </c>
      <c r="D5772">
        <v>134.5</v>
      </c>
      <c r="E5772">
        <v>3930</v>
      </c>
      <c r="F5772" t="s">
        <v>12374</v>
      </c>
      <c r="G5772">
        <v>113.8</v>
      </c>
      <c r="H5772">
        <v>114.5</v>
      </c>
      <c r="J5772" s="2"/>
      <c r="K5772" s="2"/>
    </row>
    <row r="5773" spans="1:11" x14ac:dyDescent="0.25">
      <c r="A5773" s="2">
        <v>44365</v>
      </c>
      <c r="B5773" t="s">
        <v>12375</v>
      </c>
      <c r="C5773">
        <v>129.19999999999999</v>
      </c>
      <c r="D5773">
        <v>130.4</v>
      </c>
      <c r="E5773">
        <v>3935</v>
      </c>
      <c r="F5773" t="s">
        <v>12376</v>
      </c>
      <c r="G5773">
        <v>114.6</v>
      </c>
      <c r="H5773">
        <v>115.5</v>
      </c>
      <c r="J5773" s="2"/>
      <c r="K5773" s="2"/>
    </row>
    <row r="5774" spans="1:11" x14ac:dyDescent="0.25">
      <c r="A5774" s="2">
        <v>44365</v>
      </c>
      <c r="B5774" t="s">
        <v>12377</v>
      </c>
      <c r="C5774">
        <v>130.19999999999999</v>
      </c>
      <c r="D5774">
        <v>131.19999999999999</v>
      </c>
      <c r="E5774">
        <v>3935</v>
      </c>
      <c r="F5774" t="s">
        <v>12378</v>
      </c>
      <c r="G5774">
        <v>115.4</v>
      </c>
      <c r="H5774">
        <v>116.2</v>
      </c>
      <c r="J5774" s="2"/>
      <c r="K5774" s="2"/>
    </row>
    <row r="5775" spans="1:11" x14ac:dyDescent="0.25">
      <c r="A5775" s="2">
        <v>44365</v>
      </c>
      <c r="B5775" t="s">
        <v>12379</v>
      </c>
      <c r="C5775">
        <v>126</v>
      </c>
      <c r="D5775">
        <v>127.2</v>
      </c>
      <c r="E5775">
        <v>3940</v>
      </c>
      <c r="F5775" t="s">
        <v>12380</v>
      </c>
      <c r="G5775">
        <v>116.3</v>
      </c>
      <c r="H5775">
        <v>117.3</v>
      </c>
      <c r="J5775" s="2"/>
      <c r="K5775" s="2"/>
    </row>
    <row r="5776" spans="1:11" x14ac:dyDescent="0.25">
      <c r="A5776" s="2">
        <v>44365</v>
      </c>
      <c r="B5776" t="s">
        <v>12381</v>
      </c>
      <c r="C5776">
        <v>127</v>
      </c>
      <c r="D5776">
        <v>127.9</v>
      </c>
      <c r="E5776">
        <v>3940</v>
      </c>
      <c r="F5776" t="s">
        <v>12382</v>
      </c>
      <c r="G5776">
        <v>117.2</v>
      </c>
      <c r="H5776">
        <v>117.9</v>
      </c>
      <c r="J5776" s="2"/>
      <c r="K5776" s="2"/>
    </row>
    <row r="5777" spans="1:11" x14ac:dyDescent="0.25">
      <c r="A5777" s="2">
        <v>44365</v>
      </c>
      <c r="B5777" t="s">
        <v>12383</v>
      </c>
      <c r="C5777">
        <v>122.7</v>
      </c>
      <c r="D5777">
        <v>123.9</v>
      </c>
      <c r="E5777">
        <v>3945</v>
      </c>
      <c r="F5777" t="s">
        <v>12384</v>
      </c>
      <c r="G5777">
        <v>118</v>
      </c>
      <c r="H5777">
        <v>119</v>
      </c>
      <c r="J5777" s="2"/>
      <c r="K5777" s="2"/>
    </row>
    <row r="5778" spans="1:11" x14ac:dyDescent="0.25">
      <c r="A5778" s="2">
        <v>44365</v>
      </c>
      <c r="B5778" t="s">
        <v>12385</v>
      </c>
      <c r="C5778">
        <v>123.7</v>
      </c>
      <c r="D5778">
        <v>124.7</v>
      </c>
      <c r="E5778">
        <v>3945</v>
      </c>
      <c r="F5778" t="s">
        <v>12386</v>
      </c>
      <c r="G5778">
        <v>118.9</v>
      </c>
      <c r="H5778">
        <v>119.7</v>
      </c>
      <c r="J5778" s="2"/>
      <c r="K5778" s="2"/>
    </row>
    <row r="5779" spans="1:11" x14ac:dyDescent="0.25">
      <c r="A5779" s="2">
        <v>44365</v>
      </c>
      <c r="B5779" t="s">
        <v>12387</v>
      </c>
      <c r="C5779">
        <v>119.5</v>
      </c>
      <c r="D5779">
        <v>120.7</v>
      </c>
      <c r="E5779">
        <v>3950</v>
      </c>
      <c r="F5779" t="s">
        <v>12388</v>
      </c>
      <c r="G5779">
        <v>119.9</v>
      </c>
      <c r="H5779">
        <v>120.8</v>
      </c>
      <c r="J5779" s="2"/>
      <c r="K5779" s="2"/>
    </row>
    <row r="5780" spans="1:11" x14ac:dyDescent="0.25">
      <c r="A5780" s="2">
        <v>44365</v>
      </c>
      <c r="B5780" t="s">
        <v>12389</v>
      </c>
      <c r="C5780">
        <v>120.6</v>
      </c>
      <c r="D5780">
        <v>121.5</v>
      </c>
      <c r="E5780">
        <v>3950</v>
      </c>
      <c r="F5780" t="s">
        <v>12390</v>
      </c>
      <c r="G5780">
        <v>120.7</v>
      </c>
      <c r="H5780">
        <v>121.5</v>
      </c>
      <c r="J5780" s="2"/>
      <c r="K5780" s="2"/>
    </row>
    <row r="5781" spans="1:11" x14ac:dyDescent="0.25">
      <c r="A5781" s="2">
        <v>44365</v>
      </c>
      <c r="B5781" t="s">
        <v>12391</v>
      </c>
      <c r="C5781">
        <v>116.4</v>
      </c>
      <c r="D5781">
        <v>117.5</v>
      </c>
      <c r="E5781">
        <v>3955</v>
      </c>
      <c r="F5781" t="s">
        <v>12392</v>
      </c>
      <c r="G5781">
        <v>121.7</v>
      </c>
      <c r="H5781">
        <v>122.7</v>
      </c>
      <c r="J5781" s="2"/>
      <c r="K5781" s="2"/>
    </row>
    <row r="5782" spans="1:11" x14ac:dyDescent="0.25">
      <c r="A5782" s="2">
        <v>44365</v>
      </c>
      <c r="B5782" t="s">
        <v>12393</v>
      </c>
      <c r="C5782">
        <v>117.4</v>
      </c>
      <c r="D5782">
        <v>118.1</v>
      </c>
      <c r="E5782">
        <v>3955</v>
      </c>
      <c r="F5782" t="s">
        <v>12394</v>
      </c>
      <c r="G5782">
        <v>122.6</v>
      </c>
      <c r="H5782">
        <v>123.3</v>
      </c>
      <c r="J5782" s="2"/>
      <c r="K5782" s="2"/>
    </row>
    <row r="5783" spans="1:11" x14ac:dyDescent="0.25">
      <c r="A5783" s="2">
        <v>44365</v>
      </c>
      <c r="B5783" t="s">
        <v>12395</v>
      </c>
      <c r="C5783">
        <v>113.3</v>
      </c>
      <c r="D5783">
        <v>114.4</v>
      </c>
      <c r="E5783">
        <v>3960</v>
      </c>
      <c r="F5783" t="s">
        <v>12396</v>
      </c>
      <c r="G5783">
        <v>123.5</v>
      </c>
      <c r="H5783">
        <v>124.5</v>
      </c>
      <c r="J5783" s="2"/>
      <c r="K5783" s="2"/>
    </row>
    <row r="5784" spans="1:11" x14ac:dyDescent="0.25">
      <c r="A5784" s="2">
        <v>44365</v>
      </c>
      <c r="B5784" t="s">
        <v>12397</v>
      </c>
      <c r="C5784">
        <v>114.2</v>
      </c>
      <c r="D5784">
        <v>115</v>
      </c>
      <c r="E5784">
        <v>3960</v>
      </c>
      <c r="F5784" t="s">
        <v>12398</v>
      </c>
      <c r="G5784">
        <v>124.4</v>
      </c>
      <c r="H5784">
        <v>125.2</v>
      </c>
      <c r="J5784" s="2"/>
      <c r="K5784" s="2"/>
    </row>
    <row r="5785" spans="1:11" x14ac:dyDescent="0.25">
      <c r="A5785" s="2">
        <v>44365</v>
      </c>
      <c r="B5785" t="s">
        <v>12399</v>
      </c>
      <c r="C5785">
        <v>110.3</v>
      </c>
      <c r="D5785">
        <v>111.3</v>
      </c>
      <c r="E5785">
        <v>3965</v>
      </c>
      <c r="F5785" t="s">
        <v>12400</v>
      </c>
      <c r="G5785">
        <v>125.3</v>
      </c>
      <c r="H5785">
        <v>126.5</v>
      </c>
      <c r="J5785" s="2"/>
      <c r="K5785" s="2"/>
    </row>
    <row r="5786" spans="1:11" x14ac:dyDescent="0.25">
      <c r="A5786" s="2">
        <v>44365</v>
      </c>
      <c r="B5786" t="s">
        <v>12401</v>
      </c>
      <c r="C5786">
        <v>111.2</v>
      </c>
      <c r="D5786">
        <v>111.9</v>
      </c>
      <c r="E5786">
        <v>3965</v>
      </c>
      <c r="F5786" t="s">
        <v>12402</v>
      </c>
      <c r="G5786">
        <v>126.3</v>
      </c>
      <c r="H5786">
        <v>127.1</v>
      </c>
      <c r="J5786" s="2"/>
      <c r="K5786" s="2"/>
    </row>
    <row r="5787" spans="1:11" x14ac:dyDescent="0.25">
      <c r="A5787" s="2">
        <v>44365</v>
      </c>
      <c r="B5787" t="s">
        <v>12403</v>
      </c>
      <c r="C5787">
        <v>107.3</v>
      </c>
      <c r="D5787">
        <v>108.3</v>
      </c>
      <c r="E5787">
        <v>3970</v>
      </c>
      <c r="F5787" t="s">
        <v>12404</v>
      </c>
      <c r="G5787">
        <v>127.3</v>
      </c>
      <c r="H5787">
        <v>128.5</v>
      </c>
      <c r="J5787" s="2"/>
      <c r="K5787" s="2"/>
    </row>
    <row r="5788" spans="1:11" x14ac:dyDescent="0.25">
      <c r="A5788" s="2">
        <v>44365</v>
      </c>
      <c r="B5788" t="s">
        <v>12405</v>
      </c>
      <c r="C5788">
        <v>108.2</v>
      </c>
      <c r="D5788">
        <v>108.9</v>
      </c>
      <c r="E5788">
        <v>3970</v>
      </c>
      <c r="F5788" t="s">
        <v>12406</v>
      </c>
      <c r="G5788">
        <v>128.19999999999999</v>
      </c>
      <c r="H5788">
        <v>129.1</v>
      </c>
      <c r="J5788" s="2"/>
      <c r="K5788" s="2"/>
    </row>
    <row r="5789" spans="1:11" x14ac:dyDescent="0.25">
      <c r="A5789" s="2">
        <v>44365</v>
      </c>
      <c r="B5789" t="s">
        <v>12407</v>
      </c>
      <c r="C5789">
        <v>104.3</v>
      </c>
      <c r="D5789">
        <v>105.3</v>
      </c>
      <c r="E5789">
        <v>3975</v>
      </c>
      <c r="F5789" t="s">
        <v>12408</v>
      </c>
      <c r="G5789">
        <v>129.19999999999999</v>
      </c>
      <c r="H5789">
        <v>130.5</v>
      </c>
      <c r="J5789" s="2"/>
      <c r="K5789" s="2"/>
    </row>
    <row r="5790" spans="1:11" x14ac:dyDescent="0.25">
      <c r="A5790" s="2">
        <v>44365</v>
      </c>
      <c r="B5790" t="s">
        <v>12409</v>
      </c>
      <c r="C5790">
        <v>105.2</v>
      </c>
      <c r="D5790">
        <v>105.8</v>
      </c>
      <c r="E5790">
        <v>3975</v>
      </c>
      <c r="F5790" t="s">
        <v>12410</v>
      </c>
      <c r="G5790">
        <v>130.19999999999999</v>
      </c>
      <c r="H5790">
        <v>131</v>
      </c>
      <c r="J5790" s="2"/>
      <c r="K5790" s="2"/>
    </row>
    <row r="5791" spans="1:11" x14ac:dyDescent="0.25">
      <c r="A5791" s="2">
        <v>44365</v>
      </c>
      <c r="B5791" t="s">
        <v>12411</v>
      </c>
      <c r="C5791">
        <v>101.3</v>
      </c>
      <c r="D5791">
        <v>102.3</v>
      </c>
      <c r="E5791">
        <v>3980</v>
      </c>
      <c r="F5791" t="s">
        <v>12412</v>
      </c>
      <c r="G5791">
        <v>131.30000000000001</v>
      </c>
      <c r="H5791">
        <v>132.5</v>
      </c>
      <c r="J5791" s="2"/>
      <c r="K5791" s="2"/>
    </row>
    <row r="5792" spans="1:11" x14ac:dyDescent="0.25">
      <c r="A5792" s="2">
        <v>44365</v>
      </c>
      <c r="B5792" t="s">
        <v>12413</v>
      </c>
      <c r="C5792">
        <v>102.2</v>
      </c>
      <c r="D5792">
        <v>102.9</v>
      </c>
      <c r="E5792">
        <v>3980</v>
      </c>
      <c r="F5792" t="s">
        <v>12414</v>
      </c>
      <c r="G5792">
        <v>132.19999999999999</v>
      </c>
      <c r="H5792">
        <v>133.1</v>
      </c>
      <c r="J5792" s="2"/>
      <c r="K5792" s="2"/>
    </row>
    <row r="5793" spans="1:11" x14ac:dyDescent="0.25">
      <c r="A5793" s="2">
        <v>44365</v>
      </c>
      <c r="B5793" t="s">
        <v>12415</v>
      </c>
      <c r="C5793">
        <v>98.4</v>
      </c>
      <c r="D5793">
        <v>99.4</v>
      </c>
      <c r="E5793">
        <v>3985</v>
      </c>
      <c r="F5793" t="s">
        <v>12416</v>
      </c>
      <c r="G5793">
        <v>133.30000000000001</v>
      </c>
      <c r="H5793">
        <v>134.6</v>
      </c>
      <c r="J5793" s="2"/>
      <c r="K5793" s="2"/>
    </row>
    <row r="5794" spans="1:11" x14ac:dyDescent="0.25">
      <c r="A5794" s="2">
        <v>44365</v>
      </c>
      <c r="B5794" t="s">
        <v>12417</v>
      </c>
      <c r="C5794">
        <v>99.3</v>
      </c>
      <c r="D5794">
        <v>99.9</v>
      </c>
      <c r="E5794">
        <v>3985</v>
      </c>
      <c r="F5794" t="s">
        <v>12418</v>
      </c>
      <c r="G5794">
        <v>134.30000000000001</v>
      </c>
      <c r="H5794">
        <v>135.30000000000001</v>
      </c>
      <c r="J5794" s="2"/>
      <c r="K5794" s="2"/>
    </row>
    <row r="5795" spans="1:11" x14ac:dyDescent="0.25">
      <c r="A5795" s="2">
        <v>44365</v>
      </c>
      <c r="B5795" t="s">
        <v>12419</v>
      </c>
      <c r="C5795">
        <v>95.5</v>
      </c>
      <c r="D5795">
        <v>96.5</v>
      </c>
      <c r="E5795">
        <v>3990</v>
      </c>
      <c r="F5795" t="s">
        <v>12420</v>
      </c>
      <c r="G5795">
        <v>135.4</v>
      </c>
      <c r="H5795">
        <v>136.69999999999999</v>
      </c>
      <c r="J5795" s="2"/>
      <c r="K5795" s="2"/>
    </row>
    <row r="5796" spans="1:11" x14ac:dyDescent="0.25">
      <c r="A5796" s="2">
        <v>44365</v>
      </c>
      <c r="B5796" t="s">
        <v>12421</v>
      </c>
      <c r="C5796">
        <v>96.4</v>
      </c>
      <c r="D5796">
        <v>97.1</v>
      </c>
      <c r="E5796">
        <v>3990</v>
      </c>
      <c r="F5796" t="s">
        <v>12422</v>
      </c>
      <c r="G5796">
        <v>136.4</v>
      </c>
      <c r="H5796">
        <v>137.4</v>
      </c>
      <c r="J5796" s="2"/>
      <c r="K5796" s="2"/>
    </row>
    <row r="5797" spans="1:11" x14ac:dyDescent="0.25">
      <c r="A5797" s="2">
        <v>44365</v>
      </c>
      <c r="B5797" t="s">
        <v>12423</v>
      </c>
      <c r="C5797">
        <v>92.7</v>
      </c>
      <c r="D5797">
        <v>93.7</v>
      </c>
      <c r="E5797">
        <v>3995</v>
      </c>
      <c r="F5797" t="s">
        <v>12424</v>
      </c>
      <c r="G5797">
        <v>137.6</v>
      </c>
      <c r="H5797">
        <v>138.9</v>
      </c>
      <c r="J5797" s="2"/>
      <c r="K5797" s="2"/>
    </row>
    <row r="5798" spans="1:11" x14ac:dyDescent="0.25">
      <c r="A5798" s="2">
        <v>44365</v>
      </c>
      <c r="B5798" t="s">
        <v>12425</v>
      </c>
      <c r="C5798">
        <v>93.5</v>
      </c>
      <c r="D5798">
        <v>94.2</v>
      </c>
      <c r="E5798">
        <v>3995</v>
      </c>
      <c r="F5798" t="s">
        <v>12426</v>
      </c>
      <c r="G5798">
        <v>138.6</v>
      </c>
      <c r="H5798">
        <v>139.5</v>
      </c>
      <c r="J5798" s="2"/>
      <c r="K5798" s="2"/>
    </row>
    <row r="5799" spans="1:11" x14ac:dyDescent="0.25">
      <c r="A5799" s="2">
        <v>44365</v>
      </c>
      <c r="B5799" t="s">
        <v>495</v>
      </c>
      <c r="C5799">
        <v>89.9</v>
      </c>
      <c r="D5799">
        <v>90.8</v>
      </c>
      <c r="E5799">
        <v>4000</v>
      </c>
      <c r="F5799" t="s">
        <v>496</v>
      </c>
      <c r="G5799">
        <v>139.69999999999999</v>
      </c>
      <c r="H5799">
        <v>141.1</v>
      </c>
      <c r="J5799" s="2"/>
      <c r="K5799" s="2"/>
    </row>
    <row r="5800" spans="1:11" x14ac:dyDescent="0.25">
      <c r="A5800" s="2">
        <v>44365</v>
      </c>
      <c r="B5800" t="s">
        <v>12427</v>
      </c>
      <c r="C5800">
        <v>90.8</v>
      </c>
      <c r="D5800">
        <v>91.4</v>
      </c>
      <c r="E5800">
        <v>4000</v>
      </c>
      <c r="F5800" t="s">
        <v>12428</v>
      </c>
      <c r="G5800">
        <v>140.80000000000001</v>
      </c>
      <c r="H5800">
        <v>141.69999999999999</v>
      </c>
      <c r="J5800" s="2"/>
      <c r="K5800" s="2"/>
    </row>
    <row r="5801" spans="1:11" x14ac:dyDescent="0.25">
      <c r="A5801" s="2">
        <v>44365</v>
      </c>
      <c r="B5801" t="s">
        <v>12429</v>
      </c>
      <c r="C5801">
        <v>87.2</v>
      </c>
      <c r="D5801">
        <v>88.1</v>
      </c>
      <c r="E5801">
        <v>4005</v>
      </c>
      <c r="F5801" t="s">
        <v>12430</v>
      </c>
      <c r="G5801">
        <v>142</v>
      </c>
      <c r="H5801">
        <v>143.30000000000001</v>
      </c>
      <c r="J5801" s="2"/>
      <c r="K5801" s="2"/>
    </row>
    <row r="5802" spans="1:11" x14ac:dyDescent="0.25">
      <c r="A5802" s="2">
        <v>44365</v>
      </c>
      <c r="B5802" t="s">
        <v>12431</v>
      </c>
      <c r="C5802">
        <v>88</v>
      </c>
      <c r="D5802">
        <v>88.7</v>
      </c>
      <c r="E5802">
        <v>4005</v>
      </c>
      <c r="F5802" t="s">
        <v>12432</v>
      </c>
      <c r="G5802">
        <v>143</v>
      </c>
      <c r="H5802">
        <v>144</v>
      </c>
      <c r="J5802" s="2"/>
      <c r="K5802" s="2"/>
    </row>
    <row r="5803" spans="1:11" x14ac:dyDescent="0.25">
      <c r="A5803" s="2">
        <v>44365</v>
      </c>
      <c r="B5803" t="s">
        <v>12433</v>
      </c>
      <c r="C5803">
        <v>84.5</v>
      </c>
      <c r="D5803">
        <v>85.4</v>
      </c>
      <c r="E5803">
        <v>4010</v>
      </c>
      <c r="F5803" t="s">
        <v>12434</v>
      </c>
      <c r="G5803">
        <v>144.30000000000001</v>
      </c>
      <c r="H5803">
        <v>145.6</v>
      </c>
      <c r="J5803" s="2"/>
      <c r="K5803" s="2"/>
    </row>
    <row r="5804" spans="1:11" x14ac:dyDescent="0.25">
      <c r="A5804" s="2">
        <v>44365</v>
      </c>
      <c r="B5804" t="s">
        <v>12435</v>
      </c>
      <c r="C5804">
        <v>85.3</v>
      </c>
      <c r="D5804">
        <v>86</v>
      </c>
      <c r="E5804">
        <v>4010</v>
      </c>
      <c r="F5804" t="s">
        <v>12436</v>
      </c>
      <c r="G5804">
        <v>145.30000000000001</v>
      </c>
      <c r="H5804">
        <v>146.30000000000001</v>
      </c>
      <c r="J5804" s="2"/>
      <c r="K5804" s="2"/>
    </row>
    <row r="5805" spans="1:11" x14ac:dyDescent="0.25">
      <c r="A5805" s="2">
        <v>44365</v>
      </c>
      <c r="B5805" t="s">
        <v>12437</v>
      </c>
      <c r="C5805">
        <v>79.2</v>
      </c>
      <c r="D5805">
        <v>80.2</v>
      </c>
      <c r="E5805">
        <v>4020</v>
      </c>
      <c r="F5805" t="s">
        <v>12438</v>
      </c>
      <c r="G5805">
        <v>149</v>
      </c>
      <c r="H5805">
        <v>150.4</v>
      </c>
      <c r="J5805" s="2"/>
      <c r="K5805" s="2"/>
    </row>
    <row r="5806" spans="1:11" x14ac:dyDescent="0.25">
      <c r="A5806" s="2">
        <v>44365</v>
      </c>
      <c r="B5806" t="s">
        <v>12439</v>
      </c>
      <c r="C5806">
        <v>80.099999999999994</v>
      </c>
      <c r="D5806">
        <v>80.7</v>
      </c>
      <c r="E5806">
        <v>4020</v>
      </c>
      <c r="F5806" t="s">
        <v>12440</v>
      </c>
      <c r="G5806">
        <v>150</v>
      </c>
      <c r="H5806">
        <v>151</v>
      </c>
      <c r="J5806" s="2"/>
      <c r="K5806" s="2"/>
    </row>
    <row r="5807" spans="1:11" x14ac:dyDescent="0.25">
      <c r="A5807" s="2">
        <v>44365</v>
      </c>
      <c r="B5807" t="s">
        <v>12441</v>
      </c>
      <c r="C5807">
        <v>76.7</v>
      </c>
      <c r="D5807">
        <v>77.599999999999994</v>
      </c>
      <c r="E5807">
        <v>4025</v>
      </c>
      <c r="F5807" t="s">
        <v>12442</v>
      </c>
      <c r="G5807">
        <v>151.5</v>
      </c>
      <c r="H5807">
        <v>152.80000000000001</v>
      </c>
      <c r="J5807" s="2"/>
      <c r="K5807" s="2"/>
    </row>
    <row r="5808" spans="1:11" x14ac:dyDescent="0.25">
      <c r="A5808" s="2">
        <v>44365</v>
      </c>
      <c r="B5808" t="s">
        <v>12443</v>
      </c>
      <c r="C5808">
        <v>77.5</v>
      </c>
      <c r="D5808">
        <v>78.2</v>
      </c>
      <c r="E5808">
        <v>4025</v>
      </c>
      <c r="F5808" t="s">
        <v>12444</v>
      </c>
      <c r="G5808">
        <v>152.5</v>
      </c>
      <c r="H5808">
        <v>153.5</v>
      </c>
      <c r="J5808" s="2"/>
      <c r="K5808" s="2"/>
    </row>
    <row r="5809" spans="1:11" x14ac:dyDescent="0.25">
      <c r="A5809" s="2">
        <v>44365</v>
      </c>
      <c r="B5809" t="s">
        <v>12445</v>
      </c>
      <c r="C5809">
        <v>74.2</v>
      </c>
      <c r="D5809">
        <v>75.099999999999994</v>
      </c>
      <c r="E5809">
        <v>4030</v>
      </c>
      <c r="F5809" t="s">
        <v>12446</v>
      </c>
      <c r="G5809">
        <v>154</v>
      </c>
      <c r="H5809">
        <v>155.4</v>
      </c>
      <c r="J5809" s="2"/>
      <c r="K5809" s="2"/>
    </row>
    <row r="5810" spans="1:11" x14ac:dyDescent="0.25">
      <c r="A5810" s="2">
        <v>44365</v>
      </c>
      <c r="B5810" t="s">
        <v>12447</v>
      </c>
      <c r="C5810">
        <v>75</v>
      </c>
      <c r="D5810">
        <v>75.599999999999994</v>
      </c>
      <c r="E5810">
        <v>4030</v>
      </c>
      <c r="F5810" t="s">
        <v>12448</v>
      </c>
      <c r="G5810">
        <v>155</v>
      </c>
      <c r="H5810">
        <v>156</v>
      </c>
      <c r="J5810" s="2"/>
      <c r="K5810" s="2"/>
    </row>
    <row r="5811" spans="1:11" x14ac:dyDescent="0.25">
      <c r="A5811" s="2">
        <v>44365</v>
      </c>
      <c r="B5811" t="s">
        <v>12449</v>
      </c>
      <c r="C5811">
        <v>69.3</v>
      </c>
      <c r="D5811">
        <v>70.2</v>
      </c>
      <c r="E5811">
        <v>4040</v>
      </c>
      <c r="F5811" t="s">
        <v>12450</v>
      </c>
      <c r="G5811">
        <v>159.1</v>
      </c>
      <c r="H5811">
        <v>160.5</v>
      </c>
      <c r="J5811" s="2"/>
      <c r="K5811" s="2"/>
    </row>
    <row r="5812" spans="1:11" x14ac:dyDescent="0.25">
      <c r="A5812" s="2">
        <v>44365</v>
      </c>
      <c r="B5812" t="s">
        <v>12451</v>
      </c>
      <c r="C5812">
        <v>70.2</v>
      </c>
      <c r="D5812">
        <v>70.8</v>
      </c>
      <c r="E5812">
        <v>4040</v>
      </c>
      <c r="F5812" t="s">
        <v>12452</v>
      </c>
      <c r="G5812">
        <v>160.1</v>
      </c>
      <c r="H5812">
        <v>161.1</v>
      </c>
      <c r="J5812" s="2"/>
      <c r="K5812" s="2"/>
    </row>
    <row r="5813" spans="1:11" x14ac:dyDescent="0.25">
      <c r="A5813" s="2">
        <v>44365</v>
      </c>
      <c r="B5813" t="s">
        <v>12453</v>
      </c>
      <c r="C5813">
        <v>64.7</v>
      </c>
      <c r="D5813">
        <v>65.599999999999994</v>
      </c>
      <c r="E5813">
        <v>4050</v>
      </c>
      <c r="F5813" t="s">
        <v>12454</v>
      </c>
      <c r="G5813">
        <v>164.5</v>
      </c>
      <c r="H5813">
        <v>165.9</v>
      </c>
      <c r="J5813" s="2"/>
      <c r="K5813" s="2"/>
    </row>
    <row r="5814" spans="1:11" x14ac:dyDescent="0.25">
      <c r="A5814" s="2">
        <v>44365</v>
      </c>
      <c r="B5814" t="s">
        <v>12455</v>
      </c>
      <c r="C5814">
        <v>65.5</v>
      </c>
      <c r="D5814">
        <v>66.2</v>
      </c>
      <c r="E5814">
        <v>4050</v>
      </c>
      <c r="F5814" t="s">
        <v>12456</v>
      </c>
      <c r="G5814">
        <v>165.4</v>
      </c>
      <c r="H5814">
        <v>166.4</v>
      </c>
      <c r="J5814" s="2"/>
      <c r="K5814" s="2"/>
    </row>
    <row r="5815" spans="1:11" x14ac:dyDescent="0.25">
      <c r="A5815" s="2">
        <v>44365</v>
      </c>
      <c r="B5815" t="s">
        <v>12457</v>
      </c>
      <c r="C5815">
        <v>60.3</v>
      </c>
      <c r="D5815">
        <v>61.2</v>
      </c>
      <c r="E5815">
        <v>4060</v>
      </c>
      <c r="F5815" t="s">
        <v>12458</v>
      </c>
      <c r="G5815">
        <v>169.9</v>
      </c>
      <c r="H5815">
        <v>171.9</v>
      </c>
      <c r="J5815" s="2"/>
      <c r="K5815" s="2"/>
    </row>
    <row r="5816" spans="1:11" x14ac:dyDescent="0.25">
      <c r="A5816" s="2">
        <v>44365</v>
      </c>
      <c r="B5816" t="s">
        <v>12459</v>
      </c>
      <c r="C5816">
        <v>61.1</v>
      </c>
      <c r="D5816">
        <v>61.7</v>
      </c>
      <c r="E5816">
        <v>4060</v>
      </c>
      <c r="F5816" t="s">
        <v>12460</v>
      </c>
      <c r="G5816">
        <v>171</v>
      </c>
      <c r="H5816">
        <v>172</v>
      </c>
      <c r="J5816" s="2"/>
      <c r="K5816" s="2"/>
    </row>
    <row r="5817" spans="1:11" x14ac:dyDescent="0.25">
      <c r="A5817" s="2">
        <v>44365</v>
      </c>
      <c r="B5817" t="s">
        <v>12461</v>
      </c>
      <c r="C5817">
        <v>56.1</v>
      </c>
      <c r="D5817">
        <v>56.9</v>
      </c>
      <c r="E5817">
        <v>4070</v>
      </c>
      <c r="F5817" t="s">
        <v>12462</v>
      </c>
      <c r="G5817">
        <v>174.9</v>
      </c>
      <c r="H5817">
        <v>178.6</v>
      </c>
      <c r="J5817" s="2"/>
      <c r="K5817" s="2"/>
    </row>
    <row r="5818" spans="1:11" x14ac:dyDescent="0.25">
      <c r="A5818" s="2">
        <v>44365</v>
      </c>
      <c r="B5818" t="s">
        <v>12463</v>
      </c>
      <c r="C5818">
        <v>56.9</v>
      </c>
      <c r="D5818">
        <v>57.5</v>
      </c>
      <c r="E5818">
        <v>4070</v>
      </c>
      <c r="F5818" t="s">
        <v>12464</v>
      </c>
      <c r="G5818">
        <v>176.8</v>
      </c>
      <c r="H5818">
        <v>177.8</v>
      </c>
      <c r="J5818" s="2"/>
      <c r="K5818" s="2"/>
    </row>
    <row r="5819" spans="1:11" x14ac:dyDescent="0.25">
      <c r="A5819" s="2">
        <v>44365</v>
      </c>
      <c r="B5819" t="s">
        <v>12465</v>
      </c>
      <c r="C5819">
        <v>54.1</v>
      </c>
      <c r="D5819">
        <v>54.9</v>
      </c>
      <c r="E5819">
        <v>4075</v>
      </c>
      <c r="F5819" t="s">
        <v>12466</v>
      </c>
      <c r="G5819">
        <v>177.6</v>
      </c>
      <c r="H5819">
        <v>182.1</v>
      </c>
      <c r="J5819" s="2"/>
      <c r="K5819" s="2"/>
    </row>
    <row r="5820" spans="1:11" x14ac:dyDescent="0.25">
      <c r="A5820" s="2">
        <v>44365</v>
      </c>
      <c r="B5820" t="s">
        <v>12467</v>
      </c>
      <c r="C5820">
        <v>54.9</v>
      </c>
      <c r="D5820">
        <v>55.5</v>
      </c>
      <c r="E5820">
        <v>4075</v>
      </c>
      <c r="F5820" t="s">
        <v>12468</v>
      </c>
      <c r="G5820">
        <v>179.7</v>
      </c>
      <c r="H5820">
        <v>180.7</v>
      </c>
      <c r="J5820" s="2"/>
      <c r="K5820" s="2"/>
    </row>
    <row r="5821" spans="1:11" x14ac:dyDescent="0.25">
      <c r="A5821" s="2">
        <v>44365</v>
      </c>
      <c r="B5821" t="s">
        <v>12469</v>
      </c>
      <c r="C5821">
        <v>52.1</v>
      </c>
      <c r="D5821">
        <v>53</v>
      </c>
      <c r="E5821">
        <v>4080</v>
      </c>
      <c r="F5821" t="s">
        <v>12470</v>
      </c>
      <c r="G5821">
        <v>180.6</v>
      </c>
      <c r="H5821">
        <v>185.1</v>
      </c>
      <c r="J5821" s="2"/>
      <c r="K5821" s="2"/>
    </row>
    <row r="5822" spans="1:11" x14ac:dyDescent="0.25">
      <c r="A5822" s="2">
        <v>44365</v>
      </c>
      <c r="B5822" t="s">
        <v>12471</v>
      </c>
      <c r="C5822">
        <v>52.9</v>
      </c>
      <c r="D5822">
        <v>53.5</v>
      </c>
      <c r="E5822">
        <v>4080</v>
      </c>
      <c r="F5822" t="s">
        <v>12472</v>
      </c>
      <c r="G5822">
        <v>182.7</v>
      </c>
      <c r="H5822">
        <v>183.8</v>
      </c>
      <c r="J5822" s="2"/>
      <c r="K5822" s="2"/>
    </row>
    <row r="5823" spans="1:11" x14ac:dyDescent="0.25">
      <c r="A5823" s="2">
        <v>44365</v>
      </c>
      <c r="B5823" t="s">
        <v>12473</v>
      </c>
      <c r="C5823">
        <v>48.3</v>
      </c>
      <c r="D5823">
        <v>49.2</v>
      </c>
      <c r="E5823">
        <v>4090</v>
      </c>
      <c r="F5823" t="s">
        <v>12474</v>
      </c>
      <c r="G5823">
        <v>186.7</v>
      </c>
      <c r="H5823">
        <v>191.4</v>
      </c>
      <c r="J5823" s="2"/>
      <c r="K5823" s="2"/>
    </row>
    <row r="5824" spans="1:11" x14ac:dyDescent="0.25">
      <c r="A5824" s="2">
        <v>44365</v>
      </c>
      <c r="B5824" t="s">
        <v>12475</v>
      </c>
      <c r="C5824">
        <v>49.1</v>
      </c>
      <c r="D5824">
        <v>49.7</v>
      </c>
      <c r="E5824">
        <v>4090</v>
      </c>
      <c r="F5824" t="s">
        <v>12476</v>
      </c>
      <c r="G5824">
        <v>188.9</v>
      </c>
      <c r="H5824">
        <v>190</v>
      </c>
      <c r="J5824" s="2"/>
      <c r="K5824" s="2"/>
    </row>
    <row r="5825" spans="1:11" x14ac:dyDescent="0.25">
      <c r="A5825" s="2">
        <v>44365</v>
      </c>
      <c r="B5825" t="s">
        <v>497</v>
      </c>
      <c r="C5825">
        <v>44.8</v>
      </c>
      <c r="D5825">
        <v>45.6</v>
      </c>
      <c r="E5825">
        <v>4100</v>
      </c>
      <c r="F5825" t="s">
        <v>498</v>
      </c>
      <c r="G5825">
        <v>193.1</v>
      </c>
      <c r="H5825">
        <v>197.9</v>
      </c>
      <c r="J5825" s="2"/>
      <c r="K5825" s="2"/>
    </row>
    <row r="5826" spans="1:11" x14ac:dyDescent="0.25">
      <c r="A5826" s="2">
        <v>44365</v>
      </c>
      <c r="B5826" t="s">
        <v>12477</v>
      </c>
      <c r="C5826">
        <v>45.6</v>
      </c>
      <c r="D5826">
        <v>46.1</v>
      </c>
      <c r="E5826">
        <v>4100</v>
      </c>
      <c r="F5826" t="s">
        <v>12478</v>
      </c>
      <c r="G5826">
        <v>195.4</v>
      </c>
      <c r="H5826">
        <v>196.4</v>
      </c>
      <c r="J5826" s="2"/>
      <c r="K5826" s="2"/>
    </row>
    <row r="5827" spans="1:11" x14ac:dyDescent="0.25">
      <c r="A5827" s="2">
        <v>44365</v>
      </c>
      <c r="B5827" t="s">
        <v>12479</v>
      </c>
      <c r="C5827">
        <v>41.5</v>
      </c>
      <c r="D5827">
        <v>42.3</v>
      </c>
      <c r="E5827">
        <v>4110</v>
      </c>
      <c r="F5827" t="s">
        <v>12480</v>
      </c>
      <c r="G5827">
        <v>199.6</v>
      </c>
      <c r="H5827">
        <v>204.7</v>
      </c>
      <c r="J5827" s="2"/>
      <c r="K5827" s="2"/>
    </row>
    <row r="5828" spans="1:11" x14ac:dyDescent="0.25">
      <c r="A5828" s="2">
        <v>44365</v>
      </c>
      <c r="B5828" t="s">
        <v>12481</v>
      </c>
      <c r="C5828">
        <v>42.2</v>
      </c>
      <c r="D5828">
        <v>42.8</v>
      </c>
      <c r="E5828">
        <v>4110</v>
      </c>
      <c r="F5828" t="s">
        <v>12482</v>
      </c>
      <c r="G5828">
        <v>202</v>
      </c>
      <c r="H5828">
        <v>203</v>
      </c>
      <c r="J5828" s="2"/>
      <c r="K5828" s="2"/>
    </row>
    <row r="5829" spans="1:11" x14ac:dyDescent="0.25">
      <c r="A5829" s="2">
        <v>44365</v>
      </c>
      <c r="B5829" t="s">
        <v>12483</v>
      </c>
      <c r="C5829">
        <v>38.4</v>
      </c>
      <c r="D5829">
        <v>39.200000000000003</v>
      </c>
      <c r="E5829">
        <v>4120</v>
      </c>
      <c r="F5829" t="s">
        <v>12484</v>
      </c>
      <c r="G5829">
        <v>206.4</v>
      </c>
      <c r="H5829">
        <v>211.6</v>
      </c>
      <c r="J5829" s="2"/>
      <c r="K5829" s="2"/>
    </row>
    <row r="5830" spans="1:11" x14ac:dyDescent="0.25">
      <c r="A5830" s="2">
        <v>44365</v>
      </c>
      <c r="B5830" t="s">
        <v>12485</v>
      </c>
      <c r="C5830">
        <v>39.1</v>
      </c>
      <c r="D5830">
        <v>39.6</v>
      </c>
      <c r="E5830">
        <v>4120</v>
      </c>
      <c r="F5830" t="s">
        <v>12486</v>
      </c>
      <c r="G5830">
        <v>208.9</v>
      </c>
      <c r="H5830">
        <v>209.9</v>
      </c>
      <c r="J5830" s="2"/>
      <c r="K5830" s="2"/>
    </row>
    <row r="5831" spans="1:11" x14ac:dyDescent="0.25">
      <c r="A5831" s="2">
        <v>44365</v>
      </c>
      <c r="B5831" t="s">
        <v>12487</v>
      </c>
      <c r="C5831">
        <v>37</v>
      </c>
      <c r="D5831">
        <v>37.700000000000003</v>
      </c>
      <c r="E5831">
        <v>4125</v>
      </c>
      <c r="F5831" t="s">
        <v>12488</v>
      </c>
      <c r="G5831">
        <v>209.9</v>
      </c>
      <c r="H5831">
        <v>215.1</v>
      </c>
      <c r="J5831" s="2"/>
      <c r="K5831" s="2"/>
    </row>
    <row r="5832" spans="1:11" x14ac:dyDescent="0.25">
      <c r="A5832" s="2">
        <v>44365</v>
      </c>
      <c r="B5832" t="s">
        <v>12489</v>
      </c>
      <c r="C5832">
        <v>37.6</v>
      </c>
      <c r="D5832">
        <v>38.1</v>
      </c>
      <c r="E5832">
        <v>4125</v>
      </c>
      <c r="F5832" t="s">
        <v>12490</v>
      </c>
      <c r="G5832">
        <v>212.4</v>
      </c>
      <c r="H5832">
        <v>213.4</v>
      </c>
      <c r="J5832" s="2"/>
      <c r="K5832" s="2"/>
    </row>
    <row r="5833" spans="1:11" x14ac:dyDescent="0.25">
      <c r="A5833" s="2">
        <v>44365</v>
      </c>
      <c r="B5833" t="s">
        <v>12491</v>
      </c>
      <c r="C5833">
        <v>35.5</v>
      </c>
      <c r="D5833">
        <v>36.299999999999997</v>
      </c>
      <c r="E5833">
        <v>4130</v>
      </c>
      <c r="F5833" t="s">
        <v>12492</v>
      </c>
      <c r="G5833">
        <v>213.4</v>
      </c>
      <c r="H5833">
        <v>218.7</v>
      </c>
      <c r="J5833" s="2"/>
      <c r="K5833" s="2"/>
    </row>
    <row r="5834" spans="1:11" x14ac:dyDescent="0.25">
      <c r="A5834" s="2">
        <v>44365</v>
      </c>
      <c r="B5834" t="s">
        <v>12493</v>
      </c>
      <c r="C5834">
        <v>36.200000000000003</v>
      </c>
      <c r="D5834">
        <v>36.700000000000003</v>
      </c>
      <c r="E5834">
        <v>4130</v>
      </c>
      <c r="F5834" t="s">
        <v>12494</v>
      </c>
      <c r="G5834">
        <v>215.9</v>
      </c>
      <c r="H5834">
        <v>217</v>
      </c>
      <c r="J5834" s="2"/>
      <c r="K5834" s="2"/>
    </row>
    <row r="5835" spans="1:11" x14ac:dyDescent="0.25">
      <c r="A5835" s="2">
        <v>44365</v>
      </c>
      <c r="B5835" t="s">
        <v>12495</v>
      </c>
      <c r="C5835">
        <v>32.799999999999997</v>
      </c>
      <c r="D5835">
        <v>33.5</v>
      </c>
      <c r="E5835">
        <v>4140</v>
      </c>
      <c r="F5835" t="s">
        <v>12496</v>
      </c>
      <c r="G5835">
        <v>220.6</v>
      </c>
      <c r="H5835">
        <v>225.9</v>
      </c>
      <c r="J5835" s="2"/>
      <c r="K5835" s="2"/>
    </row>
    <row r="5836" spans="1:11" x14ac:dyDescent="0.25">
      <c r="A5836" s="2">
        <v>44365</v>
      </c>
      <c r="B5836" t="s">
        <v>12497</v>
      </c>
      <c r="C5836">
        <v>33.299999999999997</v>
      </c>
      <c r="D5836">
        <v>33.9</v>
      </c>
      <c r="E5836">
        <v>4140</v>
      </c>
      <c r="F5836" t="s">
        <v>12498</v>
      </c>
      <c r="G5836">
        <v>223.2</v>
      </c>
      <c r="H5836">
        <v>224.2</v>
      </c>
      <c r="J5836" s="2"/>
      <c r="K5836" s="2"/>
    </row>
    <row r="5837" spans="1:11" x14ac:dyDescent="0.25">
      <c r="A5837" s="2">
        <v>44365</v>
      </c>
      <c r="B5837" t="s">
        <v>12499</v>
      </c>
      <c r="C5837">
        <v>30.3</v>
      </c>
      <c r="D5837">
        <v>31</v>
      </c>
      <c r="E5837">
        <v>4150</v>
      </c>
      <c r="F5837" t="s">
        <v>12500</v>
      </c>
      <c r="G5837">
        <v>228</v>
      </c>
      <c r="H5837">
        <v>233.6</v>
      </c>
      <c r="J5837" s="2"/>
      <c r="K5837" s="2"/>
    </row>
    <row r="5838" spans="1:11" x14ac:dyDescent="0.25">
      <c r="A5838" s="2">
        <v>44365</v>
      </c>
      <c r="B5838" t="s">
        <v>12501</v>
      </c>
      <c r="C5838">
        <v>30.7</v>
      </c>
      <c r="D5838">
        <v>31.4</v>
      </c>
      <c r="E5838">
        <v>4150</v>
      </c>
      <c r="F5838" t="s">
        <v>12502</v>
      </c>
      <c r="G5838">
        <v>230.6</v>
      </c>
      <c r="H5838">
        <v>231.6</v>
      </c>
      <c r="J5838" s="2"/>
      <c r="K5838" s="2"/>
    </row>
    <row r="5839" spans="1:11" x14ac:dyDescent="0.25">
      <c r="A5839" s="2">
        <v>44365</v>
      </c>
      <c r="B5839" t="s">
        <v>12503</v>
      </c>
      <c r="C5839">
        <v>27.9</v>
      </c>
      <c r="D5839">
        <v>28.6</v>
      </c>
      <c r="E5839">
        <v>4160</v>
      </c>
      <c r="F5839" t="s">
        <v>12504</v>
      </c>
      <c r="G5839">
        <v>235.6</v>
      </c>
      <c r="H5839">
        <v>241.1</v>
      </c>
      <c r="J5839" s="2"/>
      <c r="K5839" s="2"/>
    </row>
    <row r="5840" spans="1:11" x14ac:dyDescent="0.25">
      <c r="A5840" s="2">
        <v>44365</v>
      </c>
      <c r="B5840" t="s">
        <v>12505</v>
      </c>
      <c r="C5840">
        <v>28.4</v>
      </c>
      <c r="D5840">
        <v>29</v>
      </c>
      <c r="E5840">
        <v>4160</v>
      </c>
      <c r="F5840" t="s">
        <v>12506</v>
      </c>
      <c r="G5840">
        <v>238.2</v>
      </c>
      <c r="H5840">
        <v>239.3</v>
      </c>
      <c r="J5840" s="2"/>
      <c r="K5840" s="2"/>
    </row>
    <row r="5841" spans="1:11" x14ac:dyDescent="0.25">
      <c r="A5841" s="2">
        <v>44365</v>
      </c>
      <c r="B5841" t="s">
        <v>12507</v>
      </c>
      <c r="C5841">
        <v>25.8</v>
      </c>
      <c r="D5841">
        <v>26.5</v>
      </c>
      <c r="E5841">
        <v>4170</v>
      </c>
      <c r="F5841" t="s">
        <v>12508</v>
      </c>
      <c r="G5841">
        <v>243.3</v>
      </c>
      <c r="H5841">
        <v>248.9</v>
      </c>
      <c r="J5841" s="2"/>
      <c r="K5841" s="2"/>
    </row>
    <row r="5842" spans="1:11" x14ac:dyDescent="0.25">
      <c r="A5842" s="2">
        <v>44365</v>
      </c>
      <c r="B5842" t="s">
        <v>12509</v>
      </c>
      <c r="C5842">
        <v>26.2</v>
      </c>
      <c r="D5842">
        <v>26.8</v>
      </c>
      <c r="E5842">
        <v>4170</v>
      </c>
      <c r="F5842" t="s">
        <v>12510</v>
      </c>
      <c r="G5842">
        <v>246</v>
      </c>
      <c r="H5842">
        <v>247</v>
      </c>
      <c r="J5842" s="2"/>
      <c r="K5842" s="2"/>
    </row>
    <row r="5843" spans="1:11" x14ac:dyDescent="0.25">
      <c r="A5843" s="2">
        <v>44365</v>
      </c>
      <c r="B5843" t="s">
        <v>12511</v>
      </c>
      <c r="C5843">
        <v>24.8</v>
      </c>
      <c r="D5843">
        <v>25.4</v>
      </c>
      <c r="E5843">
        <v>4175</v>
      </c>
      <c r="F5843" t="s">
        <v>12512</v>
      </c>
      <c r="G5843">
        <v>247.3</v>
      </c>
      <c r="H5843">
        <v>252.9</v>
      </c>
      <c r="J5843" s="2"/>
      <c r="K5843" s="2"/>
    </row>
    <row r="5844" spans="1:11" x14ac:dyDescent="0.25">
      <c r="A5844" s="2">
        <v>44365</v>
      </c>
      <c r="B5844" t="s">
        <v>12513</v>
      </c>
      <c r="C5844">
        <v>25.2</v>
      </c>
      <c r="D5844">
        <v>25.8</v>
      </c>
      <c r="E5844">
        <v>4175</v>
      </c>
      <c r="F5844" t="s">
        <v>12514</v>
      </c>
      <c r="G5844">
        <v>246.2</v>
      </c>
      <c r="H5844">
        <v>254.3</v>
      </c>
      <c r="J5844" s="2"/>
      <c r="K5844" s="2"/>
    </row>
    <row r="5845" spans="1:11" x14ac:dyDescent="0.25">
      <c r="A5845" s="2">
        <v>44365</v>
      </c>
      <c r="B5845" t="s">
        <v>12515</v>
      </c>
      <c r="C5845">
        <v>23.7</v>
      </c>
      <c r="D5845">
        <v>24.4</v>
      </c>
      <c r="E5845">
        <v>4180</v>
      </c>
      <c r="F5845" t="s">
        <v>12516</v>
      </c>
      <c r="G5845">
        <v>251.2</v>
      </c>
      <c r="H5845">
        <v>257</v>
      </c>
      <c r="J5845" s="2"/>
      <c r="K5845" s="2"/>
    </row>
    <row r="5846" spans="1:11" x14ac:dyDescent="0.25">
      <c r="A5846" s="2">
        <v>44365</v>
      </c>
      <c r="B5846" t="s">
        <v>12517</v>
      </c>
      <c r="C5846">
        <v>24.2</v>
      </c>
      <c r="D5846">
        <v>24.8</v>
      </c>
      <c r="E5846">
        <v>4180</v>
      </c>
      <c r="F5846" t="s">
        <v>12518</v>
      </c>
      <c r="G5846">
        <v>250.1</v>
      </c>
      <c r="H5846">
        <v>258.2</v>
      </c>
      <c r="J5846" s="2"/>
      <c r="K5846" s="2"/>
    </row>
    <row r="5847" spans="1:11" x14ac:dyDescent="0.25">
      <c r="A5847" s="2">
        <v>44365</v>
      </c>
      <c r="B5847" t="s">
        <v>12519</v>
      </c>
      <c r="C5847">
        <v>21.9</v>
      </c>
      <c r="D5847">
        <v>22.6</v>
      </c>
      <c r="E5847">
        <v>4190</v>
      </c>
      <c r="F5847" t="s">
        <v>12520</v>
      </c>
      <c r="G5847">
        <v>259.3</v>
      </c>
      <c r="H5847">
        <v>265.2</v>
      </c>
      <c r="J5847" s="2"/>
      <c r="K5847" s="2"/>
    </row>
    <row r="5848" spans="1:11" x14ac:dyDescent="0.25">
      <c r="A5848" s="2">
        <v>44365</v>
      </c>
      <c r="B5848" t="s">
        <v>12521</v>
      </c>
      <c r="C5848">
        <v>22.3</v>
      </c>
      <c r="D5848">
        <v>22.9</v>
      </c>
      <c r="E5848">
        <v>4190</v>
      </c>
      <c r="F5848" t="s">
        <v>12522</v>
      </c>
      <c r="G5848">
        <v>257.89999999999998</v>
      </c>
      <c r="H5848">
        <v>265.89999999999998</v>
      </c>
      <c r="J5848" s="2"/>
      <c r="K5848" s="2"/>
    </row>
    <row r="5849" spans="1:11" x14ac:dyDescent="0.25">
      <c r="A5849" s="2">
        <v>44365</v>
      </c>
      <c r="B5849" t="s">
        <v>499</v>
      </c>
      <c r="C5849">
        <v>20.2</v>
      </c>
      <c r="D5849">
        <v>20.9</v>
      </c>
      <c r="E5849">
        <v>4200</v>
      </c>
      <c r="F5849" t="s">
        <v>500</v>
      </c>
      <c r="G5849">
        <v>267.5</v>
      </c>
      <c r="H5849">
        <v>273.5</v>
      </c>
      <c r="J5849" s="2"/>
      <c r="K5849" s="2"/>
    </row>
    <row r="5850" spans="1:11" x14ac:dyDescent="0.25">
      <c r="A5850" s="2">
        <v>44365</v>
      </c>
      <c r="B5850" t="s">
        <v>12523</v>
      </c>
      <c r="C5850">
        <v>20.5</v>
      </c>
      <c r="D5850">
        <v>21.1</v>
      </c>
      <c r="E5850">
        <v>4200</v>
      </c>
      <c r="F5850" t="s">
        <v>12524</v>
      </c>
      <c r="G5850">
        <v>268.3</v>
      </c>
      <c r="H5850">
        <v>275.5</v>
      </c>
      <c r="J5850" s="2"/>
      <c r="K5850" s="2"/>
    </row>
    <row r="5851" spans="1:11" x14ac:dyDescent="0.25">
      <c r="A5851" s="2">
        <v>44365</v>
      </c>
      <c r="B5851" t="s">
        <v>12525</v>
      </c>
      <c r="C5851">
        <v>18.600000000000001</v>
      </c>
      <c r="D5851">
        <v>19.2</v>
      </c>
      <c r="E5851">
        <v>4210</v>
      </c>
      <c r="F5851" t="s">
        <v>12526</v>
      </c>
      <c r="G5851">
        <v>275.8</v>
      </c>
      <c r="H5851">
        <v>282</v>
      </c>
      <c r="J5851" s="2"/>
      <c r="K5851" s="2"/>
    </row>
    <row r="5852" spans="1:11" x14ac:dyDescent="0.25">
      <c r="A5852" s="2">
        <v>44365</v>
      </c>
      <c r="B5852" t="s">
        <v>12527</v>
      </c>
      <c r="C5852">
        <v>18.899999999999999</v>
      </c>
      <c r="D5852">
        <v>19.5</v>
      </c>
      <c r="E5852">
        <v>4210</v>
      </c>
      <c r="F5852" t="s">
        <v>12528</v>
      </c>
      <c r="G5852">
        <v>274.8</v>
      </c>
      <c r="H5852">
        <v>282.89999999999998</v>
      </c>
      <c r="J5852" s="2"/>
      <c r="K5852" s="2"/>
    </row>
    <row r="5853" spans="1:11" x14ac:dyDescent="0.25">
      <c r="A5853" s="2">
        <v>44365</v>
      </c>
      <c r="B5853" t="s">
        <v>12529</v>
      </c>
      <c r="C5853">
        <v>17.100000000000001</v>
      </c>
      <c r="D5853">
        <v>17.8</v>
      </c>
      <c r="E5853">
        <v>4220</v>
      </c>
      <c r="F5853" t="s">
        <v>12530</v>
      </c>
      <c r="G5853">
        <v>284.3</v>
      </c>
      <c r="H5853">
        <v>290.60000000000002</v>
      </c>
      <c r="J5853" s="2"/>
      <c r="K5853" s="2"/>
    </row>
    <row r="5854" spans="1:11" x14ac:dyDescent="0.25">
      <c r="A5854" s="2">
        <v>44365</v>
      </c>
      <c r="B5854" t="s">
        <v>12531</v>
      </c>
      <c r="C5854">
        <v>17.399999999999999</v>
      </c>
      <c r="D5854">
        <v>18</v>
      </c>
      <c r="E5854">
        <v>4220</v>
      </c>
      <c r="F5854" t="s">
        <v>12532</v>
      </c>
      <c r="G5854">
        <v>285.10000000000002</v>
      </c>
      <c r="H5854">
        <v>292.5</v>
      </c>
      <c r="J5854" s="2"/>
      <c r="K5854" s="2"/>
    </row>
    <row r="5855" spans="1:11" x14ac:dyDescent="0.25">
      <c r="A5855" s="2">
        <v>44365</v>
      </c>
      <c r="B5855" t="s">
        <v>12533</v>
      </c>
      <c r="C5855">
        <v>16.399999999999999</v>
      </c>
      <c r="D5855">
        <v>17.100000000000001</v>
      </c>
      <c r="E5855">
        <v>4225</v>
      </c>
      <c r="F5855" t="s">
        <v>12534</v>
      </c>
      <c r="G5855">
        <v>288.60000000000002</v>
      </c>
      <c r="H5855">
        <v>294.89999999999998</v>
      </c>
      <c r="J5855" s="2"/>
      <c r="K5855" s="2"/>
    </row>
    <row r="5856" spans="1:11" x14ac:dyDescent="0.25">
      <c r="A5856" s="2">
        <v>44365</v>
      </c>
      <c r="B5856" t="s">
        <v>12535</v>
      </c>
      <c r="C5856">
        <v>16.7</v>
      </c>
      <c r="D5856">
        <v>17.3</v>
      </c>
      <c r="E5856">
        <v>4225</v>
      </c>
      <c r="F5856" t="s">
        <v>12536</v>
      </c>
      <c r="G5856">
        <v>289.39999999999998</v>
      </c>
      <c r="H5856">
        <v>296.89999999999998</v>
      </c>
      <c r="J5856" s="2"/>
      <c r="K5856" s="2"/>
    </row>
    <row r="5857" spans="1:11" x14ac:dyDescent="0.25">
      <c r="A5857" s="2">
        <v>44365</v>
      </c>
      <c r="B5857" t="s">
        <v>12537</v>
      </c>
      <c r="C5857">
        <v>15.7</v>
      </c>
      <c r="D5857">
        <v>16.399999999999999</v>
      </c>
      <c r="E5857">
        <v>4230</v>
      </c>
      <c r="F5857" t="s">
        <v>12538</v>
      </c>
      <c r="G5857">
        <v>292.89999999999998</v>
      </c>
      <c r="H5857">
        <v>299.2</v>
      </c>
      <c r="J5857" s="2"/>
      <c r="K5857" s="2"/>
    </row>
    <row r="5858" spans="1:11" x14ac:dyDescent="0.25">
      <c r="A5858" s="2">
        <v>44365</v>
      </c>
      <c r="B5858" t="s">
        <v>12539</v>
      </c>
      <c r="C5858">
        <v>16.100000000000001</v>
      </c>
      <c r="D5858">
        <v>16.600000000000001</v>
      </c>
      <c r="E5858">
        <v>4230</v>
      </c>
      <c r="F5858" t="s">
        <v>12540</v>
      </c>
      <c r="G5858">
        <v>291.5</v>
      </c>
      <c r="H5858">
        <v>299.60000000000002</v>
      </c>
      <c r="J5858" s="2"/>
      <c r="K5858" s="2"/>
    </row>
    <row r="5859" spans="1:11" x14ac:dyDescent="0.25">
      <c r="A5859" s="2">
        <v>44365</v>
      </c>
      <c r="B5859" t="s">
        <v>12541</v>
      </c>
      <c r="C5859">
        <v>14.5</v>
      </c>
      <c r="D5859">
        <v>15.1</v>
      </c>
      <c r="E5859">
        <v>4240</v>
      </c>
      <c r="F5859" t="s">
        <v>12542</v>
      </c>
      <c r="G5859">
        <v>301.60000000000002</v>
      </c>
      <c r="H5859">
        <v>308</v>
      </c>
      <c r="J5859" s="2"/>
      <c r="K5859" s="2"/>
    </row>
    <row r="5860" spans="1:11" x14ac:dyDescent="0.25">
      <c r="A5860" s="2">
        <v>44365</v>
      </c>
      <c r="B5860" t="s">
        <v>12543</v>
      </c>
      <c r="C5860">
        <v>14.8</v>
      </c>
      <c r="D5860">
        <v>15.4</v>
      </c>
      <c r="E5860">
        <v>4240</v>
      </c>
      <c r="F5860" t="s">
        <v>12544</v>
      </c>
      <c r="G5860">
        <v>300.2</v>
      </c>
      <c r="H5860">
        <v>308.3</v>
      </c>
      <c r="J5860" s="2"/>
      <c r="K5860" s="2"/>
    </row>
    <row r="5861" spans="1:11" x14ac:dyDescent="0.25">
      <c r="A5861" s="2">
        <v>44365</v>
      </c>
      <c r="B5861" t="s">
        <v>12545</v>
      </c>
      <c r="C5861">
        <v>13.4</v>
      </c>
      <c r="D5861">
        <v>14</v>
      </c>
      <c r="E5861">
        <v>4250</v>
      </c>
      <c r="F5861" t="s">
        <v>12546</v>
      </c>
      <c r="G5861">
        <v>310.39999999999998</v>
      </c>
      <c r="H5861">
        <v>316.5</v>
      </c>
      <c r="J5861" s="2"/>
      <c r="K5861" s="2"/>
    </row>
    <row r="5862" spans="1:11" x14ac:dyDescent="0.25">
      <c r="A5862" s="2">
        <v>44365</v>
      </c>
      <c r="B5862" t="s">
        <v>12547</v>
      </c>
      <c r="C5862">
        <v>13.6</v>
      </c>
      <c r="D5862">
        <v>14.2</v>
      </c>
      <c r="E5862">
        <v>4250</v>
      </c>
      <c r="F5862" t="s">
        <v>12548</v>
      </c>
      <c r="G5862">
        <v>309</v>
      </c>
      <c r="H5862">
        <v>317.10000000000002</v>
      </c>
      <c r="J5862" s="2"/>
      <c r="K5862" s="2"/>
    </row>
    <row r="5863" spans="1:11" x14ac:dyDescent="0.25">
      <c r="A5863" s="2">
        <v>44365</v>
      </c>
      <c r="B5863" t="s">
        <v>12549</v>
      </c>
      <c r="C5863">
        <v>12.3</v>
      </c>
      <c r="D5863">
        <v>12.9</v>
      </c>
      <c r="E5863">
        <v>4260</v>
      </c>
      <c r="F5863" t="s">
        <v>12550</v>
      </c>
      <c r="G5863">
        <v>319.3</v>
      </c>
      <c r="H5863">
        <v>325.5</v>
      </c>
      <c r="J5863" s="2"/>
      <c r="K5863" s="2"/>
    </row>
    <row r="5864" spans="1:11" x14ac:dyDescent="0.25">
      <c r="A5864" s="2">
        <v>44365</v>
      </c>
      <c r="B5864" t="s">
        <v>12551</v>
      </c>
      <c r="C5864">
        <v>12.6</v>
      </c>
      <c r="D5864">
        <v>13.1</v>
      </c>
      <c r="E5864">
        <v>4260</v>
      </c>
      <c r="F5864" t="s">
        <v>12552</v>
      </c>
      <c r="G5864">
        <v>317.89999999999998</v>
      </c>
      <c r="H5864">
        <v>326</v>
      </c>
      <c r="J5864" s="2"/>
      <c r="K5864" s="2"/>
    </row>
    <row r="5865" spans="1:11" x14ac:dyDescent="0.25">
      <c r="A5865" s="2">
        <v>44365</v>
      </c>
      <c r="B5865" t="s">
        <v>12553</v>
      </c>
      <c r="C5865">
        <v>11.3</v>
      </c>
      <c r="D5865">
        <v>11.9</v>
      </c>
      <c r="E5865">
        <v>4270</v>
      </c>
      <c r="F5865" t="s">
        <v>12554</v>
      </c>
      <c r="G5865">
        <v>328.3</v>
      </c>
      <c r="H5865">
        <v>334.5</v>
      </c>
      <c r="J5865" s="2"/>
      <c r="K5865" s="2"/>
    </row>
    <row r="5866" spans="1:11" x14ac:dyDescent="0.25">
      <c r="A5866" s="2">
        <v>44365</v>
      </c>
      <c r="B5866" t="s">
        <v>12555</v>
      </c>
      <c r="C5866">
        <v>11.6</v>
      </c>
      <c r="D5866">
        <v>12.1</v>
      </c>
      <c r="E5866">
        <v>4270</v>
      </c>
      <c r="F5866" t="s">
        <v>12556</v>
      </c>
      <c r="G5866">
        <v>326.89999999999998</v>
      </c>
      <c r="H5866">
        <v>335</v>
      </c>
      <c r="J5866" s="2"/>
      <c r="K5866" s="2"/>
    </row>
    <row r="5867" spans="1:11" x14ac:dyDescent="0.25">
      <c r="A5867" s="2">
        <v>44365</v>
      </c>
      <c r="B5867" t="s">
        <v>12557</v>
      </c>
      <c r="C5867">
        <v>10.9</v>
      </c>
      <c r="D5867">
        <v>11.5</v>
      </c>
      <c r="E5867">
        <v>4275</v>
      </c>
      <c r="F5867" t="s">
        <v>12558</v>
      </c>
      <c r="G5867">
        <v>332.8</v>
      </c>
      <c r="H5867">
        <v>339.1</v>
      </c>
      <c r="J5867" s="2"/>
      <c r="K5867" s="2"/>
    </row>
    <row r="5868" spans="1:11" x14ac:dyDescent="0.25">
      <c r="A5868" s="2">
        <v>44365</v>
      </c>
      <c r="B5868" t="s">
        <v>12559</v>
      </c>
      <c r="C5868">
        <v>11.1</v>
      </c>
      <c r="D5868">
        <v>11.7</v>
      </c>
      <c r="E5868">
        <v>4275</v>
      </c>
      <c r="F5868" t="s">
        <v>12560</v>
      </c>
      <c r="G5868">
        <v>331.4</v>
      </c>
      <c r="H5868">
        <v>339.5</v>
      </c>
      <c r="J5868" s="2"/>
      <c r="K5868" s="2"/>
    </row>
    <row r="5869" spans="1:11" x14ac:dyDescent="0.25">
      <c r="A5869" s="2">
        <v>44365</v>
      </c>
      <c r="B5869" t="s">
        <v>12561</v>
      </c>
      <c r="C5869">
        <v>10.4</v>
      </c>
      <c r="D5869">
        <v>11</v>
      </c>
      <c r="E5869">
        <v>4280</v>
      </c>
      <c r="F5869" t="s">
        <v>12562</v>
      </c>
      <c r="G5869">
        <v>337.4</v>
      </c>
      <c r="H5869">
        <v>343.6</v>
      </c>
      <c r="J5869" s="2"/>
      <c r="K5869" s="2"/>
    </row>
    <row r="5870" spans="1:11" x14ac:dyDescent="0.25">
      <c r="A5870" s="2">
        <v>44365</v>
      </c>
      <c r="B5870" t="s">
        <v>12563</v>
      </c>
      <c r="C5870">
        <v>10.7</v>
      </c>
      <c r="D5870">
        <v>11.2</v>
      </c>
      <c r="E5870">
        <v>4280</v>
      </c>
      <c r="F5870" t="s">
        <v>12564</v>
      </c>
      <c r="G5870">
        <v>335.9</v>
      </c>
      <c r="H5870">
        <v>344</v>
      </c>
      <c r="J5870" s="2"/>
      <c r="K5870" s="2"/>
    </row>
    <row r="5871" spans="1:11" x14ac:dyDescent="0.25">
      <c r="A5871" s="2">
        <v>44365</v>
      </c>
      <c r="B5871" t="s">
        <v>12565</v>
      </c>
      <c r="C5871">
        <v>9.6</v>
      </c>
      <c r="D5871">
        <v>10.199999999999999</v>
      </c>
      <c r="E5871">
        <v>4290</v>
      </c>
      <c r="F5871" t="s">
        <v>12566</v>
      </c>
      <c r="G5871">
        <v>346.5</v>
      </c>
      <c r="H5871">
        <v>352.8</v>
      </c>
      <c r="J5871" s="2"/>
      <c r="K5871" s="2"/>
    </row>
    <row r="5872" spans="1:11" x14ac:dyDescent="0.25">
      <c r="A5872" s="2">
        <v>44365</v>
      </c>
      <c r="B5872" t="s">
        <v>12567</v>
      </c>
      <c r="C5872">
        <v>9.8000000000000007</v>
      </c>
      <c r="D5872">
        <v>10.4</v>
      </c>
      <c r="E5872">
        <v>4290</v>
      </c>
      <c r="F5872" t="s">
        <v>12568</v>
      </c>
      <c r="G5872">
        <v>345.1</v>
      </c>
      <c r="H5872">
        <v>353.2</v>
      </c>
      <c r="J5872" s="2"/>
      <c r="K5872" s="2"/>
    </row>
    <row r="5873" spans="1:11" x14ac:dyDescent="0.25">
      <c r="A5873" s="2">
        <v>44365</v>
      </c>
      <c r="B5873" t="s">
        <v>501</v>
      </c>
      <c r="C5873">
        <v>8.9</v>
      </c>
      <c r="D5873">
        <v>9.3000000000000007</v>
      </c>
      <c r="E5873">
        <v>4300</v>
      </c>
      <c r="F5873" t="s">
        <v>502</v>
      </c>
      <c r="G5873">
        <v>355.7</v>
      </c>
      <c r="H5873">
        <v>362.1</v>
      </c>
      <c r="J5873" s="2"/>
      <c r="K5873" s="2"/>
    </row>
    <row r="5874" spans="1:11" x14ac:dyDescent="0.25">
      <c r="A5874" s="2">
        <v>44365</v>
      </c>
      <c r="B5874" t="s">
        <v>12569</v>
      </c>
      <c r="C5874">
        <v>9.1</v>
      </c>
      <c r="D5874">
        <v>9.6</v>
      </c>
      <c r="E5874">
        <v>4300</v>
      </c>
      <c r="F5874" t="s">
        <v>12570</v>
      </c>
      <c r="G5874">
        <v>354.3</v>
      </c>
      <c r="H5874">
        <v>362.4</v>
      </c>
      <c r="J5874" s="2"/>
      <c r="K5874" s="2"/>
    </row>
    <row r="5875" spans="1:11" x14ac:dyDescent="0.25">
      <c r="A5875" s="2">
        <v>44365</v>
      </c>
      <c r="B5875" t="s">
        <v>12571</v>
      </c>
      <c r="C5875">
        <v>8.1999999999999993</v>
      </c>
      <c r="D5875">
        <v>8.6</v>
      </c>
      <c r="E5875">
        <v>4310</v>
      </c>
      <c r="F5875" t="s">
        <v>12572</v>
      </c>
      <c r="G5875">
        <v>364.9</v>
      </c>
      <c r="H5875">
        <v>371.4</v>
      </c>
      <c r="J5875" s="2"/>
      <c r="K5875" s="2"/>
    </row>
    <row r="5876" spans="1:11" x14ac:dyDescent="0.25">
      <c r="A5876" s="2">
        <v>44365</v>
      </c>
      <c r="B5876" t="s">
        <v>12573</v>
      </c>
      <c r="C5876">
        <v>8.4</v>
      </c>
      <c r="D5876">
        <v>8.8000000000000007</v>
      </c>
      <c r="E5876">
        <v>4310</v>
      </c>
      <c r="F5876" t="s">
        <v>12574</v>
      </c>
      <c r="G5876">
        <v>363.5</v>
      </c>
      <c r="H5876">
        <v>371.6</v>
      </c>
      <c r="J5876" s="2"/>
      <c r="K5876" s="2"/>
    </row>
    <row r="5877" spans="1:11" x14ac:dyDescent="0.25">
      <c r="A5877" s="2">
        <v>44365</v>
      </c>
      <c r="B5877" t="s">
        <v>12575</v>
      </c>
      <c r="C5877">
        <v>7.6</v>
      </c>
      <c r="D5877">
        <v>7.9</v>
      </c>
      <c r="E5877">
        <v>4320</v>
      </c>
      <c r="F5877" t="s">
        <v>12576</v>
      </c>
      <c r="G5877">
        <v>374.3</v>
      </c>
      <c r="H5877">
        <v>380.8</v>
      </c>
      <c r="J5877" s="2"/>
      <c r="K5877" s="2"/>
    </row>
    <row r="5878" spans="1:11" x14ac:dyDescent="0.25">
      <c r="A5878" s="2">
        <v>44365</v>
      </c>
      <c r="B5878" t="s">
        <v>12577</v>
      </c>
      <c r="C5878">
        <v>7.7</v>
      </c>
      <c r="D5878">
        <v>8.1999999999999993</v>
      </c>
      <c r="E5878">
        <v>4320</v>
      </c>
      <c r="F5878" t="s">
        <v>12578</v>
      </c>
      <c r="G5878">
        <v>372.9</v>
      </c>
      <c r="H5878">
        <v>381</v>
      </c>
      <c r="J5878" s="2"/>
      <c r="K5878" s="2"/>
    </row>
    <row r="5879" spans="1:11" x14ac:dyDescent="0.25">
      <c r="A5879" s="2">
        <v>44365</v>
      </c>
      <c r="B5879" t="s">
        <v>12579</v>
      </c>
      <c r="C5879">
        <v>7.2</v>
      </c>
      <c r="D5879">
        <v>7.6</v>
      </c>
      <c r="E5879">
        <v>4325</v>
      </c>
      <c r="F5879" t="s">
        <v>12580</v>
      </c>
      <c r="G5879">
        <v>378.9</v>
      </c>
      <c r="H5879">
        <v>385.5</v>
      </c>
      <c r="J5879" s="2"/>
      <c r="K5879" s="2"/>
    </row>
    <row r="5880" spans="1:11" x14ac:dyDescent="0.25">
      <c r="A5880" s="2">
        <v>44365</v>
      </c>
      <c r="B5880" t="s">
        <v>12581</v>
      </c>
      <c r="C5880">
        <v>7.4</v>
      </c>
      <c r="D5880">
        <v>7.8</v>
      </c>
      <c r="E5880">
        <v>4325</v>
      </c>
      <c r="F5880" t="s">
        <v>12582</v>
      </c>
      <c r="G5880">
        <v>377.5</v>
      </c>
      <c r="H5880">
        <v>385.6</v>
      </c>
      <c r="J5880" s="2"/>
      <c r="K5880" s="2"/>
    </row>
    <row r="5881" spans="1:11" x14ac:dyDescent="0.25">
      <c r="A5881" s="2">
        <v>44365</v>
      </c>
      <c r="B5881" t="s">
        <v>12583</v>
      </c>
      <c r="C5881">
        <v>7</v>
      </c>
      <c r="D5881">
        <v>7.3</v>
      </c>
      <c r="E5881">
        <v>4330</v>
      </c>
      <c r="F5881" t="s">
        <v>12584</v>
      </c>
      <c r="G5881">
        <v>383.6</v>
      </c>
      <c r="H5881">
        <v>390.2</v>
      </c>
      <c r="J5881" s="2"/>
      <c r="K5881" s="2"/>
    </row>
    <row r="5882" spans="1:11" x14ac:dyDescent="0.25">
      <c r="A5882" s="2">
        <v>44365</v>
      </c>
      <c r="B5882" t="s">
        <v>12585</v>
      </c>
      <c r="C5882">
        <v>7.1</v>
      </c>
      <c r="D5882">
        <v>7.5</v>
      </c>
      <c r="E5882">
        <v>4330</v>
      </c>
      <c r="F5882" t="s">
        <v>12586</v>
      </c>
      <c r="G5882">
        <v>382.2</v>
      </c>
      <c r="H5882">
        <v>390.3</v>
      </c>
      <c r="J5882" s="2"/>
      <c r="K5882" s="2"/>
    </row>
    <row r="5883" spans="1:11" x14ac:dyDescent="0.25">
      <c r="A5883" s="2">
        <v>44365</v>
      </c>
      <c r="B5883" t="s">
        <v>12587</v>
      </c>
      <c r="C5883">
        <v>6.4</v>
      </c>
      <c r="D5883">
        <v>6.8</v>
      </c>
      <c r="E5883">
        <v>4340</v>
      </c>
      <c r="F5883" t="s">
        <v>12588</v>
      </c>
      <c r="G5883">
        <v>393</v>
      </c>
      <c r="H5883">
        <v>399.6</v>
      </c>
      <c r="J5883" s="2"/>
      <c r="K5883" s="2"/>
    </row>
    <row r="5884" spans="1:11" x14ac:dyDescent="0.25">
      <c r="A5884" s="2">
        <v>44365</v>
      </c>
      <c r="B5884" t="s">
        <v>12589</v>
      </c>
      <c r="C5884">
        <v>6.6</v>
      </c>
      <c r="D5884">
        <v>7</v>
      </c>
      <c r="E5884">
        <v>4340</v>
      </c>
      <c r="F5884" t="s">
        <v>12590</v>
      </c>
      <c r="G5884">
        <v>391.7</v>
      </c>
      <c r="H5884">
        <v>399.8</v>
      </c>
      <c r="J5884" s="2"/>
      <c r="K5884" s="2"/>
    </row>
    <row r="5885" spans="1:11" x14ac:dyDescent="0.25">
      <c r="A5885" s="2">
        <v>44365</v>
      </c>
      <c r="B5885" t="s">
        <v>12591</v>
      </c>
      <c r="C5885">
        <v>5.9</v>
      </c>
      <c r="D5885">
        <v>6.3</v>
      </c>
      <c r="E5885">
        <v>4350</v>
      </c>
      <c r="F5885" t="s">
        <v>12592</v>
      </c>
      <c r="G5885">
        <v>402.5</v>
      </c>
      <c r="H5885">
        <v>409.1</v>
      </c>
      <c r="J5885" s="2"/>
      <c r="K5885" s="2"/>
    </row>
    <row r="5886" spans="1:11" x14ac:dyDescent="0.25">
      <c r="A5886" s="2">
        <v>44365</v>
      </c>
      <c r="B5886" t="s">
        <v>12593</v>
      </c>
      <c r="C5886">
        <v>6.1</v>
      </c>
      <c r="D5886">
        <v>6.4</v>
      </c>
      <c r="E5886">
        <v>4350</v>
      </c>
      <c r="F5886" t="s">
        <v>12594</v>
      </c>
      <c r="G5886">
        <v>401.2</v>
      </c>
      <c r="H5886">
        <v>409.3</v>
      </c>
      <c r="J5886" s="2"/>
      <c r="K5886" s="2"/>
    </row>
    <row r="5887" spans="1:11" x14ac:dyDescent="0.25">
      <c r="A5887" s="2">
        <v>44365</v>
      </c>
      <c r="B5887" t="s">
        <v>12595</v>
      </c>
      <c r="C5887">
        <v>5.5</v>
      </c>
      <c r="D5887">
        <v>5.8</v>
      </c>
      <c r="E5887">
        <v>4360</v>
      </c>
      <c r="F5887" t="s">
        <v>12596</v>
      </c>
      <c r="G5887">
        <v>412</v>
      </c>
      <c r="H5887">
        <v>418.7</v>
      </c>
      <c r="J5887" s="2"/>
      <c r="K5887" s="2"/>
    </row>
    <row r="5888" spans="1:11" x14ac:dyDescent="0.25">
      <c r="A5888" s="2">
        <v>44365</v>
      </c>
      <c r="B5888" t="s">
        <v>12597</v>
      </c>
      <c r="C5888">
        <v>5.7</v>
      </c>
      <c r="D5888">
        <v>6</v>
      </c>
      <c r="E5888">
        <v>4360</v>
      </c>
      <c r="F5888" t="s">
        <v>12598</v>
      </c>
      <c r="G5888">
        <v>410.7</v>
      </c>
      <c r="H5888">
        <v>418.8</v>
      </c>
      <c r="J5888" s="2"/>
      <c r="K5888" s="2"/>
    </row>
    <row r="5889" spans="1:11" x14ac:dyDescent="0.25">
      <c r="A5889" s="2">
        <v>44365</v>
      </c>
      <c r="B5889" t="s">
        <v>12599</v>
      </c>
      <c r="C5889">
        <v>5.0999999999999996</v>
      </c>
      <c r="D5889">
        <v>5.4</v>
      </c>
      <c r="E5889">
        <v>4370</v>
      </c>
      <c r="F5889" t="s">
        <v>12600</v>
      </c>
      <c r="G5889">
        <v>421.5</v>
      </c>
      <c r="H5889">
        <v>428.2</v>
      </c>
      <c r="J5889" s="2"/>
      <c r="K5889" s="2"/>
    </row>
    <row r="5890" spans="1:11" x14ac:dyDescent="0.25">
      <c r="A5890" s="2">
        <v>44365</v>
      </c>
      <c r="B5890" t="s">
        <v>12601</v>
      </c>
      <c r="C5890">
        <v>5.3</v>
      </c>
      <c r="D5890">
        <v>5.5</v>
      </c>
      <c r="E5890">
        <v>4370</v>
      </c>
      <c r="F5890" t="s">
        <v>12602</v>
      </c>
      <c r="G5890">
        <v>420.2</v>
      </c>
      <c r="H5890">
        <v>428.3</v>
      </c>
      <c r="J5890" s="2"/>
      <c r="K5890" s="2"/>
    </row>
    <row r="5891" spans="1:11" x14ac:dyDescent="0.25">
      <c r="A5891" s="2">
        <v>44365</v>
      </c>
      <c r="B5891" t="s">
        <v>12603</v>
      </c>
      <c r="C5891">
        <v>4.9000000000000004</v>
      </c>
      <c r="D5891">
        <v>5.2</v>
      </c>
      <c r="E5891">
        <v>4375</v>
      </c>
      <c r="F5891" t="s">
        <v>12604</v>
      </c>
      <c r="G5891">
        <v>426.3</v>
      </c>
      <c r="H5891">
        <v>433</v>
      </c>
      <c r="J5891" s="2"/>
      <c r="K5891" s="2"/>
    </row>
    <row r="5892" spans="1:11" x14ac:dyDescent="0.25">
      <c r="A5892" s="2">
        <v>44365</v>
      </c>
      <c r="B5892" t="s">
        <v>12605</v>
      </c>
      <c r="C5892">
        <v>5.0999999999999996</v>
      </c>
      <c r="D5892">
        <v>5.3</v>
      </c>
      <c r="E5892">
        <v>4375</v>
      </c>
      <c r="F5892" t="s">
        <v>12606</v>
      </c>
      <c r="G5892">
        <v>425</v>
      </c>
      <c r="H5892">
        <v>433.1</v>
      </c>
      <c r="J5892" s="2"/>
      <c r="K5892" s="2"/>
    </row>
    <row r="5893" spans="1:11" x14ac:dyDescent="0.25">
      <c r="A5893" s="2">
        <v>44365</v>
      </c>
      <c r="B5893" t="s">
        <v>503</v>
      </c>
      <c r="C5893">
        <v>4</v>
      </c>
      <c r="D5893">
        <v>4.3</v>
      </c>
      <c r="E5893">
        <v>4400</v>
      </c>
      <c r="F5893" t="s">
        <v>504</v>
      </c>
      <c r="G5893">
        <v>450.3</v>
      </c>
      <c r="H5893">
        <v>457.1</v>
      </c>
      <c r="J5893" s="2"/>
      <c r="K5893" s="2"/>
    </row>
    <row r="5894" spans="1:11" x14ac:dyDescent="0.25">
      <c r="A5894" s="2">
        <v>44365</v>
      </c>
      <c r="B5894" t="s">
        <v>12607</v>
      </c>
      <c r="C5894">
        <v>4.2</v>
      </c>
      <c r="D5894">
        <v>4.4000000000000004</v>
      </c>
      <c r="E5894">
        <v>4400</v>
      </c>
      <c r="F5894" t="s">
        <v>12608</v>
      </c>
      <c r="G5894">
        <v>449.1</v>
      </c>
      <c r="H5894">
        <v>457.2</v>
      </c>
      <c r="J5894" s="2"/>
      <c r="K5894" s="2"/>
    </row>
    <row r="5895" spans="1:11" x14ac:dyDescent="0.25">
      <c r="A5895" s="2">
        <v>44365</v>
      </c>
      <c r="B5895" t="s">
        <v>12609</v>
      </c>
      <c r="C5895">
        <v>3.3</v>
      </c>
      <c r="D5895">
        <v>3.6</v>
      </c>
      <c r="E5895">
        <v>4425</v>
      </c>
      <c r="F5895" t="s">
        <v>12610</v>
      </c>
      <c r="G5895">
        <v>474.6</v>
      </c>
      <c r="H5895">
        <v>481.4</v>
      </c>
      <c r="J5895" s="2"/>
      <c r="K5895" s="2"/>
    </row>
    <row r="5896" spans="1:11" x14ac:dyDescent="0.25">
      <c r="A5896" s="2">
        <v>44365</v>
      </c>
      <c r="B5896" t="s">
        <v>12611</v>
      </c>
      <c r="C5896">
        <v>3.5</v>
      </c>
      <c r="D5896">
        <v>3.7</v>
      </c>
      <c r="E5896">
        <v>4425</v>
      </c>
      <c r="F5896" t="s">
        <v>12612</v>
      </c>
      <c r="G5896">
        <v>473.3</v>
      </c>
      <c r="H5896">
        <v>481.4</v>
      </c>
      <c r="J5896" s="2"/>
      <c r="K5896" s="2"/>
    </row>
    <row r="5897" spans="1:11" x14ac:dyDescent="0.25">
      <c r="A5897" s="2">
        <v>44365</v>
      </c>
      <c r="B5897" t="s">
        <v>12613</v>
      </c>
      <c r="C5897">
        <v>2.75</v>
      </c>
      <c r="D5897">
        <v>3.1</v>
      </c>
      <c r="E5897">
        <v>4450</v>
      </c>
      <c r="F5897" t="s">
        <v>12614</v>
      </c>
      <c r="G5897">
        <v>498.9</v>
      </c>
      <c r="H5897">
        <v>505.8</v>
      </c>
      <c r="J5897" s="2"/>
      <c r="K5897" s="2"/>
    </row>
    <row r="5898" spans="1:11" x14ac:dyDescent="0.25">
      <c r="A5898" s="2">
        <v>44365</v>
      </c>
      <c r="B5898" t="s">
        <v>12615</v>
      </c>
      <c r="C5898">
        <v>2.9</v>
      </c>
      <c r="D5898">
        <v>3.2</v>
      </c>
      <c r="E5898">
        <v>4450</v>
      </c>
      <c r="F5898" t="s">
        <v>12616</v>
      </c>
      <c r="G5898">
        <v>497.7</v>
      </c>
      <c r="H5898">
        <v>505.8</v>
      </c>
      <c r="J5898" s="2"/>
      <c r="K5898" s="2"/>
    </row>
    <row r="5899" spans="1:11" x14ac:dyDescent="0.25">
      <c r="A5899" s="2">
        <v>44365</v>
      </c>
      <c r="B5899" t="s">
        <v>12617</v>
      </c>
      <c r="C5899">
        <v>2.2999999999999998</v>
      </c>
      <c r="D5899">
        <v>2.6</v>
      </c>
      <c r="E5899">
        <v>4475</v>
      </c>
      <c r="F5899" t="s">
        <v>12618</v>
      </c>
      <c r="G5899">
        <v>523.4</v>
      </c>
      <c r="H5899">
        <v>530.29999999999995</v>
      </c>
      <c r="J5899" s="2"/>
      <c r="K5899" s="2"/>
    </row>
    <row r="5900" spans="1:11" x14ac:dyDescent="0.25">
      <c r="A5900" s="2">
        <v>44365</v>
      </c>
      <c r="B5900" t="s">
        <v>12619</v>
      </c>
      <c r="C5900">
        <v>2.4</v>
      </c>
      <c r="D5900">
        <v>2.65</v>
      </c>
      <c r="E5900">
        <v>4475</v>
      </c>
      <c r="F5900" t="s">
        <v>12620</v>
      </c>
      <c r="G5900">
        <v>522.20000000000005</v>
      </c>
      <c r="H5900">
        <v>530.29999999999995</v>
      </c>
      <c r="J5900" s="2"/>
      <c r="K5900" s="2"/>
    </row>
    <row r="5901" spans="1:11" x14ac:dyDescent="0.25">
      <c r="A5901" s="2">
        <v>44365</v>
      </c>
      <c r="B5901" t="s">
        <v>505</v>
      </c>
      <c r="C5901">
        <v>1.95</v>
      </c>
      <c r="D5901">
        <v>2.2000000000000002</v>
      </c>
      <c r="E5901">
        <v>4500</v>
      </c>
      <c r="F5901" t="s">
        <v>506</v>
      </c>
      <c r="G5901">
        <v>548</v>
      </c>
      <c r="H5901">
        <v>554.9</v>
      </c>
      <c r="J5901" s="2"/>
      <c r="K5901" s="2"/>
    </row>
    <row r="5902" spans="1:11" x14ac:dyDescent="0.25">
      <c r="A5902" s="2">
        <v>44365</v>
      </c>
      <c r="B5902" t="s">
        <v>12621</v>
      </c>
      <c r="C5902">
        <v>2.0499999999999998</v>
      </c>
      <c r="D5902">
        <v>2.25</v>
      </c>
      <c r="E5902">
        <v>4500</v>
      </c>
      <c r="F5902" t="s">
        <v>12622</v>
      </c>
      <c r="G5902">
        <v>546.79999999999995</v>
      </c>
      <c r="H5902">
        <v>554.9</v>
      </c>
      <c r="J5902" s="2"/>
      <c r="K5902" s="2"/>
    </row>
    <row r="5903" spans="1:11" x14ac:dyDescent="0.25">
      <c r="A5903" s="2">
        <v>44365</v>
      </c>
      <c r="B5903" t="s">
        <v>12623</v>
      </c>
      <c r="C5903">
        <v>1.6</v>
      </c>
      <c r="D5903">
        <v>1.9</v>
      </c>
      <c r="E5903">
        <v>4525</v>
      </c>
      <c r="F5903" t="s">
        <v>12624</v>
      </c>
      <c r="G5903">
        <v>572.6</v>
      </c>
      <c r="H5903">
        <v>579.6</v>
      </c>
      <c r="J5903" s="2"/>
      <c r="K5903" s="2"/>
    </row>
    <row r="5904" spans="1:11" x14ac:dyDescent="0.25">
      <c r="A5904" s="2">
        <v>44365</v>
      </c>
      <c r="B5904" t="s">
        <v>12625</v>
      </c>
      <c r="C5904">
        <v>1.75</v>
      </c>
      <c r="D5904">
        <v>1.95</v>
      </c>
      <c r="E5904">
        <v>4525</v>
      </c>
      <c r="F5904" t="s">
        <v>12626</v>
      </c>
      <c r="G5904">
        <v>571.5</v>
      </c>
      <c r="H5904">
        <v>579.6</v>
      </c>
      <c r="J5904" s="2"/>
      <c r="K5904" s="2"/>
    </row>
    <row r="5905" spans="1:11" x14ac:dyDescent="0.25">
      <c r="A5905" s="2">
        <v>44365</v>
      </c>
      <c r="B5905" t="s">
        <v>12627</v>
      </c>
      <c r="C5905">
        <v>1.35</v>
      </c>
      <c r="D5905">
        <v>1.65</v>
      </c>
      <c r="E5905">
        <v>4550</v>
      </c>
      <c r="F5905" t="s">
        <v>12628</v>
      </c>
      <c r="G5905">
        <v>597.29999999999995</v>
      </c>
      <c r="H5905">
        <v>604.29999999999995</v>
      </c>
      <c r="J5905" s="2"/>
      <c r="K5905" s="2"/>
    </row>
    <row r="5906" spans="1:11" x14ac:dyDescent="0.25">
      <c r="A5906" s="2">
        <v>44365</v>
      </c>
      <c r="B5906" t="s">
        <v>12629</v>
      </c>
      <c r="C5906">
        <v>1.5</v>
      </c>
      <c r="D5906">
        <v>1.7</v>
      </c>
      <c r="E5906">
        <v>4550</v>
      </c>
      <c r="F5906" t="s">
        <v>12630</v>
      </c>
      <c r="G5906">
        <v>596.20000000000005</v>
      </c>
      <c r="H5906">
        <v>604.29999999999995</v>
      </c>
      <c r="J5906" s="2"/>
      <c r="K5906" s="2"/>
    </row>
    <row r="5907" spans="1:11" x14ac:dyDescent="0.25">
      <c r="A5907" s="2">
        <v>44365</v>
      </c>
      <c r="B5907" t="s">
        <v>507</v>
      </c>
      <c r="C5907">
        <v>1</v>
      </c>
      <c r="D5907">
        <v>1.25</v>
      </c>
      <c r="E5907">
        <v>4600</v>
      </c>
      <c r="F5907" t="s">
        <v>508</v>
      </c>
      <c r="G5907">
        <v>646.9</v>
      </c>
      <c r="H5907">
        <v>654</v>
      </c>
      <c r="J5907" s="2"/>
      <c r="K5907" s="2"/>
    </row>
    <row r="5908" spans="1:11" x14ac:dyDescent="0.25">
      <c r="A5908" s="2">
        <v>44365</v>
      </c>
      <c r="B5908" t="s">
        <v>12631</v>
      </c>
      <c r="C5908">
        <v>1.1000000000000001</v>
      </c>
      <c r="D5908">
        <v>1.3</v>
      </c>
      <c r="E5908">
        <v>4600</v>
      </c>
      <c r="F5908" t="s">
        <v>12632</v>
      </c>
      <c r="G5908">
        <v>645.79999999999995</v>
      </c>
      <c r="H5908">
        <v>653.9</v>
      </c>
      <c r="J5908" s="2"/>
      <c r="K5908" s="2"/>
    </row>
    <row r="5909" spans="1:11" x14ac:dyDescent="0.25">
      <c r="A5909" s="2">
        <v>44365</v>
      </c>
      <c r="B5909" t="s">
        <v>509</v>
      </c>
      <c r="C5909">
        <v>0.55000000000000004</v>
      </c>
      <c r="D5909">
        <v>0.8</v>
      </c>
      <c r="E5909">
        <v>4700</v>
      </c>
      <c r="F5909" t="s">
        <v>510</v>
      </c>
      <c r="G5909">
        <v>746.4</v>
      </c>
      <c r="H5909">
        <v>753.5</v>
      </c>
      <c r="J5909" s="2"/>
      <c r="K5909" s="2"/>
    </row>
    <row r="5910" spans="1:11" x14ac:dyDescent="0.25">
      <c r="A5910" s="2">
        <v>44365</v>
      </c>
      <c r="B5910" t="s">
        <v>12633</v>
      </c>
      <c r="C5910">
        <v>0.65</v>
      </c>
      <c r="D5910">
        <v>0.85</v>
      </c>
      <c r="E5910">
        <v>4700</v>
      </c>
      <c r="F5910" t="s">
        <v>12634</v>
      </c>
      <c r="G5910">
        <v>745.2</v>
      </c>
      <c r="H5910">
        <v>753.3</v>
      </c>
      <c r="J5910" s="2"/>
      <c r="K5910" s="2"/>
    </row>
    <row r="5911" spans="1:11" x14ac:dyDescent="0.25">
      <c r="A5911" s="2">
        <v>44365</v>
      </c>
      <c r="B5911" t="s">
        <v>511</v>
      </c>
      <c r="C5911">
        <v>0.35</v>
      </c>
      <c r="D5911">
        <v>0.6</v>
      </c>
      <c r="E5911">
        <v>4800</v>
      </c>
      <c r="F5911" t="s">
        <v>512</v>
      </c>
      <c r="G5911">
        <v>846.1</v>
      </c>
      <c r="H5911">
        <v>853.2</v>
      </c>
      <c r="J5911" s="2"/>
      <c r="K5911" s="2"/>
    </row>
    <row r="5912" spans="1:11" x14ac:dyDescent="0.25">
      <c r="A5912" s="2">
        <v>44365</v>
      </c>
      <c r="B5912" t="s">
        <v>12635</v>
      </c>
      <c r="C5912">
        <v>0.45</v>
      </c>
      <c r="D5912">
        <v>0.6</v>
      </c>
      <c r="E5912">
        <v>4800</v>
      </c>
      <c r="F5912" t="s">
        <v>12636</v>
      </c>
      <c r="G5912">
        <v>844.9</v>
      </c>
      <c r="H5912">
        <v>853</v>
      </c>
      <c r="J5912" s="2"/>
      <c r="K5912" s="2"/>
    </row>
    <row r="5913" spans="1:11" x14ac:dyDescent="0.25">
      <c r="A5913" s="2">
        <v>44365</v>
      </c>
      <c r="B5913" t="s">
        <v>513</v>
      </c>
      <c r="C5913">
        <v>0.2</v>
      </c>
      <c r="D5913">
        <v>0.45</v>
      </c>
      <c r="E5913">
        <v>4900</v>
      </c>
      <c r="F5913" t="s">
        <v>514</v>
      </c>
      <c r="G5913">
        <v>945.9</v>
      </c>
      <c r="H5913">
        <v>953</v>
      </c>
      <c r="J5913" s="2"/>
      <c r="K5913" s="2"/>
    </row>
    <row r="5914" spans="1:11" x14ac:dyDescent="0.25">
      <c r="A5914" s="2">
        <v>44365</v>
      </c>
      <c r="B5914" t="s">
        <v>12637</v>
      </c>
      <c r="C5914">
        <v>0.3</v>
      </c>
      <c r="D5914">
        <v>0.45</v>
      </c>
      <c r="E5914">
        <v>4900</v>
      </c>
      <c r="F5914" t="s">
        <v>12638</v>
      </c>
      <c r="G5914">
        <v>944.6</v>
      </c>
      <c r="H5914">
        <v>952.7</v>
      </c>
      <c r="J5914" s="2"/>
      <c r="K5914" s="2"/>
    </row>
    <row r="5915" spans="1:11" x14ac:dyDescent="0.25">
      <c r="A5915" s="2">
        <v>44365</v>
      </c>
      <c r="B5915" t="s">
        <v>12639</v>
      </c>
      <c r="C5915">
        <v>0.15</v>
      </c>
      <c r="D5915">
        <v>0.4</v>
      </c>
      <c r="E5915">
        <v>5000</v>
      </c>
      <c r="F5915" t="s">
        <v>12640</v>
      </c>
      <c r="G5915">
        <v>1045.4000000000001</v>
      </c>
      <c r="H5915">
        <v>1052.8</v>
      </c>
      <c r="J5915" s="2"/>
      <c r="K5915" s="2"/>
    </row>
    <row r="5916" spans="1:11" x14ac:dyDescent="0.25">
      <c r="A5916" s="2">
        <v>44365</v>
      </c>
      <c r="B5916" t="s">
        <v>12641</v>
      </c>
      <c r="C5916">
        <v>0.2</v>
      </c>
      <c r="D5916">
        <v>0.35</v>
      </c>
      <c r="E5916">
        <v>5000</v>
      </c>
      <c r="F5916" t="s">
        <v>12642</v>
      </c>
      <c r="G5916">
        <v>1044.4000000000001</v>
      </c>
      <c r="H5916">
        <v>1052.5</v>
      </c>
      <c r="J5916" s="2"/>
      <c r="K5916" s="2"/>
    </row>
    <row r="5917" spans="1:11" x14ac:dyDescent="0.25">
      <c r="A5917" s="2">
        <v>44365</v>
      </c>
      <c r="B5917" t="s">
        <v>12643</v>
      </c>
      <c r="C5917">
        <v>0.1</v>
      </c>
      <c r="D5917">
        <v>0.35</v>
      </c>
      <c r="E5917">
        <v>5100</v>
      </c>
      <c r="F5917" t="s">
        <v>12644</v>
      </c>
      <c r="G5917">
        <v>1145.5</v>
      </c>
      <c r="H5917">
        <v>1153</v>
      </c>
      <c r="J5917" s="2"/>
      <c r="K5917" s="2"/>
    </row>
    <row r="5918" spans="1:11" x14ac:dyDescent="0.25">
      <c r="A5918" s="2">
        <v>44365</v>
      </c>
      <c r="B5918" t="s">
        <v>12645</v>
      </c>
      <c r="C5918">
        <v>0.1</v>
      </c>
      <c r="D5918">
        <v>0.3</v>
      </c>
      <c r="E5918">
        <v>5100</v>
      </c>
      <c r="F5918" t="s">
        <v>12646</v>
      </c>
      <c r="G5918">
        <v>1144.2</v>
      </c>
      <c r="H5918">
        <v>1152.3</v>
      </c>
      <c r="J5918" s="2"/>
      <c r="K5918" s="2"/>
    </row>
    <row r="5919" spans="1:11" x14ac:dyDescent="0.25">
      <c r="A5919" s="2">
        <v>44365</v>
      </c>
      <c r="B5919" t="s">
        <v>12647</v>
      </c>
      <c r="C5919">
        <v>0.05</v>
      </c>
      <c r="D5919">
        <v>0.3</v>
      </c>
      <c r="E5919">
        <v>5200</v>
      </c>
      <c r="F5919" t="s">
        <v>12648</v>
      </c>
      <c r="G5919">
        <v>1245</v>
      </c>
      <c r="H5919">
        <v>1252.9000000000001</v>
      </c>
      <c r="J5919" s="2"/>
      <c r="K5919" s="2"/>
    </row>
    <row r="5920" spans="1:11" x14ac:dyDescent="0.25">
      <c r="A5920" s="2">
        <v>44365</v>
      </c>
      <c r="B5920" t="s">
        <v>12649</v>
      </c>
      <c r="C5920">
        <v>0.05</v>
      </c>
      <c r="D5920">
        <v>0.25</v>
      </c>
      <c r="E5920">
        <v>5200</v>
      </c>
      <c r="F5920" t="s">
        <v>12650</v>
      </c>
      <c r="G5920">
        <v>1244.0999999999999</v>
      </c>
      <c r="H5920">
        <v>1252.2</v>
      </c>
      <c r="J5920" s="2"/>
      <c r="K5920" s="2"/>
    </row>
    <row r="5921" spans="1:11" x14ac:dyDescent="0.25">
      <c r="A5921" s="2">
        <v>44365</v>
      </c>
      <c r="B5921" t="s">
        <v>12651</v>
      </c>
      <c r="C5921">
        <v>0.05</v>
      </c>
      <c r="D5921">
        <v>0.25</v>
      </c>
      <c r="E5921">
        <v>5300</v>
      </c>
      <c r="F5921" t="s">
        <v>12652</v>
      </c>
      <c r="G5921">
        <v>1344.9</v>
      </c>
      <c r="H5921">
        <v>1352.7</v>
      </c>
      <c r="J5921" s="2"/>
      <c r="K5921" s="2"/>
    </row>
    <row r="5922" spans="1:11" x14ac:dyDescent="0.25">
      <c r="A5922" s="2">
        <v>44365</v>
      </c>
      <c r="B5922" t="s">
        <v>12653</v>
      </c>
      <c r="C5922">
        <v>0.05</v>
      </c>
      <c r="D5922">
        <v>0.2</v>
      </c>
      <c r="E5922">
        <v>5300</v>
      </c>
      <c r="F5922" t="s">
        <v>12654</v>
      </c>
      <c r="G5922">
        <v>1344</v>
      </c>
      <c r="H5922">
        <v>1352.1</v>
      </c>
      <c r="J5922" s="2"/>
      <c r="K5922" s="2"/>
    </row>
    <row r="5923" spans="1:11" x14ac:dyDescent="0.25">
      <c r="A5923" s="2">
        <v>44365</v>
      </c>
      <c r="B5923" t="s">
        <v>12655</v>
      </c>
      <c r="C5923">
        <v>0</v>
      </c>
      <c r="D5923">
        <v>0.2</v>
      </c>
      <c r="E5923">
        <v>5400</v>
      </c>
      <c r="F5923" t="s">
        <v>12656</v>
      </c>
      <c r="G5923">
        <v>1444.7</v>
      </c>
      <c r="H5923">
        <v>1452.6</v>
      </c>
      <c r="J5923" s="2"/>
      <c r="K5923" s="2"/>
    </row>
    <row r="5924" spans="1:11" x14ac:dyDescent="0.25">
      <c r="A5924" s="2">
        <v>44365</v>
      </c>
      <c r="B5924" t="s">
        <v>12657</v>
      </c>
      <c r="C5924">
        <v>0</v>
      </c>
      <c r="D5924">
        <v>0.2</v>
      </c>
      <c r="E5924">
        <v>5400</v>
      </c>
      <c r="F5924" t="s">
        <v>12658</v>
      </c>
      <c r="G5924">
        <v>1443.8</v>
      </c>
      <c r="H5924">
        <v>1451.9</v>
      </c>
      <c r="J5924" s="2"/>
      <c r="K5924" s="2"/>
    </row>
    <row r="5925" spans="1:11" x14ac:dyDescent="0.25">
      <c r="A5925" s="2">
        <v>44365</v>
      </c>
      <c r="B5925" t="s">
        <v>12659</v>
      </c>
      <c r="C5925">
        <v>0</v>
      </c>
      <c r="D5925">
        <v>0.1</v>
      </c>
      <c r="E5925">
        <v>5500</v>
      </c>
      <c r="F5925" t="s">
        <v>12660</v>
      </c>
      <c r="G5925">
        <v>1544.6</v>
      </c>
      <c r="H5925">
        <v>1552.5</v>
      </c>
      <c r="J5925" s="2"/>
      <c r="K5925" s="2"/>
    </row>
    <row r="5926" spans="1:11" x14ac:dyDescent="0.25">
      <c r="A5926" s="2">
        <v>44365</v>
      </c>
      <c r="B5926" t="s">
        <v>12661</v>
      </c>
      <c r="C5926">
        <v>0</v>
      </c>
      <c r="D5926">
        <v>0.15</v>
      </c>
      <c r="E5926">
        <v>5500</v>
      </c>
      <c r="F5926" t="s">
        <v>12662</v>
      </c>
      <c r="G5926">
        <v>1543.7</v>
      </c>
      <c r="H5926">
        <v>1551.8</v>
      </c>
      <c r="J5926" s="2"/>
      <c r="K5926" s="2"/>
    </row>
    <row r="5927" spans="1:11" x14ac:dyDescent="0.25">
      <c r="A5927" s="2">
        <v>44365</v>
      </c>
      <c r="B5927" t="s">
        <v>12663</v>
      </c>
      <c r="C5927">
        <v>0</v>
      </c>
      <c r="D5927">
        <v>0.2</v>
      </c>
      <c r="E5927">
        <v>5600</v>
      </c>
      <c r="F5927" t="s">
        <v>12664</v>
      </c>
      <c r="G5927">
        <v>1644.5</v>
      </c>
      <c r="H5927">
        <v>1652.4</v>
      </c>
      <c r="J5927" s="2"/>
      <c r="K5927" s="2"/>
    </row>
    <row r="5928" spans="1:11" x14ac:dyDescent="0.25">
      <c r="A5928" s="2">
        <v>44365</v>
      </c>
      <c r="B5928" t="s">
        <v>12665</v>
      </c>
      <c r="C5928">
        <v>0</v>
      </c>
      <c r="D5928">
        <v>0.15</v>
      </c>
      <c r="E5928">
        <v>5600</v>
      </c>
      <c r="F5928" t="s">
        <v>12666</v>
      </c>
      <c r="G5928">
        <v>1643.6</v>
      </c>
      <c r="H5928">
        <v>1651.7</v>
      </c>
      <c r="J5928" s="2"/>
      <c r="K5928" s="2"/>
    </row>
    <row r="5929" spans="1:11" x14ac:dyDescent="0.25">
      <c r="A5929" s="2">
        <v>44365</v>
      </c>
      <c r="B5929" t="s">
        <v>12667</v>
      </c>
      <c r="C5929">
        <v>0</v>
      </c>
      <c r="D5929">
        <v>0.15</v>
      </c>
      <c r="E5929">
        <v>5700</v>
      </c>
      <c r="F5929" t="s">
        <v>12668</v>
      </c>
      <c r="G5929">
        <v>1744.3</v>
      </c>
      <c r="H5929">
        <v>1752.3</v>
      </c>
      <c r="J5929" s="2"/>
      <c r="K5929" s="2"/>
    </row>
    <row r="5930" spans="1:11" x14ac:dyDescent="0.25">
      <c r="A5930" s="2">
        <v>44365</v>
      </c>
      <c r="B5930" t="s">
        <v>12669</v>
      </c>
      <c r="C5930">
        <v>0</v>
      </c>
      <c r="D5930">
        <v>0.15</v>
      </c>
      <c r="E5930">
        <v>5700</v>
      </c>
      <c r="F5930" t="s">
        <v>12670</v>
      </c>
      <c r="G5930">
        <v>1743.5</v>
      </c>
      <c r="H5930">
        <v>1751.6</v>
      </c>
      <c r="J5930" s="2"/>
      <c r="K5930" s="2"/>
    </row>
    <row r="5931" spans="1:11" x14ac:dyDescent="0.25">
      <c r="A5931" s="2">
        <v>44365</v>
      </c>
      <c r="B5931" t="s">
        <v>12671</v>
      </c>
      <c r="C5931">
        <v>0</v>
      </c>
      <c r="D5931">
        <v>0.15</v>
      </c>
      <c r="E5931">
        <v>5800</v>
      </c>
      <c r="F5931" t="s">
        <v>12672</v>
      </c>
      <c r="G5931">
        <v>1844.2</v>
      </c>
      <c r="H5931">
        <v>1852.2</v>
      </c>
      <c r="J5931" s="2"/>
      <c r="K5931" s="2"/>
    </row>
    <row r="5932" spans="1:11" x14ac:dyDescent="0.25">
      <c r="A5932" s="2">
        <v>44365</v>
      </c>
      <c r="B5932" t="s">
        <v>12673</v>
      </c>
      <c r="C5932">
        <v>0</v>
      </c>
      <c r="D5932">
        <v>0.1</v>
      </c>
      <c r="E5932">
        <v>5800</v>
      </c>
      <c r="F5932" t="s">
        <v>12674</v>
      </c>
      <c r="G5932">
        <v>1843.4</v>
      </c>
      <c r="H5932">
        <v>1851.5</v>
      </c>
      <c r="J5932" s="2"/>
      <c r="K5932" s="2"/>
    </row>
    <row r="5933" spans="1:11" x14ac:dyDescent="0.25">
      <c r="A5933" s="2">
        <v>44365</v>
      </c>
      <c r="B5933" t="s">
        <v>12675</v>
      </c>
      <c r="C5933">
        <v>0</v>
      </c>
      <c r="D5933">
        <v>0.15</v>
      </c>
      <c r="E5933">
        <v>5900</v>
      </c>
      <c r="F5933" t="s">
        <v>12676</v>
      </c>
      <c r="G5933">
        <v>1944.1</v>
      </c>
      <c r="H5933">
        <v>1952.1</v>
      </c>
      <c r="J5933" s="2"/>
      <c r="K5933" s="2"/>
    </row>
    <row r="5934" spans="1:11" x14ac:dyDescent="0.25">
      <c r="A5934" s="2">
        <v>44365</v>
      </c>
      <c r="B5934" t="s">
        <v>12677</v>
      </c>
      <c r="C5934">
        <v>0</v>
      </c>
      <c r="D5934">
        <v>0.15</v>
      </c>
      <c r="E5934">
        <v>5900</v>
      </c>
      <c r="F5934" t="s">
        <v>12678</v>
      </c>
      <c r="G5934">
        <v>1943.3</v>
      </c>
      <c r="H5934">
        <v>1951.4</v>
      </c>
      <c r="J5934" s="2"/>
      <c r="K5934" s="2"/>
    </row>
    <row r="5935" spans="1:11" x14ac:dyDescent="0.25">
      <c r="A5935" s="2">
        <v>44377</v>
      </c>
      <c r="B5935" t="s">
        <v>12679</v>
      </c>
      <c r="C5935">
        <v>3142.3</v>
      </c>
      <c r="D5935">
        <v>3150.4</v>
      </c>
      <c r="E5935">
        <v>800</v>
      </c>
      <c r="F5935" t="s">
        <v>12680</v>
      </c>
      <c r="G5935">
        <v>0.05</v>
      </c>
      <c r="H5935">
        <v>0.25</v>
      </c>
      <c r="J5935" s="2"/>
      <c r="K5935" s="2"/>
    </row>
    <row r="5936" spans="1:11" x14ac:dyDescent="0.25">
      <c r="A5936" s="2">
        <v>44377</v>
      </c>
      <c r="B5936" t="s">
        <v>12681</v>
      </c>
      <c r="C5936">
        <v>3042.5</v>
      </c>
      <c r="D5936">
        <v>3050.6</v>
      </c>
      <c r="E5936">
        <v>900</v>
      </c>
      <c r="F5936" t="s">
        <v>12682</v>
      </c>
      <c r="G5936">
        <v>0.1</v>
      </c>
      <c r="H5936">
        <v>0.25</v>
      </c>
      <c r="J5936" s="2"/>
      <c r="K5936" s="2"/>
    </row>
    <row r="5937" spans="1:11" x14ac:dyDescent="0.25">
      <c r="A5937" s="2">
        <v>44377</v>
      </c>
      <c r="B5937" t="s">
        <v>12683</v>
      </c>
      <c r="C5937">
        <v>2942.7</v>
      </c>
      <c r="D5937">
        <v>2950.8</v>
      </c>
      <c r="E5937">
        <v>1000</v>
      </c>
      <c r="F5937" t="s">
        <v>12684</v>
      </c>
      <c r="G5937">
        <v>0.15</v>
      </c>
      <c r="H5937">
        <v>0.35</v>
      </c>
      <c r="J5937" s="2"/>
      <c r="K5937" s="2"/>
    </row>
    <row r="5938" spans="1:11" x14ac:dyDescent="0.25">
      <c r="A5938" s="2">
        <v>44377</v>
      </c>
      <c r="B5938" t="s">
        <v>12685</v>
      </c>
      <c r="C5938">
        <v>2842.9</v>
      </c>
      <c r="D5938">
        <v>2851</v>
      </c>
      <c r="E5938">
        <v>1100</v>
      </c>
      <c r="F5938" t="s">
        <v>12686</v>
      </c>
      <c r="G5938">
        <v>0.2</v>
      </c>
      <c r="H5938">
        <v>0.4</v>
      </c>
      <c r="J5938" s="2"/>
      <c r="K5938" s="2"/>
    </row>
    <row r="5939" spans="1:11" x14ac:dyDescent="0.25">
      <c r="A5939" s="2">
        <v>44377</v>
      </c>
      <c r="B5939" t="s">
        <v>12687</v>
      </c>
      <c r="C5939">
        <v>2743.1</v>
      </c>
      <c r="D5939">
        <v>2751.2</v>
      </c>
      <c r="E5939">
        <v>1200</v>
      </c>
      <c r="F5939" t="s">
        <v>12688</v>
      </c>
      <c r="G5939">
        <v>0.3</v>
      </c>
      <c r="H5939">
        <v>0.5</v>
      </c>
      <c r="J5939" s="2"/>
      <c r="K5939" s="2"/>
    </row>
    <row r="5940" spans="1:11" x14ac:dyDescent="0.25">
      <c r="A5940" s="2">
        <v>44377</v>
      </c>
      <c r="B5940" t="s">
        <v>12689</v>
      </c>
      <c r="C5940">
        <v>2643.3</v>
      </c>
      <c r="D5940">
        <v>2651.4</v>
      </c>
      <c r="E5940">
        <v>1300</v>
      </c>
      <c r="F5940" t="s">
        <v>12690</v>
      </c>
      <c r="G5940">
        <v>0.4</v>
      </c>
      <c r="H5940">
        <v>0.6</v>
      </c>
      <c r="J5940" s="2"/>
      <c r="K5940" s="2"/>
    </row>
    <row r="5941" spans="1:11" x14ac:dyDescent="0.25">
      <c r="A5941" s="2">
        <v>44377</v>
      </c>
      <c r="B5941" t="s">
        <v>12691</v>
      </c>
      <c r="C5941">
        <v>2543.6</v>
      </c>
      <c r="D5941">
        <v>2551.6999999999998</v>
      </c>
      <c r="E5941">
        <v>1400</v>
      </c>
      <c r="F5941" t="s">
        <v>12692</v>
      </c>
      <c r="G5941">
        <v>0.5</v>
      </c>
      <c r="H5941">
        <v>0.7</v>
      </c>
      <c r="J5941" s="2"/>
      <c r="K5941" s="2"/>
    </row>
    <row r="5942" spans="1:11" x14ac:dyDescent="0.25">
      <c r="A5942" s="2">
        <v>44377</v>
      </c>
      <c r="B5942" t="s">
        <v>12693</v>
      </c>
      <c r="C5942">
        <v>2493.6999999999998</v>
      </c>
      <c r="D5942">
        <v>2501.8000000000002</v>
      </c>
      <c r="E5942">
        <v>1450</v>
      </c>
      <c r="F5942" t="s">
        <v>12694</v>
      </c>
      <c r="G5942">
        <v>0.6</v>
      </c>
      <c r="H5942">
        <v>0.8</v>
      </c>
      <c r="J5942" s="2"/>
      <c r="K5942" s="2"/>
    </row>
    <row r="5943" spans="1:11" x14ac:dyDescent="0.25">
      <c r="A5943" s="2">
        <v>44377</v>
      </c>
      <c r="B5943" t="s">
        <v>12695</v>
      </c>
      <c r="C5943">
        <v>2443.9</v>
      </c>
      <c r="D5943">
        <v>2452</v>
      </c>
      <c r="E5943">
        <v>1500</v>
      </c>
      <c r="F5943" t="s">
        <v>12696</v>
      </c>
      <c r="G5943">
        <v>0.65</v>
      </c>
      <c r="H5943">
        <v>0.9</v>
      </c>
      <c r="J5943" s="2"/>
      <c r="K5943" s="2"/>
    </row>
    <row r="5944" spans="1:11" x14ac:dyDescent="0.25">
      <c r="A5944" s="2">
        <v>44377</v>
      </c>
      <c r="B5944" t="s">
        <v>12697</v>
      </c>
      <c r="C5944">
        <v>2394</v>
      </c>
      <c r="D5944">
        <v>2402.1</v>
      </c>
      <c r="E5944">
        <v>1550</v>
      </c>
      <c r="F5944" t="s">
        <v>12698</v>
      </c>
      <c r="G5944">
        <v>0.75</v>
      </c>
      <c r="H5944">
        <v>1</v>
      </c>
      <c r="J5944" s="2"/>
      <c r="K5944" s="2"/>
    </row>
    <row r="5945" spans="1:11" x14ac:dyDescent="0.25">
      <c r="A5945" s="2">
        <v>44377</v>
      </c>
      <c r="B5945" t="s">
        <v>12699</v>
      </c>
      <c r="C5945">
        <v>2344.1999999999998</v>
      </c>
      <c r="D5945">
        <v>2352.3000000000002</v>
      </c>
      <c r="E5945">
        <v>1600</v>
      </c>
      <c r="F5945" t="s">
        <v>12700</v>
      </c>
      <c r="G5945">
        <v>0.85</v>
      </c>
      <c r="H5945">
        <v>1.1000000000000001</v>
      </c>
      <c r="J5945" s="2"/>
      <c r="K5945" s="2"/>
    </row>
    <row r="5946" spans="1:11" x14ac:dyDescent="0.25">
      <c r="A5946" s="2">
        <v>44377</v>
      </c>
      <c r="B5946" t="s">
        <v>12701</v>
      </c>
      <c r="C5946">
        <v>2294.3000000000002</v>
      </c>
      <c r="D5946">
        <v>2302.4</v>
      </c>
      <c r="E5946">
        <v>1650</v>
      </c>
      <c r="F5946" t="s">
        <v>12702</v>
      </c>
      <c r="G5946">
        <v>1</v>
      </c>
      <c r="H5946">
        <v>1.2</v>
      </c>
      <c r="J5946" s="2"/>
      <c r="K5946" s="2"/>
    </row>
    <row r="5947" spans="1:11" x14ac:dyDescent="0.25">
      <c r="A5947" s="2">
        <v>44377</v>
      </c>
      <c r="B5947" t="s">
        <v>12703</v>
      </c>
      <c r="C5947">
        <v>2244.5</v>
      </c>
      <c r="D5947">
        <v>2252.6</v>
      </c>
      <c r="E5947">
        <v>1700</v>
      </c>
      <c r="F5947" t="s">
        <v>12704</v>
      </c>
      <c r="G5947">
        <v>1.1000000000000001</v>
      </c>
      <c r="H5947">
        <v>1.35</v>
      </c>
      <c r="J5947" s="2"/>
      <c r="K5947" s="2"/>
    </row>
    <row r="5948" spans="1:11" x14ac:dyDescent="0.25">
      <c r="A5948" s="2">
        <v>44377</v>
      </c>
      <c r="B5948" t="s">
        <v>12705</v>
      </c>
      <c r="C5948">
        <v>2194.6999999999998</v>
      </c>
      <c r="D5948">
        <v>2202.8000000000002</v>
      </c>
      <c r="E5948">
        <v>1750</v>
      </c>
      <c r="F5948" t="s">
        <v>12706</v>
      </c>
      <c r="G5948">
        <v>1.25</v>
      </c>
      <c r="H5948">
        <v>1.5</v>
      </c>
      <c r="J5948" s="2"/>
      <c r="K5948" s="2"/>
    </row>
    <row r="5949" spans="1:11" x14ac:dyDescent="0.25">
      <c r="A5949" s="2">
        <v>44377</v>
      </c>
      <c r="B5949" t="s">
        <v>12707</v>
      </c>
      <c r="C5949">
        <v>2144.9</v>
      </c>
      <c r="D5949">
        <v>2153</v>
      </c>
      <c r="E5949">
        <v>1800</v>
      </c>
      <c r="F5949" t="s">
        <v>12708</v>
      </c>
      <c r="G5949">
        <v>1.45</v>
      </c>
      <c r="H5949">
        <v>1.7</v>
      </c>
      <c r="J5949" s="2"/>
      <c r="K5949" s="2"/>
    </row>
    <row r="5950" spans="1:11" x14ac:dyDescent="0.25">
      <c r="A5950" s="2">
        <v>44377</v>
      </c>
      <c r="B5950" t="s">
        <v>12709</v>
      </c>
      <c r="C5950">
        <v>2095.1999999999998</v>
      </c>
      <c r="D5950">
        <v>2103.3000000000002</v>
      </c>
      <c r="E5950">
        <v>1850</v>
      </c>
      <c r="F5950" t="s">
        <v>12710</v>
      </c>
      <c r="G5950">
        <v>1.6</v>
      </c>
      <c r="H5950">
        <v>1.85</v>
      </c>
      <c r="J5950" s="2"/>
      <c r="K5950" s="2"/>
    </row>
    <row r="5951" spans="1:11" x14ac:dyDescent="0.25">
      <c r="A5951" s="2">
        <v>44377</v>
      </c>
      <c r="B5951" t="s">
        <v>12711</v>
      </c>
      <c r="C5951">
        <v>2045.4</v>
      </c>
      <c r="D5951">
        <v>2053.5</v>
      </c>
      <c r="E5951">
        <v>1900</v>
      </c>
      <c r="F5951" t="s">
        <v>12712</v>
      </c>
      <c r="G5951">
        <v>1.9</v>
      </c>
      <c r="H5951">
        <v>2.0499999999999998</v>
      </c>
      <c r="J5951" s="2"/>
      <c r="K5951" s="2"/>
    </row>
    <row r="5952" spans="1:11" x14ac:dyDescent="0.25">
      <c r="A5952" s="2">
        <v>44377</v>
      </c>
      <c r="B5952" t="s">
        <v>12713</v>
      </c>
      <c r="C5952">
        <v>1995.7</v>
      </c>
      <c r="D5952">
        <v>2003.8</v>
      </c>
      <c r="E5952">
        <v>1950</v>
      </c>
      <c r="F5952" t="s">
        <v>12714</v>
      </c>
      <c r="G5952">
        <v>2</v>
      </c>
      <c r="H5952">
        <v>2.25</v>
      </c>
      <c r="J5952" s="2"/>
      <c r="K5952" s="2"/>
    </row>
    <row r="5953" spans="1:11" x14ac:dyDescent="0.25">
      <c r="A5953" s="2">
        <v>44377</v>
      </c>
      <c r="B5953" t="s">
        <v>12715</v>
      </c>
      <c r="C5953">
        <v>1946</v>
      </c>
      <c r="D5953">
        <v>1954.1</v>
      </c>
      <c r="E5953">
        <v>2000</v>
      </c>
      <c r="F5953" t="s">
        <v>12716</v>
      </c>
      <c r="G5953">
        <v>2.25</v>
      </c>
      <c r="H5953">
        <v>2.5</v>
      </c>
      <c r="J5953" s="2"/>
      <c r="K5953" s="2"/>
    </row>
    <row r="5954" spans="1:11" x14ac:dyDescent="0.25">
      <c r="A5954" s="2">
        <v>44377</v>
      </c>
      <c r="B5954" t="s">
        <v>12717</v>
      </c>
      <c r="C5954">
        <v>1896.3</v>
      </c>
      <c r="D5954">
        <v>1904.4</v>
      </c>
      <c r="E5954">
        <v>2050</v>
      </c>
      <c r="F5954" t="s">
        <v>12718</v>
      </c>
      <c r="G5954">
        <v>2.5</v>
      </c>
      <c r="H5954">
        <v>2.7</v>
      </c>
      <c r="J5954" s="2"/>
      <c r="K5954" s="2"/>
    </row>
    <row r="5955" spans="1:11" x14ac:dyDescent="0.25">
      <c r="A5955" s="2">
        <v>44377</v>
      </c>
      <c r="B5955" t="s">
        <v>12719</v>
      </c>
      <c r="C5955">
        <v>1846.6</v>
      </c>
      <c r="D5955">
        <v>1854.7</v>
      </c>
      <c r="E5955">
        <v>2100</v>
      </c>
      <c r="F5955" t="s">
        <v>12720</v>
      </c>
      <c r="G5955">
        <v>2.75</v>
      </c>
      <c r="H5955">
        <v>3</v>
      </c>
      <c r="J5955" s="2"/>
      <c r="K5955" s="2"/>
    </row>
    <row r="5956" spans="1:11" x14ac:dyDescent="0.25">
      <c r="A5956" s="2">
        <v>44377</v>
      </c>
      <c r="B5956" t="s">
        <v>12721</v>
      </c>
      <c r="C5956">
        <v>1821.8</v>
      </c>
      <c r="D5956">
        <v>1829.9</v>
      </c>
      <c r="E5956">
        <v>2125</v>
      </c>
      <c r="F5956" t="s">
        <v>12722</v>
      </c>
      <c r="G5956">
        <v>2.85</v>
      </c>
      <c r="H5956">
        <v>3.1</v>
      </c>
      <c r="J5956" s="2"/>
      <c r="K5956" s="2"/>
    </row>
    <row r="5957" spans="1:11" x14ac:dyDescent="0.25">
      <c r="A5957" s="2">
        <v>44377</v>
      </c>
      <c r="B5957" t="s">
        <v>12723</v>
      </c>
      <c r="C5957">
        <v>1796.9</v>
      </c>
      <c r="D5957">
        <v>1805</v>
      </c>
      <c r="E5957">
        <v>2150</v>
      </c>
      <c r="F5957" t="s">
        <v>12724</v>
      </c>
      <c r="G5957">
        <v>3</v>
      </c>
      <c r="H5957">
        <v>3.3</v>
      </c>
      <c r="J5957" s="2"/>
      <c r="K5957" s="2"/>
    </row>
    <row r="5958" spans="1:11" x14ac:dyDescent="0.25">
      <c r="A5958" s="2">
        <v>44377</v>
      </c>
      <c r="B5958" t="s">
        <v>12725</v>
      </c>
      <c r="C5958">
        <v>1772.1</v>
      </c>
      <c r="D5958">
        <v>1780.2</v>
      </c>
      <c r="E5958">
        <v>2175</v>
      </c>
      <c r="F5958" t="s">
        <v>12726</v>
      </c>
      <c r="G5958">
        <v>3.1</v>
      </c>
      <c r="H5958">
        <v>3.4</v>
      </c>
      <c r="J5958" s="2"/>
      <c r="K5958" s="2"/>
    </row>
    <row r="5959" spans="1:11" x14ac:dyDescent="0.25">
      <c r="A5959" s="2">
        <v>44377</v>
      </c>
      <c r="B5959" t="s">
        <v>12727</v>
      </c>
      <c r="C5959">
        <v>1747.3</v>
      </c>
      <c r="D5959">
        <v>1755.4</v>
      </c>
      <c r="E5959">
        <v>2200</v>
      </c>
      <c r="F5959" t="s">
        <v>12728</v>
      </c>
      <c r="G5959">
        <v>3.3</v>
      </c>
      <c r="H5959">
        <v>3.6</v>
      </c>
      <c r="J5959" s="2"/>
      <c r="K5959" s="2"/>
    </row>
    <row r="5960" spans="1:11" x14ac:dyDescent="0.25">
      <c r="A5960" s="2">
        <v>44377</v>
      </c>
      <c r="B5960" t="s">
        <v>12729</v>
      </c>
      <c r="C5960">
        <v>1722.5</v>
      </c>
      <c r="D5960">
        <v>1730.6</v>
      </c>
      <c r="E5960">
        <v>2225</v>
      </c>
      <c r="F5960" t="s">
        <v>12730</v>
      </c>
      <c r="G5960">
        <v>3.4</v>
      </c>
      <c r="H5960">
        <v>3.7</v>
      </c>
      <c r="J5960" s="2"/>
      <c r="K5960" s="2"/>
    </row>
    <row r="5961" spans="1:11" x14ac:dyDescent="0.25">
      <c r="A5961" s="2">
        <v>44377</v>
      </c>
      <c r="B5961" t="s">
        <v>12731</v>
      </c>
      <c r="C5961">
        <v>1697.7</v>
      </c>
      <c r="D5961">
        <v>1705.8</v>
      </c>
      <c r="E5961">
        <v>2250</v>
      </c>
      <c r="F5961" t="s">
        <v>12732</v>
      </c>
      <c r="G5961">
        <v>3.6</v>
      </c>
      <c r="H5961">
        <v>3.9</v>
      </c>
      <c r="J5961" s="2"/>
      <c r="K5961" s="2"/>
    </row>
    <row r="5962" spans="1:11" x14ac:dyDescent="0.25">
      <c r="A5962" s="2">
        <v>44377</v>
      </c>
      <c r="B5962" t="s">
        <v>12733</v>
      </c>
      <c r="C5962">
        <v>1672.9</v>
      </c>
      <c r="D5962">
        <v>1681</v>
      </c>
      <c r="E5962">
        <v>2275</v>
      </c>
      <c r="F5962" t="s">
        <v>12734</v>
      </c>
      <c r="G5962">
        <v>3.7</v>
      </c>
      <c r="H5962">
        <v>4.0999999999999996</v>
      </c>
      <c r="J5962" s="2"/>
      <c r="K5962" s="2"/>
    </row>
    <row r="5963" spans="1:11" x14ac:dyDescent="0.25">
      <c r="A5963" s="2">
        <v>44377</v>
      </c>
      <c r="B5963" t="s">
        <v>12735</v>
      </c>
      <c r="C5963">
        <v>1648.1</v>
      </c>
      <c r="D5963">
        <v>1656.2</v>
      </c>
      <c r="E5963">
        <v>2300</v>
      </c>
      <c r="F5963" t="s">
        <v>12736</v>
      </c>
      <c r="G5963">
        <v>3.9</v>
      </c>
      <c r="H5963">
        <v>4.2</v>
      </c>
      <c r="J5963" s="2"/>
      <c r="K5963" s="2"/>
    </row>
    <row r="5964" spans="1:11" x14ac:dyDescent="0.25">
      <c r="A5964" s="2">
        <v>44377</v>
      </c>
      <c r="B5964" t="s">
        <v>12737</v>
      </c>
      <c r="C5964">
        <v>1623.3</v>
      </c>
      <c r="D5964">
        <v>1631.4</v>
      </c>
      <c r="E5964">
        <v>2325</v>
      </c>
      <c r="F5964" t="s">
        <v>12738</v>
      </c>
      <c r="G5964">
        <v>4.0999999999999996</v>
      </c>
      <c r="H5964">
        <v>4.4000000000000004</v>
      </c>
      <c r="J5964" s="2"/>
      <c r="K5964" s="2"/>
    </row>
    <row r="5965" spans="1:11" x14ac:dyDescent="0.25">
      <c r="A5965" s="2">
        <v>44377</v>
      </c>
      <c r="B5965" t="s">
        <v>12739</v>
      </c>
      <c r="C5965">
        <v>1598.5</v>
      </c>
      <c r="D5965">
        <v>1606.6</v>
      </c>
      <c r="E5965">
        <v>2350</v>
      </c>
      <c r="F5965" t="s">
        <v>12740</v>
      </c>
      <c r="G5965">
        <v>4.3</v>
      </c>
      <c r="H5965">
        <v>4.5999999999999996</v>
      </c>
      <c r="J5965" s="2"/>
      <c r="K5965" s="2"/>
    </row>
    <row r="5966" spans="1:11" x14ac:dyDescent="0.25">
      <c r="A5966" s="2">
        <v>44377</v>
      </c>
      <c r="B5966" t="s">
        <v>12741</v>
      </c>
      <c r="C5966">
        <v>1573.7</v>
      </c>
      <c r="D5966">
        <v>1581.8</v>
      </c>
      <c r="E5966">
        <v>2375</v>
      </c>
      <c r="F5966" t="s">
        <v>12742</v>
      </c>
      <c r="G5966">
        <v>4.5</v>
      </c>
      <c r="H5966">
        <v>4.8</v>
      </c>
      <c r="J5966" s="2"/>
      <c r="K5966" s="2"/>
    </row>
    <row r="5967" spans="1:11" x14ac:dyDescent="0.25">
      <c r="A5967" s="2">
        <v>44377</v>
      </c>
      <c r="B5967" t="s">
        <v>12743</v>
      </c>
      <c r="C5967">
        <v>1549</v>
      </c>
      <c r="D5967">
        <v>1557.1</v>
      </c>
      <c r="E5967">
        <v>2400</v>
      </c>
      <c r="F5967" t="s">
        <v>12744</v>
      </c>
      <c r="G5967">
        <v>4.7</v>
      </c>
      <c r="H5967">
        <v>5</v>
      </c>
      <c r="J5967" s="2"/>
      <c r="K5967" s="2"/>
    </row>
    <row r="5968" spans="1:11" x14ac:dyDescent="0.25">
      <c r="A5968" s="2">
        <v>44377</v>
      </c>
      <c r="B5968" t="s">
        <v>12745</v>
      </c>
      <c r="C5968">
        <v>1524.2</v>
      </c>
      <c r="D5968">
        <v>1532.3</v>
      </c>
      <c r="E5968">
        <v>2425</v>
      </c>
      <c r="F5968" t="s">
        <v>12746</v>
      </c>
      <c r="G5968">
        <v>4.9000000000000004</v>
      </c>
      <c r="H5968">
        <v>5.2</v>
      </c>
      <c r="J5968" s="2"/>
      <c r="K5968" s="2"/>
    </row>
    <row r="5969" spans="1:11" x14ac:dyDescent="0.25">
      <c r="A5969" s="2">
        <v>44377</v>
      </c>
      <c r="B5969" t="s">
        <v>12747</v>
      </c>
      <c r="C5969">
        <v>1499.5</v>
      </c>
      <c r="D5969">
        <v>1507.6</v>
      </c>
      <c r="E5969">
        <v>2450</v>
      </c>
      <c r="F5969" t="s">
        <v>12748</v>
      </c>
      <c r="G5969">
        <v>5.0999999999999996</v>
      </c>
      <c r="H5969">
        <v>5.4</v>
      </c>
      <c r="J5969" s="2"/>
      <c r="K5969" s="2"/>
    </row>
    <row r="5970" spans="1:11" x14ac:dyDescent="0.25">
      <c r="A5970" s="2">
        <v>44377</v>
      </c>
      <c r="B5970" t="s">
        <v>12749</v>
      </c>
      <c r="C5970">
        <v>1474.7</v>
      </c>
      <c r="D5970">
        <v>1482.8</v>
      </c>
      <c r="E5970">
        <v>2475</v>
      </c>
      <c r="F5970" t="s">
        <v>12750</v>
      </c>
      <c r="G5970">
        <v>5.4</v>
      </c>
      <c r="H5970">
        <v>5.7</v>
      </c>
      <c r="J5970" s="2"/>
      <c r="K5970" s="2"/>
    </row>
    <row r="5971" spans="1:11" x14ac:dyDescent="0.25">
      <c r="A5971" s="2">
        <v>44377</v>
      </c>
      <c r="B5971" t="s">
        <v>12751</v>
      </c>
      <c r="C5971">
        <v>1450</v>
      </c>
      <c r="D5971">
        <v>1458.1</v>
      </c>
      <c r="E5971">
        <v>2500</v>
      </c>
      <c r="F5971" t="s">
        <v>12752</v>
      </c>
      <c r="G5971">
        <v>5.6</v>
      </c>
      <c r="H5971">
        <v>5.9</v>
      </c>
      <c r="J5971" s="2"/>
      <c r="K5971" s="2"/>
    </row>
    <row r="5972" spans="1:11" x14ac:dyDescent="0.25">
      <c r="A5972" s="2">
        <v>44377</v>
      </c>
      <c r="B5972" t="s">
        <v>12753</v>
      </c>
      <c r="C5972">
        <v>1425.3</v>
      </c>
      <c r="D5972">
        <v>1433.4</v>
      </c>
      <c r="E5972">
        <v>2525</v>
      </c>
      <c r="F5972" t="s">
        <v>12754</v>
      </c>
      <c r="G5972">
        <v>5.9</v>
      </c>
      <c r="H5972">
        <v>6.1</v>
      </c>
      <c r="J5972" s="2"/>
      <c r="K5972" s="2"/>
    </row>
    <row r="5973" spans="1:11" x14ac:dyDescent="0.25">
      <c r="A5973" s="2">
        <v>44377</v>
      </c>
      <c r="B5973" t="s">
        <v>12755</v>
      </c>
      <c r="C5973">
        <v>1400.5</v>
      </c>
      <c r="D5973">
        <v>1408.6</v>
      </c>
      <c r="E5973">
        <v>2550</v>
      </c>
      <c r="F5973" t="s">
        <v>12756</v>
      </c>
      <c r="G5973">
        <v>6.1</v>
      </c>
      <c r="H5973">
        <v>6.4</v>
      </c>
      <c r="J5973" s="2"/>
      <c r="K5973" s="2"/>
    </row>
    <row r="5974" spans="1:11" x14ac:dyDescent="0.25">
      <c r="A5974" s="2">
        <v>44377</v>
      </c>
      <c r="B5974" t="s">
        <v>12757</v>
      </c>
      <c r="C5974">
        <v>1375.8</v>
      </c>
      <c r="D5974">
        <v>1383.9</v>
      </c>
      <c r="E5974">
        <v>2575</v>
      </c>
      <c r="F5974" t="s">
        <v>12758</v>
      </c>
      <c r="G5974">
        <v>6.4</v>
      </c>
      <c r="H5974">
        <v>6.6</v>
      </c>
      <c r="J5974" s="2"/>
      <c r="K5974" s="2"/>
    </row>
    <row r="5975" spans="1:11" x14ac:dyDescent="0.25">
      <c r="A5975" s="2">
        <v>44377</v>
      </c>
      <c r="B5975" t="s">
        <v>12759</v>
      </c>
      <c r="C5975">
        <v>1351.2</v>
      </c>
      <c r="D5975">
        <v>1359.3</v>
      </c>
      <c r="E5975">
        <v>2600</v>
      </c>
      <c r="F5975" t="s">
        <v>12760</v>
      </c>
      <c r="G5975">
        <v>6.7</v>
      </c>
      <c r="H5975">
        <v>6.9</v>
      </c>
      <c r="J5975" s="2"/>
      <c r="K5975" s="2"/>
    </row>
    <row r="5976" spans="1:11" x14ac:dyDescent="0.25">
      <c r="A5976" s="2">
        <v>44377</v>
      </c>
      <c r="B5976" t="s">
        <v>12761</v>
      </c>
      <c r="C5976">
        <v>1326.5</v>
      </c>
      <c r="D5976">
        <v>1334.6</v>
      </c>
      <c r="E5976">
        <v>2625</v>
      </c>
      <c r="F5976" t="s">
        <v>12762</v>
      </c>
      <c r="G5976">
        <v>7</v>
      </c>
      <c r="H5976">
        <v>7.2</v>
      </c>
      <c r="J5976" s="2"/>
      <c r="K5976" s="2"/>
    </row>
    <row r="5977" spans="1:11" x14ac:dyDescent="0.25">
      <c r="A5977" s="2">
        <v>44377</v>
      </c>
      <c r="B5977" t="s">
        <v>12763</v>
      </c>
      <c r="C5977">
        <v>1301.8</v>
      </c>
      <c r="D5977">
        <v>1309.9000000000001</v>
      </c>
      <c r="E5977">
        <v>2650</v>
      </c>
      <c r="F5977" t="s">
        <v>12764</v>
      </c>
      <c r="G5977">
        <v>7.3</v>
      </c>
      <c r="H5977">
        <v>7.5</v>
      </c>
      <c r="J5977" s="2"/>
      <c r="K5977" s="2"/>
    </row>
    <row r="5978" spans="1:11" x14ac:dyDescent="0.25">
      <c r="A5978" s="2">
        <v>44377</v>
      </c>
      <c r="B5978" t="s">
        <v>12765</v>
      </c>
      <c r="C5978">
        <v>1277.2</v>
      </c>
      <c r="D5978">
        <v>1285.3</v>
      </c>
      <c r="E5978">
        <v>2675</v>
      </c>
      <c r="F5978" t="s">
        <v>12766</v>
      </c>
      <c r="G5978">
        <v>7.6</v>
      </c>
      <c r="H5978">
        <v>7.8</v>
      </c>
      <c r="J5978" s="2"/>
      <c r="K5978" s="2"/>
    </row>
    <row r="5979" spans="1:11" x14ac:dyDescent="0.25">
      <c r="A5979" s="2">
        <v>44377</v>
      </c>
      <c r="B5979" t="s">
        <v>12767</v>
      </c>
      <c r="C5979">
        <v>1252.5</v>
      </c>
      <c r="D5979">
        <v>1260.5999999999999</v>
      </c>
      <c r="E5979">
        <v>2700</v>
      </c>
      <c r="F5979" t="s">
        <v>12768</v>
      </c>
      <c r="G5979">
        <v>7.9</v>
      </c>
      <c r="H5979">
        <v>8.1999999999999993</v>
      </c>
      <c r="J5979" s="2"/>
      <c r="K5979" s="2"/>
    </row>
    <row r="5980" spans="1:11" x14ac:dyDescent="0.25">
      <c r="A5980" s="2">
        <v>44377</v>
      </c>
      <c r="B5980" t="s">
        <v>12769</v>
      </c>
      <c r="C5980">
        <v>1227.9000000000001</v>
      </c>
      <c r="D5980">
        <v>1236</v>
      </c>
      <c r="E5980">
        <v>2725</v>
      </c>
      <c r="F5980" t="s">
        <v>12770</v>
      </c>
      <c r="G5980">
        <v>8.3000000000000007</v>
      </c>
      <c r="H5980">
        <v>8.5</v>
      </c>
      <c r="J5980" s="2"/>
      <c r="K5980" s="2"/>
    </row>
    <row r="5981" spans="1:11" x14ac:dyDescent="0.25">
      <c r="A5981" s="2">
        <v>44377</v>
      </c>
      <c r="B5981" t="s">
        <v>12771</v>
      </c>
      <c r="C5981">
        <v>1203.3</v>
      </c>
      <c r="D5981">
        <v>1211.4000000000001</v>
      </c>
      <c r="E5981">
        <v>2750</v>
      </c>
      <c r="F5981" t="s">
        <v>12772</v>
      </c>
      <c r="G5981">
        <v>8.6</v>
      </c>
      <c r="H5981">
        <v>8.9</v>
      </c>
      <c r="J5981" s="2"/>
      <c r="K5981" s="2"/>
    </row>
    <row r="5982" spans="1:11" x14ac:dyDescent="0.25">
      <c r="A5982" s="2">
        <v>44377</v>
      </c>
      <c r="B5982" t="s">
        <v>12773</v>
      </c>
      <c r="C5982">
        <v>1178.7</v>
      </c>
      <c r="D5982">
        <v>1186.8</v>
      </c>
      <c r="E5982">
        <v>2775</v>
      </c>
      <c r="F5982" t="s">
        <v>12774</v>
      </c>
      <c r="G5982">
        <v>9</v>
      </c>
      <c r="H5982">
        <v>9.3000000000000007</v>
      </c>
      <c r="J5982" s="2"/>
      <c r="K5982" s="2"/>
    </row>
    <row r="5983" spans="1:11" x14ac:dyDescent="0.25">
      <c r="A5983" s="2">
        <v>44377</v>
      </c>
      <c r="B5983" t="s">
        <v>12775</v>
      </c>
      <c r="C5983">
        <v>1154.2</v>
      </c>
      <c r="D5983">
        <v>1162.3</v>
      </c>
      <c r="E5983">
        <v>2800</v>
      </c>
      <c r="F5983" t="s">
        <v>12776</v>
      </c>
      <c r="G5983">
        <v>9.4</v>
      </c>
      <c r="H5983">
        <v>9.6999999999999993</v>
      </c>
      <c r="J5983" s="2"/>
      <c r="K5983" s="2"/>
    </row>
    <row r="5984" spans="1:11" x14ac:dyDescent="0.25">
      <c r="A5984" s="2">
        <v>44377</v>
      </c>
      <c r="B5984" t="s">
        <v>12777</v>
      </c>
      <c r="C5984">
        <v>1129.7</v>
      </c>
      <c r="D5984">
        <v>1137.7</v>
      </c>
      <c r="E5984">
        <v>2825</v>
      </c>
      <c r="F5984" t="s">
        <v>12778</v>
      </c>
      <c r="G5984">
        <v>9.9</v>
      </c>
      <c r="H5984">
        <v>10.199999999999999</v>
      </c>
      <c r="J5984" s="2"/>
      <c r="K5984" s="2"/>
    </row>
    <row r="5985" spans="1:11" x14ac:dyDescent="0.25">
      <c r="A5985" s="2">
        <v>44377</v>
      </c>
      <c r="B5985" t="s">
        <v>12779</v>
      </c>
      <c r="C5985">
        <v>1105.0999999999999</v>
      </c>
      <c r="D5985">
        <v>1113.2</v>
      </c>
      <c r="E5985">
        <v>2850</v>
      </c>
      <c r="F5985" t="s">
        <v>12780</v>
      </c>
      <c r="G5985">
        <v>10.3</v>
      </c>
      <c r="H5985">
        <v>10.6</v>
      </c>
      <c r="J5985" s="2"/>
      <c r="K5985" s="2"/>
    </row>
    <row r="5986" spans="1:11" x14ac:dyDescent="0.25">
      <c r="A5986" s="2">
        <v>44377</v>
      </c>
      <c r="B5986" t="s">
        <v>12781</v>
      </c>
      <c r="C5986">
        <v>1080.7</v>
      </c>
      <c r="D5986">
        <v>1088.7</v>
      </c>
      <c r="E5986">
        <v>2875</v>
      </c>
      <c r="F5986" t="s">
        <v>12782</v>
      </c>
      <c r="G5986">
        <v>10.8</v>
      </c>
      <c r="H5986">
        <v>11.1</v>
      </c>
      <c r="J5986" s="2"/>
      <c r="K5986" s="2"/>
    </row>
    <row r="5987" spans="1:11" x14ac:dyDescent="0.25">
      <c r="A5987" s="2">
        <v>44377</v>
      </c>
      <c r="B5987" t="s">
        <v>12783</v>
      </c>
      <c r="C5987">
        <v>1056.2</v>
      </c>
      <c r="D5987">
        <v>1064.2</v>
      </c>
      <c r="E5987">
        <v>2900</v>
      </c>
      <c r="F5987" t="s">
        <v>12784</v>
      </c>
      <c r="G5987">
        <v>11.3</v>
      </c>
      <c r="H5987">
        <v>11.6</v>
      </c>
      <c r="J5987" s="2"/>
      <c r="K5987" s="2"/>
    </row>
    <row r="5988" spans="1:11" x14ac:dyDescent="0.25">
      <c r="A5988" s="2">
        <v>44377</v>
      </c>
      <c r="B5988" t="s">
        <v>12785</v>
      </c>
      <c r="C5988">
        <v>1031.8</v>
      </c>
      <c r="D5988">
        <v>1039.8</v>
      </c>
      <c r="E5988">
        <v>2925</v>
      </c>
      <c r="F5988" t="s">
        <v>12786</v>
      </c>
      <c r="G5988">
        <v>11.8</v>
      </c>
      <c r="H5988">
        <v>12.2</v>
      </c>
      <c r="J5988" s="2"/>
      <c r="K5988" s="2"/>
    </row>
    <row r="5989" spans="1:11" x14ac:dyDescent="0.25">
      <c r="A5989" s="2">
        <v>44377</v>
      </c>
      <c r="B5989" t="s">
        <v>12787</v>
      </c>
      <c r="C5989">
        <v>1026.9000000000001</v>
      </c>
      <c r="D5989">
        <v>1035</v>
      </c>
      <c r="E5989">
        <v>2930</v>
      </c>
      <c r="F5989" t="s">
        <v>12788</v>
      </c>
      <c r="G5989">
        <v>12</v>
      </c>
      <c r="H5989">
        <v>12.3</v>
      </c>
      <c r="J5989" s="2"/>
      <c r="K5989" s="2"/>
    </row>
    <row r="5990" spans="1:11" x14ac:dyDescent="0.25">
      <c r="A5990" s="2">
        <v>44377</v>
      </c>
      <c r="B5990" t="s">
        <v>12789</v>
      </c>
      <c r="C5990">
        <v>1017.2</v>
      </c>
      <c r="D5990">
        <v>1025.2</v>
      </c>
      <c r="E5990">
        <v>2940</v>
      </c>
      <c r="F5990" t="s">
        <v>12790</v>
      </c>
      <c r="G5990">
        <v>12.2</v>
      </c>
      <c r="H5990">
        <v>12.6</v>
      </c>
      <c r="J5990" s="2"/>
      <c r="K5990" s="2"/>
    </row>
    <row r="5991" spans="1:11" x14ac:dyDescent="0.25">
      <c r="A5991" s="2">
        <v>44377</v>
      </c>
      <c r="B5991" t="s">
        <v>12791</v>
      </c>
      <c r="C5991">
        <v>1007.4</v>
      </c>
      <c r="D5991">
        <v>1015.4</v>
      </c>
      <c r="E5991">
        <v>2950</v>
      </c>
      <c r="F5991" t="s">
        <v>12792</v>
      </c>
      <c r="G5991">
        <v>12.4</v>
      </c>
      <c r="H5991">
        <v>12.8</v>
      </c>
      <c r="J5991" s="2"/>
      <c r="K5991" s="2"/>
    </row>
    <row r="5992" spans="1:11" x14ac:dyDescent="0.25">
      <c r="A5992" s="2">
        <v>44377</v>
      </c>
      <c r="B5992" t="s">
        <v>12793</v>
      </c>
      <c r="C5992">
        <v>997.7</v>
      </c>
      <c r="D5992">
        <v>1005.7</v>
      </c>
      <c r="E5992">
        <v>2960</v>
      </c>
      <c r="F5992" t="s">
        <v>12794</v>
      </c>
      <c r="G5992">
        <v>12.7</v>
      </c>
      <c r="H5992">
        <v>13</v>
      </c>
      <c r="J5992" s="2"/>
      <c r="K5992" s="2"/>
    </row>
    <row r="5993" spans="1:11" x14ac:dyDescent="0.25">
      <c r="A5993" s="2">
        <v>44377</v>
      </c>
      <c r="B5993" t="s">
        <v>12795</v>
      </c>
      <c r="C5993">
        <v>987.9</v>
      </c>
      <c r="D5993">
        <v>995.9</v>
      </c>
      <c r="E5993">
        <v>2970</v>
      </c>
      <c r="F5993" t="s">
        <v>12796</v>
      </c>
      <c r="G5993">
        <v>12.9</v>
      </c>
      <c r="H5993">
        <v>13.3</v>
      </c>
      <c r="J5993" s="2"/>
      <c r="K5993" s="2"/>
    </row>
    <row r="5994" spans="1:11" x14ac:dyDescent="0.25">
      <c r="A5994" s="2">
        <v>44377</v>
      </c>
      <c r="B5994" t="s">
        <v>12797</v>
      </c>
      <c r="C5994">
        <v>983.1</v>
      </c>
      <c r="D5994">
        <v>991.1</v>
      </c>
      <c r="E5994">
        <v>2975</v>
      </c>
      <c r="F5994" t="s">
        <v>12798</v>
      </c>
      <c r="G5994">
        <v>13</v>
      </c>
      <c r="H5994">
        <v>13.4</v>
      </c>
      <c r="J5994" s="2"/>
      <c r="K5994" s="2"/>
    </row>
    <row r="5995" spans="1:11" x14ac:dyDescent="0.25">
      <c r="A5995" s="2">
        <v>44377</v>
      </c>
      <c r="B5995" t="s">
        <v>12799</v>
      </c>
      <c r="C5995">
        <v>978.2</v>
      </c>
      <c r="D5995">
        <v>986.3</v>
      </c>
      <c r="E5995">
        <v>2980</v>
      </c>
      <c r="F5995" t="s">
        <v>12800</v>
      </c>
      <c r="G5995">
        <v>13.2</v>
      </c>
      <c r="H5995">
        <v>13.6</v>
      </c>
      <c r="J5995" s="2"/>
      <c r="K5995" s="2"/>
    </row>
    <row r="5996" spans="1:11" x14ac:dyDescent="0.25">
      <c r="A5996" s="2">
        <v>44377</v>
      </c>
      <c r="B5996" t="s">
        <v>12801</v>
      </c>
      <c r="C5996">
        <v>968.5</v>
      </c>
      <c r="D5996">
        <v>976.6</v>
      </c>
      <c r="E5996">
        <v>2990</v>
      </c>
      <c r="F5996" t="s">
        <v>12802</v>
      </c>
      <c r="G5996">
        <v>13.4</v>
      </c>
      <c r="H5996">
        <v>13.8</v>
      </c>
      <c r="J5996" s="2"/>
      <c r="K5996" s="2"/>
    </row>
    <row r="5997" spans="1:11" x14ac:dyDescent="0.25">
      <c r="A5997" s="2">
        <v>44377</v>
      </c>
      <c r="B5997" t="s">
        <v>12803</v>
      </c>
      <c r="C5997">
        <v>958.8</v>
      </c>
      <c r="D5997">
        <v>966.7</v>
      </c>
      <c r="E5997">
        <v>3000</v>
      </c>
      <c r="F5997" t="s">
        <v>12804</v>
      </c>
      <c r="G5997">
        <v>13.7</v>
      </c>
      <c r="H5997">
        <v>14.1</v>
      </c>
      <c r="J5997" s="2"/>
      <c r="K5997" s="2"/>
    </row>
    <row r="5998" spans="1:11" x14ac:dyDescent="0.25">
      <c r="A5998" s="2">
        <v>44377</v>
      </c>
      <c r="B5998" t="s">
        <v>12805</v>
      </c>
      <c r="C5998">
        <v>948.8</v>
      </c>
      <c r="D5998">
        <v>956.7</v>
      </c>
      <c r="E5998">
        <v>3010</v>
      </c>
      <c r="F5998" t="s">
        <v>12806</v>
      </c>
      <c r="G5998">
        <v>14</v>
      </c>
      <c r="H5998">
        <v>14.4</v>
      </c>
      <c r="J5998" s="2"/>
      <c r="K5998" s="2"/>
    </row>
    <row r="5999" spans="1:11" x14ac:dyDescent="0.25">
      <c r="A5999" s="2">
        <v>44377</v>
      </c>
      <c r="B5999" t="s">
        <v>12807</v>
      </c>
      <c r="C5999">
        <v>939.1</v>
      </c>
      <c r="D5999">
        <v>947</v>
      </c>
      <c r="E5999">
        <v>3020</v>
      </c>
      <c r="F5999" t="s">
        <v>12808</v>
      </c>
      <c r="G5999">
        <v>14.2</v>
      </c>
      <c r="H5999">
        <v>14.7</v>
      </c>
      <c r="J5999" s="2"/>
      <c r="K5999" s="2"/>
    </row>
    <row r="6000" spans="1:11" x14ac:dyDescent="0.25">
      <c r="A6000" s="2">
        <v>44377</v>
      </c>
      <c r="B6000" t="s">
        <v>12809</v>
      </c>
      <c r="C6000">
        <v>934.5</v>
      </c>
      <c r="D6000">
        <v>942.6</v>
      </c>
      <c r="E6000">
        <v>3025</v>
      </c>
      <c r="F6000" t="s">
        <v>12810</v>
      </c>
      <c r="G6000">
        <v>14.4</v>
      </c>
      <c r="H6000">
        <v>14.8</v>
      </c>
      <c r="J6000" s="2"/>
      <c r="K6000" s="2"/>
    </row>
    <row r="6001" spans="1:11" x14ac:dyDescent="0.25">
      <c r="A6001" s="2">
        <v>44377</v>
      </c>
      <c r="B6001" t="s">
        <v>12811</v>
      </c>
      <c r="C6001">
        <v>929.3</v>
      </c>
      <c r="D6001">
        <v>937.3</v>
      </c>
      <c r="E6001">
        <v>3030</v>
      </c>
      <c r="F6001" t="s">
        <v>12812</v>
      </c>
      <c r="G6001">
        <v>14.5</v>
      </c>
      <c r="H6001">
        <v>15</v>
      </c>
      <c r="J6001" s="2"/>
      <c r="K6001" s="2"/>
    </row>
    <row r="6002" spans="1:11" x14ac:dyDescent="0.25">
      <c r="A6002" s="2">
        <v>44377</v>
      </c>
      <c r="B6002" t="s">
        <v>12813</v>
      </c>
      <c r="C6002">
        <v>919.5</v>
      </c>
      <c r="D6002">
        <v>927.5</v>
      </c>
      <c r="E6002">
        <v>3040</v>
      </c>
      <c r="F6002" t="s">
        <v>12814</v>
      </c>
      <c r="G6002">
        <v>14.8</v>
      </c>
      <c r="H6002">
        <v>15.3</v>
      </c>
      <c r="J6002" s="2"/>
      <c r="K6002" s="2"/>
    </row>
    <row r="6003" spans="1:11" x14ac:dyDescent="0.25">
      <c r="A6003" s="2">
        <v>44377</v>
      </c>
      <c r="B6003" t="s">
        <v>12815</v>
      </c>
      <c r="C6003">
        <v>910.3</v>
      </c>
      <c r="D6003">
        <v>918.3</v>
      </c>
      <c r="E6003">
        <v>3050</v>
      </c>
      <c r="F6003" t="s">
        <v>12816</v>
      </c>
      <c r="G6003">
        <v>15.1</v>
      </c>
      <c r="H6003">
        <v>15.6</v>
      </c>
      <c r="J6003" s="2"/>
      <c r="K6003" s="2"/>
    </row>
    <row r="6004" spans="1:11" x14ac:dyDescent="0.25">
      <c r="A6004" s="2">
        <v>44377</v>
      </c>
      <c r="B6004" t="s">
        <v>12817</v>
      </c>
      <c r="C6004">
        <v>900.6</v>
      </c>
      <c r="D6004">
        <v>908.6</v>
      </c>
      <c r="E6004">
        <v>3060</v>
      </c>
      <c r="F6004" t="s">
        <v>12818</v>
      </c>
      <c r="G6004">
        <v>15.4</v>
      </c>
      <c r="H6004">
        <v>15.9</v>
      </c>
      <c r="J6004" s="2"/>
      <c r="K6004" s="2"/>
    </row>
    <row r="6005" spans="1:11" x14ac:dyDescent="0.25">
      <c r="A6005" s="2">
        <v>44377</v>
      </c>
      <c r="B6005" t="s">
        <v>12819</v>
      </c>
      <c r="C6005">
        <v>890.6</v>
      </c>
      <c r="D6005">
        <v>898.6</v>
      </c>
      <c r="E6005">
        <v>3070</v>
      </c>
      <c r="F6005" t="s">
        <v>12820</v>
      </c>
      <c r="G6005">
        <v>15.8</v>
      </c>
      <c r="H6005">
        <v>16.2</v>
      </c>
      <c r="J6005" s="2"/>
      <c r="K6005" s="2"/>
    </row>
    <row r="6006" spans="1:11" x14ac:dyDescent="0.25">
      <c r="A6006" s="2">
        <v>44377</v>
      </c>
      <c r="B6006" t="s">
        <v>12821</v>
      </c>
      <c r="C6006">
        <v>886.1</v>
      </c>
      <c r="D6006">
        <v>894</v>
      </c>
      <c r="E6006">
        <v>3075</v>
      </c>
      <c r="F6006" t="s">
        <v>12822</v>
      </c>
      <c r="G6006">
        <v>15.9</v>
      </c>
      <c r="H6006">
        <v>16.399999999999999</v>
      </c>
      <c r="J6006" s="2"/>
      <c r="K6006" s="2"/>
    </row>
    <row r="6007" spans="1:11" x14ac:dyDescent="0.25">
      <c r="A6007" s="2">
        <v>44377</v>
      </c>
      <c r="B6007" t="s">
        <v>12823</v>
      </c>
      <c r="C6007">
        <v>881.3</v>
      </c>
      <c r="D6007">
        <v>889.4</v>
      </c>
      <c r="E6007">
        <v>3080</v>
      </c>
      <c r="F6007" t="s">
        <v>12824</v>
      </c>
      <c r="G6007">
        <v>16.100000000000001</v>
      </c>
      <c r="H6007">
        <v>16.600000000000001</v>
      </c>
      <c r="J6007" s="2"/>
      <c r="K6007" s="2"/>
    </row>
    <row r="6008" spans="1:11" x14ac:dyDescent="0.25">
      <c r="A6008" s="2">
        <v>44377</v>
      </c>
      <c r="B6008" t="s">
        <v>12825</v>
      </c>
      <c r="C6008">
        <v>871.6</v>
      </c>
      <c r="D6008">
        <v>879.5</v>
      </c>
      <c r="E6008">
        <v>3090</v>
      </c>
      <c r="F6008" t="s">
        <v>12826</v>
      </c>
      <c r="G6008">
        <v>16.399999999999999</v>
      </c>
      <c r="H6008">
        <v>16.899999999999999</v>
      </c>
      <c r="J6008" s="2"/>
      <c r="K6008" s="2"/>
    </row>
    <row r="6009" spans="1:11" x14ac:dyDescent="0.25">
      <c r="A6009" s="2">
        <v>44377</v>
      </c>
      <c r="B6009" t="s">
        <v>12827</v>
      </c>
      <c r="C6009">
        <v>862</v>
      </c>
      <c r="D6009">
        <v>870.1</v>
      </c>
      <c r="E6009">
        <v>3100</v>
      </c>
      <c r="F6009" t="s">
        <v>12828</v>
      </c>
      <c r="G6009">
        <v>16.8</v>
      </c>
      <c r="H6009">
        <v>17.2</v>
      </c>
      <c r="J6009" s="2"/>
      <c r="K6009" s="2"/>
    </row>
    <row r="6010" spans="1:11" x14ac:dyDescent="0.25">
      <c r="A6010" s="2">
        <v>44377</v>
      </c>
      <c r="B6010" t="s">
        <v>12829</v>
      </c>
      <c r="C6010">
        <v>851.9</v>
      </c>
      <c r="D6010">
        <v>859.9</v>
      </c>
      <c r="E6010">
        <v>3110</v>
      </c>
      <c r="F6010" t="s">
        <v>12830</v>
      </c>
      <c r="G6010">
        <v>17.100000000000001</v>
      </c>
      <c r="H6010">
        <v>17.600000000000001</v>
      </c>
      <c r="J6010" s="2"/>
      <c r="K6010" s="2"/>
    </row>
    <row r="6011" spans="1:11" x14ac:dyDescent="0.25">
      <c r="A6011" s="2">
        <v>44377</v>
      </c>
      <c r="B6011" t="s">
        <v>12831</v>
      </c>
      <c r="C6011">
        <v>842.3</v>
      </c>
      <c r="D6011">
        <v>850.3</v>
      </c>
      <c r="E6011">
        <v>3120</v>
      </c>
      <c r="F6011" t="s">
        <v>12832</v>
      </c>
      <c r="G6011">
        <v>17.399999999999999</v>
      </c>
      <c r="H6011">
        <v>18</v>
      </c>
      <c r="J6011" s="2"/>
      <c r="K6011" s="2"/>
    </row>
    <row r="6012" spans="1:11" x14ac:dyDescent="0.25">
      <c r="A6012" s="2">
        <v>44377</v>
      </c>
      <c r="B6012" t="s">
        <v>12833</v>
      </c>
      <c r="C6012">
        <v>837.7</v>
      </c>
      <c r="D6012">
        <v>845.6</v>
      </c>
      <c r="E6012">
        <v>3125</v>
      </c>
      <c r="F6012" t="s">
        <v>12834</v>
      </c>
      <c r="G6012">
        <v>17.600000000000001</v>
      </c>
      <c r="H6012">
        <v>18.2</v>
      </c>
      <c r="J6012" s="2"/>
      <c r="K6012" s="2"/>
    </row>
    <row r="6013" spans="1:11" x14ac:dyDescent="0.25">
      <c r="A6013" s="2">
        <v>44377</v>
      </c>
      <c r="B6013" t="s">
        <v>12835</v>
      </c>
      <c r="C6013">
        <v>832.9</v>
      </c>
      <c r="D6013">
        <v>840.8</v>
      </c>
      <c r="E6013">
        <v>3130</v>
      </c>
      <c r="F6013" t="s">
        <v>12836</v>
      </c>
      <c r="G6013">
        <v>17.8</v>
      </c>
      <c r="H6013">
        <v>18.399999999999999</v>
      </c>
      <c r="J6013" s="2"/>
      <c r="K6013" s="2"/>
    </row>
    <row r="6014" spans="1:11" x14ac:dyDescent="0.25">
      <c r="A6014" s="2">
        <v>44377</v>
      </c>
      <c r="B6014" t="s">
        <v>12837</v>
      </c>
      <c r="C6014">
        <v>823.3</v>
      </c>
      <c r="D6014">
        <v>831.2</v>
      </c>
      <c r="E6014">
        <v>3140</v>
      </c>
      <c r="F6014" t="s">
        <v>12838</v>
      </c>
      <c r="G6014">
        <v>18.2</v>
      </c>
      <c r="H6014">
        <v>18.8</v>
      </c>
      <c r="J6014" s="2"/>
      <c r="K6014" s="2"/>
    </row>
    <row r="6015" spans="1:11" x14ac:dyDescent="0.25">
      <c r="A6015" s="2">
        <v>44377</v>
      </c>
      <c r="B6015" t="s">
        <v>12839</v>
      </c>
      <c r="C6015">
        <v>813.5</v>
      </c>
      <c r="D6015">
        <v>821.5</v>
      </c>
      <c r="E6015">
        <v>3150</v>
      </c>
      <c r="F6015" t="s">
        <v>12840</v>
      </c>
      <c r="G6015">
        <v>18.600000000000001</v>
      </c>
      <c r="H6015">
        <v>19.2</v>
      </c>
      <c r="J6015" s="2"/>
      <c r="K6015" s="2"/>
    </row>
    <row r="6016" spans="1:11" x14ac:dyDescent="0.25">
      <c r="A6016" s="2">
        <v>44377</v>
      </c>
      <c r="B6016" t="s">
        <v>12841</v>
      </c>
      <c r="C6016">
        <v>803.9</v>
      </c>
      <c r="D6016">
        <v>811.9</v>
      </c>
      <c r="E6016">
        <v>3160</v>
      </c>
      <c r="F6016" t="s">
        <v>12842</v>
      </c>
      <c r="G6016">
        <v>19</v>
      </c>
      <c r="H6016">
        <v>19.600000000000001</v>
      </c>
      <c r="J6016" s="2"/>
      <c r="K6016" s="2"/>
    </row>
    <row r="6017" spans="1:11" x14ac:dyDescent="0.25">
      <c r="A6017" s="2">
        <v>44377</v>
      </c>
      <c r="B6017" t="s">
        <v>12843</v>
      </c>
      <c r="C6017">
        <v>794.4</v>
      </c>
      <c r="D6017">
        <v>802.4</v>
      </c>
      <c r="E6017">
        <v>3170</v>
      </c>
      <c r="F6017" t="s">
        <v>12844</v>
      </c>
      <c r="G6017">
        <v>19.399999999999999</v>
      </c>
      <c r="H6017">
        <v>20</v>
      </c>
      <c r="J6017" s="2"/>
      <c r="K6017" s="2"/>
    </row>
    <row r="6018" spans="1:11" x14ac:dyDescent="0.25">
      <c r="A6018" s="2">
        <v>44377</v>
      </c>
      <c r="B6018" t="s">
        <v>12845</v>
      </c>
      <c r="C6018">
        <v>790</v>
      </c>
      <c r="D6018">
        <v>797.8</v>
      </c>
      <c r="E6018">
        <v>3175</v>
      </c>
      <c r="F6018" t="s">
        <v>12846</v>
      </c>
      <c r="G6018">
        <v>19.600000000000001</v>
      </c>
      <c r="H6018">
        <v>20.2</v>
      </c>
      <c r="J6018" s="2"/>
      <c r="K6018" s="2"/>
    </row>
    <row r="6019" spans="1:11" x14ac:dyDescent="0.25">
      <c r="A6019" s="2">
        <v>44377</v>
      </c>
      <c r="B6019" t="s">
        <v>12847</v>
      </c>
      <c r="C6019">
        <v>784.8</v>
      </c>
      <c r="D6019">
        <v>792.8</v>
      </c>
      <c r="E6019">
        <v>3180</v>
      </c>
      <c r="F6019" t="s">
        <v>12848</v>
      </c>
      <c r="G6019">
        <v>19.899999999999999</v>
      </c>
      <c r="H6019">
        <v>20.399999999999999</v>
      </c>
      <c r="J6019" s="2"/>
      <c r="K6019" s="2"/>
    </row>
    <row r="6020" spans="1:11" x14ac:dyDescent="0.25">
      <c r="A6020" s="2">
        <v>44377</v>
      </c>
      <c r="B6020" t="s">
        <v>12849</v>
      </c>
      <c r="C6020">
        <v>775.3</v>
      </c>
      <c r="D6020">
        <v>783.3</v>
      </c>
      <c r="E6020">
        <v>3190</v>
      </c>
      <c r="F6020" t="s">
        <v>12850</v>
      </c>
      <c r="G6020">
        <v>20.3</v>
      </c>
      <c r="H6020">
        <v>20.9</v>
      </c>
      <c r="J6020" s="2"/>
      <c r="K6020" s="2"/>
    </row>
    <row r="6021" spans="1:11" x14ac:dyDescent="0.25">
      <c r="A6021" s="2">
        <v>44377</v>
      </c>
      <c r="B6021" t="s">
        <v>12851</v>
      </c>
      <c r="C6021">
        <v>765.8</v>
      </c>
      <c r="D6021">
        <v>773.9</v>
      </c>
      <c r="E6021">
        <v>3200</v>
      </c>
      <c r="F6021" t="s">
        <v>12852</v>
      </c>
      <c r="G6021">
        <v>20.7</v>
      </c>
      <c r="H6021">
        <v>21.3</v>
      </c>
      <c r="J6021" s="2"/>
      <c r="K6021" s="2"/>
    </row>
    <row r="6022" spans="1:11" x14ac:dyDescent="0.25">
      <c r="A6022" s="2">
        <v>44377</v>
      </c>
      <c r="B6022" t="s">
        <v>12853</v>
      </c>
      <c r="C6022">
        <v>756.2</v>
      </c>
      <c r="D6022">
        <v>764.2</v>
      </c>
      <c r="E6022">
        <v>3210</v>
      </c>
      <c r="F6022" t="s">
        <v>12854</v>
      </c>
      <c r="G6022">
        <v>21.2</v>
      </c>
      <c r="H6022">
        <v>21.8</v>
      </c>
      <c r="J6022" s="2"/>
      <c r="K6022" s="2"/>
    </row>
    <row r="6023" spans="1:11" x14ac:dyDescent="0.25">
      <c r="A6023" s="2">
        <v>44377</v>
      </c>
      <c r="B6023" t="s">
        <v>12855</v>
      </c>
      <c r="C6023">
        <v>746.7</v>
      </c>
      <c r="D6023">
        <v>754.7</v>
      </c>
      <c r="E6023">
        <v>3220</v>
      </c>
      <c r="F6023" t="s">
        <v>12856</v>
      </c>
      <c r="G6023">
        <v>21.7</v>
      </c>
      <c r="H6023">
        <v>22.3</v>
      </c>
      <c r="J6023" s="2"/>
      <c r="K6023" s="2"/>
    </row>
    <row r="6024" spans="1:11" x14ac:dyDescent="0.25">
      <c r="A6024" s="2">
        <v>44377</v>
      </c>
      <c r="B6024" t="s">
        <v>12857</v>
      </c>
      <c r="C6024">
        <v>742</v>
      </c>
      <c r="D6024">
        <v>750</v>
      </c>
      <c r="E6024">
        <v>3225</v>
      </c>
      <c r="F6024" t="s">
        <v>12858</v>
      </c>
      <c r="G6024">
        <v>21.9</v>
      </c>
      <c r="H6024">
        <v>22.5</v>
      </c>
      <c r="J6024" s="2"/>
      <c r="K6024" s="2"/>
    </row>
    <row r="6025" spans="1:11" x14ac:dyDescent="0.25">
      <c r="A6025" s="2">
        <v>44377</v>
      </c>
      <c r="B6025" t="s">
        <v>12859</v>
      </c>
      <c r="C6025">
        <v>737.2</v>
      </c>
      <c r="D6025">
        <v>745.2</v>
      </c>
      <c r="E6025">
        <v>3230</v>
      </c>
      <c r="F6025" t="s">
        <v>12860</v>
      </c>
      <c r="G6025">
        <v>22.2</v>
      </c>
      <c r="H6025">
        <v>22.7</v>
      </c>
      <c r="J6025" s="2"/>
      <c r="K6025" s="2"/>
    </row>
    <row r="6026" spans="1:11" x14ac:dyDescent="0.25">
      <c r="A6026" s="2">
        <v>44377</v>
      </c>
      <c r="B6026" t="s">
        <v>12861</v>
      </c>
      <c r="C6026">
        <v>727.8</v>
      </c>
      <c r="D6026">
        <v>735.8</v>
      </c>
      <c r="E6026">
        <v>3240</v>
      </c>
      <c r="F6026" t="s">
        <v>12862</v>
      </c>
      <c r="G6026">
        <v>22.7</v>
      </c>
      <c r="H6026">
        <v>23.3</v>
      </c>
      <c r="J6026" s="2"/>
      <c r="K6026" s="2"/>
    </row>
    <row r="6027" spans="1:11" x14ac:dyDescent="0.25">
      <c r="A6027" s="2">
        <v>44377</v>
      </c>
      <c r="B6027" t="s">
        <v>12863</v>
      </c>
      <c r="C6027">
        <v>718.3</v>
      </c>
      <c r="D6027">
        <v>726.3</v>
      </c>
      <c r="E6027">
        <v>3250</v>
      </c>
      <c r="F6027" t="s">
        <v>12864</v>
      </c>
      <c r="G6027">
        <v>23.2</v>
      </c>
      <c r="H6027">
        <v>23.8</v>
      </c>
      <c r="J6027" s="2"/>
      <c r="K6027" s="2"/>
    </row>
    <row r="6028" spans="1:11" x14ac:dyDescent="0.25">
      <c r="A6028" s="2">
        <v>44377</v>
      </c>
      <c r="B6028" t="s">
        <v>12865</v>
      </c>
      <c r="C6028">
        <v>713.6</v>
      </c>
      <c r="D6028">
        <v>721.7</v>
      </c>
      <c r="E6028">
        <v>3255</v>
      </c>
      <c r="F6028" t="s">
        <v>12866</v>
      </c>
      <c r="G6028">
        <v>23.4</v>
      </c>
      <c r="H6028">
        <v>24</v>
      </c>
      <c r="J6028" s="2"/>
      <c r="K6028" s="2"/>
    </row>
    <row r="6029" spans="1:11" x14ac:dyDescent="0.25">
      <c r="A6029" s="2">
        <v>44377</v>
      </c>
      <c r="B6029" t="s">
        <v>12867</v>
      </c>
      <c r="C6029">
        <v>708.8</v>
      </c>
      <c r="D6029">
        <v>716.8</v>
      </c>
      <c r="E6029">
        <v>3260</v>
      </c>
      <c r="F6029" t="s">
        <v>12868</v>
      </c>
      <c r="G6029">
        <v>23.7</v>
      </c>
      <c r="H6029">
        <v>24.3</v>
      </c>
      <c r="J6029" s="2"/>
      <c r="K6029" s="2"/>
    </row>
    <row r="6030" spans="1:11" x14ac:dyDescent="0.25">
      <c r="A6030" s="2">
        <v>44377</v>
      </c>
      <c r="B6030" t="s">
        <v>12869</v>
      </c>
      <c r="C6030">
        <v>703.7</v>
      </c>
      <c r="D6030">
        <v>711.6</v>
      </c>
      <c r="E6030">
        <v>3265</v>
      </c>
      <c r="F6030" t="s">
        <v>12870</v>
      </c>
      <c r="G6030">
        <v>24</v>
      </c>
      <c r="H6030">
        <v>24.6</v>
      </c>
      <c r="J6030" s="2"/>
      <c r="K6030" s="2"/>
    </row>
    <row r="6031" spans="1:11" x14ac:dyDescent="0.25">
      <c r="A6031" s="2">
        <v>44377</v>
      </c>
      <c r="B6031" t="s">
        <v>12871</v>
      </c>
      <c r="C6031">
        <v>699.4</v>
      </c>
      <c r="D6031">
        <v>707.5</v>
      </c>
      <c r="E6031">
        <v>3270</v>
      </c>
      <c r="F6031" t="s">
        <v>12872</v>
      </c>
      <c r="G6031">
        <v>24.2</v>
      </c>
      <c r="H6031">
        <v>24.8</v>
      </c>
      <c r="J6031" s="2"/>
      <c r="K6031" s="2"/>
    </row>
    <row r="6032" spans="1:11" x14ac:dyDescent="0.25">
      <c r="A6032" s="2">
        <v>44377</v>
      </c>
      <c r="B6032" t="s">
        <v>12873</v>
      </c>
      <c r="C6032">
        <v>694.7</v>
      </c>
      <c r="D6032">
        <v>702.7</v>
      </c>
      <c r="E6032">
        <v>3275</v>
      </c>
      <c r="F6032" t="s">
        <v>12874</v>
      </c>
      <c r="G6032">
        <v>24.5</v>
      </c>
      <c r="H6032">
        <v>25.1</v>
      </c>
      <c r="J6032" s="2"/>
      <c r="K6032" s="2"/>
    </row>
    <row r="6033" spans="1:11" x14ac:dyDescent="0.25">
      <c r="A6033" s="2">
        <v>44377</v>
      </c>
      <c r="B6033" t="s">
        <v>12875</v>
      </c>
      <c r="C6033">
        <v>690</v>
      </c>
      <c r="D6033">
        <v>698</v>
      </c>
      <c r="E6033">
        <v>3280</v>
      </c>
      <c r="F6033" t="s">
        <v>12876</v>
      </c>
      <c r="G6033">
        <v>24.8</v>
      </c>
      <c r="H6033">
        <v>25.4</v>
      </c>
      <c r="J6033" s="2"/>
      <c r="K6033" s="2"/>
    </row>
    <row r="6034" spans="1:11" x14ac:dyDescent="0.25">
      <c r="A6034" s="2">
        <v>44377</v>
      </c>
      <c r="B6034" t="s">
        <v>12877</v>
      </c>
      <c r="C6034">
        <v>685.3</v>
      </c>
      <c r="D6034">
        <v>693.3</v>
      </c>
      <c r="E6034">
        <v>3285</v>
      </c>
      <c r="F6034" t="s">
        <v>12878</v>
      </c>
      <c r="G6034">
        <v>25.1</v>
      </c>
      <c r="H6034">
        <v>25.7</v>
      </c>
      <c r="J6034" s="2"/>
      <c r="K6034" s="2"/>
    </row>
    <row r="6035" spans="1:11" x14ac:dyDescent="0.25">
      <c r="A6035" s="2">
        <v>44377</v>
      </c>
      <c r="B6035" t="s">
        <v>12879</v>
      </c>
      <c r="C6035">
        <v>680.6</v>
      </c>
      <c r="D6035">
        <v>688.6</v>
      </c>
      <c r="E6035">
        <v>3290</v>
      </c>
      <c r="F6035" t="s">
        <v>12880</v>
      </c>
      <c r="G6035">
        <v>25.4</v>
      </c>
      <c r="H6035">
        <v>26</v>
      </c>
      <c r="J6035" s="2"/>
      <c r="K6035" s="2"/>
    </row>
    <row r="6036" spans="1:11" x14ac:dyDescent="0.25">
      <c r="A6036" s="2">
        <v>44377</v>
      </c>
      <c r="B6036" t="s">
        <v>12881</v>
      </c>
      <c r="C6036">
        <v>675.5</v>
      </c>
      <c r="D6036">
        <v>683.4</v>
      </c>
      <c r="E6036">
        <v>3295</v>
      </c>
      <c r="F6036" t="s">
        <v>12882</v>
      </c>
      <c r="G6036">
        <v>25.7</v>
      </c>
      <c r="H6036">
        <v>26.3</v>
      </c>
      <c r="J6036" s="2"/>
      <c r="K6036" s="2"/>
    </row>
    <row r="6037" spans="1:11" x14ac:dyDescent="0.25">
      <c r="A6037" s="2">
        <v>44377</v>
      </c>
      <c r="B6037" t="s">
        <v>12883</v>
      </c>
      <c r="C6037">
        <v>670.9</v>
      </c>
      <c r="D6037">
        <v>678.7</v>
      </c>
      <c r="E6037">
        <v>3300</v>
      </c>
      <c r="F6037" t="s">
        <v>12884</v>
      </c>
      <c r="G6037">
        <v>26</v>
      </c>
      <c r="H6037">
        <v>26.6</v>
      </c>
      <c r="J6037" s="2"/>
      <c r="K6037" s="2"/>
    </row>
    <row r="6038" spans="1:11" x14ac:dyDescent="0.25">
      <c r="A6038" s="2">
        <v>44377</v>
      </c>
      <c r="B6038" t="s">
        <v>12885</v>
      </c>
      <c r="C6038">
        <v>666.1</v>
      </c>
      <c r="D6038">
        <v>674</v>
      </c>
      <c r="E6038">
        <v>3305</v>
      </c>
      <c r="F6038" t="s">
        <v>12886</v>
      </c>
      <c r="G6038">
        <v>26.3</v>
      </c>
      <c r="H6038">
        <v>26.9</v>
      </c>
      <c r="J6038" s="2"/>
      <c r="K6038" s="2"/>
    </row>
    <row r="6039" spans="1:11" x14ac:dyDescent="0.25">
      <c r="A6039" s="2">
        <v>44377</v>
      </c>
      <c r="B6039" t="s">
        <v>12887</v>
      </c>
      <c r="C6039">
        <v>661.8</v>
      </c>
      <c r="D6039">
        <v>669.8</v>
      </c>
      <c r="E6039">
        <v>3310</v>
      </c>
      <c r="F6039" t="s">
        <v>12888</v>
      </c>
      <c r="G6039">
        <v>26.6</v>
      </c>
      <c r="H6039">
        <v>27.2</v>
      </c>
      <c r="J6039" s="2"/>
      <c r="K6039" s="2"/>
    </row>
    <row r="6040" spans="1:11" x14ac:dyDescent="0.25">
      <c r="A6040" s="2">
        <v>44377</v>
      </c>
      <c r="B6040" t="s">
        <v>12889</v>
      </c>
      <c r="C6040">
        <v>657.1</v>
      </c>
      <c r="D6040">
        <v>665.1</v>
      </c>
      <c r="E6040">
        <v>3315</v>
      </c>
      <c r="F6040" t="s">
        <v>12890</v>
      </c>
      <c r="G6040">
        <v>26.9</v>
      </c>
      <c r="H6040">
        <v>27.5</v>
      </c>
      <c r="J6040" s="2"/>
      <c r="K6040" s="2"/>
    </row>
    <row r="6041" spans="1:11" x14ac:dyDescent="0.25">
      <c r="A6041" s="2">
        <v>44377</v>
      </c>
      <c r="B6041" t="s">
        <v>12891</v>
      </c>
      <c r="C6041">
        <v>652</v>
      </c>
      <c r="D6041">
        <v>659.9</v>
      </c>
      <c r="E6041">
        <v>3320</v>
      </c>
      <c r="F6041" t="s">
        <v>12892</v>
      </c>
      <c r="G6041">
        <v>27.2</v>
      </c>
      <c r="H6041">
        <v>27.8</v>
      </c>
      <c r="J6041" s="2"/>
      <c r="K6041" s="2"/>
    </row>
    <row r="6042" spans="1:11" x14ac:dyDescent="0.25">
      <c r="A6042" s="2">
        <v>44377</v>
      </c>
      <c r="B6042" t="s">
        <v>12893</v>
      </c>
      <c r="C6042">
        <v>647.4</v>
      </c>
      <c r="D6042">
        <v>655.20000000000005</v>
      </c>
      <c r="E6042">
        <v>3325</v>
      </c>
      <c r="F6042" t="s">
        <v>12894</v>
      </c>
      <c r="G6042">
        <v>27.5</v>
      </c>
      <c r="H6042">
        <v>28.2</v>
      </c>
      <c r="J6042" s="2"/>
      <c r="K6042" s="2"/>
    </row>
    <row r="6043" spans="1:11" x14ac:dyDescent="0.25">
      <c r="A6043" s="2">
        <v>44377</v>
      </c>
      <c r="B6043" t="s">
        <v>12895</v>
      </c>
      <c r="C6043">
        <v>642.70000000000005</v>
      </c>
      <c r="D6043">
        <v>650.6</v>
      </c>
      <c r="E6043">
        <v>3330</v>
      </c>
      <c r="F6043" t="s">
        <v>12896</v>
      </c>
      <c r="G6043">
        <v>27.9</v>
      </c>
      <c r="H6043">
        <v>28.5</v>
      </c>
      <c r="J6043" s="2"/>
      <c r="K6043" s="2"/>
    </row>
    <row r="6044" spans="1:11" x14ac:dyDescent="0.25">
      <c r="A6044" s="2">
        <v>44377</v>
      </c>
      <c r="B6044" t="s">
        <v>12897</v>
      </c>
      <c r="C6044">
        <v>638</v>
      </c>
      <c r="D6044">
        <v>645.9</v>
      </c>
      <c r="E6044">
        <v>3335</v>
      </c>
      <c r="F6044" t="s">
        <v>12898</v>
      </c>
      <c r="G6044">
        <v>28.2</v>
      </c>
      <c r="H6044">
        <v>28.8</v>
      </c>
      <c r="J6044" s="2"/>
      <c r="K6044" s="2"/>
    </row>
    <row r="6045" spans="1:11" x14ac:dyDescent="0.25">
      <c r="A6045" s="2">
        <v>44377</v>
      </c>
      <c r="B6045" t="s">
        <v>12899</v>
      </c>
      <c r="C6045">
        <v>633.4</v>
      </c>
      <c r="D6045">
        <v>641.20000000000005</v>
      </c>
      <c r="E6045">
        <v>3340</v>
      </c>
      <c r="F6045" t="s">
        <v>12900</v>
      </c>
      <c r="G6045">
        <v>28.4</v>
      </c>
      <c r="H6045">
        <v>29.1</v>
      </c>
      <c r="J6045" s="2"/>
      <c r="K6045" s="2"/>
    </row>
    <row r="6046" spans="1:11" x14ac:dyDescent="0.25">
      <c r="A6046" s="2">
        <v>44377</v>
      </c>
      <c r="B6046" t="s">
        <v>12901</v>
      </c>
      <c r="C6046">
        <v>628.6</v>
      </c>
      <c r="D6046">
        <v>636.5</v>
      </c>
      <c r="E6046">
        <v>3345</v>
      </c>
      <c r="F6046" t="s">
        <v>12902</v>
      </c>
      <c r="G6046">
        <v>28.9</v>
      </c>
      <c r="H6046">
        <v>29.5</v>
      </c>
      <c r="J6046" s="2"/>
      <c r="K6046" s="2"/>
    </row>
    <row r="6047" spans="1:11" x14ac:dyDescent="0.25">
      <c r="A6047" s="2">
        <v>44377</v>
      </c>
      <c r="B6047" t="s">
        <v>12903</v>
      </c>
      <c r="C6047">
        <v>624</v>
      </c>
      <c r="D6047">
        <v>631.9</v>
      </c>
      <c r="E6047">
        <v>3350</v>
      </c>
      <c r="F6047" t="s">
        <v>12904</v>
      </c>
      <c r="G6047">
        <v>29.2</v>
      </c>
      <c r="H6047">
        <v>29.8</v>
      </c>
      <c r="J6047" s="2"/>
      <c r="K6047" s="2"/>
    </row>
    <row r="6048" spans="1:11" x14ac:dyDescent="0.25">
      <c r="A6048" s="2">
        <v>44377</v>
      </c>
      <c r="B6048" t="s">
        <v>12905</v>
      </c>
      <c r="C6048">
        <v>619.29999999999995</v>
      </c>
      <c r="D6048">
        <v>627.20000000000005</v>
      </c>
      <c r="E6048">
        <v>3355</v>
      </c>
      <c r="F6048" t="s">
        <v>12906</v>
      </c>
      <c r="G6048">
        <v>29.6</v>
      </c>
      <c r="H6048">
        <v>30.2</v>
      </c>
      <c r="J6048" s="2"/>
      <c r="K6048" s="2"/>
    </row>
    <row r="6049" spans="1:11" x14ac:dyDescent="0.25">
      <c r="A6049" s="2">
        <v>44377</v>
      </c>
      <c r="B6049" t="s">
        <v>12907</v>
      </c>
      <c r="C6049">
        <v>614.79999999999995</v>
      </c>
      <c r="D6049">
        <v>622.5</v>
      </c>
      <c r="E6049">
        <v>3360</v>
      </c>
      <c r="F6049" t="s">
        <v>12908</v>
      </c>
      <c r="G6049">
        <v>29.9</v>
      </c>
      <c r="H6049">
        <v>30.5</v>
      </c>
      <c r="J6049" s="2"/>
      <c r="K6049" s="2"/>
    </row>
    <row r="6050" spans="1:11" x14ac:dyDescent="0.25">
      <c r="A6050" s="2">
        <v>44377</v>
      </c>
      <c r="B6050" t="s">
        <v>12909</v>
      </c>
      <c r="C6050">
        <v>610.1</v>
      </c>
      <c r="D6050">
        <v>617.9</v>
      </c>
      <c r="E6050">
        <v>3365</v>
      </c>
      <c r="F6050" t="s">
        <v>12910</v>
      </c>
      <c r="G6050">
        <v>30.3</v>
      </c>
      <c r="H6050">
        <v>30.9</v>
      </c>
      <c r="J6050" s="2"/>
      <c r="K6050" s="2"/>
    </row>
    <row r="6051" spans="1:11" x14ac:dyDescent="0.25">
      <c r="A6051" s="2">
        <v>44377</v>
      </c>
      <c r="B6051" t="s">
        <v>12911</v>
      </c>
      <c r="C6051">
        <v>605.5</v>
      </c>
      <c r="D6051">
        <v>613.29999999999995</v>
      </c>
      <c r="E6051">
        <v>3370</v>
      </c>
      <c r="F6051" t="s">
        <v>12912</v>
      </c>
      <c r="G6051">
        <v>30.6</v>
      </c>
      <c r="H6051">
        <v>31.2</v>
      </c>
      <c r="J6051" s="2"/>
      <c r="K6051" s="2"/>
    </row>
    <row r="6052" spans="1:11" x14ac:dyDescent="0.25">
      <c r="A6052" s="2">
        <v>44377</v>
      </c>
      <c r="B6052" t="s">
        <v>12913</v>
      </c>
      <c r="C6052">
        <v>600.79999999999995</v>
      </c>
      <c r="D6052">
        <v>608.6</v>
      </c>
      <c r="E6052">
        <v>3375</v>
      </c>
      <c r="F6052" t="s">
        <v>12914</v>
      </c>
      <c r="G6052">
        <v>31</v>
      </c>
      <c r="H6052">
        <v>31.6</v>
      </c>
      <c r="J6052" s="2"/>
      <c r="K6052" s="2"/>
    </row>
    <row r="6053" spans="1:11" x14ac:dyDescent="0.25">
      <c r="A6053" s="2">
        <v>44377</v>
      </c>
      <c r="B6053" t="s">
        <v>12915</v>
      </c>
      <c r="C6053">
        <v>596.20000000000005</v>
      </c>
      <c r="D6053">
        <v>604</v>
      </c>
      <c r="E6053">
        <v>3380</v>
      </c>
      <c r="F6053" t="s">
        <v>12916</v>
      </c>
      <c r="G6053">
        <v>31.4</v>
      </c>
      <c r="H6053">
        <v>32</v>
      </c>
      <c r="J6053" s="2"/>
      <c r="K6053" s="2"/>
    </row>
    <row r="6054" spans="1:11" x14ac:dyDescent="0.25">
      <c r="A6054" s="2">
        <v>44377</v>
      </c>
      <c r="B6054" t="s">
        <v>12917</v>
      </c>
      <c r="C6054">
        <v>591.6</v>
      </c>
      <c r="D6054">
        <v>599.4</v>
      </c>
      <c r="E6054">
        <v>3385</v>
      </c>
      <c r="F6054" t="s">
        <v>12918</v>
      </c>
      <c r="G6054">
        <v>31.7</v>
      </c>
      <c r="H6054">
        <v>32.299999999999997</v>
      </c>
      <c r="J6054" s="2"/>
      <c r="K6054" s="2"/>
    </row>
    <row r="6055" spans="1:11" x14ac:dyDescent="0.25">
      <c r="A6055" s="2">
        <v>44377</v>
      </c>
      <c r="B6055" t="s">
        <v>12919</v>
      </c>
      <c r="C6055">
        <v>586.9</v>
      </c>
      <c r="D6055">
        <v>594.79999999999995</v>
      </c>
      <c r="E6055">
        <v>3390</v>
      </c>
      <c r="F6055" t="s">
        <v>12920</v>
      </c>
      <c r="G6055">
        <v>32.1</v>
      </c>
      <c r="H6055">
        <v>32.700000000000003</v>
      </c>
      <c r="J6055" s="2"/>
      <c r="K6055" s="2"/>
    </row>
    <row r="6056" spans="1:11" x14ac:dyDescent="0.25">
      <c r="A6056" s="2">
        <v>44377</v>
      </c>
      <c r="B6056" t="s">
        <v>12921</v>
      </c>
      <c r="C6056">
        <v>582.4</v>
      </c>
      <c r="D6056">
        <v>590.1</v>
      </c>
      <c r="E6056">
        <v>3395</v>
      </c>
      <c r="F6056" t="s">
        <v>12922</v>
      </c>
      <c r="G6056">
        <v>32.5</v>
      </c>
      <c r="H6056">
        <v>33.1</v>
      </c>
      <c r="J6056" s="2"/>
      <c r="K6056" s="2"/>
    </row>
    <row r="6057" spans="1:11" x14ac:dyDescent="0.25">
      <c r="A6057" s="2">
        <v>44377</v>
      </c>
      <c r="B6057" t="s">
        <v>12923</v>
      </c>
      <c r="C6057">
        <v>577.70000000000005</v>
      </c>
      <c r="D6057">
        <v>585.5</v>
      </c>
      <c r="E6057">
        <v>3400</v>
      </c>
      <c r="F6057" t="s">
        <v>12924</v>
      </c>
      <c r="G6057">
        <v>32.9</v>
      </c>
      <c r="H6057">
        <v>33.5</v>
      </c>
      <c r="J6057" s="2"/>
      <c r="K6057" s="2"/>
    </row>
    <row r="6058" spans="1:11" x14ac:dyDescent="0.25">
      <c r="A6058" s="2">
        <v>44377</v>
      </c>
      <c r="B6058" t="s">
        <v>12925</v>
      </c>
      <c r="C6058">
        <v>573.1</v>
      </c>
      <c r="D6058">
        <v>580.9</v>
      </c>
      <c r="E6058">
        <v>3405</v>
      </c>
      <c r="F6058" t="s">
        <v>12926</v>
      </c>
      <c r="G6058">
        <v>33.299999999999997</v>
      </c>
      <c r="H6058">
        <v>33.9</v>
      </c>
      <c r="J6058" s="2"/>
      <c r="K6058" s="2"/>
    </row>
    <row r="6059" spans="1:11" x14ac:dyDescent="0.25">
      <c r="A6059" s="2">
        <v>44377</v>
      </c>
      <c r="B6059" t="s">
        <v>12927</v>
      </c>
      <c r="C6059">
        <v>568.5</v>
      </c>
      <c r="D6059">
        <v>576.29999999999995</v>
      </c>
      <c r="E6059">
        <v>3410</v>
      </c>
      <c r="F6059" t="s">
        <v>12928</v>
      </c>
      <c r="G6059">
        <v>33.700000000000003</v>
      </c>
      <c r="H6059">
        <v>34.299999999999997</v>
      </c>
      <c r="J6059" s="2"/>
      <c r="K6059" s="2"/>
    </row>
    <row r="6060" spans="1:11" x14ac:dyDescent="0.25">
      <c r="A6060" s="2">
        <v>44377</v>
      </c>
      <c r="B6060" t="s">
        <v>12929</v>
      </c>
      <c r="C6060">
        <v>563.9</v>
      </c>
      <c r="D6060">
        <v>571.70000000000005</v>
      </c>
      <c r="E6060">
        <v>3415</v>
      </c>
      <c r="F6060" t="s">
        <v>12930</v>
      </c>
      <c r="G6060">
        <v>34.1</v>
      </c>
      <c r="H6060">
        <v>34.700000000000003</v>
      </c>
      <c r="J6060" s="2"/>
      <c r="K6060" s="2"/>
    </row>
    <row r="6061" spans="1:11" x14ac:dyDescent="0.25">
      <c r="A6061" s="2">
        <v>44377</v>
      </c>
      <c r="B6061" t="s">
        <v>12931</v>
      </c>
      <c r="C6061">
        <v>559.4</v>
      </c>
      <c r="D6061">
        <v>567.1</v>
      </c>
      <c r="E6061">
        <v>3420</v>
      </c>
      <c r="F6061" t="s">
        <v>12932</v>
      </c>
      <c r="G6061">
        <v>34.5</v>
      </c>
      <c r="H6061">
        <v>35.1</v>
      </c>
      <c r="J6061" s="2"/>
      <c r="K6061" s="2"/>
    </row>
    <row r="6062" spans="1:11" x14ac:dyDescent="0.25">
      <c r="A6062" s="2">
        <v>44377</v>
      </c>
      <c r="B6062" t="s">
        <v>12933</v>
      </c>
      <c r="C6062">
        <v>554.79999999999995</v>
      </c>
      <c r="D6062">
        <v>562.5</v>
      </c>
      <c r="E6062">
        <v>3425</v>
      </c>
      <c r="F6062" t="s">
        <v>12934</v>
      </c>
      <c r="G6062">
        <v>34.9</v>
      </c>
      <c r="H6062">
        <v>35.5</v>
      </c>
      <c r="J6062" s="2"/>
      <c r="K6062" s="2"/>
    </row>
    <row r="6063" spans="1:11" x14ac:dyDescent="0.25">
      <c r="A6063" s="2">
        <v>44377</v>
      </c>
      <c r="B6063" t="s">
        <v>12935</v>
      </c>
      <c r="C6063">
        <v>550.20000000000005</v>
      </c>
      <c r="D6063">
        <v>557.9</v>
      </c>
      <c r="E6063">
        <v>3430</v>
      </c>
      <c r="F6063" t="s">
        <v>12936</v>
      </c>
      <c r="G6063">
        <v>35.299999999999997</v>
      </c>
      <c r="H6063">
        <v>35.9</v>
      </c>
      <c r="J6063" s="2"/>
      <c r="K6063" s="2"/>
    </row>
    <row r="6064" spans="1:11" x14ac:dyDescent="0.25">
      <c r="A6064" s="2">
        <v>44377</v>
      </c>
      <c r="B6064" t="s">
        <v>12937</v>
      </c>
      <c r="C6064">
        <v>545.79999999999995</v>
      </c>
      <c r="D6064">
        <v>553.29999999999995</v>
      </c>
      <c r="E6064">
        <v>3435</v>
      </c>
      <c r="F6064" t="s">
        <v>12938</v>
      </c>
      <c r="G6064">
        <v>35.799999999999997</v>
      </c>
      <c r="H6064">
        <v>36.4</v>
      </c>
      <c r="J6064" s="2"/>
      <c r="K6064" s="2"/>
    </row>
    <row r="6065" spans="1:11" x14ac:dyDescent="0.25">
      <c r="A6065" s="2">
        <v>44377</v>
      </c>
      <c r="B6065" t="s">
        <v>12939</v>
      </c>
      <c r="C6065">
        <v>541.1</v>
      </c>
      <c r="D6065">
        <v>548.79999999999995</v>
      </c>
      <c r="E6065">
        <v>3440</v>
      </c>
      <c r="F6065" t="s">
        <v>12940</v>
      </c>
      <c r="G6065">
        <v>36.200000000000003</v>
      </c>
      <c r="H6065">
        <v>36.799999999999997</v>
      </c>
      <c r="J6065" s="2"/>
      <c r="K6065" s="2"/>
    </row>
    <row r="6066" spans="1:11" x14ac:dyDescent="0.25">
      <c r="A6066" s="2">
        <v>44377</v>
      </c>
      <c r="B6066" t="s">
        <v>12941</v>
      </c>
      <c r="C6066">
        <v>536.6</v>
      </c>
      <c r="D6066">
        <v>544.1</v>
      </c>
      <c r="E6066">
        <v>3445</v>
      </c>
      <c r="F6066" t="s">
        <v>12942</v>
      </c>
      <c r="G6066">
        <v>36.6</v>
      </c>
      <c r="H6066">
        <v>37.200000000000003</v>
      </c>
      <c r="J6066" s="2"/>
      <c r="K6066" s="2"/>
    </row>
    <row r="6067" spans="1:11" x14ac:dyDescent="0.25">
      <c r="A6067" s="2">
        <v>44377</v>
      </c>
      <c r="B6067" t="s">
        <v>12943</v>
      </c>
      <c r="C6067">
        <v>532.1</v>
      </c>
      <c r="D6067">
        <v>539.6</v>
      </c>
      <c r="E6067">
        <v>3450</v>
      </c>
      <c r="F6067" t="s">
        <v>12944</v>
      </c>
      <c r="G6067">
        <v>37.1</v>
      </c>
      <c r="H6067">
        <v>37.700000000000003</v>
      </c>
      <c r="J6067" s="2"/>
      <c r="K6067" s="2"/>
    </row>
    <row r="6068" spans="1:11" x14ac:dyDescent="0.25">
      <c r="A6068" s="2">
        <v>44377</v>
      </c>
      <c r="B6068" t="s">
        <v>12945</v>
      </c>
      <c r="C6068">
        <v>527.6</v>
      </c>
      <c r="D6068">
        <v>535</v>
      </c>
      <c r="E6068">
        <v>3455</v>
      </c>
      <c r="F6068" t="s">
        <v>12946</v>
      </c>
      <c r="G6068">
        <v>37.5</v>
      </c>
      <c r="H6068">
        <v>38.1</v>
      </c>
      <c r="J6068" s="2"/>
      <c r="K6068" s="2"/>
    </row>
    <row r="6069" spans="1:11" x14ac:dyDescent="0.25">
      <c r="A6069" s="2">
        <v>44377</v>
      </c>
      <c r="B6069" t="s">
        <v>12947</v>
      </c>
      <c r="C6069">
        <v>523.1</v>
      </c>
      <c r="D6069">
        <v>530.5</v>
      </c>
      <c r="E6069">
        <v>3460</v>
      </c>
      <c r="F6069" t="s">
        <v>12948</v>
      </c>
      <c r="G6069">
        <v>38</v>
      </c>
      <c r="H6069">
        <v>38.6</v>
      </c>
      <c r="J6069" s="2"/>
      <c r="K6069" s="2"/>
    </row>
    <row r="6070" spans="1:11" x14ac:dyDescent="0.25">
      <c r="A6070" s="2">
        <v>44377</v>
      </c>
      <c r="B6070" t="s">
        <v>12949</v>
      </c>
      <c r="C6070">
        <v>518.5</v>
      </c>
      <c r="D6070">
        <v>525.9</v>
      </c>
      <c r="E6070">
        <v>3465</v>
      </c>
      <c r="F6070" t="s">
        <v>12950</v>
      </c>
      <c r="G6070">
        <v>38.4</v>
      </c>
      <c r="H6070">
        <v>39.1</v>
      </c>
      <c r="J6070" s="2"/>
      <c r="K6070" s="2"/>
    </row>
    <row r="6071" spans="1:11" x14ac:dyDescent="0.25">
      <c r="A6071" s="2">
        <v>44377</v>
      </c>
      <c r="B6071" t="s">
        <v>12951</v>
      </c>
      <c r="C6071">
        <v>514</v>
      </c>
      <c r="D6071">
        <v>521.5</v>
      </c>
      <c r="E6071">
        <v>3470</v>
      </c>
      <c r="F6071" t="s">
        <v>12952</v>
      </c>
      <c r="G6071">
        <v>38.9</v>
      </c>
      <c r="H6071">
        <v>39.5</v>
      </c>
      <c r="J6071" s="2"/>
      <c r="K6071" s="2"/>
    </row>
    <row r="6072" spans="1:11" x14ac:dyDescent="0.25">
      <c r="A6072" s="2">
        <v>44377</v>
      </c>
      <c r="B6072" t="s">
        <v>12953</v>
      </c>
      <c r="C6072">
        <v>509.5</v>
      </c>
      <c r="D6072">
        <v>516.9</v>
      </c>
      <c r="E6072">
        <v>3475</v>
      </c>
      <c r="F6072" t="s">
        <v>12954</v>
      </c>
      <c r="G6072">
        <v>39.4</v>
      </c>
      <c r="H6072">
        <v>40</v>
      </c>
      <c r="J6072" s="2"/>
      <c r="K6072" s="2"/>
    </row>
    <row r="6073" spans="1:11" x14ac:dyDescent="0.25">
      <c r="A6073" s="2">
        <v>44377</v>
      </c>
      <c r="B6073" t="s">
        <v>12955</v>
      </c>
      <c r="C6073">
        <v>504.9</v>
      </c>
      <c r="D6073">
        <v>512.4</v>
      </c>
      <c r="E6073">
        <v>3480</v>
      </c>
      <c r="F6073" t="s">
        <v>12956</v>
      </c>
      <c r="G6073">
        <v>39.9</v>
      </c>
      <c r="H6073">
        <v>40.5</v>
      </c>
      <c r="J6073" s="2"/>
      <c r="K6073" s="2"/>
    </row>
    <row r="6074" spans="1:11" x14ac:dyDescent="0.25">
      <c r="A6074" s="2">
        <v>44377</v>
      </c>
      <c r="B6074" t="s">
        <v>12957</v>
      </c>
      <c r="C6074">
        <v>500.5</v>
      </c>
      <c r="D6074">
        <v>507.9</v>
      </c>
      <c r="E6074">
        <v>3485</v>
      </c>
      <c r="F6074" t="s">
        <v>12958</v>
      </c>
      <c r="G6074">
        <v>40.299999999999997</v>
      </c>
      <c r="H6074">
        <v>41</v>
      </c>
      <c r="J6074" s="2"/>
      <c r="K6074" s="2"/>
    </row>
    <row r="6075" spans="1:11" x14ac:dyDescent="0.25">
      <c r="A6075" s="2">
        <v>44377</v>
      </c>
      <c r="B6075" t="s">
        <v>12959</v>
      </c>
      <c r="C6075">
        <v>496</v>
      </c>
      <c r="D6075">
        <v>503.4</v>
      </c>
      <c r="E6075">
        <v>3490</v>
      </c>
      <c r="F6075" t="s">
        <v>12960</v>
      </c>
      <c r="G6075">
        <v>40.799999999999997</v>
      </c>
      <c r="H6075">
        <v>41.5</v>
      </c>
      <c r="J6075" s="2"/>
      <c r="K6075" s="2"/>
    </row>
    <row r="6076" spans="1:11" x14ac:dyDescent="0.25">
      <c r="A6076" s="2">
        <v>44377</v>
      </c>
      <c r="B6076" t="s">
        <v>12961</v>
      </c>
      <c r="C6076">
        <v>491.6</v>
      </c>
      <c r="D6076">
        <v>498.9</v>
      </c>
      <c r="E6076">
        <v>3495</v>
      </c>
      <c r="F6076" t="s">
        <v>12962</v>
      </c>
      <c r="G6076">
        <v>41.3</v>
      </c>
      <c r="H6076">
        <v>42</v>
      </c>
      <c r="J6076" s="2"/>
      <c r="K6076" s="2"/>
    </row>
    <row r="6077" spans="1:11" x14ac:dyDescent="0.25">
      <c r="A6077" s="2">
        <v>44377</v>
      </c>
      <c r="B6077" t="s">
        <v>12963</v>
      </c>
      <c r="C6077">
        <v>487.1</v>
      </c>
      <c r="D6077">
        <v>494.4</v>
      </c>
      <c r="E6077">
        <v>3500</v>
      </c>
      <c r="F6077" t="s">
        <v>12964</v>
      </c>
      <c r="G6077">
        <v>41.8</v>
      </c>
      <c r="H6077">
        <v>42.5</v>
      </c>
      <c r="J6077" s="2"/>
      <c r="K6077" s="2"/>
    </row>
    <row r="6078" spans="1:11" x14ac:dyDescent="0.25">
      <c r="A6078" s="2">
        <v>44377</v>
      </c>
      <c r="B6078" t="s">
        <v>12965</v>
      </c>
      <c r="C6078">
        <v>482.6</v>
      </c>
      <c r="D6078">
        <v>489.9</v>
      </c>
      <c r="E6078">
        <v>3505</v>
      </c>
      <c r="F6078" t="s">
        <v>12966</v>
      </c>
      <c r="G6078">
        <v>42.4</v>
      </c>
      <c r="H6078">
        <v>43</v>
      </c>
      <c r="J6078" s="2"/>
      <c r="K6078" s="2"/>
    </row>
    <row r="6079" spans="1:11" x14ac:dyDescent="0.25">
      <c r="A6079" s="2">
        <v>44377</v>
      </c>
      <c r="B6079" t="s">
        <v>12967</v>
      </c>
      <c r="C6079">
        <v>478.2</v>
      </c>
      <c r="D6079">
        <v>485.3</v>
      </c>
      <c r="E6079">
        <v>3510</v>
      </c>
      <c r="F6079" t="s">
        <v>12968</v>
      </c>
      <c r="G6079">
        <v>42.9</v>
      </c>
      <c r="H6079">
        <v>43.5</v>
      </c>
      <c r="J6079" s="2"/>
      <c r="K6079" s="2"/>
    </row>
    <row r="6080" spans="1:11" x14ac:dyDescent="0.25">
      <c r="A6080" s="2">
        <v>44377</v>
      </c>
      <c r="B6080" t="s">
        <v>12969</v>
      </c>
      <c r="C6080">
        <v>473.7</v>
      </c>
      <c r="D6080">
        <v>481</v>
      </c>
      <c r="E6080">
        <v>3515</v>
      </c>
      <c r="F6080" t="s">
        <v>12970</v>
      </c>
      <c r="G6080">
        <v>43.4</v>
      </c>
      <c r="H6080">
        <v>44</v>
      </c>
      <c r="J6080" s="2"/>
      <c r="K6080" s="2"/>
    </row>
    <row r="6081" spans="1:11" x14ac:dyDescent="0.25">
      <c r="A6081" s="2">
        <v>44377</v>
      </c>
      <c r="B6081" t="s">
        <v>12971</v>
      </c>
      <c r="C6081">
        <v>469.3</v>
      </c>
      <c r="D6081">
        <v>476.5</v>
      </c>
      <c r="E6081">
        <v>3520</v>
      </c>
      <c r="F6081" t="s">
        <v>12972</v>
      </c>
      <c r="G6081">
        <v>43.9</v>
      </c>
      <c r="H6081">
        <v>44.6</v>
      </c>
      <c r="J6081" s="2"/>
      <c r="K6081" s="2"/>
    </row>
    <row r="6082" spans="1:11" x14ac:dyDescent="0.25">
      <c r="A6082" s="2">
        <v>44377</v>
      </c>
      <c r="B6082" t="s">
        <v>12973</v>
      </c>
      <c r="C6082">
        <v>464.8</v>
      </c>
      <c r="D6082">
        <v>471.9</v>
      </c>
      <c r="E6082">
        <v>3525</v>
      </c>
      <c r="F6082" t="s">
        <v>12974</v>
      </c>
      <c r="G6082">
        <v>44.5</v>
      </c>
      <c r="H6082">
        <v>45.1</v>
      </c>
      <c r="J6082" s="2"/>
      <c r="K6082" s="2"/>
    </row>
    <row r="6083" spans="1:11" x14ac:dyDescent="0.25">
      <c r="A6083" s="2">
        <v>44377</v>
      </c>
      <c r="B6083" t="s">
        <v>12975</v>
      </c>
      <c r="C6083">
        <v>460.4</v>
      </c>
      <c r="D6083">
        <v>467.6</v>
      </c>
      <c r="E6083">
        <v>3530</v>
      </c>
      <c r="F6083" t="s">
        <v>12976</v>
      </c>
      <c r="G6083">
        <v>45</v>
      </c>
      <c r="H6083">
        <v>45.7</v>
      </c>
      <c r="J6083" s="2"/>
      <c r="K6083" s="2"/>
    </row>
    <row r="6084" spans="1:11" x14ac:dyDescent="0.25">
      <c r="A6084" s="2">
        <v>44377</v>
      </c>
      <c r="B6084" t="s">
        <v>12977</v>
      </c>
      <c r="C6084">
        <v>456</v>
      </c>
      <c r="D6084">
        <v>463</v>
      </c>
      <c r="E6084">
        <v>3535</v>
      </c>
      <c r="F6084" t="s">
        <v>12978</v>
      </c>
      <c r="G6084">
        <v>45.6</v>
      </c>
      <c r="H6084">
        <v>46.2</v>
      </c>
      <c r="J6084" s="2"/>
      <c r="K6084" s="2"/>
    </row>
    <row r="6085" spans="1:11" x14ac:dyDescent="0.25">
      <c r="A6085" s="2">
        <v>44377</v>
      </c>
      <c r="B6085" t="s">
        <v>12979</v>
      </c>
      <c r="C6085">
        <v>451.6</v>
      </c>
      <c r="D6085">
        <v>458.6</v>
      </c>
      <c r="E6085">
        <v>3540</v>
      </c>
      <c r="F6085" t="s">
        <v>12980</v>
      </c>
      <c r="G6085">
        <v>46.1</v>
      </c>
      <c r="H6085">
        <v>46.8</v>
      </c>
      <c r="J6085" s="2"/>
      <c r="K6085" s="2"/>
    </row>
    <row r="6086" spans="1:11" x14ac:dyDescent="0.25">
      <c r="A6086" s="2">
        <v>44377</v>
      </c>
      <c r="B6086" t="s">
        <v>12981</v>
      </c>
      <c r="C6086">
        <v>447.1</v>
      </c>
      <c r="D6086">
        <v>454.2</v>
      </c>
      <c r="E6086">
        <v>3545</v>
      </c>
      <c r="F6086" t="s">
        <v>12982</v>
      </c>
      <c r="G6086">
        <v>46.7</v>
      </c>
      <c r="H6086">
        <v>47.4</v>
      </c>
      <c r="J6086" s="2"/>
      <c r="K6086" s="2"/>
    </row>
    <row r="6087" spans="1:11" x14ac:dyDescent="0.25">
      <c r="A6087" s="2">
        <v>44377</v>
      </c>
      <c r="B6087" t="s">
        <v>12983</v>
      </c>
      <c r="C6087">
        <v>442.7</v>
      </c>
      <c r="D6087">
        <v>449.7</v>
      </c>
      <c r="E6087">
        <v>3550</v>
      </c>
      <c r="F6087" t="s">
        <v>12984</v>
      </c>
      <c r="G6087">
        <v>47.3</v>
      </c>
      <c r="H6087">
        <v>47.9</v>
      </c>
      <c r="J6087" s="2"/>
      <c r="K6087" s="2"/>
    </row>
    <row r="6088" spans="1:11" x14ac:dyDescent="0.25">
      <c r="A6088" s="2">
        <v>44377</v>
      </c>
      <c r="B6088" t="s">
        <v>12985</v>
      </c>
      <c r="C6088">
        <v>438.4</v>
      </c>
      <c r="D6088">
        <v>445.4</v>
      </c>
      <c r="E6088">
        <v>3555</v>
      </c>
      <c r="F6088" t="s">
        <v>12986</v>
      </c>
      <c r="G6088">
        <v>47.9</v>
      </c>
      <c r="H6088">
        <v>48.5</v>
      </c>
      <c r="J6088" s="2"/>
      <c r="K6088" s="2"/>
    </row>
    <row r="6089" spans="1:11" x14ac:dyDescent="0.25">
      <c r="A6089" s="2">
        <v>44377</v>
      </c>
      <c r="B6089" t="s">
        <v>12987</v>
      </c>
      <c r="C6089">
        <v>434</v>
      </c>
      <c r="D6089">
        <v>440.9</v>
      </c>
      <c r="E6089">
        <v>3560</v>
      </c>
      <c r="F6089" t="s">
        <v>12988</v>
      </c>
      <c r="G6089">
        <v>48.5</v>
      </c>
      <c r="H6089">
        <v>49.1</v>
      </c>
      <c r="J6089" s="2"/>
      <c r="K6089" s="2"/>
    </row>
    <row r="6090" spans="1:11" x14ac:dyDescent="0.25">
      <c r="A6090" s="2">
        <v>44377</v>
      </c>
      <c r="B6090" t="s">
        <v>12989</v>
      </c>
      <c r="C6090">
        <v>429.6</v>
      </c>
      <c r="D6090">
        <v>436.6</v>
      </c>
      <c r="E6090">
        <v>3565</v>
      </c>
      <c r="F6090" t="s">
        <v>12990</v>
      </c>
      <c r="G6090">
        <v>49.1</v>
      </c>
      <c r="H6090">
        <v>49.7</v>
      </c>
      <c r="J6090" s="2"/>
      <c r="K6090" s="2"/>
    </row>
    <row r="6091" spans="1:11" x14ac:dyDescent="0.25">
      <c r="A6091" s="2">
        <v>44377</v>
      </c>
      <c r="B6091" t="s">
        <v>12991</v>
      </c>
      <c r="C6091">
        <v>425.2</v>
      </c>
      <c r="D6091">
        <v>432.1</v>
      </c>
      <c r="E6091">
        <v>3570</v>
      </c>
      <c r="F6091" t="s">
        <v>12992</v>
      </c>
      <c r="G6091">
        <v>49.7</v>
      </c>
      <c r="H6091">
        <v>50.3</v>
      </c>
      <c r="J6091" s="2"/>
      <c r="K6091" s="2"/>
    </row>
    <row r="6092" spans="1:11" x14ac:dyDescent="0.25">
      <c r="A6092" s="2">
        <v>44377</v>
      </c>
      <c r="B6092" t="s">
        <v>12993</v>
      </c>
      <c r="C6092">
        <v>420.9</v>
      </c>
      <c r="D6092">
        <v>427.7</v>
      </c>
      <c r="E6092">
        <v>3575</v>
      </c>
      <c r="F6092" t="s">
        <v>12994</v>
      </c>
      <c r="G6092">
        <v>50.3</v>
      </c>
      <c r="H6092">
        <v>50.9</v>
      </c>
      <c r="J6092" s="2"/>
      <c r="K6092" s="2"/>
    </row>
    <row r="6093" spans="1:11" x14ac:dyDescent="0.25">
      <c r="A6093" s="2">
        <v>44377</v>
      </c>
      <c r="B6093" t="s">
        <v>12995</v>
      </c>
      <c r="C6093">
        <v>416.5</v>
      </c>
      <c r="D6093">
        <v>423.4</v>
      </c>
      <c r="E6093">
        <v>3580</v>
      </c>
      <c r="F6093" t="s">
        <v>12996</v>
      </c>
      <c r="G6093">
        <v>50.9</v>
      </c>
      <c r="H6093">
        <v>51.6</v>
      </c>
      <c r="J6093" s="2"/>
      <c r="K6093" s="2"/>
    </row>
    <row r="6094" spans="1:11" x14ac:dyDescent="0.25">
      <c r="A6094" s="2">
        <v>44377</v>
      </c>
      <c r="B6094" t="s">
        <v>12997</v>
      </c>
      <c r="C6094">
        <v>412.2</v>
      </c>
      <c r="D6094">
        <v>419</v>
      </c>
      <c r="E6094">
        <v>3585</v>
      </c>
      <c r="F6094" t="s">
        <v>12998</v>
      </c>
      <c r="G6094">
        <v>51.5</v>
      </c>
      <c r="H6094">
        <v>52.2</v>
      </c>
      <c r="J6094" s="2"/>
      <c r="K6094" s="2"/>
    </row>
    <row r="6095" spans="1:11" x14ac:dyDescent="0.25">
      <c r="A6095" s="2">
        <v>44377</v>
      </c>
      <c r="B6095" t="s">
        <v>12999</v>
      </c>
      <c r="C6095">
        <v>407.8</v>
      </c>
      <c r="D6095">
        <v>414.7</v>
      </c>
      <c r="E6095">
        <v>3590</v>
      </c>
      <c r="F6095" t="s">
        <v>13000</v>
      </c>
      <c r="G6095">
        <v>52.2</v>
      </c>
      <c r="H6095">
        <v>52.8</v>
      </c>
      <c r="J6095" s="2"/>
      <c r="K6095" s="2"/>
    </row>
    <row r="6096" spans="1:11" x14ac:dyDescent="0.25">
      <c r="A6096" s="2">
        <v>44377</v>
      </c>
      <c r="B6096" t="s">
        <v>13001</v>
      </c>
      <c r="C6096">
        <v>403.5</v>
      </c>
      <c r="D6096">
        <v>410.3</v>
      </c>
      <c r="E6096">
        <v>3595</v>
      </c>
      <c r="F6096" t="s">
        <v>13002</v>
      </c>
      <c r="G6096">
        <v>52.8</v>
      </c>
      <c r="H6096">
        <v>53.5</v>
      </c>
      <c r="J6096" s="2"/>
      <c r="K6096" s="2"/>
    </row>
    <row r="6097" spans="1:11" x14ac:dyDescent="0.25">
      <c r="A6097" s="2">
        <v>44377</v>
      </c>
      <c r="B6097" t="s">
        <v>13003</v>
      </c>
      <c r="C6097">
        <v>399.2</v>
      </c>
      <c r="D6097">
        <v>405.9</v>
      </c>
      <c r="E6097">
        <v>3600</v>
      </c>
      <c r="F6097" t="s">
        <v>13004</v>
      </c>
      <c r="G6097">
        <v>53.5</v>
      </c>
      <c r="H6097">
        <v>54.2</v>
      </c>
      <c r="J6097" s="2"/>
      <c r="K6097" s="2"/>
    </row>
    <row r="6098" spans="1:11" x14ac:dyDescent="0.25">
      <c r="A6098" s="2">
        <v>44377</v>
      </c>
      <c r="B6098" t="s">
        <v>13005</v>
      </c>
      <c r="C6098">
        <v>397.6</v>
      </c>
      <c r="D6098">
        <v>399.2</v>
      </c>
      <c r="E6098">
        <v>3605</v>
      </c>
      <c r="F6098" t="s">
        <v>13006</v>
      </c>
      <c r="G6098">
        <v>54.1</v>
      </c>
      <c r="H6098">
        <v>54.8</v>
      </c>
      <c r="J6098" s="2"/>
      <c r="K6098" s="2"/>
    </row>
    <row r="6099" spans="1:11" x14ac:dyDescent="0.25">
      <c r="A6099" s="2">
        <v>44377</v>
      </c>
      <c r="B6099" t="s">
        <v>13007</v>
      </c>
      <c r="C6099">
        <v>393.3</v>
      </c>
      <c r="D6099">
        <v>394.9</v>
      </c>
      <c r="E6099">
        <v>3610</v>
      </c>
      <c r="F6099" t="s">
        <v>13008</v>
      </c>
      <c r="G6099">
        <v>54.8</v>
      </c>
      <c r="H6099">
        <v>55.5</v>
      </c>
      <c r="J6099" s="2"/>
      <c r="K6099" s="2"/>
    </row>
    <row r="6100" spans="1:11" x14ac:dyDescent="0.25">
      <c r="A6100" s="2">
        <v>44377</v>
      </c>
      <c r="B6100" t="s">
        <v>13009</v>
      </c>
      <c r="C6100">
        <v>389</v>
      </c>
      <c r="D6100">
        <v>390.5</v>
      </c>
      <c r="E6100">
        <v>3615</v>
      </c>
      <c r="F6100" t="s">
        <v>13010</v>
      </c>
      <c r="G6100">
        <v>55.5</v>
      </c>
      <c r="H6100">
        <v>56.2</v>
      </c>
      <c r="J6100" s="2"/>
      <c r="K6100" s="2"/>
    </row>
    <row r="6101" spans="1:11" x14ac:dyDescent="0.25">
      <c r="A6101" s="2">
        <v>44377</v>
      </c>
      <c r="B6101" t="s">
        <v>13011</v>
      </c>
      <c r="C6101">
        <v>384.7</v>
      </c>
      <c r="D6101">
        <v>386.2</v>
      </c>
      <c r="E6101">
        <v>3620</v>
      </c>
      <c r="F6101" t="s">
        <v>13012</v>
      </c>
      <c r="G6101">
        <v>56.2</v>
      </c>
      <c r="H6101">
        <v>56.9</v>
      </c>
      <c r="J6101" s="2"/>
      <c r="K6101" s="2"/>
    </row>
    <row r="6102" spans="1:11" x14ac:dyDescent="0.25">
      <c r="A6102" s="2">
        <v>44377</v>
      </c>
      <c r="B6102" t="s">
        <v>13013</v>
      </c>
      <c r="C6102">
        <v>380.4</v>
      </c>
      <c r="D6102">
        <v>381.9</v>
      </c>
      <c r="E6102">
        <v>3625</v>
      </c>
      <c r="F6102" t="s">
        <v>13014</v>
      </c>
      <c r="G6102">
        <v>56.9</v>
      </c>
      <c r="H6102">
        <v>57.6</v>
      </c>
      <c r="J6102" s="2"/>
      <c r="K6102" s="2"/>
    </row>
    <row r="6103" spans="1:11" x14ac:dyDescent="0.25">
      <c r="A6103" s="2">
        <v>44377</v>
      </c>
      <c r="B6103" t="s">
        <v>13015</v>
      </c>
      <c r="C6103">
        <v>376.1</v>
      </c>
      <c r="D6103">
        <v>377.6</v>
      </c>
      <c r="E6103">
        <v>3630</v>
      </c>
      <c r="F6103" t="s">
        <v>13016</v>
      </c>
      <c r="G6103">
        <v>57.6</v>
      </c>
      <c r="H6103">
        <v>58.3</v>
      </c>
      <c r="J6103" s="2"/>
      <c r="K6103" s="2"/>
    </row>
    <row r="6104" spans="1:11" x14ac:dyDescent="0.25">
      <c r="A6104" s="2">
        <v>44377</v>
      </c>
      <c r="B6104" t="s">
        <v>13017</v>
      </c>
      <c r="C6104">
        <v>371.8</v>
      </c>
      <c r="D6104">
        <v>373.4</v>
      </c>
      <c r="E6104">
        <v>3635</v>
      </c>
      <c r="F6104" t="s">
        <v>13018</v>
      </c>
      <c r="G6104">
        <v>58.3</v>
      </c>
      <c r="H6104">
        <v>59</v>
      </c>
      <c r="J6104" s="2"/>
      <c r="K6104" s="2"/>
    </row>
    <row r="6105" spans="1:11" x14ac:dyDescent="0.25">
      <c r="A6105" s="2">
        <v>44377</v>
      </c>
      <c r="B6105" t="s">
        <v>13019</v>
      </c>
      <c r="C6105">
        <v>367.5</v>
      </c>
      <c r="D6105">
        <v>369.1</v>
      </c>
      <c r="E6105">
        <v>3640</v>
      </c>
      <c r="F6105" t="s">
        <v>13020</v>
      </c>
      <c r="G6105">
        <v>59</v>
      </c>
      <c r="H6105">
        <v>59.7</v>
      </c>
      <c r="J6105" s="2"/>
      <c r="K6105" s="2"/>
    </row>
    <row r="6106" spans="1:11" x14ac:dyDescent="0.25">
      <c r="A6106" s="2">
        <v>44377</v>
      </c>
      <c r="B6106" t="s">
        <v>13021</v>
      </c>
      <c r="C6106">
        <v>363.3</v>
      </c>
      <c r="D6106">
        <v>364.8</v>
      </c>
      <c r="E6106">
        <v>3645</v>
      </c>
      <c r="F6106" t="s">
        <v>13022</v>
      </c>
      <c r="G6106">
        <v>59.8</v>
      </c>
      <c r="H6106">
        <v>60.5</v>
      </c>
      <c r="J6106" s="2"/>
      <c r="K6106" s="2"/>
    </row>
    <row r="6107" spans="1:11" x14ac:dyDescent="0.25">
      <c r="A6107" s="2">
        <v>44377</v>
      </c>
      <c r="B6107" t="s">
        <v>13023</v>
      </c>
      <c r="C6107">
        <v>359</v>
      </c>
      <c r="D6107">
        <v>360.6</v>
      </c>
      <c r="E6107">
        <v>3650</v>
      </c>
      <c r="F6107" t="s">
        <v>13024</v>
      </c>
      <c r="G6107">
        <v>60.5</v>
      </c>
      <c r="H6107">
        <v>61.2</v>
      </c>
      <c r="J6107" s="2"/>
      <c r="K6107" s="2"/>
    </row>
    <row r="6108" spans="1:11" x14ac:dyDescent="0.25">
      <c r="A6108" s="2">
        <v>44377</v>
      </c>
      <c r="B6108" t="s">
        <v>13025</v>
      </c>
      <c r="C6108">
        <v>354.8</v>
      </c>
      <c r="D6108">
        <v>356.3</v>
      </c>
      <c r="E6108">
        <v>3655</v>
      </c>
      <c r="F6108" t="s">
        <v>13026</v>
      </c>
      <c r="G6108">
        <v>61.1</v>
      </c>
      <c r="H6108">
        <v>62</v>
      </c>
      <c r="J6108" s="2"/>
      <c r="K6108" s="2"/>
    </row>
    <row r="6109" spans="1:11" x14ac:dyDescent="0.25">
      <c r="A6109" s="2">
        <v>44377</v>
      </c>
      <c r="B6109" t="s">
        <v>13027</v>
      </c>
      <c r="C6109">
        <v>350.5</v>
      </c>
      <c r="D6109">
        <v>352.1</v>
      </c>
      <c r="E6109">
        <v>3660</v>
      </c>
      <c r="F6109" t="s">
        <v>13028</v>
      </c>
      <c r="G6109">
        <v>61.8</v>
      </c>
      <c r="H6109">
        <v>62.7</v>
      </c>
      <c r="J6109" s="2"/>
      <c r="K6109" s="2"/>
    </row>
    <row r="6110" spans="1:11" x14ac:dyDescent="0.25">
      <c r="A6110" s="2">
        <v>44377</v>
      </c>
      <c r="B6110" t="s">
        <v>13029</v>
      </c>
      <c r="C6110">
        <v>346.3</v>
      </c>
      <c r="D6110">
        <v>347.9</v>
      </c>
      <c r="E6110">
        <v>3665</v>
      </c>
      <c r="F6110" t="s">
        <v>13030</v>
      </c>
      <c r="G6110">
        <v>62.8</v>
      </c>
      <c r="H6110">
        <v>63.5</v>
      </c>
      <c r="J6110" s="2"/>
      <c r="K6110" s="2"/>
    </row>
    <row r="6111" spans="1:11" x14ac:dyDescent="0.25">
      <c r="A6111" s="2">
        <v>44377</v>
      </c>
      <c r="B6111" t="s">
        <v>13031</v>
      </c>
      <c r="C6111">
        <v>342.1</v>
      </c>
      <c r="D6111">
        <v>343.7</v>
      </c>
      <c r="E6111">
        <v>3670</v>
      </c>
      <c r="F6111" t="s">
        <v>13032</v>
      </c>
      <c r="G6111">
        <v>63.4</v>
      </c>
      <c r="H6111">
        <v>64.3</v>
      </c>
      <c r="J6111" s="2"/>
      <c r="K6111" s="2"/>
    </row>
    <row r="6112" spans="1:11" x14ac:dyDescent="0.25">
      <c r="A6112" s="2">
        <v>44377</v>
      </c>
      <c r="B6112" t="s">
        <v>13033</v>
      </c>
      <c r="C6112">
        <v>337.9</v>
      </c>
      <c r="D6112">
        <v>339.5</v>
      </c>
      <c r="E6112">
        <v>3675</v>
      </c>
      <c r="F6112" t="s">
        <v>13034</v>
      </c>
      <c r="G6112">
        <v>64.2</v>
      </c>
      <c r="H6112">
        <v>65.099999999999994</v>
      </c>
      <c r="J6112" s="2"/>
      <c r="K6112" s="2"/>
    </row>
    <row r="6113" spans="1:11" x14ac:dyDescent="0.25">
      <c r="A6113" s="2">
        <v>44377</v>
      </c>
      <c r="B6113" t="s">
        <v>13035</v>
      </c>
      <c r="C6113">
        <v>333.7</v>
      </c>
      <c r="D6113">
        <v>335.3</v>
      </c>
      <c r="E6113">
        <v>3680</v>
      </c>
      <c r="F6113" t="s">
        <v>13036</v>
      </c>
      <c r="G6113">
        <v>65</v>
      </c>
      <c r="H6113">
        <v>65.900000000000006</v>
      </c>
      <c r="J6113" s="2"/>
      <c r="K6113" s="2"/>
    </row>
    <row r="6114" spans="1:11" x14ac:dyDescent="0.25">
      <c r="A6114" s="2">
        <v>44377</v>
      </c>
      <c r="B6114" t="s">
        <v>13037</v>
      </c>
      <c r="C6114">
        <v>329.5</v>
      </c>
      <c r="D6114">
        <v>331.1</v>
      </c>
      <c r="E6114">
        <v>3685</v>
      </c>
      <c r="F6114" t="s">
        <v>13038</v>
      </c>
      <c r="G6114">
        <v>65.8</v>
      </c>
      <c r="H6114">
        <v>66.7</v>
      </c>
      <c r="J6114" s="2"/>
      <c r="K6114" s="2"/>
    </row>
    <row r="6115" spans="1:11" x14ac:dyDescent="0.25">
      <c r="A6115" s="2">
        <v>44377</v>
      </c>
      <c r="B6115" t="s">
        <v>13039</v>
      </c>
      <c r="C6115">
        <v>325.3</v>
      </c>
      <c r="D6115">
        <v>326.89999999999998</v>
      </c>
      <c r="E6115">
        <v>3690</v>
      </c>
      <c r="F6115" t="s">
        <v>13040</v>
      </c>
      <c r="G6115">
        <v>66.599999999999994</v>
      </c>
      <c r="H6115">
        <v>67.599999999999994</v>
      </c>
      <c r="J6115" s="2"/>
      <c r="K6115" s="2"/>
    </row>
    <row r="6116" spans="1:11" x14ac:dyDescent="0.25">
      <c r="A6116" s="2">
        <v>44377</v>
      </c>
      <c r="B6116" t="s">
        <v>13041</v>
      </c>
      <c r="C6116">
        <v>321.2</v>
      </c>
      <c r="D6116">
        <v>322.8</v>
      </c>
      <c r="E6116">
        <v>3695</v>
      </c>
      <c r="F6116" t="s">
        <v>13042</v>
      </c>
      <c r="G6116">
        <v>67.599999999999994</v>
      </c>
      <c r="H6116">
        <v>68.400000000000006</v>
      </c>
      <c r="J6116" s="2"/>
      <c r="K6116" s="2"/>
    </row>
    <row r="6117" spans="1:11" x14ac:dyDescent="0.25">
      <c r="A6117" s="2">
        <v>44377</v>
      </c>
      <c r="B6117" t="s">
        <v>13043</v>
      </c>
      <c r="C6117">
        <v>316.89999999999998</v>
      </c>
      <c r="D6117">
        <v>318.5</v>
      </c>
      <c r="E6117">
        <v>3700</v>
      </c>
      <c r="F6117" t="s">
        <v>13044</v>
      </c>
      <c r="G6117">
        <v>68.400000000000006</v>
      </c>
      <c r="H6117">
        <v>69.3</v>
      </c>
      <c r="J6117" s="2"/>
      <c r="K6117" s="2"/>
    </row>
    <row r="6118" spans="1:11" x14ac:dyDescent="0.25">
      <c r="A6118" s="2">
        <v>44377</v>
      </c>
      <c r="B6118" t="s">
        <v>13045</v>
      </c>
      <c r="C6118">
        <v>312.89999999999998</v>
      </c>
      <c r="D6118">
        <v>314.5</v>
      </c>
      <c r="E6118">
        <v>3705</v>
      </c>
      <c r="F6118" t="s">
        <v>13046</v>
      </c>
      <c r="G6118">
        <v>69.3</v>
      </c>
      <c r="H6118">
        <v>70.099999999999994</v>
      </c>
      <c r="J6118" s="2"/>
      <c r="K6118" s="2"/>
    </row>
    <row r="6119" spans="1:11" x14ac:dyDescent="0.25">
      <c r="A6119" s="2">
        <v>44377</v>
      </c>
      <c r="B6119" t="s">
        <v>13047</v>
      </c>
      <c r="C6119">
        <v>308.8</v>
      </c>
      <c r="D6119">
        <v>310.3</v>
      </c>
      <c r="E6119">
        <v>3710</v>
      </c>
      <c r="F6119" t="s">
        <v>13048</v>
      </c>
      <c r="G6119">
        <v>70.099999999999994</v>
      </c>
      <c r="H6119">
        <v>71</v>
      </c>
      <c r="J6119" s="2"/>
      <c r="K6119" s="2"/>
    </row>
    <row r="6120" spans="1:11" x14ac:dyDescent="0.25">
      <c r="A6120" s="2">
        <v>44377</v>
      </c>
      <c r="B6120" t="s">
        <v>13049</v>
      </c>
      <c r="C6120">
        <v>304.60000000000002</v>
      </c>
      <c r="D6120">
        <v>306.2</v>
      </c>
      <c r="E6120">
        <v>3715</v>
      </c>
      <c r="F6120" t="s">
        <v>13050</v>
      </c>
      <c r="G6120">
        <v>71</v>
      </c>
      <c r="H6120">
        <v>71.900000000000006</v>
      </c>
      <c r="J6120" s="2"/>
      <c r="K6120" s="2"/>
    </row>
    <row r="6121" spans="1:11" x14ac:dyDescent="0.25">
      <c r="A6121" s="2">
        <v>44377</v>
      </c>
      <c r="B6121" t="s">
        <v>13051</v>
      </c>
      <c r="C6121">
        <v>300.5</v>
      </c>
      <c r="D6121">
        <v>302.10000000000002</v>
      </c>
      <c r="E6121">
        <v>3720</v>
      </c>
      <c r="F6121" t="s">
        <v>13052</v>
      </c>
      <c r="G6121">
        <v>71.900000000000006</v>
      </c>
      <c r="H6121">
        <v>72.7</v>
      </c>
      <c r="J6121" s="2"/>
      <c r="K6121" s="2"/>
    </row>
    <row r="6122" spans="1:11" x14ac:dyDescent="0.25">
      <c r="A6122" s="2">
        <v>44377</v>
      </c>
      <c r="B6122" t="s">
        <v>13053</v>
      </c>
      <c r="C6122">
        <v>296.39999999999998</v>
      </c>
      <c r="D6122">
        <v>298</v>
      </c>
      <c r="E6122">
        <v>3725</v>
      </c>
      <c r="F6122" t="s">
        <v>13054</v>
      </c>
      <c r="G6122">
        <v>72.8</v>
      </c>
      <c r="H6122">
        <v>73.599999999999994</v>
      </c>
      <c r="J6122" s="2"/>
      <c r="K6122" s="2"/>
    </row>
    <row r="6123" spans="1:11" x14ac:dyDescent="0.25">
      <c r="A6123" s="2">
        <v>44377</v>
      </c>
      <c r="B6123" t="s">
        <v>13055</v>
      </c>
      <c r="C6123">
        <v>292.3</v>
      </c>
      <c r="D6123">
        <v>293.89999999999998</v>
      </c>
      <c r="E6123">
        <v>3730</v>
      </c>
      <c r="F6123" t="s">
        <v>13056</v>
      </c>
      <c r="G6123">
        <v>73.7</v>
      </c>
      <c r="H6123">
        <v>74.599999999999994</v>
      </c>
      <c r="J6123" s="2"/>
      <c r="K6123" s="2"/>
    </row>
    <row r="6124" spans="1:11" x14ac:dyDescent="0.25">
      <c r="A6124" s="2">
        <v>44377</v>
      </c>
      <c r="B6124" t="s">
        <v>13057</v>
      </c>
      <c r="C6124">
        <v>288.3</v>
      </c>
      <c r="D6124">
        <v>289.89999999999998</v>
      </c>
      <c r="E6124">
        <v>3735</v>
      </c>
      <c r="F6124" t="s">
        <v>13058</v>
      </c>
      <c r="G6124">
        <v>74.599999999999994</v>
      </c>
      <c r="H6124">
        <v>75.5</v>
      </c>
      <c r="J6124" s="2"/>
      <c r="K6124" s="2"/>
    </row>
    <row r="6125" spans="1:11" x14ac:dyDescent="0.25">
      <c r="A6125" s="2">
        <v>44377</v>
      </c>
      <c r="B6125" t="s">
        <v>13059</v>
      </c>
      <c r="C6125">
        <v>284.2</v>
      </c>
      <c r="D6125">
        <v>285.8</v>
      </c>
      <c r="E6125">
        <v>3740</v>
      </c>
      <c r="F6125" t="s">
        <v>13060</v>
      </c>
      <c r="G6125">
        <v>75.5</v>
      </c>
      <c r="H6125">
        <v>76.400000000000006</v>
      </c>
      <c r="J6125" s="2"/>
      <c r="K6125" s="2"/>
    </row>
    <row r="6126" spans="1:11" x14ac:dyDescent="0.25">
      <c r="A6126" s="2">
        <v>44377</v>
      </c>
      <c r="B6126" t="s">
        <v>13061</v>
      </c>
      <c r="C6126">
        <v>280.2</v>
      </c>
      <c r="D6126">
        <v>281.8</v>
      </c>
      <c r="E6126">
        <v>3745</v>
      </c>
      <c r="F6126" t="s">
        <v>13062</v>
      </c>
      <c r="G6126">
        <v>76.5</v>
      </c>
      <c r="H6126">
        <v>77.400000000000006</v>
      </c>
      <c r="J6126" s="2"/>
      <c r="K6126" s="2"/>
    </row>
    <row r="6127" spans="1:11" x14ac:dyDescent="0.25">
      <c r="A6127" s="2">
        <v>44377</v>
      </c>
      <c r="B6127" t="s">
        <v>13063</v>
      </c>
      <c r="C6127">
        <v>276.2</v>
      </c>
      <c r="D6127">
        <v>277.8</v>
      </c>
      <c r="E6127">
        <v>3750</v>
      </c>
      <c r="F6127" t="s">
        <v>13064</v>
      </c>
      <c r="G6127">
        <v>77.5</v>
      </c>
      <c r="H6127">
        <v>78.3</v>
      </c>
      <c r="J6127" s="2"/>
      <c r="K6127" s="2"/>
    </row>
    <row r="6128" spans="1:11" x14ac:dyDescent="0.25">
      <c r="A6128" s="2">
        <v>44377</v>
      </c>
      <c r="B6128" t="s">
        <v>13065</v>
      </c>
      <c r="C6128">
        <v>272.10000000000002</v>
      </c>
      <c r="D6128">
        <v>273.7</v>
      </c>
      <c r="E6128">
        <v>3755</v>
      </c>
      <c r="F6128" t="s">
        <v>13066</v>
      </c>
      <c r="G6128">
        <v>78.400000000000006</v>
      </c>
      <c r="H6128">
        <v>79.3</v>
      </c>
      <c r="J6128" s="2"/>
      <c r="K6128" s="2"/>
    </row>
    <row r="6129" spans="1:11" x14ac:dyDescent="0.25">
      <c r="A6129" s="2">
        <v>44377</v>
      </c>
      <c r="B6129" t="s">
        <v>13067</v>
      </c>
      <c r="C6129">
        <v>268.10000000000002</v>
      </c>
      <c r="D6129">
        <v>269.7</v>
      </c>
      <c r="E6129">
        <v>3760</v>
      </c>
      <c r="F6129" t="s">
        <v>13068</v>
      </c>
      <c r="G6129">
        <v>79.400000000000006</v>
      </c>
      <c r="H6129">
        <v>80.3</v>
      </c>
      <c r="J6129" s="2"/>
      <c r="K6129" s="2"/>
    </row>
    <row r="6130" spans="1:11" x14ac:dyDescent="0.25">
      <c r="A6130" s="2">
        <v>44377</v>
      </c>
      <c r="B6130" t="s">
        <v>13069</v>
      </c>
      <c r="C6130">
        <v>264.10000000000002</v>
      </c>
      <c r="D6130">
        <v>265.7</v>
      </c>
      <c r="E6130">
        <v>3765</v>
      </c>
      <c r="F6130" t="s">
        <v>13070</v>
      </c>
      <c r="G6130">
        <v>80.400000000000006</v>
      </c>
      <c r="H6130">
        <v>81.3</v>
      </c>
      <c r="J6130" s="2"/>
      <c r="K6130" s="2"/>
    </row>
    <row r="6131" spans="1:11" x14ac:dyDescent="0.25">
      <c r="A6131" s="2">
        <v>44377</v>
      </c>
      <c r="B6131" t="s">
        <v>13071</v>
      </c>
      <c r="C6131">
        <v>260.10000000000002</v>
      </c>
      <c r="D6131">
        <v>261.7</v>
      </c>
      <c r="E6131">
        <v>3770</v>
      </c>
      <c r="F6131" t="s">
        <v>13072</v>
      </c>
      <c r="G6131">
        <v>81.400000000000006</v>
      </c>
      <c r="H6131">
        <v>82.3</v>
      </c>
      <c r="J6131" s="2"/>
      <c r="K6131" s="2"/>
    </row>
    <row r="6132" spans="1:11" x14ac:dyDescent="0.25">
      <c r="A6132" s="2">
        <v>44377</v>
      </c>
      <c r="B6132" t="s">
        <v>13073</v>
      </c>
      <c r="C6132">
        <v>256.2</v>
      </c>
      <c r="D6132">
        <v>257.8</v>
      </c>
      <c r="E6132">
        <v>3775</v>
      </c>
      <c r="F6132" t="s">
        <v>13074</v>
      </c>
      <c r="G6132">
        <v>82.4</v>
      </c>
      <c r="H6132">
        <v>83.3</v>
      </c>
      <c r="J6132" s="2"/>
      <c r="K6132" s="2"/>
    </row>
    <row r="6133" spans="1:11" x14ac:dyDescent="0.25">
      <c r="A6133" s="2">
        <v>44377</v>
      </c>
      <c r="B6133" t="s">
        <v>13075</v>
      </c>
      <c r="C6133">
        <v>252.2</v>
      </c>
      <c r="D6133">
        <v>253.8</v>
      </c>
      <c r="E6133">
        <v>3780</v>
      </c>
      <c r="F6133" t="s">
        <v>13076</v>
      </c>
      <c r="G6133">
        <v>83.5</v>
      </c>
      <c r="H6133">
        <v>84.4</v>
      </c>
      <c r="J6133" s="2"/>
      <c r="K6133" s="2"/>
    </row>
    <row r="6134" spans="1:11" x14ac:dyDescent="0.25">
      <c r="A6134" s="2">
        <v>44377</v>
      </c>
      <c r="B6134" t="s">
        <v>13077</v>
      </c>
      <c r="C6134">
        <v>248.2</v>
      </c>
      <c r="D6134">
        <v>249.8</v>
      </c>
      <c r="E6134">
        <v>3785</v>
      </c>
      <c r="F6134" t="s">
        <v>13078</v>
      </c>
      <c r="G6134">
        <v>84.5</v>
      </c>
      <c r="H6134">
        <v>85.4</v>
      </c>
      <c r="J6134" s="2"/>
      <c r="K6134" s="2"/>
    </row>
    <row r="6135" spans="1:11" x14ac:dyDescent="0.25">
      <c r="A6135" s="2">
        <v>44377</v>
      </c>
      <c r="B6135" t="s">
        <v>13079</v>
      </c>
      <c r="C6135">
        <v>244.3</v>
      </c>
      <c r="D6135">
        <v>245.9</v>
      </c>
      <c r="E6135">
        <v>3790</v>
      </c>
      <c r="F6135" t="s">
        <v>13080</v>
      </c>
      <c r="G6135">
        <v>85.6</v>
      </c>
      <c r="H6135">
        <v>86.5</v>
      </c>
      <c r="J6135" s="2"/>
      <c r="K6135" s="2"/>
    </row>
    <row r="6136" spans="1:11" x14ac:dyDescent="0.25">
      <c r="A6136" s="2">
        <v>44377</v>
      </c>
      <c r="B6136" t="s">
        <v>13081</v>
      </c>
      <c r="C6136">
        <v>240.4</v>
      </c>
      <c r="D6136">
        <v>242</v>
      </c>
      <c r="E6136">
        <v>3795</v>
      </c>
      <c r="F6136" t="s">
        <v>13082</v>
      </c>
      <c r="G6136">
        <v>86.7</v>
      </c>
      <c r="H6136">
        <v>87.6</v>
      </c>
      <c r="J6136" s="2"/>
      <c r="K6136" s="2"/>
    </row>
    <row r="6137" spans="1:11" x14ac:dyDescent="0.25">
      <c r="A6137" s="2">
        <v>44377</v>
      </c>
      <c r="B6137" t="s">
        <v>13083</v>
      </c>
      <c r="C6137">
        <v>236.5</v>
      </c>
      <c r="D6137">
        <v>238.1</v>
      </c>
      <c r="E6137">
        <v>3800</v>
      </c>
      <c r="F6137" t="s">
        <v>13084</v>
      </c>
      <c r="G6137">
        <v>87.8</v>
      </c>
      <c r="H6137">
        <v>88.6</v>
      </c>
      <c r="J6137" s="2"/>
      <c r="K6137" s="2"/>
    </row>
    <row r="6138" spans="1:11" x14ac:dyDescent="0.25">
      <c r="A6138" s="2">
        <v>44377</v>
      </c>
      <c r="B6138" t="s">
        <v>13085</v>
      </c>
      <c r="C6138">
        <v>232.6</v>
      </c>
      <c r="D6138">
        <v>234.2</v>
      </c>
      <c r="E6138">
        <v>3805</v>
      </c>
      <c r="F6138" t="s">
        <v>13086</v>
      </c>
      <c r="G6138">
        <v>88.9</v>
      </c>
      <c r="H6138">
        <v>89.8</v>
      </c>
      <c r="J6138" s="2"/>
      <c r="K6138" s="2"/>
    </row>
    <row r="6139" spans="1:11" x14ac:dyDescent="0.25">
      <c r="A6139" s="2">
        <v>44377</v>
      </c>
      <c r="B6139" t="s">
        <v>13087</v>
      </c>
      <c r="C6139">
        <v>228.7</v>
      </c>
      <c r="D6139">
        <v>230.3</v>
      </c>
      <c r="E6139">
        <v>3810</v>
      </c>
      <c r="F6139" t="s">
        <v>13088</v>
      </c>
      <c r="G6139">
        <v>90</v>
      </c>
      <c r="H6139">
        <v>90.9</v>
      </c>
      <c r="J6139" s="2"/>
      <c r="K6139" s="2"/>
    </row>
    <row r="6140" spans="1:11" x14ac:dyDescent="0.25">
      <c r="A6140" s="2">
        <v>44377</v>
      </c>
      <c r="B6140" t="s">
        <v>13089</v>
      </c>
      <c r="C6140">
        <v>224.9</v>
      </c>
      <c r="D6140">
        <v>226.5</v>
      </c>
      <c r="E6140">
        <v>3815</v>
      </c>
      <c r="F6140" t="s">
        <v>13090</v>
      </c>
      <c r="G6140">
        <v>91.1</v>
      </c>
      <c r="H6140">
        <v>92.1</v>
      </c>
      <c r="J6140" s="2"/>
      <c r="K6140" s="2"/>
    </row>
    <row r="6141" spans="1:11" x14ac:dyDescent="0.25">
      <c r="A6141" s="2">
        <v>44377</v>
      </c>
      <c r="B6141" t="s">
        <v>13091</v>
      </c>
      <c r="C6141">
        <v>221.1</v>
      </c>
      <c r="D6141">
        <v>222.7</v>
      </c>
      <c r="E6141">
        <v>3820</v>
      </c>
      <c r="F6141" t="s">
        <v>13092</v>
      </c>
      <c r="G6141">
        <v>92.3</v>
      </c>
      <c r="H6141">
        <v>93.2</v>
      </c>
      <c r="J6141" s="2"/>
      <c r="K6141" s="2"/>
    </row>
    <row r="6142" spans="1:11" x14ac:dyDescent="0.25">
      <c r="A6142" s="2">
        <v>44377</v>
      </c>
      <c r="B6142" t="s">
        <v>13093</v>
      </c>
      <c r="C6142">
        <v>217.2</v>
      </c>
      <c r="D6142">
        <v>218.9</v>
      </c>
      <c r="E6142">
        <v>3825</v>
      </c>
      <c r="F6142" t="s">
        <v>13094</v>
      </c>
      <c r="G6142">
        <v>93.5</v>
      </c>
      <c r="H6142">
        <v>94.4</v>
      </c>
      <c r="J6142" s="2"/>
      <c r="K6142" s="2"/>
    </row>
    <row r="6143" spans="1:11" x14ac:dyDescent="0.25">
      <c r="A6143" s="2">
        <v>44377</v>
      </c>
      <c r="B6143" t="s">
        <v>13095</v>
      </c>
      <c r="C6143">
        <v>213.5</v>
      </c>
      <c r="D6143">
        <v>215.1</v>
      </c>
      <c r="E6143">
        <v>3830</v>
      </c>
      <c r="F6143" t="s">
        <v>13096</v>
      </c>
      <c r="G6143">
        <v>94.7</v>
      </c>
      <c r="H6143">
        <v>95.6</v>
      </c>
      <c r="J6143" s="2"/>
      <c r="K6143" s="2"/>
    </row>
    <row r="6144" spans="1:11" x14ac:dyDescent="0.25">
      <c r="A6144" s="2">
        <v>44377</v>
      </c>
      <c r="B6144" t="s">
        <v>13097</v>
      </c>
      <c r="C6144">
        <v>209.7</v>
      </c>
      <c r="D6144">
        <v>211.3</v>
      </c>
      <c r="E6144">
        <v>3835</v>
      </c>
      <c r="F6144" t="s">
        <v>13098</v>
      </c>
      <c r="G6144">
        <v>95.9</v>
      </c>
      <c r="H6144">
        <v>96.8</v>
      </c>
      <c r="J6144" s="2"/>
      <c r="K6144" s="2"/>
    </row>
    <row r="6145" spans="1:11" x14ac:dyDescent="0.25">
      <c r="A6145" s="2">
        <v>44377</v>
      </c>
      <c r="B6145" t="s">
        <v>13099</v>
      </c>
      <c r="C6145">
        <v>205.9</v>
      </c>
      <c r="D6145">
        <v>207.5</v>
      </c>
      <c r="E6145">
        <v>3840</v>
      </c>
      <c r="F6145" t="s">
        <v>13100</v>
      </c>
      <c r="G6145">
        <v>97.1</v>
      </c>
      <c r="H6145">
        <v>98</v>
      </c>
      <c r="J6145" s="2"/>
      <c r="K6145" s="2"/>
    </row>
    <row r="6146" spans="1:11" x14ac:dyDescent="0.25">
      <c r="A6146" s="2">
        <v>44377</v>
      </c>
      <c r="B6146" t="s">
        <v>13101</v>
      </c>
      <c r="C6146">
        <v>202.2</v>
      </c>
      <c r="D6146">
        <v>203.8</v>
      </c>
      <c r="E6146">
        <v>3845</v>
      </c>
      <c r="F6146" t="s">
        <v>13102</v>
      </c>
      <c r="G6146">
        <v>98.4</v>
      </c>
      <c r="H6146">
        <v>99.3</v>
      </c>
      <c r="J6146" s="2"/>
      <c r="K6146" s="2"/>
    </row>
    <row r="6147" spans="1:11" x14ac:dyDescent="0.25">
      <c r="A6147" s="2">
        <v>44377</v>
      </c>
      <c r="B6147" t="s">
        <v>13103</v>
      </c>
      <c r="C6147">
        <v>198.5</v>
      </c>
      <c r="D6147">
        <v>200.1</v>
      </c>
      <c r="E6147">
        <v>3850</v>
      </c>
      <c r="F6147" t="s">
        <v>13104</v>
      </c>
      <c r="G6147">
        <v>99.7</v>
      </c>
      <c r="H6147">
        <v>100.6</v>
      </c>
      <c r="J6147" s="2"/>
      <c r="K6147" s="2"/>
    </row>
    <row r="6148" spans="1:11" x14ac:dyDescent="0.25">
      <c r="A6148" s="2">
        <v>44377</v>
      </c>
      <c r="B6148" t="s">
        <v>13105</v>
      </c>
      <c r="C6148">
        <v>194.8</v>
      </c>
      <c r="D6148">
        <v>196.4</v>
      </c>
      <c r="E6148">
        <v>3855</v>
      </c>
      <c r="F6148" t="s">
        <v>13106</v>
      </c>
      <c r="G6148">
        <v>101</v>
      </c>
      <c r="H6148">
        <v>101.9</v>
      </c>
      <c r="J6148" s="2"/>
      <c r="K6148" s="2"/>
    </row>
    <row r="6149" spans="1:11" x14ac:dyDescent="0.25">
      <c r="A6149" s="2">
        <v>44377</v>
      </c>
      <c r="B6149" t="s">
        <v>13107</v>
      </c>
      <c r="C6149">
        <v>191.1</v>
      </c>
      <c r="D6149">
        <v>192.7</v>
      </c>
      <c r="E6149">
        <v>3860</v>
      </c>
      <c r="F6149" t="s">
        <v>13108</v>
      </c>
      <c r="G6149">
        <v>102.3</v>
      </c>
      <c r="H6149">
        <v>103.2</v>
      </c>
      <c r="J6149" s="2"/>
      <c r="K6149" s="2"/>
    </row>
    <row r="6150" spans="1:11" x14ac:dyDescent="0.25">
      <c r="A6150" s="2">
        <v>44377</v>
      </c>
      <c r="B6150" t="s">
        <v>13109</v>
      </c>
      <c r="C6150">
        <v>187.4</v>
      </c>
      <c r="D6150">
        <v>189</v>
      </c>
      <c r="E6150">
        <v>3865</v>
      </c>
      <c r="F6150" t="s">
        <v>13110</v>
      </c>
      <c r="G6150">
        <v>103.6</v>
      </c>
      <c r="H6150">
        <v>104.5</v>
      </c>
      <c r="J6150" s="2"/>
      <c r="K6150" s="2"/>
    </row>
    <row r="6151" spans="1:11" x14ac:dyDescent="0.25">
      <c r="A6151" s="2">
        <v>44377</v>
      </c>
      <c r="B6151" t="s">
        <v>13111</v>
      </c>
      <c r="C6151">
        <v>183.8</v>
      </c>
      <c r="D6151">
        <v>185.4</v>
      </c>
      <c r="E6151">
        <v>3870</v>
      </c>
      <c r="F6151" t="s">
        <v>13112</v>
      </c>
      <c r="G6151">
        <v>105</v>
      </c>
      <c r="H6151">
        <v>105.9</v>
      </c>
      <c r="J6151" s="2"/>
      <c r="K6151" s="2"/>
    </row>
    <row r="6152" spans="1:11" x14ac:dyDescent="0.25">
      <c r="A6152" s="2">
        <v>44377</v>
      </c>
      <c r="B6152" t="s">
        <v>13113</v>
      </c>
      <c r="C6152">
        <v>180.1</v>
      </c>
      <c r="D6152">
        <v>181.7</v>
      </c>
      <c r="E6152">
        <v>3875</v>
      </c>
      <c r="F6152" t="s">
        <v>13114</v>
      </c>
      <c r="G6152">
        <v>106.3</v>
      </c>
      <c r="H6152">
        <v>107.2</v>
      </c>
      <c r="J6152" s="2"/>
      <c r="K6152" s="2"/>
    </row>
    <row r="6153" spans="1:11" x14ac:dyDescent="0.25">
      <c r="A6153" s="2">
        <v>44377</v>
      </c>
      <c r="B6153" t="s">
        <v>13115</v>
      </c>
      <c r="C6153">
        <v>176.7</v>
      </c>
      <c r="D6153">
        <v>178.2</v>
      </c>
      <c r="E6153">
        <v>3880</v>
      </c>
      <c r="F6153" t="s">
        <v>13116</v>
      </c>
      <c r="G6153">
        <v>107.7</v>
      </c>
      <c r="H6153">
        <v>108.6</v>
      </c>
      <c r="J6153" s="2"/>
      <c r="K6153" s="2"/>
    </row>
    <row r="6154" spans="1:11" x14ac:dyDescent="0.25">
      <c r="A6154" s="2">
        <v>44377</v>
      </c>
      <c r="B6154" t="s">
        <v>13117</v>
      </c>
      <c r="C6154">
        <v>173</v>
      </c>
      <c r="D6154">
        <v>174.6</v>
      </c>
      <c r="E6154">
        <v>3885</v>
      </c>
      <c r="F6154" t="s">
        <v>13118</v>
      </c>
      <c r="G6154">
        <v>109.2</v>
      </c>
      <c r="H6154">
        <v>110.1</v>
      </c>
      <c r="J6154" s="2"/>
      <c r="K6154" s="2"/>
    </row>
    <row r="6155" spans="1:11" x14ac:dyDescent="0.25">
      <c r="A6155" s="2">
        <v>44377</v>
      </c>
      <c r="B6155" t="s">
        <v>13119</v>
      </c>
      <c r="C6155">
        <v>169.5</v>
      </c>
      <c r="D6155">
        <v>171.1</v>
      </c>
      <c r="E6155">
        <v>3890</v>
      </c>
      <c r="F6155" t="s">
        <v>13120</v>
      </c>
      <c r="G6155">
        <v>110.6</v>
      </c>
      <c r="H6155">
        <v>111.5</v>
      </c>
      <c r="J6155" s="2"/>
      <c r="K6155" s="2"/>
    </row>
    <row r="6156" spans="1:11" x14ac:dyDescent="0.25">
      <c r="A6156" s="2">
        <v>44377</v>
      </c>
      <c r="B6156" t="s">
        <v>13121</v>
      </c>
      <c r="C6156">
        <v>165.9</v>
      </c>
      <c r="D6156">
        <v>167.5</v>
      </c>
      <c r="E6156">
        <v>3895</v>
      </c>
      <c r="F6156" t="s">
        <v>13122</v>
      </c>
      <c r="G6156">
        <v>112.1</v>
      </c>
      <c r="H6156">
        <v>113</v>
      </c>
      <c r="J6156" s="2"/>
      <c r="K6156" s="2"/>
    </row>
    <row r="6157" spans="1:11" x14ac:dyDescent="0.25">
      <c r="A6157" s="2">
        <v>44377</v>
      </c>
      <c r="B6157" t="s">
        <v>13123</v>
      </c>
      <c r="C6157">
        <v>162.5</v>
      </c>
      <c r="D6157">
        <v>164.1</v>
      </c>
      <c r="E6157">
        <v>3900</v>
      </c>
      <c r="F6157" t="s">
        <v>13124</v>
      </c>
      <c r="G6157">
        <v>113.6</v>
      </c>
      <c r="H6157">
        <v>114.5</v>
      </c>
      <c r="J6157" s="2"/>
      <c r="K6157" s="2"/>
    </row>
    <row r="6158" spans="1:11" x14ac:dyDescent="0.25">
      <c r="A6158" s="2">
        <v>44377</v>
      </c>
      <c r="B6158" t="s">
        <v>13125</v>
      </c>
      <c r="C6158">
        <v>159</v>
      </c>
      <c r="D6158">
        <v>160.6</v>
      </c>
      <c r="E6158">
        <v>3905</v>
      </c>
      <c r="F6158" t="s">
        <v>13126</v>
      </c>
      <c r="G6158">
        <v>115.1</v>
      </c>
      <c r="H6158">
        <v>116</v>
      </c>
      <c r="J6158" s="2"/>
      <c r="K6158" s="2"/>
    </row>
    <row r="6159" spans="1:11" x14ac:dyDescent="0.25">
      <c r="A6159" s="2">
        <v>44377</v>
      </c>
      <c r="B6159" t="s">
        <v>13127</v>
      </c>
      <c r="C6159">
        <v>155.5</v>
      </c>
      <c r="D6159">
        <v>157.1</v>
      </c>
      <c r="E6159">
        <v>3910</v>
      </c>
      <c r="F6159" t="s">
        <v>13128</v>
      </c>
      <c r="G6159">
        <v>116.6</v>
      </c>
      <c r="H6159">
        <v>117.5</v>
      </c>
      <c r="J6159" s="2"/>
      <c r="K6159" s="2"/>
    </row>
    <row r="6160" spans="1:11" x14ac:dyDescent="0.25">
      <c r="A6160" s="2">
        <v>44377</v>
      </c>
      <c r="B6160" t="s">
        <v>13129</v>
      </c>
      <c r="C6160">
        <v>152.1</v>
      </c>
      <c r="D6160">
        <v>153.69999999999999</v>
      </c>
      <c r="E6160">
        <v>3915</v>
      </c>
      <c r="F6160" t="s">
        <v>13130</v>
      </c>
      <c r="G6160">
        <v>118.2</v>
      </c>
      <c r="H6160">
        <v>119.1</v>
      </c>
      <c r="J6160" s="2"/>
      <c r="K6160" s="2"/>
    </row>
    <row r="6161" spans="1:11" x14ac:dyDescent="0.25">
      <c r="A6161" s="2">
        <v>44377</v>
      </c>
      <c r="B6161" t="s">
        <v>13131</v>
      </c>
      <c r="C6161">
        <v>148.80000000000001</v>
      </c>
      <c r="D6161">
        <v>150.30000000000001</v>
      </c>
      <c r="E6161">
        <v>3920</v>
      </c>
      <c r="F6161" t="s">
        <v>13132</v>
      </c>
      <c r="G6161">
        <v>119.8</v>
      </c>
      <c r="H6161">
        <v>120.7</v>
      </c>
      <c r="J6161" s="2"/>
      <c r="K6161" s="2"/>
    </row>
    <row r="6162" spans="1:11" x14ac:dyDescent="0.25">
      <c r="A6162" s="2">
        <v>44377</v>
      </c>
      <c r="B6162" t="s">
        <v>13133</v>
      </c>
      <c r="C6162">
        <v>145.4</v>
      </c>
      <c r="D6162">
        <v>147</v>
      </c>
      <c r="E6162">
        <v>3925</v>
      </c>
      <c r="F6162" t="s">
        <v>13134</v>
      </c>
      <c r="G6162">
        <v>121.4</v>
      </c>
      <c r="H6162">
        <v>122.3</v>
      </c>
      <c r="J6162" s="2"/>
      <c r="K6162" s="2"/>
    </row>
    <row r="6163" spans="1:11" x14ac:dyDescent="0.25">
      <c r="A6163" s="2">
        <v>44377</v>
      </c>
      <c r="B6163" t="s">
        <v>13135</v>
      </c>
      <c r="C6163">
        <v>142.19999999999999</v>
      </c>
      <c r="D6163">
        <v>143.6</v>
      </c>
      <c r="E6163">
        <v>3930</v>
      </c>
      <c r="F6163" t="s">
        <v>13136</v>
      </c>
      <c r="G6163">
        <v>123.1</v>
      </c>
      <c r="H6163">
        <v>124</v>
      </c>
      <c r="J6163" s="2"/>
      <c r="K6163" s="2"/>
    </row>
    <row r="6164" spans="1:11" x14ac:dyDescent="0.25">
      <c r="A6164" s="2">
        <v>44377</v>
      </c>
      <c r="B6164" t="s">
        <v>13137</v>
      </c>
      <c r="C6164">
        <v>138.9</v>
      </c>
      <c r="D6164">
        <v>140.30000000000001</v>
      </c>
      <c r="E6164">
        <v>3935</v>
      </c>
      <c r="F6164" t="s">
        <v>13138</v>
      </c>
      <c r="G6164">
        <v>124.8</v>
      </c>
      <c r="H6164">
        <v>125.7</v>
      </c>
      <c r="J6164" s="2"/>
      <c r="K6164" s="2"/>
    </row>
    <row r="6165" spans="1:11" x14ac:dyDescent="0.25">
      <c r="A6165" s="2">
        <v>44377</v>
      </c>
      <c r="B6165" t="s">
        <v>13139</v>
      </c>
      <c r="C6165">
        <v>135.5</v>
      </c>
      <c r="D6165">
        <v>137.1</v>
      </c>
      <c r="E6165">
        <v>3940</v>
      </c>
      <c r="F6165" t="s">
        <v>13140</v>
      </c>
      <c r="G6165">
        <v>126.5</v>
      </c>
      <c r="H6165">
        <v>127.4</v>
      </c>
      <c r="J6165" s="2"/>
      <c r="K6165" s="2"/>
    </row>
    <row r="6166" spans="1:11" x14ac:dyDescent="0.25">
      <c r="A6166" s="2">
        <v>44377</v>
      </c>
      <c r="B6166" t="s">
        <v>13141</v>
      </c>
      <c r="C6166">
        <v>132.4</v>
      </c>
      <c r="D6166">
        <v>133.80000000000001</v>
      </c>
      <c r="E6166">
        <v>3945</v>
      </c>
      <c r="F6166" t="s">
        <v>13142</v>
      </c>
      <c r="G6166">
        <v>128.30000000000001</v>
      </c>
      <c r="H6166">
        <v>129.19999999999999</v>
      </c>
      <c r="J6166" s="2"/>
      <c r="K6166" s="2"/>
    </row>
    <row r="6167" spans="1:11" x14ac:dyDescent="0.25">
      <c r="A6167" s="2">
        <v>44377</v>
      </c>
      <c r="B6167" t="s">
        <v>13143</v>
      </c>
      <c r="C6167">
        <v>129.1</v>
      </c>
      <c r="D6167">
        <v>130.69999999999999</v>
      </c>
      <c r="E6167">
        <v>3950</v>
      </c>
      <c r="F6167" t="s">
        <v>13144</v>
      </c>
      <c r="G6167">
        <v>130</v>
      </c>
      <c r="H6167">
        <v>130.9</v>
      </c>
      <c r="J6167" s="2"/>
      <c r="K6167" s="2"/>
    </row>
    <row r="6168" spans="1:11" x14ac:dyDescent="0.25">
      <c r="A6168" s="2">
        <v>44377</v>
      </c>
      <c r="B6168" t="s">
        <v>13145</v>
      </c>
      <c r="C6168">
        <v>126</v>
      </c>
      <c r="D6168">
        <v>127.4</v>
      </c>
      <c r="E6168">
        <v>3955</v>
      </c>
      <c r="F6168" t="s">
        <v>13146</v>
      </c>
      <c r="G6168">
        <v>131.9</v>
      </c>
      <c r="H6168">
        <v>132.80000000000001</v>
      </c>
      <c r="J6168" s="2"/>
      <c r="K6168" s="2"/>
    </row>
    <row r="6169" spans="1:11" x14ac:dyDescent="0.25">
      <c r="A6169" s="2">
        <v>44377</v>
      </c>
      <c r="B6169" t="s">
        <v>13147</v>
      </c>
      <c r="C6169">
        <v>122.7</v>
      </c>
      <c r="D6169">
        <v>124.3</v>
      </c>
      <c r="E6169">
        <v>3960</v>
      </c>
      <c r="F6169" t="s">
        <v>13148</v>
      </c>
      <c r="G6169">
        <v>133.69999999999999</v>
      </c>
      <c r="H6169">
        <v>134.6</v>
      </c>
      <c r="J6169" s="2"/>
      <c r="K6169" s="2"/>
    </row>
    <row r="6170" spans="1:11" x14ac:dyDescent="0.25">
      <c r="A6170" s="2">
        <v>44377</v>
      </c>
      <c r="B6170" t="s">
        <v>13149</v>
      </c>
      <c r="C6170">
        <v>119.8</v>
      </c>
      <c r="D6170">
        <v>120.6</v>
      </c>
      <c r="E6170">
        <v>3965</v>
      </c>
      <c r="F6170" t="s">
        <v>13150</v>
      </c>
      <c r="G6170">
        <v>135.4</v>
      </c>
      <c r="H6170">
        <v>136.5</v>
      </c>
      <c r="J6170" s="2"/>
      <c r="K6170" s="2"/>
    </row>
    <row r="6171" spans="1:11" x14ac:dyDescent="0.25">
      <c r="A6171" s="2">
        <v>44377</v>
      </c>
      <c r="B6171" t="s">
        <v>13151</v>
      </c>
      <c r="C6171">
        <v>116.6</v>
      </c>
      <c r="D6171">
        <v>117.5</v>
      </c>
      <c r="E6171">
        <v>3970</v>
      </c>
      <c r="F6171" t="s">
        <v>13152</v>
      </c>
      <c r="G6171">
        <v>137.4</v>
      </c>
      <c r="H6171">
        <v>138.4</v>
      </c>
      <c r="J6171" s="2"/>
      <c r="K6171" s="2"/>
    </row>
    <row r="6172" spans="1:11" x14ac:dyDescent="0.25">
      <c r="A6172" s="2">
        <v>44377</v>
      </c>
      <c r="B6172" t="s">
        <v>13153</v>
      </c>
      <c r="C6172">
        <v>113.7</v>
      </c>
      <c r="D6172">
        <v>114.4</v>
      </c>
      <c r="E6172">
        <v>3975</v>
      </c>
      <c r="F6172" t="s">
        <v>13154</v>
      </c>
      <c r="G6172">
        <v>139.30000000000001</v>
      </c>
      <c r="H6172">
        <v>140.4</v>
      </c>
      <c r="J6172" s="2"/>
      <c r="K6172" s="2"/>
    </row>
    <row r="6173" spans="1:11" x14ac:dyDescent="0.25">
      <c r="A6173" s="2">
        <v>44377</v>
      </c>
      <c r="B6173" t="s">
        <v>13155</v>
      </c>
      <c r="C6173">
        <v>110.7</v>
      </c>
      <c r="D6173">
        <v>111.4</v>
      </c>
      <c r="E6173">
        <v>3980</v>
      </c>
      <c r="F6173" t="s">
        <v>13156</v>
      </c>
      <c r="G6173">
        <v>141.30000000000001</v>
      </c>
      <c r="H6173">
        <v>142.4</v>
      </c>
      <c r="J6173" s="2"/>
      <c r="K6173" s="2"/>
    </row>
    <row r="6174" spans="1:11" x14ac:dyDescent="0.25">
      <c r="A6174" s="2">
        <v>44377</v>
      </c>
      <c r="B6174" t="s">
        <v>13157</v>
      </c>
      <c r="C6174">
        <v>107.7</v>
      </c>
      <c r="D6174">
        <v>108.5</v>
      </c>
      <c r="E6174">
        <v>3985</v>
      </c>
      <c r="F6174" t="s">
        <v>13158</v>
      </c>
      <c r="G6174">
        <v>143.30000000000001</v>
      </c>
      <c r="H6174">
        <v>144.4</v>
      </c>
      <c r="J6174" s="2"/>
      <c r="K6174" s="2"/>
    </row>
    <row r="6175" spans="1:11" x14ac:dyDescent="0.25">
      <c r="A6175" s="2">
        <v>44377</v>
      </c>
      <c r="B6175" t="s">
        <v>13159</v>
      </c>
      <c r="C6175">
        <v>104.8</v>
      </c>
      <c r="D6175">
        <v>105.5</v>
      </c>
      <c r="E6175">
        <v>3990</v>
      </c>
      <c r="F6175" t="s">
        <v>13160</v>
      </c>
      <c r="G6175">
        <v>145.4</v>
      </c>
      <c r="H6175">
        <v>146.5</v>
      </c>
      <c r="J6175" s="2"/>
      <c r="K6175" s="2"/>
    </row>
    <row r="6176" spans="1:11" x14ac:dyDescent="0.25">
      <c r="A6176" s="2">
        <v>44377</v>
      </c>
      <c r="B6176" t="s">
        <v>13161</v>
      </c>
      <c r="C6176">
        <v>101.9</v>
      </c>
      <c r="D6176">
        <v>102.6</v>
      </c>
      <c r="E6176">
        <v>3995</v>
      </c>
      <c r="F6176" t="s">
        <v>13162</v>
      </c>
      <c r="G6176">
        <v>147.5</v>
      </c>
      <c r="H6176">
        <v>149.1</v>
      </c>
      <c r="J6176" s="2"/>
      <c r="K6176" s="2"/>
    </row>
    <row r="6177" spans="1:11" x14ac:dyDescent="0.25">
      <c r="A6177" s="2">
        <v>44377</v>
      </c>
      <c r="B6177" t="s">
        <v>13163</v>
      </c>
      <c r="C6177">
        <v>99.1</v>
      </c>
      <c r="D6177">
        <v>99.8</v>
      </c>
      <c r="E6177">
        <v>4000</v>
      </c>
      <c r="F6177" t="s">
        <v>13164</v>
      </c>
      <c r="G6177">
        <v>149.6</v>
      </c>
      <c r="H6177">
        <v>151.19999999999999</v>
      </c>
      <c r="J6177" s="2"/>
      <c r="K6177" s="2"/>
    </row>
    <row r="6178" spans="1:11" x14ac:dyDescent="0.25">
      <c r="A6178" s="2">
        <v>44377</v>
      </c>
      <c r="B6178" t="s">
        <v>13165</v>
      </c>
      <c r="C6178">
        <v>96.1</v>
      </c>
      <c r="D6178">
        <v>97</v>
      </c>
      <c r="E6178">
        <v>4005</v>
      </c>
      <c r="F6178" t="s">
        <v>13166</v>
      </c>
      <c r="G6178">
        <v>151.80000000000001</v>
      </c>
      <c r="H6178">
        <v>153.4</v>
      </c>
      <c r="J6178" s="2"/>
      <c r="K6178" s="2"/>
    </row>
    <row r="6179" spans="1:11" x14ac:dyDescent="0.25">
      <c r="A6179" s="2">
        <v>44377</v>
      </c>
      <c r="B6179" t="s">
        <v>13167</v>
      </c>
      <c r="C6179">
        <v>93.5</v>
      </c>
      <c r="D6179">
        <v>94.2</v>
      </c>
      <c r="E6179">
        <v>4010</v>
      </c>
      <c r="F6179" t="s">
        <v>13168</v>
      </c>
      <c r="G6179">
        <v>154.1</v>
      </c>
      <c r="H6179">
        <v>155.69999999999999</v>
      </c>
      <c r="J6179" s="2"/>
      <c r="K6179" s="2"/>
    </row>
    <row r="6180" spans="1:11" x14ac:dyDescent="0.25">
      <c r="A6180" s="2">
        <v>44377</v>
      </c>
      <c r="B6180" t="s">
        <v>13169</v>
      </c>
      <c r="C6180">
        <v>90.8</v>
      </c>
      <c r="D6180">
        <v>91.5</v>
      </c>
      <c r="E6180">
        <v>4015</v>
      </c>
      <c r="F6180" t="s">
        <v>13170</v>
      </c>
      <c r="G6180">
        <v>156.30000000000001</v>
      </c>
      <c r="H6180">
        <v>157.9</v>
      </c>
      <c r="J6180" s="2"/>
      <c r="K6180" s="2"/>
    </row>
    <row r="6181" spans="1:11" x14ac:dyDescent="0.25">
      <c r="A6181" s="2">
        <v>44377</v>
      </c>
      <c r="B6181" t="s">
        <v>13171</v>
      </c>
      <c r="C6181">
        <v>88.1</v>
      </c>
      <c r="D6181">
        <v>88.8</v>
      </c>
      <c r="E6181">
        <v>4020</v>
      </c>
      <c r="F6181" t="s">
        <v>13172</v>
      </c>
      <c r="G6181">
        <v>158.6</v>
      </c>
      <c r="H6181">
        <v>160.30000000000001</v>
      </c>
      <c r="J6181" s="2"/>
      <c r="K6181" s="2"/>
    </row>
    <row r="6182" spans="1:11" x14ac:dyDescent="0.25">
      <c r="A6182" s="2">
        <v>44377</v>
      </c>
      <c r="B6182" t="s">
        <v>13173</v>
      </c>
      <c r="C6182">
        <v>85.5</v>
      </c>
      <c r="D6182">
        <v>86.2</v>
      </c>
      <c r="E6182">
        <v>4025</v>
      </c>
      <c r="F6182" t="s">
        <v>13174</v>
      </c>
      <c r="G6182">
        <v>161</v>
      </c>
      <c r="H6182">
        <v>162.6</v>
      </c>
      <c r="J6182" s="2"/>
      <c r="K6182" s="2"/>
    </row>
    <row r="6183" spans="1:11" x14ac:dyDescent="0.25">
      <c r="A6183" s="2">
        <v>44377</v>
      </c>
      <c r="B6183" t="s">
        <v>13175</v>
      </c>
      <c r="C6183">
        <v>82.9</v>
      </c>
      <c r="D6183">
        <v>83.6</v>
      </c>
      <c r="E6183">
        <v>4030</v>
      </c>
      <c r="F6183" t="s">
        <v>13176</v>
      </c>
      <c r="G6183">
        <v>163.4</v>
      </c>
      <c r="H6183">
        <v>165</v>
      </c>
      <c r="J6183" s="2"/>
      <c r="K6183" s="2"/>
    </row>
    <row r="6184" spans="1:11" x14ac:dyDescent="0.25">
      <c r="A6184" s="2">
        <v>44377</v>
      </c>
      <c r="B6184" t="s">
        <v>13177</v>
      </c>
      <c r="C6184">
        <v>80.2</v>
      </c>
      <c r="D6184">
        <v>81.099999999999994</v>
      </c>
      <c r="E6184">
        <v>4035</v>
      </c>
      <c r="F6184" t="s">
        <v>13178</v>
      </c>
      <c r="G6184">
        <v>165.9</v>
      </c>
      <c r="H6184">
        <v>167.5</v>
      </c>
      <c r="J6184" s="2"/>
      <c r="K6184" s="2"/>
    </row>
    <row r="6185" spans="1:11" x14ac:dyDescent="0.25">
      <c r="A6185" s="2">
        <v>44377</v>
      </c>
      <c r="B6185" t="s">
        <v>13179</v>
      </c>
      <c r="C6185">
        <v>77.7</v>
      </c>
      <c r="D6185">
        <v>78.599999999999994</v>
      </c>
      <c r="E6185">
        <v>4040</v>
      </c>
      <c r="F6185" t="s">
        <v>13180</v>
      </c>
      <c r="G6185">
        <v>168.4</v>
      </c>
      <c r="H6185">
        <v>170</v>
      </c>
      <c r="J6185" s="2"/>
      <c r="K6185" s="2"/>
    </row>
    <row r="6186" spans="1:11" x14ac:dyDescent="0.25">
      <c r="A6186" s="2">
        <v>44377</v>
      </c>
      <c r="B6186" t="s">
        <v>13181</v>
      </c>
      <c r="C6186">
        <v>75.400000000000006</v>
      </c>
      <c r="D6186">
        <v>76.2</v>
      </c>
      <c r="E6186">
        <v>4045</v>
      </c>
      <c r="F6186" t="s">
        <v>13182</v>
      </c>
      <c r="G6186">
        <v>170.9</v>
      </c>
      <c r="H6186">
        <v>172.5</v>
      </c>
      <c r="J6186" s="2"/>
      <c r="K6186" s="2"/>
    </row>
    <row r="6187" spans="1:11" x14ac:dyDescent="0.25">
      <c r="A6187" s="2">
        <v>44377</v>
      </c>
      <c r="B6187" t="s">
        <v>13183</v>
      </c>
      <c r="C6187">
        <v>73</v>
      </c>
      <c r="D6187">
        <v>73.8</v>
      </c>
      <c r="E6187">
        <v>4050</v>
      </c>
      <c r="F6187" t="s">
        <v>13184</v>
      </c>
      <c r="G6187">
        <v>173.5</v>
      </c>
      <c r="H6187">
        <v>175.1</v>
      </c>
      <c r="J6187" s="2"/>
      <c r="K6187" s="2"/>
    </row>
    <row r="6188" spans="1:11" x14ac:dyDescent="0.25">
      <c r="A6188" s="2">
        <v>44377</v>
      </c>
      <c r="B6188" t="s">
        <v>13185</v>
      </c>
      <c r="C6188">
        <v>70.7</v>
      </c>
      <c r="D6188">
        <v>71.400000000000006</v>
      </c>
      <c r="E6188">
        <v>4055</v>
      </c>
      <c r="F6188" t="s">
        <v>13186</v>
      </c>
      <c r="G6188">
        <v>176.2</v>
      </c>
      <c r="H6188">
        <v>177.8</v>
      </c>
      <c r="J6188" s="2"/>
      <c r="K6188" s="2"/>
    </row>
    <row r="6189" spans="1:11" x14ac:dyDescent="0.25">
      <c r="A6189" s="2">
        <v>44377</v>
      </c>
      <c r="B6189" t="s">
        <v>13187</v>
      </c>
      <c r="C6189">
        <v>68.400000000000006</v>
      </c>
      <c r="D6189">
        <v>69.2</v>
      </c>
      <c r="E6189">
        <v>4060</v>
      </c>
      <c r="F6189" t="s">
        <v>13188</v>
      </c>
      <c r="G6189">
        <v>178.9</v>
      </c>
      <c r="H6189">
        <v>180.5</v>
      </c>
      <c r="J6189" s="2"/>
      <c r="K6189" s="2"/>
    </row>
    <row r="6190" spans="1:11" x14ac:dyDescent="0.25">
      <c r="A6190" s="2">
        <v>44377</v>
      </c>
      <c r="B6190" t="s">
        <v>13189</v>
      </c>
      <c r="C6190">
        <v>66</v>
      </c>
      <c r="D6190">
        <v>66.900000000000006</v>
      </c>
      <c r="E6190">
        <v>4065</v>
      </c>
      <c r="F6190" t="s">
        <v>13190</v>
      </c>
      <c r="G6190">
        <v>181.6</v>
      </c>
      <c r="H6190">
        <v>183.2</v>
      </c>
      <c r="J6190" s="2"/>
      <c r="K6190" s="2"/>
    </row>
    <row r="6191" spans="1:11" x14ac:dyDescent="0.25">
      <c r="A6191" s="2">
        <v>44377</v>
      </c>
      <c r="B6191" t="s">
        <v>13191</v>
      </c>
      <c r="C6191">
        <v>64</v>
      </c>
      <c r="D6191">
        <v>64.7</v>
      </c>
      <c r="E6191">
        <v>4070</v>
      </c>
      <c r="F6191" t="s">
        <v>13192</v>
      </c>
      <c r="G6191">
        <v>184.4</v>
      </c>
      <c r="H6191">
        <v>186.1</v>
      </c>
      <c r="J6191" s="2"/>
      <c r="K6191" s="2"/>
    </row>
    <row r="6192" spans="1:11" x14ac:dyDescent="0.25">
      <c r="A6192" s="2">
        <v>44377</v>
      </c>
      <c r="B6192" t="s">
        <v>13193</v>
      </c>
      <c r="C6192">
        <v>61.8</v>
      </c>
      <c r="D6192">
        <v>62.6</v>
      </c>
      <c r="E6192">
        <v>4075</v>
      </c>
      <c r="F6192" t="s">
        <v>13194</v>
      </c>
      <c r="G6192">
        <v>187.3</v>
      </c>
      <c r="H6192">
        <v>188.9</v>
      </c>
      <c r="J6192" s="2"/>
      <c r="K6192" s="2"/>
    </row>
    <row r="6193" spans="1:11" x14ac:dyDescent="0.25">
      <c r="A6193" s="2">
        <v>44377</v>
      </c>
      <c r="B6193" t="s">
        <v>13195</v>
      </c>
      <c r="C6193">
        <v>59.7</v>
      </c>
      <c r="D6193">
        <v>60.5</v>
      </c>
      <c r="E6193">
        <v>4080</v>
      </c>
      <c r="F6193" t="s">
        <v>13196</v>
      </c>
      <c r="G6193">
        <v>190.2</v>
      </c>
      <c r="H6193">
        <v>191.8</v>
      </c>
      <c r="J6193" s="2"/>
      <c r="K6193" s="2"/>
    </row>
    <row r="6194" spans="1:11" x14ac:dyDescent="0.25">
      <c r="A6194" s="2">
        <v>44377</v>
      </c>
      <c r="B6194" t="s">
        <v>13197</v>
      </c>
      <c r="C6194">
        <v>57.7</v>
      </c>
      <c r="D6194">
        <v>58.5</v>
      </c>
      <c r="E6194">
        <v>4085</v>
      </c>
      <c r="F6194" t="s">
        <v>13198</v>
      </c>
      <c r="G6194">
        <v>193.1</v>
      </c>
      <c r="H6194">
        <v>194.8</v>
      </c>
      <c r="J6194" s="2"/>
      <c r="K6194" s="2"/>
    </row>
    <row r="6195" spans="1:11" x14ac:dyDescent="0.25">
      <c r="A6195" s="2">
        <v>44377</v>
      </c>
      <c r="B6195" t="s">
        <v>13199</v>
      </c>
      <c r="C6195">
        <v>55.7</v>
      </c>
      <c r="D6195">
        <v>56.5</v>
      </c>
      <c r="E6195">
        <v>4090</v>
      </c>
      <c r="F6195" t="s">
        <v>13200</v>
      </c>
      <c r="G6195">
        <v>196.2</v>
      </c>
      <c r="H6195">
        <v>197.8</v>
      </c>
      <c r="J6195" s="2"/>
      <c r="K6195" s="2"/>
    </row>
    <row r="6196" spans="1:11" x14ac:dyDescent="0.25">
      <c r="A6196" s="2">
        <v>44377</v>
      </c>
      <c r="B6196" t="s">
        <v>13201</v>
      </c>
      <c r="C6196">
        <v>53.8</v>
      </c>
      <c r="D6196">
        <v>54.6</v>
      </c>
      <c r="E6196">
        <v>4095</v>
      </c>
      <c r="F6196" t="s">
        <v>13202</v>
      </c>
      <c r="G6196">
        <v>199.2</v>
      </c>
      <c r="H6196">
        <v>200.8</v>
      </c>
      <c r="J6196" s="2"/>
      <c r="K6196" s="2"/>
    </row>
    <row r="6197" spans="1:11" x14ac:dyDescent="0.25">
      <c r="A6197" s="2">
        <v>44377</v>
      </c>
      <c r="B6197" t="s">
        <v>13203</v>
      </c>
      <c r="C6197">
        <v>51.9</v>
      </c>
      <c r="D6197">
        <v>52.7</v>
      </c>
      <c r="E6197">
        <v>4100</v>
      </c>
      <c r="F6197" t="s">
        <v>13204</v>
      </c>
      <c r="G6197">
        <v>202.3</v>
      </c>
      <c r="H6197">
        <v>204</v>
      </c>
      <c r="J6197" s="2"/>
      <c r="K6197" s="2"/>
    </row>
    <row r="6198" spans="1:11" x14ac:dyDescent="0.25">
      <c r="A6198" s="2">
        <v>44377</v>
      </c>
      <c r="B6198" t="s">
        <v>13205</v>
      </c>
      <c r="C6198">
        <v>50.1</v>
      </c>
      <c r="D6198">
        <v>50.9</v>
      </c>
      <c r="E6198">
        <v>4105</v>
      </c>
      <c r="F6198" t="s">
        <v>13206</v>
      </c>
      <c r="G6198">
        <v>205.5</v>
      </c>
      <c r="H6198">
        <v>207.1</v>
      </c>
      <c r="J6198" s="2"/>
      <c r="K6198" s="2"/>
    </row>
    <row r="6199" spans="1:11" x14ac:dyDescent="0.25">
      <c r="A6199" s="2">
        <v>44377</v>
      </c>
      <c r="B6199" t="s">
        <v>13207</v>
      </c>
      <c r="C6199">
        <v>48.3</v>
      </c>
      <c r="D6199">
        <v>49.1</v>
      </c>
      <c r="E6199">
        <v>4110</v>
      </c>
      <c r="F6199" t="s">
        <v>13208</v>
      </c>
      <c r="G6199">
        <v>208.7</v>
      </c>
      <c r="H6199">
        <v>210.4</v>
      </c>
      <c r="J6199" s="2"/>
      <c r="K6199" s="2"/>
    </row>
    <row r="6200" spans="1:11" x14ac:dyDescent="0.25">
      <c r="A6200" s="2">
        <v>44377</v>
      </c>
      <c r="B6200" t="s">
        <v>13209</v>
      </c>
      <c r="C6200">
        <v>46.6</v>
      </c>
      <c r="D6200">
        <v>47.4</v>
      </c>
      <c r="E6200">
        <v>4115</v>
      </c>
      <c r="F6200" t="s">
        <v>13210</v>
      </c>
      <c r="G6200">
        <v>212</v>
      </c>
      <c r="H6200">
        <v>213.6</v>
      </c>
      <c r="J6200" s="2"/>
      <c r="K6200" s="2"/>
    </row>
    <row r="6201" spans="1:11" x14ac:dyDescent="0.25">
      <c r="A6201" s="2">
        <v>44377</v>
      </c>
      <c r="B6201" t="s">
        <v>13211</v>
      </c>
      <c r="C6201">
        <v>44.9</v>
      </c>
      <c r="D6201">
        <v>45.7</v>
      </c>
      <c r="E6201">
        <v>4120</v>
      </c>
      <c r="F6201" t="s">
        <v>13212</v>
      </c>
      <c r="G6201">
        <v>215.3</v>
      </c>
      <c r="H6201">
        <v>217</v>
      </c>
      <c r="J6201" s="2"/>
      <c r="K6201" s="2"/>
    </row>
    <row r="6202" spans="1:11" x14ac:dyDescent="0.25">
      <c r="A6202" s="2">
        <v>44377</v>
      </c>
      <c r="B6202" t="s">
        <v>13213</v>
      </c>
      <c r="C6202">
        <v>43.3</v>
      </c>
      <c r="D6202">
        <v>44.1</v>
      </c>
      <c r="E6202">
        <v>4125</v>
      </c>
      <c r="F6202" t="s">
        <v>13214</v>
      </c>
      <c r="G6202">
        <v>218.7</v>
      </c>
      <c r="H6202">
        <v>220.3</v>
      </c>
      <c r="J6202" s="2"/>
      <c r="K6202" s="2"/>
    </row>
    <row r="6203" spans="1:11" x14ac:dyDescent="0.25">
      <c r="A6203" s="2">
        <v>44377</v>
      </c>
      <c r="B6203" t="s">
        <v>13215</v>
      </c>
      <c r="C6203">
        <v>41.8</v>
      </c>
      <c r="D6203">
        <v>42.6</v>
      </c>
      <c r="E6203">
        <v>4130</v>
      </c>
      <c r="F6203" t="s">
        <v>13216</v>
      </c>
      <c r="G6203">
        <v>222.1</v>
      </c>
      <c r="H6203">
        <v>223.7</v>
      </c>
      <c r="J6203" s="2"/>
      <c r="K6203" s="2"/>
    </row>
    <row r="6204" spans="1:11" x14ac:dyDescent="0.25">
      <c r="A6204" s="2">
        <v>44377</v>
      </c>
      <c r="B6204" t="s">
        <v>13217</v>
      </c>
      <c r="C6204">
        <v>40.200000000000003</v>
      </c>
      <c r="D6204">
        <v>41.1</v>
      </c>
      <c r="E6204">
        <v>4135</v>
      </c>
      <c r="F6204" t="s">
        <v>13218</v>
      </c>
      <c r="G6204">
        <v>225.6</v>
      </c>
      <c r="H6204">
        <v>227.2</v>
      </c>
      <c r="J6204" s="2"/>
      <c r="K6204" s="2"/>
    </row>
    <row r="6205" spans="1:11" x14ac:dyDescent="0.25">
      <c r="A6205" s="2">
        <v>44377</v>
      </c>
      <c r="B6205" t="s">
        <v>13219</v>
      </c>
      <c r="C6205">
        <v>38.799999999999997</v>
      </c>
      <c r="D6205">
        <v>39.6</v>
      </c>
      <c r="E6205">
        <v>4140</v>
      </c>
      <c r="F6205" t="s">
        <v>13220</v>
      </c>
      <c r="G6205">
        <v>229.1</v>
      </c>
      <c r="H6205">
        <v>230.7</v>
      </c>
      <c r="J6205" s="2"/>
      <c r="K6205" s="2"/>
    </row>
    <row r="6206" spans="1:11" x14ac:dyDescent="0.25">
      <c r="A6206" s="2">
        <v>44377</v>
      </c>
      <c r="B6206" t="s">
        <v>13221</v>
      </c>
      <c r="C6206">
        <v>37.299999999999997</v>
      </c>
      <c r="D6206">
        <v>38.200000000000003</v>
      </c>
      <c r="E6206">
        <v>4145</v>
      </c>
      <c r="F6206" t="s">
        <v>13222</v>
      </c>
      <c r="G6206">
        <v>232.7</v>
      </c>
      <c r="H6206">
        <v>234.3</v>
      </c>
      <c r="J6206" s="2"/>
      <c r="K6206" s="2"/>
    </row>
    <row r="6207" spans="1:11" x14ac:dyDescent="0.25">
      <c r="A6207" s="2">
        <v>44377</v>
      </c>
      <c r="B6207" t="s">
        <v>13223</v>
      </c>
      <c r="C6207">
        <v>36</v>
      </c>
      <c r="D6207">
        <v>36.799999999999997</v>
      </c>
      <c r="E6207">
        <v>4150</v>
      </c>
      <c r="F6207" t="s">
        <v>13224</v>
      </c>
      <c r="G6207">
        <v>236.3</v>
      </c>
      <c r="H6207">
        <v>237.9</v>
      </c>
      <c r="J6207" s="2"/>
      <c r="K6207" s="2"/>
    </row>
    <row r="6208" spans="1:11" x14ac:dyDescent="0.25">
      <c r="A6208" s="2">
        <v>44377</v>
      </c>
      <c r="B6208" t="s">
        <v>13225</v>
      </c>
      <c r="C6208">
        <v>34.6</v>
      </c>
      <c r="D6208">
        <v>35.4</v>
      </c>
      <c r="E6208">
        <v>4155</v>
      </c>
      <c r="F6208" t="s">
        <v>13226</v>
      </c>
      <c r="G6208">
        <v>239.9</v>
      </c>
      <c r="H6208">
        <v>241.6</v>
      </c>
      <c r="J6208" s="2"/>
      <c r="K6208" s="2"/>
    </row>
    <row r="6209" spans="1:11" x14ac:dyDescent="0.25">
      <c r="A6209" s="2">
        <v>44377</v>
      </c>
      <c r="B6209" t="s">
        <v>13227</v>
      </c>
      <c r="C6209">
        <v>33.299999999999997</v>
      </c>
      <c r="D6209">
        <v>34.200000000000003</v>
      </c>
      <c r="E6209">
        <v>4160</v>
      </c>
      <c r="F6209" t="s">
        <v>13228</v>
      </c>
      <c r="G6209">
        <v>243.7</v>
      </c>
      <c r="H6209">
        <v>245.3</v>
      </c>
      <c r="J6209" s="2"/>
      <c r="K6209" s="2"/>
    </row>
    <row r="6210" spans="1:11" x14ac:dyDescent="0.25">
      <c r="A6210" s="2">
        <v>44377</v>
      </c>
      <c r="B6210" t="s">
        <v>13229</v>
      </c>
      <c r="C6210">
        <v>32</v>
      </c>
      <c r="D6210">
        <v>32.9</v>
      </c>
      <c r="E6210">
        <v>4165</v>
      </c>
      <c r="F6210" t="s">
        <v>13230</v>
      </c>
      <c r="G6210">
        <v>247.4</v>
      </c>
      <c r="H6210">
        <v>249</v>
      </c>
      <c r="J6210" s="2"/>
      <c r="K6210" s="2"/>
    </row>
    <row r="6211" spans="1:11" x14ac:dyDescent="0.25">
      <c r="A6211" s="2">
        <v>44377</v>
      </c>
      <c r="B6211" t="s">
        <v>13231</v>
      </c>
      <c r="C6211">
        <v>30.9</v>
      </c>
      <c r="D6211">
        <v>31.7</v>
      </c>
      <c r="E6211">
        <v>4170</v>
      </c>
      <c r="F6211" t="s">
        <v>13232</v>
      </c>
      <c r="G6211">
        <v>251.2</v>
      </c>
      <c r="H6211">
        <v>252.8</v>
      </c>
      <c r="J6211" s="2"/>
      <c r="K6211" s="2"/>
    </row>
    <row r="6212" spans="1:11" x14ac:dyDescent="0.25">
      <c r="A6212" s="2">
        <v>44377</v>
      </c>
      <c r="B6212" t="s">
        <v>13233</v>
      </c>
      <c r="C6212">
        <v>29.7</v>
      </c>
      <c r="D6212">
        <v>30.5</v>
      </c>
      <c r="E6212">
        <v>4175</v>
      </c>
      <c r="F6212" t="s">
        <v>13234</v>
      </c>
      <c r="G6212">
        <v>255</v>
      </c>
      <c r="H6212">
        <v>256.60000000000002</v>
      </c>
      <c r="J6212" s="2"/>
      <c r="K6212" s="2"/>
    </row>
    <row r="6213" spans="1:11" x14ac:dyDescent="0.25">
      <c r="A6213" s="2">
        <v>44377</v>
      </c>
      <c r="B6213" t="s">
        <v>13235</v>
      </c>
      <c r="C6213">
        <v>28.6</v>
      </c>
      <c r="D6213">
        <v>29.4</v>
      </c>
      <c r="E6213">
        <v>4180</v>
      </c>
      <c r="F6213" t="s">
        <v>13236</v>
      </c>
      <c r="G6213">
        <v>258.89999999999998</v>
      </c>
      <c r="H6213">
        <v>260.5</v>
      </c>
      <c r="J6213" s="2"/>
      <c r="K6213" s="2"/>
    </row>
    <row r="6214" spans="1:11" x14ac:dyDescent="0.25">
      <c r="A6214" s="2">
        <v>44377</v>
      </c>
      <c r="B6214" t="s">
        <v>13237</v>
      </c>
      <c r="C6214">
        <v>27.6</v>
      </c>
      <c r="D6214">
        <v>28.4</v>
      </c>
      <c r="E6214">
        <v>4185</v>
      </c>
      <c r="F6214" t="s">
        <v>13238</v>
      </c>
      <c r="G6214">
        <v>259.8</v>
      </c>
      <c r="H6214">
        <v>266.89999999999998</v>
      </c>
      <c r="J6214" s="2"/>
      <c r="K6214" s="2"/>
    </row>
    <row r="6215" spans="1:11" x14ac:dyDescent="0.25">
      <c r="A6215" s="2">
        <v>44377</v>
      </c>
      <c r="B6215" t="s">
        <v>13239</v>
      </c>
      <c r="C6215">
        <v>26.5</v>
      </c>
      <c r="D6215">
        <v>27.3</v>
      </c>
      <c r="E6215">
        <v>4190</v>
      </c>
      <c r="F6215" t="s">
        <v>13240</v>
      </c>
      <c r="G6215">
        <v>263.7</v>
      </c>
      <c r="H6215">
        <v>271.7</v>
      </c>
      <c r="J6215" s="2"/>
      <c r="K6215" s="2"/>
    </row>
    <row r="6216" spans="1:11" x14ac:dyDescent="0.25">
      <c r="A6216" s="2">
        <v>44377</v>
      </c>
      <c r="B6216" t="s">
        <v>13241</v>
      </c>
      <c r="C6216">
        <v>25.5</v>
      </c>
      <c r="D6216">
        <v>26.3</v>
      </c>
      <c r="E6216">
        <v>4195</v>
      </c>
      <c r="F6216" t="s">
        <v>13242</v>
      </c>
      <c r="G6216">
        <v>267.7</v>
      </c>
      <c r="H6216">
        <v>275.7</v>
      </c>
      <c r="J6216" s="2"/>
      <c r="K6216" s="2"/>
    </row>
    <row r="6217" spans="1:11" x14ac:dyDescent="0.25">
      <c r="A6217" s="2">
        <v>44377</v>
      </c>
      <c r="B6217" t="s">
        <v>13243</v>
      </c>
      <c r="C6217">
        <v>24.5</v>
      </c>
      <c r="D6217">
        <v>25.3</v>
      </c>
      <c r="E6217">
        <v>4200</v>
      </c>
      <c r="F6217" t="s">
        <v>13244</v>
      </c>
      <c r="G6217">
        <v>271.7</v>
      </c>
      <c r="H6217">
        <v>279.7</v>
      </c>
      <c r="J6217" s="2"/>
      <c r="K6217" s="2"/>
    </row>
    <row r="6218" spans="1:11" x14ac:dyDescent="0.25">
      <c r="A6218" s="2">
        <v>44377</v>
      </c>
      <c r="B6218" t="s">
        <v>13245</v>
      </c>
      <c r="C6218">
        <v>23.6</v>
      </c>
      <c r="D6218">
        <v>24.4</v>
      </c>
      <c r="E6218">
        <v>4205</v>
      </c>
      <c r="F6218" t="s">
        <v>13246</v>
      </c>
      <c r="G6218">
        <v>275.7</v>
      </c>
      <c r="H6218">
        <v>283.7</v>
      </c>
      <c r="J6218" s="2"/>
      <c r="K6218" s="2"/>
    </row>
    <row r="6219" spans="1:11" x14ac:dyDescent="0.25">
      <c r="A6219" s="2">
        <v>44377</v>
      </c>
      <c r="B6219" t="s">
        <v>13247</v>
      </c>
      <c r="C6219">
        <v>22.7</v>
      </c>
      <c r="D6219">
        <v>23.5</v>
      </c>
      <c r="E6219">
        <v>4210</v>
      </c>
      <c r="F6219" t="s">
        <v>13248</v>
      </c>
      <c r="G6219">
        <v>279.8</v>
      </c>
      <c r="H6219">
        <v>287.8</v>
      </c>
      <c r="J6219" s="2"/>
      <c r="K6219" s="2"/>
    </row>
    <row r="6220" spans="1:11" x14ac:dyDescent="0.25">
      <c r="A6220" s="2">
        <v>44377</v>
      </c>
      <c r="B6220" t="s">
        <v>13249</v>
      </c>
      <c r="C6220">
        <v>21.1</v>
      </c>
      <c r="D6220">
        <v>21.8</v>
      </c>
      <c r="E6220">
        <v>4220</v>
      </c>
      <c r="F6220" t="s">
        <v>13250</v>
      </c>
      <c r="G6220">
        <v>288.10000000000002</v>
      </c>
      <c r="H6220">
        <v>296.10000000000002</v>
      </c>
      <c r="J6220" s="2"/>
      <c r="K6220" s="2"/>
    </row>
    <row r="6221" spans="1:11" x14ac:dyDescent="0.25">
      <c r="A6221" s="2">
        <v>44377</v>
      </c>
      <c r="B6221" t="s">
        <v>13251</v>
      </c>
      <c r="C6221">
        <v>20.3</v>
      </c>
      <c r="D6221">
        <v>21</v>
      </c>
      <c r="E6221">
        <v>4225</v>
      </c>
      <c r="F6221" t="s">
        <v>13252</v>
      </c>
      <c r="G6221">
        <v>292.2</v>
      </c>
      <c r="H6221">
        <v>300.2</v>
      </c>
      <c r="J6221" s="2"/>
      <c r="K6221" s="2"/>
    </row>
    <row r="6222" spans="1:11" x14ac:dyDescent="0.25">
      <c r="A6222" s="2">
        <v>44377</v>
      </c>
      <c r="B6222" t="s">
        <v>13253</v>
      </c>
      <c r="C6222">
        <v>19.5</v>
      </c>
      <c r="D6222">
        <v>20.2</v>
      </c>
      <c r="E6222">
        <v>4230</v>
      </c>
      <c r="F6222" t="s">
        <v>13254</v>
      </c>
      <c r="G6222">
        <v>296.39999999999998</v>
      </c>
      <c r="H6222">
        <v>304.39999999999998</v>
      </c>
      <c r="J6222" s="2"/>
      <c r="K6222" s="2"/>
    </row>
    <row r="6223" spans="1:11" x14ac:dyDescent="0.25">
      <c r="A6223" s="2">
        <v>44377</v>
      </c>
      <c r="B6223" t="s">
        <v>13255</v>
      </c>
      <c r="C6223">
        <v>18.100000000000001</v>
      </c>
      <c r="D6223">
        <v>18.8</v>
      </c>
      <c r="E6223">
        <v>4240</v>
      </c>
      <c r="F6223" t="s">
        <v>13256</v>
      </c>
      <c r="G6223">
        <v>305</v>
      </c>
      <c r="H6223">
        <v>313</v>
      </c>
      <c r="J6223" s="2"/>
      <c r="K6223" s="2"/>
    </row>
    <row r="6224" spans="1:11" x14ac:dyDescent="0.25">
      <c r="A6224" s="2">
        <v>44377</v>
      </c>
      <c r="B6224" t="s">
        <v>13257</v>
      </c>
      <c r="C6224">
        <v>16.7</v>
      </c>
      <c r="D6224">
        <v>17.399999999999999</v>
      </c>
      <c r="E6224">
        <v>4250</v>
      </c>
      <c r="F6224" t="s">
        <v>13258</v>
      </c>
      <c r="G6224">
        <v>313.60000000000002</v>
      </c>
      <c r="H6224">
        <v>321.60000000000002</v>
      </c>
      <c r="J6224" s="2"/>
      <c r="K6224" s="2"/>
    </row>
    <row r="6225" spans="1:11" x14ac:dyDescent="0.25">
      <c r="A6225" s="2">
        <v>44377</v>
      </c>
      <c r="B6225" t="s">
        <v>13259</v>
      </c>
      <c r="C6225">
        <v>15.5</v>
      </c>
      <c r="D6225">
        <v>16.2</v>
      </c>
      <c r="E6225">
        <v>4260</v>
      </c>
      <c r="F6225" t="s">
        <v>13260</v>
      </c>
      <c r="G6225">
        <v>322.3</v>
      </c>
      <c r="H6225">
        <v>330.3</v>
      </c>
      <c r="J6225" s="2"/>
      <c r="K6225" s="2"/>
    </row>
    <row r="6226" spans="1:11" x14ac:dyDescent="0.25">
      <c r="A6226" s="2">
        <v>44377</v>
      </c>
      <c r="B6226" t="s">
        <v>13261</v>
      </c>
      <c r="C6226">
        <v>14.4</v>
      </c>
      <c r="D6226">
        <v>15</v>
      </c>
      <c r="E6226">
        <v>4270</v>
      </c>
      <c r="F6226" t="s">
        <v>13262</v>
      </c>
      <c r="G6226">
        <v>331.2</v>
      </c>
      <c r="H6226">
        <v>339.2</v>
      </c>
      <c r="J6226" s="2"/>
      <c r="K6226" s="2"/>
    </row>
    <row r="6227" spans="1:11" x14ac:dyDescent="0.25">
      <c r="A6227" s="2">
        <v>44377</v>
      </c>
      <c r="B6227" t="s">
        <v>13263</v>
      </c>
      <c r="C6227">
        <v>13.8</v>
      </c>
      <c r="D6227">
        <v>14.5</v>
      </c>
      <c r="E6227">
        <v>4275</v>
      </c>
      <c r="F6227" t="s">
        <v>13264</v>
      </c>
      <c r="G6227">
        <v>335.9</v>
      </c>
      <c r="H6227">
        <v>343.6</v>
      </c>
      <c r="J6227" s="2"/>
      <c r="K6227" s="2"/>
    </row>
    <row r="6228" spans="1:11" x14ac:dyDescent="0.25">
      <c r="A6228" s="2">
        <v>44377</v>
      </c>
      <c r="B6228" t="s">
        <v>13265</v>
      </c>
      <c r="C6228">
        <v>13.3</v>
      </c>
      <c r="D6228">
        <v>13.9</v>
      </c>
      <c r="E6228">
        <v>4280</v>
      </c>
      <c r="F6228" t="s">
        <v>13266</v>
      </c>
      <c r="G6228">
        <v>340.1</v>
      </c>
      <c r="H6228">
        <v>348.1</v>
      </c>
      <c r="J6228" s="2"/>
      <c r="K6228" s="2"/>
    </row>
    <row r="6229" spans="1:11" x14ac:dyDescent="0.25">
      <c r="A6229" s="2">
        <v>44377</v>
      </c>
      <c r="B6229" t="s">
        <v>13267</v>
      </c>
      <c r="C6229">
        <v>12.3</v>
      </c>
      <c r="D6229">
        <v>12.9</v>
      </c>
      <c r="E6229">
        <v>4290</v>
      </c>
      <c r="F6229" t="s">
        <v>13268</v>
      </c>
      <c r="G6229">
        <v>349.1</v>
      </c>
      <c r="H6229">
        <v>357.1</v>
      </c>
      <c r="J6229" s="2"/>
      <c r="K6229" s="2"/>
    </row>
    <row r="6230" spans="1:11" x14ac:dyDescent="0.25">
      <c r="A6230" s="2">
        <v>44377</v>
      </c>
      <c r="B6230" t="s">
        <v>13269</v>
      </c>
      <c r="C6230">
        <v>11.4</v>
      </c>
      <c r="D6230">
        <v>12</v>
      </c>
      <c r="E6230">
        <v>4300</v>
      </c>
      <c r="F6230" t="s">
        <v>13270</v>
      </c>
      <c r="G6230">
        <v>358.2</v>
      </c>
      <c r="H6230">
        <v>366.2</v>
      </c>
      <c r="J6230" s="2"/>
      <c r="K6230" s="2"/>
    </row>
    <row r="6231" spans="1:11" x14ac:dyDescent="0.25">
      <c r="A6231" s="2">
        <v>44377</v>
      </c>
      <c r="B6231" t="s">
        <v>13271</v>
      </c>
      <c r="C6231">
        <v>9.4</v>
      </c>
      <c r="D6231">
        <v>10</v>
      </c>
      <c r="E6231">
        <v>4325</v>
      </c>
      <c r="F6231" t="s">
        <v>13272</v>
      </c>
      <c r="G6231">
        <v>380.9</v>
      </c>
      <c r="H6231">
        <v>389</v>
      </c>
      <c r="J6231" s="2"/>
      <c r="K6231" s="2"/>
    </row>
    <row r="6232" spans="1:11" x14ac:dyDescent="0.25">
      <c r="A6232" s="2">
        <v>44377</v>
      </c>
      <c r="B6232" t="s">
        <v>13273</v>
      </c>
      <c r="C6232">
        <v>7.8</v>
      </c>
      <c r="D6232">
        <v>8.3000000000000007</v>
      </c>
      <c r="E6232">
        <v>4350</v>
      </c>
      <c r="F6232" t="s">
        <v>13274</v>
      </c>
      <c r="G6232">
        <v>404.4</v>
      </c>
      <c r="H6232">
        <v>412.5</v>
      </c>
      <c r="J6232" s="2"/>
      <c r="K6232" s="2"/>
    </row>
    <row r="6233" spans="1:11" x14ac:dyDescent="0.25">
      <c r="A6233" s="2">
        <v>44377</v>
      </c>
      <c r="B6233" t="s">
        <v>13275</v>
      </c>
      <c r="C6233">
        <v>5.4</v>
      </c>
      <c r="D6233">
        <v>5.8</v>
      </c>
      <c r="E6233">
        <v>4400</v>
      </c>
      <c r="F6233" t="s">
        <v>13276</v>
      </c>
      <c r="G6233">
        <v>451.7</v>
      </c>
      <c r="H6233">
        <v>459.8</v>
      </c>
      <c r="J6233" s="2"/>
      <c r="K6233" s="2"/>
    </row>
    <row r="6234" spans="1:11" x14ac:dyDescent="0.25">
      <c r="A6234" s="2">
        <v>44377</v>
      </c>
      <c r="B6234" t="s">
        <v>13277</v>
      </c>
      <c r="C6234">
        <v>3.7</v>
      </c>
      <c r="D6234">
        <v>4.0999999999999996</v>
      </c>
      <c r="E6234">
        <v>4450</v>
      </c>
      <c r="F6234" t="s">
        <v>13278</v>
      </c>
      <c r="G6234">
        <v>499.9</v>
      </c>
      <c r="H6234">
        <v>507.8</v>
      </c>
      <c r="J6234" s="2"/>
      <c r="K6234" s="2"/>
    </row>
    <row r="6235" spans="1:11" x14ac:dyDescent="0.25">
      <c r="A6235" s="2">
        <v>44377</v>
      </c>
      <c r="B6235" t="s">
        <v>13279</v>
      </c>
      <c r="C6235">
        <v>2.6</v>
      </c>
      <c r="D6235">
        <v>2.95</v>
      </c>
      <c r="E6235">
        <v>4500</v>
      </c>
      <c r="F6235" t="s">
        <v>13280</v>
      </c>
      <c r="G6235">
        <v>548.70000000000005</v>
      </c>
      <c r="H6235">
        <v>556.6</v>
      </c>
      <c r="J6235" s="2"/>
      <c r="K6235" s="2"/>
    </row>
    <row r="6236" spans="1:11" x14ac:dyDescent="0.25">
      <c r="A6236" s="2">
        <v>44377</v>
      </c>
      <c r="B6236" t="s">
        <v>13281</v>
      </c>
      <c r="C6236">
        <v>1.85</v>
      </c>
      <c r="D6236">
        <v>2.1</v>
      </c>
      <c r="E6236">
        <v>4550</v>
      </c>
      <c r="F6236" t="s">
        <v>13282</v>
      </c>
      <c r="G6236">
        <v>597.79999999999995</v>
      </c>
      <c r="H6236">
        <v>605.70000000000005</v>
      </c>
      <c r="J6236" s="2"/>
      <c r="K6236" s="2"/>
    </row>
    <row r="6237" spans="1:11" x14ac:dyDescent="0.25">
      <c r="A6237" s="2">
        <v>44377</v>
      </c>
      <c r="B6237" t="s">
        <v>13283</v>
      </c>
      <c r="C6237">
        <v>1.35</v>
      </c>
      <c r="D6237">
        <v>1.6</v>
      </c>
      <c r="E6237">
        <v>4600</v>
      </c>
      <c r="F6237" t="s">
        <v>13284</v>
      </c>
      <c r="G6237">
        <v>647.29999999999995</v>
      </c>
      <c r="H6237">
        <v>655.20000000000005</v>
      </c>
      <c r="J6237" s="2"/>
      <c r="K6237" s="2"/>
    </row>
    <row r="6238" spans="1:11" x14ac:dyDescent="0.25">
      <c r="A6238" s="2">
        <v>44377</v>
      </c>
      <c r="B6238" t="s">
        <v>13285</v>
      </c>
      <c r="C6238">
        <v>0.75</v>
      </c>
      <c r="D6238">
        <v>1.05</v>
      </c>
      <c r="E6238">
        <v>4700</v>
      </c>
      <c r="F6238" t="s">
        <v>13286</v>
      </c>
      <c r="G6238">
        <v>746.8</v>
      </c>
      <c r="H6238">
        <v>754.8</v>
      </c>
      <c r="J6238" s="2"/>
      <c r="K6238" s="2"/>
    </row>
    <row r="6239" spans="1:11" x14ac:dyDescent="0.25">
      <c r="A6239" s="2">
        <v>44377</v>
      </c>
      <c r="B6239" t="s">
        <v>13287</v>
      </c>
      <c r="C6239">
        <v>0.45</v>
      </c>
      <c r="D6239">
        <v>0.75</v>
      </c>
      <c r="E6239">
        <v>4800</v>
      </c>
      <c r="F6239" t="s">
        <v>13288</v>
      </c>
      <c r="G6239">
        <v>846.3</v>
      </c>
      <c r="H6239">
        <v>854.3</v>
      </c>
      <c r="J6239" s="2"/>
      <c r="K6239" s="2"/>
    </row>
    <row r="6240" spans="1:11" x14ac:dyDescent="0.25">
      <c r="A6240" s="2">
        <v>44377</v>
      </c>
      <c r="B6240" t="s">
        <v>13289</v>
      </c>
      <c r="C6240">
        <v>0.3</v>
      </c>
      <c r="D6240">
        <v>0.55000000000000004</v>
      </c>
      <c r="E6240">
        <v>4900</v>
      </c>
      <c r="F6240" t="s">
        <v>13290</v>
      </c>
      <c r="G6240">
        <v>946</v>
      </c>
      <c r="H6240">
        <v>954</v>
      </c>
      <c r="J6240" s="2"/>
      <c r="K6240" s="2"/>
    </row>
    <row r="6241" spans="1:11" x14ac:dyDescent="0.25">
      <c r="A6241" s="2">
        <v>44377</v>
      </c>
      <c r="B6241" t="s">
        <v>13291</v>
      </c>
      <c r="C6241">
        <v>0.2</v>
      </c>
      <c r="D6241">
        <v>0.45</v>
      </c>
      <c r="E6241">
        <v>5000</v>
      </c>
      <c r="F6241" t="s">
        <v>13292</v>
      </c>
      <c r="G6241">
        <v>1045.8</v>
      </c>
      <c r="H6241">
        <v>1053.8</v>
      </c>
      <c r="J6241" s="2"/>
      <c r="K6241" s="2"/>
    </row>
    <row r="6242" spans="1:11" x14ac:dyDescent="0.25">
      <c r="A6242" s="2">
        <v>44377</v>
      </c>
      <c r="B6242" t="s">
        <v>13293</v>
      </c>
      <c r="C6242">
        <v>0.15</v>
      </c>
      <c r="D6242">
        <v>0.4</v>
      </c>
      <c r="E6242">
        <v>5100</v>
      </c>
      <c r="F6242" t="s">
        <v>13294</v>
      </c>
      <c r="G6242">
        <v>1145.5999999999999</v>
      </c>
      <c r="H6242">
        <v>1153.5999999999999</v>
      </c>
      <c r="J6242" s="2"/>
      <c r="K6242" s="2"/>
    </row>
    <row r="6243" spans="1:11" x14ac:dyDescent="0.25">
      <c r="A6243" s="2">
        <v>44377</v>
      </c>
      <c r="B6243" t="s">
        <v>13295</v>
      </c>
      <c r="C6243">
        <v>0.1</v>
      </c>
      <c r="D6243">
        <v>0.35</v>
      </c>
      <c r="E6243">
        <v>5200</v>
      </c>
      <c r="F6243" t="s">
        <v>13296</v>
      </c>
      <c r="G6243">
        <v>1245.4000000000001</v>
      </c>
      <c r="H6243">
        <v>1253.5</v>
      </c>
      <c r="J6243" s="2"/>
      <c r="K6243" s="2"/>
    </row>
    <row r="6244" spans="1:11" x14ac:dyDescent="0.25">
      <c r="A6244" s="2">
        <v>44377</v>
      </c>
      <c r="B6244" t="s">
        <v>13297</v>
      </c>
      <c r="C6244">
        <v>0.05</v>
      </c>
      <c r="D6244">
        <v>0.3</v>
      </c>
      <c r="E6244">
        <v>5300</v>
      </c>
      <c r="F6244" t="s">
        <v>13298</v>
      </c>
      <c r="G6244">
        <v>1345.2</v>
      </c>
      <c r="H6244">
        <v>1353.3</v>
      </c>
      <c r="J6244" s="2"/>
      <c r="K6244" s="2"/>
    </row>
    <row r="6245" spans="1:11" x14ac:dyDescent="0.25">
      <c r="A6245" s="2">
        <v>44377</v>
      </c>
      <c r="B6245" t="s">
        <v>13299</v>
      </c>
      <c r="C6245">
        <v>0.05</v>
      </c>
      <c r="D6245">
        <v>0.25</v>
      </c>
      <c r="E6245">
        <v>5400</v>
      </c>
      <c r="F6245" t="s">
        <v>13300</v>
      </c>
      <c r="G6245">
        <v>1445</v>
      </c>
      <c r="H6245">
        <v>1453.1</v>
      </c>
      <c r="J6245" s="2"/>
      <c r="K6245" s="2"/>
    </row>
    <row r="6246" spans="1:11" x14ac:dyDescent="0.25">
      <c r="A6246" s="2">
        <v>44377</v>
      </c>
      <c r="B6246" t="s">
        <v>13301</v>
      </c>
      <c r="C6246">
        <v>0</v>
      </c>
      <c r="D6246">
        <v>0.1</v>
      </c>
      <c r="E6246">
        <v>5500</v>
      </c>
      <c r="F6246" t="s">
        <v>13302</v>
      </c>
      <c r="G6246">
        <v>1544.9</v>
      </c>
      <c r="H6246">
        <v>1553</v>
      </c>
      <c r="J6246" s="2"/>
      <c r="K6246" s="2"/>
    </row>
    <row r="6247" spans="1:11" x14ac:dyDescent="0.25">
      <c r="A6247" s="2">
        <v>44377</v>
      </c>
      <c r="B6247" t="s">
        <v>13303</v>
      </c>
      <c r="C6247">
        <v>0</v>
      </c>
      <c r="D6247">
        <v>0.25</v>
      </c>
      <c r="E6247">
        <v>5600</v>
      </c>
      <c r="F6247" t="s">
        <v>13304</v>
      </c>
      <c r="G6247">
        <v>1644.8</v>
      </c>
      <c r="H6247">
        <v>1652.9</v>
      </c>
      <c r="J6247" s="2"/>
      <c r="K6247" s="2"/>
    </row>
    <row r="6248" spans="1:11" x14ac:dyDescent="0.25">
      <c r="A6248" s="2">
        <v>44377</v>
      </c>
      <c r="B6248" t="s">
        <v>13305</v>
      </c>
      <c r="C6248">
        <v>0</v>
      </c>
      <c r="D6248">
        <v>0.2</v>
      </c>
      <c r="E6248">
        <v>5700</v>
      </c>
      <c r="F6248" t="s">
        <v>13306</v>
      </c>
      <c r="G6248">
        <v>1744.7</v>
      </c>
      <c r="H6248">
        <v>1752.8</v>
      </c>
      <c r="J6248" s="2"/>
      <c r="K6248" s="2"/>
    </row>
    <row r="6249" spans="1:11" x14ac:dyDescent="0.25">
      <c r="A6249" s="2">
        <v>44377</v>
      </c>
      <c r="B6249" t="s">
        <v>13307</v>
      </c>
      <c r="C6249">
        <v>0</v>
      </c>
      <c r="D6249">
        <v>0.1</v>
      </c>
      <c r="E6249">
        <v>5800</v>
      </c>
      <c r="F6249" t="s">
        <v>13308</v>
      </c>
      <c r="G6249">
        <v>1844.5</v>
      </c>
      <c r="H6249">
        <v>1852.6</v>
      </c>
      <c r="J6249" s="2"/>
      <c r="K6249" s="2"/>
    </row>
    <row r="6250" spans="1:11" x14ac:dyDescent="0.25">
      <c r="A6250" s="2">
        <v>44377</v>
      </c>
      <c r="B6250" t="s">
        <v>13309</v>
      </c>
      <c r="C6250">
        <v>0</v>
      </c>
      <c r="D6250">
        <v>0.2</v>
      </c>
      <c r="E6250">
        <v>5900</v>
      </c>
      <c r="F6250" t="s">
        <v>13310</v>
      </c>
      <c r="G6250">
        <v>1944.4</v>
      </c>
      <c r="H6250">
        <v>1952.5</v>
      </c>
      <c r="J6250" s="2"/>
      <c r="K6250" s="2"/>
    </row>
    <row r="6251" spans="1:11" x14ac:dyDescent="0.25">
      <c r="A6251" s="2">
        <v>44393</v>
      </c>
      <c r="B6251" t="s">
        <v>13311</v>
      </c>
      <c r="C6251">
        <v>3838.2</v>
      </c>
      <c r="D6251">
        <v>3846.3</v>
      </c>
      <c r="E6251">
        <v>100</v>
      </c>
      <c r="F6251" t="s">
        <v>13312</v>
      </c>
      <c r="G6251">
        <v>0</v>
      </c>
      <c r="H6251">
        <v>0.05</v>
      </c>
      <c r="J6251" s="2"/>
      <c r="K6251" s="2"/>
    </row>
    <row r="6252" spans="1:11" x14ac:dyDescent="0.25">
      <c r="A6252" s="2">
        <v>44393</v>
      </c>
      <c r="B6252" t="s">
        <v>13313</v>
      </c>
      <c r="C6252">
        <v>3638.5</v>
      </c>
      <c r="D6252">
        <v>3646.6</v>
      </c>
      <c r="E6252">
        <v>300</v>
      </c>
      <c r="F6252" t="s">
        <v>13314</v>
      </c>
      <c r="G6252">
        <v>0</v>
      </c>
      <c r="H6252">
        <v>0.1</v>
      </c>
      <c r="J6252" s="2"/>
      <c r="K6252" s="2"/>
    </row>
    <row r="6253" spans="1:11" x14ac:dyDescent="0.25">
      <c r="A6253" s="2">
        <v>44393</v>
      </c>
      <c r="B6253" t="s">
        <v>13315</v>
      </c>
      <c r="C6253">
        <v>3438.8</v>
      </c>
      <c r="D6253">
        <v>3446.9</v>
      </c>
      <c r="E6253">
        <v>500</v>
      </c>
      <c r="F6253" t="s">
        <v>13316</v>
      </c>
      <c r="G6253">
        <v>0</v>
      </c>
      <c r="H6253">
        <v>0.15</v>
      </c>
      <c r="J6253" s="2"/>
      <c r="K6253" s="2"/>
    </row>
    <row r="6254" spans="1:11" x14ac:dyDescent="0.25">
      <c r="A6254" s="2">
        <v>44393</v>
      </c>
      <c r="B6254" t="s">
        <v>13317</v>
      </c>
      <c r="C6254">
        <v>3239.2</v>
      </c>
      <c r="D6254">
        <v>3247.3</v>
      </c>
      <c r="E6254">
        <v>700</v>
      </c>
      <c r="F6254" t="s">
        <v>13318</v>
      </c>
      <c r="G6254">
        <v>0.05</v>
      </c>
      <c r="H6254">
        <v>0.25</v>
      </c>
      <c r="J6254" s="2"/>
      <c r="K6254" s="2"/>
    </row>
    <row r="6255" spans="1:11" x14ac:dyDescent="0.25">
      <c r="A6255" s="2">
        <v>44393</v>
      </c>
      <c r="B6255" t="s">
        <v>13319</v>
      </c>
      <c r="C6255">
        <v>3039.6</v>
      </c>
      <c r="D6255">
        <v>3047.7</v>
      </c>
      <c r="E6255">
        <v>900</v>
      </c>
      <c r="F6255" t="s">
        <v>13320</v>
      </c>
      <c r="G6255">
        <v>0.15</v>
      </c>
      <c r="H6255">
        <v>0.35</v>
      </c>
      <c r="J6255" s="2"/>
      <c r="K6255" s="2"/>
    </row>
    <row r="6256" spans="1:11" x14ac:dyDescent="0.25">
      <c r="A6256" s="2">
        <v>44393</v>
      </c>
      <c r="B6256" t="s">
        <v>13321</v>
      </c>
      <c r="C6256">
        <v>2939.8</v>
      </c>
      <c r="D6256">
        <v>2947.9</v>
      </c>
      <c r="E6256">
        <v>1000</v>
      </c>
      <c r="F6256" t="s">
        <v>13322</v>
      </c>
      <c r="G6256">
        <v>0.2</v>
      </c>
      <c r="H6256">
        <v>0.45</v>
      </c>
      <c r="J6256" s="2"/>
      <c r="K6256" s="2"/>
    </row>
    <row r="6257" spans="1:11" x14ac:dyDescent="0.25">
      <c r="A6257" s="2">
        <v>44393</v>
      </c>
      <c r="B6257" t="s">
        <v>13323</v>
      </c>
      <c r="C6257">
        <v>2938.6</v>
      </c>
      <c r="D6257">
        <v>2946.7</v>
      </c>
      <c r="E6257">
        <v>1000</v>
      </c>
      <c r="F6257" t="s">
        <v>13324</v>
      </c>
      <c r="G6257">
        <v>0.2</v>
      </c>
      <c r="H6257">
        <v>0.45</v>
      </c>
      <c r="J6257" s="2"/>
      <c r="K6257" s="2"/>
    </row>
    <row r="6258" spans="1:11" x14ac:dyDescent="0.25">
      <c r="A6258" s="2">
        <v>44393</v>
      </c>
      <c r="B6258" t="s">
        <v>13325</v>
      </c>
      <c r="C6258">
        <v>2840</v>
      </c>
      <c r="D6258">
        <v>2848.1</v>
      </c>
      <c r="E6258">
        <v>1100</v>
      </c>
      <c r="F6258" t="s">
        <v>13326</v>
      </c>
      <c r="G6258">
        <v>0.3</v>
      </c>
      <c r="H6258">
        <v>0.55000000000000004</v>
      </c>
      <c r="J6258" s="2"/>
      <c r="K6258" s="2"/>
    </row>
    <row r="6259" spans="1:11" x14ac:dyDescent="0.25">
      <c r="A6259" s="2">
        <v>44393</v>
      </c>
      <c r="B6259" t="s">
        <v>13327</v>
      </c>
      <c r="C6259">
        <v>2838.8</v>
      </c>
      <c r="D6259">
        <v>2846.9</v>
      </c>
      <c r="E6259">
        <v>1100</v>
      </c>
      <c r="F6259" t="s">
        <v>13328</v>
      </c>
      <c r="G6259">
        <v>0.3</v>
      </c>
      <c r="H6259">
        <v>0.55000000000000004</v>
      </c>
      <c r="J6259" s="2"/>
      <c r="K6259" s="2"/>
    </row>
    <row r="6260" spans="1:11" x14ac:dyDescent="0.25">
      <c r="A6260" s="2">
        <v>44393</v>
      </c>
      <c r="B6260" t="s">
        <v>13329</v>
      </c>
      <c r="C6260">
        <v>2740.3</v>
      </c>
      <c r="D6260">
        <v>2748.4</v>
      </c>
      <c r="E6260">
        <v>1200</v>
      </c>
      <c r="F6260" t="s">
        <v>13330</v>
      </c>
      <c r="G6260">
        <v>0.45</v>
      </c>
      <c r="H6260">
        <v>0.65</v>
      </c>
      <c r="J6260" s="2"/>
      <c r="K6260" s="2"/>
    </row>
    <row r="6261" spans="1:11" x14ac:dyDescent="0.25">
      <c r="A6261" s="2">
        <v>44393</v>
      </c>
      <c r="B6261" t="s">
        <v>13331</v>
      </c>
      <c r="C6261">
        <v>2739.1</v>
      </c>
      <c r="D6261">
        <v>2747.2</v>
      </c>
      <c r="E6261">
        <v>1200</v>
      </c>
      <c r="F6261" t="s">
        <v>13332</v>
      </c>
      <c r="G6261">
        <v>0.45</v>
      </c>
      <c r="H6261">
        <v>0.7</v>
      </c>
      <c r="J6261" s="2"/>
      <c r="K6261" s="2"/>
    </row>
    <row r="6262" spans="1:11" x14ac:dyDescent="0.25">
      <c r="A6262" s="2">
        <v>44393</v>
      </c>
      <c r="B6262" t="s">
        <v>13333</v>
      </c>
      <c r="C6262">
        <v>2640.6</v>
      </c>
      <c r="D6262">
        <v>2648.7</v>
      </c>
      <c r="E6262">
        <v>1300</v>
      </c>
      <c r="F6262" t="s">
        <v>13334</v>
      </c>
      <c r="G6262">
        <v>0.6</v>
      </c>
      <c r="H6262">
        <v>0.85</v>
      </c>
      <c r="J6262" s="2"/>
      <c r="K6262" s="2"/>
    </row>
    <row r="6263" spans="1:11" x14ac:dyDescent="0.25">
      <c r="A6263" s="2">
        <v>44393</v>
      </c>
      <c r="B6263" t="s">
        <v>13335</v>
      </c>
      <c r="C6263">
        <v>2639.4</v>
      </c>
      <c r="D6263">
        <v>2647.5</v>
      </c>
      <c r="E6263">
        <v>1300</v>
      </c>
      <c r="F6263" t="s">
        <v>13336</v>
      </c>
      <c r="G6263">
        <v>0.6</v>
      </c>
      <c r="H6263">
        <v>0.85</v>
      </c>
      <c r="J6263" s="2"/>
      <c r="K6263" s="2"/>
    </row>
    <row r="6264" spans="1:11" x14ac:dyDescent="0.25">
      <c r="A6264" s="2">
        <v>44393</v>
      </c>
      <c r="B6264" t="s">
        <v>13337</v>
      </c>
      <c r="C6264">
        <v>2541</v>
      </c>
      <c r="D6264">
        <v>2549.1</v>
      </c>
      <c r="E6264">
        <v>1400</v>
      </c>
      <c r="F6264" t="s">
        <v>13338</v>
      </c>
      <c r="G6264">
        <v>0.8</v>
      </c>
      <c r="H6264">
        <v>1.05</v>
      </c>
      <c r="J6264" s="2"/>
      <c r="K6264" s="2"/>
    </row>
    <row r="6265" spans="1:11" x14ac:dyDescent="0.25">
      <c r="A6265" s="2">
        <v>44393</v>
      </c>
      <c r="B6265" t="s">
        <v>13339</v>
      </c>
      <c r="C6265">
        <v>2539.8000000000002</v>
      </c>
      <c r="D6265">
        <v>2547.9</v>
      </c>
      <c r="E6265">
        <v>1400</v>
      </c>
      <c r="F6265" t="s">
        <v>13340</v>
      </c>
      <c r="G6265">
        <v>0.8</v>
      </c>
      <c r="H6265">
        <v>1.05</v>
      </c>
      <c r="J6265" s="2"/>
      <c r="K6265" s="2"/>
    </row>
    <row r="6266" spans="1:11" x14ac:dyDescent="0.25">
      <c r="A6266" s="2">
        <v>44393</v>
      </c>
      <c r="B6266" t="s">
        <v>13341</v>
      </c>
      <c r="C6266">
        <v>2441.4</v>
      </c>
      <c r="D6266">
        <v>2449.4</v>
      </c>
      <c r="E6266">
        <v>1500</v>
      </c>
      <c r="F6266" t="s">
        <v>13342</v>
      </c>
      <c r="G6266">
        <v>1.05</v>
      </c>
      <c r="H6266">
        <v>1.25</v>
      </c>
      <c r="J6266" s="2"/>
      <c r="K6266" s="2"/>
    </row>
    <row r="6267" spans="1:11" x14ac:dyDescent="0.25">
      <c r="A6267" s="2">
        <v>44393</v>
      </c>
      <c r="B6267" t="s">
        <v>13343</v>
      </c>
      <c r="C6267">
        <v>2440.1</v>
      </c>
      <c r="D6267">
        <v>2448.1999999999998</v>
      </c>
      <c r="E6267">
        <v>1500</v>
      </c>
      <c r="F6267" t="s">
        <v>13344</v>
      </c>
      <c r="G6267">
        <v>1.05</v>
      </c>
      <c r="H6267">
        <v>1.3</v>
      </c>
      <c r="J6267" s="2"/>
      <c r="K6267" s="2"/>
    </row>
    <row r="6268" spans="1:11" x14ac:dyDescent="0.25">
      <c r="A6268" s="2">
        <v>44393</v>
      </c>
      <c r="B6268" t="s">
        <v>13345</v>
      </c>
      <c r="C6268">
        <v>2341.8000000000002</v>
      </c>
      <c r="D6268">
        <v>2349.9</v>
      </c>
      <c r="E6268">
        <v>1600</v>
      </c>
      <c r="F6268" t="s">
        <v>13346</v>
      </c>
      <c r="G6268">
        <v>1.35</v>
      </c>
      <c r="H6268">
        <v>1.55</v>
      </c>
      <c r="J6268" s="2"/>
      <c r="K6268" s="2"/>
    </row>
    <row r="6269" spans="1:11" x14ac:dyDescent="0.25">
      <c r="A6269" s="2">
        <v>44393</v>
      </c>
      <c r="B6269" t="s">
        <v>13347</v>
      </c>
      <c r="C6269">
        <v>2340.6</v>
      </c>
      <c r="D6269">
        <v>2348.6999999999998</v>
      </c>
      <c r="E6269">
        <v>1600</v>
      </c>
      <c r="F6269" t="s">
        <v>13348</v>
      </c>
      <c r="G6269">
        <v>1.35</v>
      </c>
      <c r="H6269">
        <v>1.6</v>
      </c>
      <c r="J6269" s="2"/>
      <c r="K6269" s="2"/>
    </row>
    <row r="6270" spans="1:11" x14ac:dyDescent="0.25">
      <c r="A6270" s="2">
        <v>44393</v>
      </c>
      <c r="B6270" t="s">
        <v>13349</v>
      </c>
      <c r="C6270">
        <v>2242.3000000000002</v>
      </c>
      <c r="D6270">
        <v>2250.4</v>
      </c>
      <c r="E6270">
        <v>1700</v>
      </c>
      <c r="F6270" t="s">
        <v>13350</v>
      </c>
      <c r="G6270">
        <v>1.7</v>
      </c>
      <c r="H6270">
        <v>1.95</v>
      </c>
      <c r="J6270" s="2"/>
      <c r="K6270" s="2"/>
    </row>
    <row r="6271" spans="1:11" x14ac:dyDescent="0.25">
      <c r="A6271" s="2">
        <v>44393</v>
      </c>
      <c r="B6271" t="s">
        <v>13351</v>
      </c>
      <c r="C6271">
        <v>2241.1</v>
      </c>
      <c r="D6271">
        <v>2249.1999999999998</v>
      </c>
      <c r="E6271">
        <v>1700</v>
      </c>
      <c r="F6271" t="s">
        <v>13352</v>
      </c>
      <c r="G6271">
        <v>1.7</v>
      </c>
      <c r="H6271">
        <v>2</v>
      </c>
      <c r="J6271" s="2"/>
      <c r="K6271" s="2"/>
    </row>
    <row r="6272" spans="1:11" x14ac:dyDescent="0.25">
      <c r="A6272" s="2">
        <v>44393</v>
      </c>
      <c r="B6272" t="s">
        <v>13353</v>
      </c>
      <c r="C6272">
        <v>2142.9</v>
      </c>
      <c r="D6272">
        <v>2150.9</v>
      </c>
      <c r="E6272">
        <v>1800</v>
      </c>
      <c r="F6272" t="s">
        <v>13354</v>
      </c>
      <c r="G6272">
        <v>2.2000000000000002</v>
      </c>
      <c r="H6272">
        <v>2.4</v>
      </c>
      <c r="J6272" s="2"/>
      <c r="K6272" s="2"/>
    </row>
    <row r="6273" spans="1:11" x14ac:dyDescent="0.25">
      <c r="A6273" s="2">
        <v>44393</v>
      </c>
      <c r="B6273" t="s">
        <v>13355</v>
      </c>
      <c r="C6273">
        <v>2141.6</v>
      </c>
      <c r="D6273">
        <v>2149.6999999999998</v>
      </c>
      <c r="E6273">
        <v>1800</v>
      </c>
      <c r="F6273" t="s">
        <v>13356</v>
      </c>
      <c r="G6273">
        <v>2.15</v>
      </c>
      <c r="H6273">
        <v>2.4</v>
      </c>
      <c r="J6273" s="2"/>
      <c r="K6273" s="2"/>
    </row>
    <row r="6274" spans="1:11" x14ac:dyDescent="0.25">
      <c r="A6274" s="2">
        <v>44393</v>
      </c>
      <c r="B6274" t="s">
        <v>13357</v>
      </c>
      <c r="C6274">
        <v>2043.6</v>
      </c>
      <c r="D6274">
        <v>2051.6</v>
      </c>
      <c r="E6274">
        <v>1900</v>
      </c>
      <c r="F6274" t="s">
        <v>13358</v>
      </c>
      <c r="G6274">
        <v>2.65</v>
      </c>
      <c r="H6274">
        <v>2.9</v>
      </c>
      <c r="J6274" s="2"/>
      <c r="K6274" s="2"/>
    </row>
    <row r="6275" spans="1:11" x14ac:dyDescent="0.25">
      <c r="A6275" s="2">
        <v>44393</v>
      </c>
      <c r="B6275" t="s">
        <v>13359</v>
      </c>
      <c r="C6275">
        <v>2042.3</v>
      </c>
      <c r="D6275">
        <v>2050.4</v>
      </c>
      <c r="E6275">
        <v>1900</v>
      </c>
      <c r="F6275" t="s">
        <v>13360</v>
      </c>
      <c r="G6275">
        <v>2.65</v>
      </c>
      <c r="H6275">
        <v>2.9</v>
      </c>
      <c r="J6275" s="2"/>
      <c r="K6275" s="2"/>
    </row>
    <row r="6276" spans="1:11" x14ac:dyDescent="0.25">
      <c r="A6276" s="2">
        <v>44393</v>
      </c>
      <c r="B6276" t="s">
        <v>13361</v>
      </c>
      <c r="C6276">
        <v>1993.9</v>
      </c>
      <c r="D6276">
        <v>2001.9</v>
      </c>
      <c r="E6276">
        <v>1950</v>
      </c>
      <c r="F6276" t="s">
        <v>13362</v>
      </c>
      <c r="G6276">
        <v>2.9</v>
      </c>
      <c r="H6276">
        <v>3.2</v>
      </c>
      <c r="J6276" s="2"/>
      <c r="K6276" s="2"/>
    </row>
    <row r="6277" spans="1:11" x14ac:dyDescent="0.25">
      <c r="A6277" s="2">
        <v>44393</v>
      </c>
      <c r="B6277" t="s">
        <v>13363</v>
      </c>
      <c r="C6277">
        <v>1992.6</v>
      </c>
      <c r="D6277">
        <v>2000.7</v>
      </c>
      <c r="E6277">
        <v>1950</v>
      </c>
      <c r="F6277" t="s">
        <v>13364</v>
      </c>
      <c r="G6277">
        <v>2.9</v>
      </c>
      <c r="H6277">
        <v>3.2</v>
      </c>
      <c r="J6277" s="2"/>
      <c r="K6277" s="2"/>
    </row>
    <row r="6278" spans="1:11" x14ac:dyDescent="0.25">
      <c r="A6278" s="2">
        <v>44393</v>
      </c>
      <c r="B6278" t="s">
        <v>13365</v>
      </c>
      <c r="C6278">
        <v>1944.3</v>
      </c>
      <c r="D6278">
        <v>1952.3</v>
      </c>
      <c r="E6278">
        <v>2000</v>
      </c>
      <c r="F6278" t="s">
        <v>13366</v>
      </c>
      <c r="G6278">
        <v>3.2</v>
      </c>
      <c r="H6278">
        <v>3.5</v>
      </c>
      <c r="J6278" s="2"/>
      <c r="K6278" s="2"/>
    </row>
    <row r="6279" spans="1:11" x14ac:dyDescent="0.25">
      <c r="A6279" s="2">
        <v>44393</v>
      </c>
      <c r="B6279" t="s">
        <v>13367</v>
      </c>
      <c r="C6279">
        <v>1943</v>
      </c>
      <c r="D6279">
        <v>1951.1</v>
      </c>
      <c r="E6279">
        <v>2000</v>
      </c>
      <c r="F6279" t="s">
        <v>13368</v>
      </c>
      <c r="G6279">
        <v>3.2</v>
      </c>
      <c r="H6279">
        <v>3.5</v>
      </c>
      <c r="J6279" s="2"/>
      <c r="K6279" s="2"/>
    </row>
    <row r="6280" spans="1:11" x14ac:dyDescent="0.25">
      <c r="A6280" s="2">
        <v>44393</v>
      </c>
      <c r="B6280" t="s">
        <v>13369</v>
      </c>
      <c r="C6280">
        <v>1894.7</v>
      </c>
      <c r="D6280">
        <v>1902.6</v>
      </c>
      <c r="E6280">
        <v>2050</v>
      </c>
      <c r="F6280" t="s">
        <v>13370</v>
      </c>
      <c r="G6280">
        <v>3.5</v>
      </c>
      <c r="H6280">
        <v>3.8</v>
      </c>
      <c r="J6280" s="2"/>
      <c r="K6280" s="2"/>
    </row>
    <row r="6281" spans="1:11" x14ac:dyDescent="0.25">
      <c r="A6281" s="2">
        <v>44393</v>
      </c>
      <c r="B6281" t="s">
        <v>13371</v>
      </c>
      <c r="C6281">
        <v>1893.4</v>
      </c>
      <c r="D6281">
        <v>1901.5</v>
      </c>
      <c r="E6281">
        <v>2050</v>
      </c>
      <c r="F6281" t="s">
        <v>13372</v>
      </c>
      <c r="G6281">
        <v>3.5</v>
      </c>
      <c r="H6281">
        <v>3.8</v>
      </c>
      <c r="J6281" s="2"/>
      <c r="K6281" s="2"/>
    </row>
    <row r="6282" spans="1:11" x14ac:dyDescent="0.25">
      <c r="A6282" s="2">
        <v>44393</v>
      </c>
      <c r="B6282" t="s">
        <v>13373</v>
      </c>
      <c r="C6282">
        <v>1845.1</v>
      </c>
      <c r="D6282">
        <v>1853</v>
      </c>
      <c r="E6282">
        <v>2100</v>
      </c>
      <c r="F6282" t="s">
        <v>13374</v>
      </c>
      <c r="G6282">
        <v>3.8</v>
      </c>
      <c r="H6282">
        <v>4.2</v>
      </c>
      <c r="J6282" s="2"/>
      <c r="K6282" s="2"/>
    </row>
    <row r="6283" spans="1:11" x14ac:dyDescent="0.25">
      <c r="A6283" s="2">
        <v>44393</v>
      </c>
      <c r="B6283" t="s">
        <v>13375</v>
      </c>
      <c r="C6283">
        <v>1843.8</v>
      </c>
      <c r="D6283">
        <v>1851.9</v>
      </c>
      <c r="E6283">
        <v>2100</v>
      </c>
      <c r="F6283" t="s">
        <v>13376</v>
      </c>
      <c r="G6283">
        <v>3.8</v>
      </c>
      <c r="H6283">
        <v>4.0999999999999996</v>
      </c>
      <c r="J6283" s="2"/>
      <c r="K6283" s="2"/>
    </row>
    <row r="6284" spans="1:11" x14ac:dyDescent="0.25">
      <c r="A6284" s="2">
        <v>44393</v>
      </c>
      <c r="B6284" t="s">
        <v>13377</v>
      </c>
      <c r="C6284">
        <v>1795.5</v>
      </c>
      <c r="D6284">
        <v>1803.5</v>
      </c>
      <c r="E6284">
        <v>2150</v>
      </c>
      <c r="F6284" t="s">
        <v>13378</v>
      </c>
      <c r="G6284">
        <v>4.2</v>
      </c>
      <c r="H6284">
        <v>4.5</v>
      </c>
      <c r="J6284" s="2"/>
      <c r="K6284" s="2"/>
    </row>
    <row r="6285" spans="1:11" x14ac:dyDescent="0.25">
      <c r="A6285" s="2">
        <v>44393</v>
      </c>
      <c r="B6285" t="s">
        <v>13379</v>
      </c>
      <c r="C6285">
        <v>1794.2</v>
      </c>
      <c r="D6285">
        <v>1802.3</v>
      </c>
      <c r="E6285">
        <v>2150</v>
      </c>
      <c r="F6285" t="s">
        <v>13380</v>
      </c>
      <c r="G6285">
        <v>4.2</v>
      </c>
      <c r="H6285">
        <v>4.5</v>
      </c>
      <c r="J6285" s="2"/>
      <c r="K6285" s="2"/>
    </row>
    <row r="6286" spans="1:11" x14ac:dyDescent="0.25">
      <c r="A6286" s="2">
        <v>44393</v>
      </c>
      <c r="B6286" t="s">
        <v>13381</v>
      </c>
      <c r="C6286">
        <v>1746</v>
      </c>
      <c r="D6286">
        <v>1753.9</v>
      </c>
      <c r="E6286">
        <v>2200</v>
      </c>
      <c r="F6286" t="s">
        <v>13382</v>
      </c>
      <c r="G6286">
        <v>4.5999999999999996</v>
      </c>
      <c r="H6286">
        <v>4.9000000000000004</v>
      </c>
      <c r="J6286" s="2"/>
      <c r="K6286" s="2"/>
    </row>
    <row r="6287" spans="1:11" x14ac:dyDescent="0.25">
      <c r="A6287" s="2">
        <v>44393</v>
      </c>
      <c r="B6287" t="s">
        <v>13383</v>
      </c>
      <c r="C6287">
        <v>1744.7</v>
      </c>
      <c r="D6287">
        <v>1752.8</v>
      </c>
      <c r="E6287">
        <v>2200</v>
      </c>
      <c r="F6287" t="s">
        <v>13384</v>
      </c>
      <c r="G6287">
        <v>4.5999999999999996</v>
      </c>
      <c r="H6287">
        <v>4.9000000000000004</v>
      </c>
      <c r="J6287" s="2"/>
      <c r="K6287" s="2"/>
    </row>
    <row r="6288" spans="1:11" x14ac:dyDescent="0.25">
      <c r="A6288" s="2">
        <v>44393</v>
      </c>
      <c r="B6288" t="s">
        <v>13385</v>
      </c>
      <c r="C6288">
        <v>1696.5</v>
      </c>
      <c r="D6288">
        <v>1704.4</v>
      </c>
      <c r="E6288">
        <v>2250</v>
      </c>
      <c r="F6288" t="s">
        <v>13386</v>
      </c>
      <c r="G6288">
        <v>5</v>
      </c>
      <c r="H6288">
        <v>5.3</v>
      </c>
      <c r="J6288" s="2"/>
      <c r="K6288" s="2"/>
    </row>
    <row r="6289" spans="1:11" x14ac:dyDescent="0.25">
      <c r="A6289" s="2">
        <v>44393</v>
      </c>
      <c r="B6289" t="s">
        <v>13387</v>
      </c>
      <c r="C6289">
        <v>1695.2</v>
      </c>
      <c r="D6289">
        <v>1703.3</v>
      </c>
      <c r="E6289">
        <v>2250</v>
      </c>
      <c r="F6289" t="s">
        <v>13388</v>
      </c>
      <c r="G6289">
        <v>5</v>
      </c>
      <c r="H6289">
        <v>5.3</v>
      </c>
      <c r="J6289" s="2"/>
      <c r="K6289" s="2"/>
    </row>
    <row r="6290" spans="1:11" x14ac:dyDescent="0.25">
      <c r="A6290" s="2">
        <v>44393</v>
      </c>
      <c r="B6290" t="s">
        <v>13389</v>
      </c>
      <c r="C6290">
        <v>1647</v>
      </c>
      <c r="D6290">
        <v>1654.9</v>
      </c>
      <c r="E6290">
        <v>2300</v>
      </c>
      <c r="F6290" t="s">
        <v>13390</v>
      </c>
      <c r="G6290">
        <v>5.4</v>
      </c>
      <c r="H6290">
        <v>5.8</v>
      </c>
      <c r="J6290" s="2"/>
      <c r="K6290" s="2"/>
    </row>
    <row r="6291" spans="1:11" x14ac:dyDescent="0.25">
      <c r="A6291" s="2">
        <v>44393</v>
      </c>
      <c r="B6291" t="s">
        <v>13391</v>
      </c>
      <c r="C6291">
        <v>1645.7</v>
      </c>
      <c r="D6291">
        <v>1653.8</v>
      </c>
      <c r="E6291">
        <v>2300</v>
      </c>
      <c r="F6291" t="s">
        <v>13392</v>
      </c>
      <c r="G6291">
        <v>5.4</v>
      </c>
      <c r="H6291">
        <v>5.8</v>
      </c>
      <c r="J6291" s="2"/>
      <c r="K6291" s="2"/>
    </row>
    <row r="6292" spans="1:11" x14ac:dyDescent="0.25">
      <c r="A6292" s="2">
        <v>44393</v>
      </c>
      <c r="B6292" t="s">
        <v>13393</v>
      </c>
      <c r="C6292">
        <v>1597.6</v>
      </c>
      <c r="D6292">
        <v>1605.5</v>
      </c>
      <c r="E6292">
        <v>2350</v>
      </c>
      <c r="F6292" t="s">
        <v>13394</v>
      </c>
      <c r="G6292">
        <v>5.9</v>
      </c>
      <c r="H6292">
        <v>6.2</v>
      </c>
      <c r="J6292" s="2"/>
      <c r="K6292" s="2"/>
    </row>
    <row r="6293" spans="1:11" x14ac:dyDescent="0.25">
      <c r="A6293" s="2">
        <v>44393</v>
      </c>
      <c r="B6293" t="s">
        <v>13395</v>
      </c>
      <c r="C6293">
        <v>1596.2</v>
      </c>
      <c r="D6293">
        <v>1604.3</v>
      </c>
      <c r="E6293">
        <v>2350</v>
      </c>
      <c r="F6293" t="s">
        <v>13396</v>
      </c>
      <c r="G6293">
        <v>5.9</v>
      </c>
      <c r="H6293">
        <v>6.3</v>
      </c>
      <c r="J6293" s="2"/>
      <c r="K6293" s="2"/>
    </row>
    <row r="6294" spans="1:11" x14ac:dyDescent="0.25">
      <c r="A6294" s="2">
        <v>44393</v>
      </c>
      <c r="B6294" t="s">
        <v>13397</v>
      </c>
      <c r="C6294">
        <v>1548.2</v>
      </c>
      <c r="D6294">
        <v>1556.1</v>
      </c>
      <c r="E6294">
        <v>2400</v>
      </c>
      <c r="F6294" t="s">
        <v>13398</v>
      </c>
      <c r="G6294">
        <v>6.4</v>
      </c>
      <c r="H6294">
        <v>6.7</v>
      </c>
      <c r="J6294" s="2"/>
      <c r="K6294" s="2"/>
    </row>
    <row r="6295" spans="1:11" x14ac:dyDescent="0.25">
      <c r="A6295" s="2">
        <v>44393</v>
      </c>
      <c r="B6295" t="s">
        <v>13399</v>
      </c>
      <c r="C6295">
        <v>1546.8</v>
      </c>
      <c r="D6295">
        <v>1554.9</v>
      </c>
      <c r="E6295">
        <v>2400</v>
      </c>
      <c r="F6295" t="s">
        <v>13400</v>
      </c>
      <c r="G6295">
        <v>6.4</v>
      </c>
      <c r="H6295">
        <v>6.8</v>
      </c>
      <c r="J6295" s="2"/>
      <c r="K6295" s="2"/>
    </row>
    <row r="6296" spans="1:11" x14ac:dyDescent="0.25">
      <c r="A6296" s="2">
        <v>44393</v>
      </c>
      <c r="B6296" t="s">
        <v>13401</v>
      </c>
      <c r="C6296">
        <v>1498.8</v>
      </c>
      <c r="D6296">
        <v>1506.7</v>
      </c>
      <c r="E6296">
        <v>2450</v>
      </c>
      <c r="F6296" t="s">
        <v>13402</v>
      </c>
      <c r="G6296">
        <v>7</v>
      </c>
      <c r="H6296">
        <v>7.3</v>
      </c>
      <c r="J6296" s="2"/>
      <c r="K6296" s="2"/>
    </row>
    <row r="6297" spans="1:11" x14ac:dyDescent="0.25">
      <c r="A6297" s="2">
        <v>44393</v>
      </c>
      <c r="B6297" t="s">
        <v>13403</v>
      </c>
      <c r="C6297">
        <v>1497.5</v>
      </c>
      <c r="D6297">
        <v>1505.6</v>
      </c>
      <c r="E6297">
        <v>2450</v>
      </c>
      <c r="F6297" t="s">
        <v>13404</v>
      </c>
      <c r="G6297">
        <v>7</v>
      </c>
      <c r="H6297">
        <v>7.4</v>
      </c>
      <c r="J6297" s="2"/>
      <c r="K6297" s="2"/>
    </row>
    <row r="6298" spans="1:11" x14ac:dyDescent="0.25">
      <c r="A6298" s="2">
        <v>44393</v>
      </c>
      <c r="B6298" t="s">
        <v>13405</v>
      </c>
      <c r="C6298">
        <v>1449.5</v>
      </c>
      <c r="D6298">
        <v>1457.4</v>
      </c>
      <c r="E6298">
        <v>2500</v>
      </c>
      <c r="F6298" t="s">
        <v>13406</v>
      </c>
      <c r="G6298">
        <v>7.6</v>
      </c>
      <c r="H6298">
        <v>7.9</v>
      </c>
      <c r="J6298" s="2"/>
      <c r="K6298" s="2"/>
    </row>
    <row r="6299" spans="1:11" x14ac:dyDescent="0.25">
      <c r="A6299" s="2">
        <v>44393</v>
      </c>
      <c r="B6299" t="s">
        <v>13407</v>
      </c>
      <c r="C6299">
        <v>1448.1</v>
      </c>
      <c r="D6299">
        <v>1456.2</v>
      </c>
      <c r="E6299">
        <v>2500</v>
      </c>
      <c r="F6299" t="s">
        <v>13408</v>
      </c>
      <c r="G6299">
        <v>7.6</v>
      </c>
      <c r="H6299">
        <v>8</v>
      </c>
      <c r="J6299" s="2"/>
      <c r="K6299" s="2"/>
    </row>
    <row r="6300" spans="1:11" x14ac:dyDescent="0.25">
      <c r="A6300" s="2">
        <v>44393</v>
      </c>
      <c r="B6300" t="s">
        <v>13409</v>
      </c>
      <c r="C6300">
        <v>1400.2</v>
      </c>
      <c r="D6300">
        <v>1408.1</v>
      </c>
      <c r="E6300">
        <v>2550</v>
      </c>
      <c r="F6300" t="s">
        <v>13410</v>
      </c>
      <c r="G6300">
        <v>8.3000000000000007</v>
      </c>
      <c r="H6300">
        <v>8.6</v>
      </c>
      <c r="J6300" s="2"/>
      <c r="K6300" s="2"/>
    </row>
    <row r="6301" spans="1:11" x14ac:dyDescent="0.25">
      <c r="A6301" s="2">
        <v>44393</v>
      </c>
      <c r="B6301" t="s">
        <v>13411</v>
      </c>
      <c r="C6301">
        <v>1398.9</v>
      </c>
      <c r="D6301">
        <v>1407</v>
      </c>
      <c r="E6301">
        <v>2550</v>
      </c>
      <c r="F6301" t="s">
        <v>13412</v>
      </c>
      <c r="G6301">
        <v>8.3000000000000007</v>
      </c>
      <c r="H6301">
        <v>8.6</v>
      </c>
      <c r="J6301" s="2"/>
      <c r="K6301" s="2"/>
    </row>
    <row r="6302" spans="1:11" x14ac:dyDescent="0.25">
      <c r="A6302" s="2">
        <v>44393</v>
      </c>
      <c r="B6302" t="s">
        <v>13413</v>
      </c>
      <c r="C6302">
        <v>1351</v>
      </c>
      <c r="D6302">
        <v>1358.9</v>
      </c>
      <c r="E6302">
        <v>2600</v>
      </c>
      <c r="F6302" t="s">
        <v>13414</v>
      </c>
      <c r="G6302">
        <v>9</v>
      </c>
      <c r="H6302">
        <v>9.3000000000000007</v>
      </c>
      <c r="J6302" s="2"/>
      <c r="K6302" s="2"/>
    </row>
    <row r="6303" spans="1:11" x14ac:dyDescent="0.25">
      <c r="A6303" s="2">
        <v>44393</v>
      </c>
      <c r="B6303" t="s">
        <v>13415</v>
      </c>
      <c r="C6303">
        <v>1349.7</v>
      </c>
      <c r="D6303">
        <v>1357.8</v>
      </c>
      <c r="E6303">
        <v>2600</v>
      </c>
      <c r="F6303" t="s">
        <v>13416</v>
      </c>
      <c r="G6303">
        <v>9</v>
      </c>
      <c r="H6303">
        <v>9.4</v>
      </c>
      <c r="J6303" s="2"/>
      <c r="K6303" s="2"/>
    </row>
    <row r="6304" spans="1:11" x14ac:dyDescent="0.25">
      <c r="A6304" s="2">
        <v>44393</v>
      </c>
      <c r="B6304" t="s">
        <v>13417</v>
      </c>
      <c r="C6304">
        <v>1341.2</v>
      </c>
      <c r="D6304">
        <v>1349</v>
      </c>
      <c r="E6304">
        <v>2610</v>
      </c>
      <c r="F6304" t="s">
        <v>13418</v>
      </c>
      <c r="G6304">
        <v>9.1</v>
      </c>
      <c r="H6304">
        <v>9.4</v>
      </c>
      <c r="J6304" s="2"/>
      <c r="K6304" s="2"/>
    </row>
    <row r="6305" spans="1:11" x14ac:dyDescent="0.25">
      <c r="A6305" s="2">
        <v>44393</v>
      </c>
      <c r="B6305" t="s">
        <v>13419</v>
      </c>
      <c r="C6305">
        <v>1339.9</v>
      </c>
      <c r="D6305">
        <v>1348</v>
      </c>
      <c r="E6305">
        <v>2610</v>
      </c>
      <c r="F6305" t="s">
        <v>13420</v>
      </c>
      <c r="G6305">
        <v>9.1999999999999993</v>
      </c>
      <c r="H6305">
        <v>9.5</v>
      </c>
      <c r="J6305" s="2"/>
      <c r="K6305" s="2"/>
    </row>
    <row r="6306" spans="1:11" x14ac:dyDescent="0.25">
      <c r="A6306" s="2">
        <v>44393</v>
      </c>
      <c r="B6306" t="s">
        <v>13421</v>
      </c>
      <c r="C6306">
        <v>1331.4</v>
      </c>
      <c r="D6306">
        <v>1339.2</v>
      </c>
      <c r="E6306">
        <v>2620</v>
      </c>
      <c r="F6306" t="s">
        <v>13422</v>
      </c>
      <c r="G6306">
        <v>9.3000000000000007</v>
      </c>
      <c r="H6306">
        <v>9.6</v>
      </c>
      <c r="J6306" s="2"/>
      <c r="K6306" s="2"/>
    </row>
    <row r="6307" spans="1:11" x14ac:dyDescent="0.25">
      <c r="A6307" s="2">
        <v>44393</v>
      </c>
      <c r="B6307" t="s">
        <v>13423</v>
      </c>
      <c r="C6307">
        <v>1329.8</v>
      </c>
      <c r="D6307">
        <v>1337.9</v>
      </c>
      <c r="E6307">
        <v>2620</v>
      </c>
      <c r="F6307" t="s">
        <v>13424</v>
      </c>
      <c r="G6307">
        <v>9.3000000000000007</v>
      </c>
      <c r="H6307">
        <v>9.6999999999999993</v>
      </c>
      <c r="J6307" s="2"/>
      <c r="K6307" s="2"/>
    </row>
    <row r="6308" spans="1:11" x14ac:dyDescent="0.25">
      <c r="A6308" s="2">
        <v>44393</v>
      </c>
      <c r="B6308" t="s">
        <v>13425</v>
      </c>
      <c r="C6308">
        <v>1326.5</v>
      </c>
      <c r="D6308">
        <v>1334.1</v>
      </c>
      <c r="E6308">
        <v>2625</v>
      </c>
      <c r="F6308" t="s">
        <v>13426</v>
      </c>
      <c r="G6308">
        <v>9.4</v>
      </c>
      <c r="H6308">
        <v>9.6999999999999993</v>
      </c>
      <c r="J6308" s="2"/>
      <c r="K6308" s="2"/>
    </row>
    <row r="6309" spans="1:11" x14ac:dyDescent="0.25">
      <c r="A6309" s="2">
        <v>44393</v>
      </c>
      <c r="B6309" t="s">
        <v>13427</v>
      </c>
      <c r="C6309">
        <v>1324.9</v>
      </c>
      <c r="D6309">
        <v>1333</v>
      </c>
      <c r="E6309">
        <v>2625</v>
      </c>
      <c r="F6309" t="s">
        <v>13428</v>
      </c>
      <c r="G6309">
        <v>9.4</v>
      </c>
      <c r="H6309">
        <v>9.8000000000000007</v>
      </c>
      <c r="J6309" s="2"/>
      <c r="K6309" s="2"/>
    </row>
    <row r="6310" spans="1:11" x14ac:dyDescent="0.25">
      <c r="A6310" s="2">
        <v>44393</v>
      </c>
      <c r="B6310" t="s">
        <v>13429</v>
      </c>
      <c r="C6310">
        <v>1321.5</v>
      </c>
      <c r="D6310">
        <v>1329.4</v>
      </c>
      <c r="E6310">
        <v>2630</v>
      </c>
      <c r="F6310" t="s">
        <v>13430</v>
      </c>
      <c r="G6310">
        <v>9.5</v>
      </c>
      <c r="H6310">
        <v>9.6999999999999993</v>
      </c>
      <c r="J6310" s="2"/>
      <c r="K6310" s="2"/>
    </row>
    <row r="6311" spans="1:11" x14ac:dyDescent="0.25">
      <c r="A6311" s="2">
        <v>44393</v>
      </c>
      <c r="B6311" t="s">
        <v>13431</v>
      </c>
      <c r="C6311">
        <v>1320.2</v>
      </c>
      <c r="D6311">
        <v>1328.3</v>
      </c>
      <c r="E6311">
        <v>2630</v>
      </c>
      <c r="F6311" t="s">
        <v>13432</v>
      </c>
      <c r="G6311">
        <v>9.5</v>
      </c>
      <c r="H6311">
        <v>9.8000000000000007</v>
      </c>
      <c r="J6311" s="2"/>
      <c r="K6311" s="2"/>
    </row>
    <row r="6312" spans="1:11" x14ac:dyDescent="0.25">
      <c r="A6312" s="2">
        <v>44393</v>
      </c>
      <c r="B6312" t="s">
        <v>13433</v>
      </c>
      <c r="C6312">
        <v>1311.7</v>
      </c>
      <c r="D6312">
        <v>1319.5</v>
      </c>
      <c r="E6312">
        <v>2640</v>
      </c>
      <c r="F6312" t="s">
        <v>13434</v>
      </c>
      <c r="G6312">
        <v>9.6</v>
      </c>
      <c r="H6312">
        <v>9.9</v>
      </c>
      <c r="J6312" s="2"/>
      <c r="K6312" s="2"/>
    </row>
    <row r="6313" spans="1:11" x14ac:dyDescent="0.25">
      <c r="A6313" s="2">
        <v>44393</v>
      </c>
      <c r="B6313" t="s">
        <v>13435</v>
      </c>
      <c r="C6313">
        <v>1310.4000000000001</v>
      </c>
      <c r="D6313">
        <v>1318.5</v>
      </c>
      <c r="E6313">
        <v>2640</v>
      </c>
      <c r="F6313" t="s">
        <v>13436</v>
      </c>
      <c r="G6313">
        <v>9.6</v>
      </c>
      <c r="H6313">
        <v>10</v>
      </c>
      <c r="J6313" s="2"/>
      <c r="K6313" s="2"/>
    </row>
    <row r="6314" spans="1:11" x14ac:dyDescent="0.25">
      <c r="A6314" s="2">
        <v>44393</v>
      </c>
      <c r="B6314" t="s">
        <v>13437</v>
      </c>
      <c r="C6314">
        <v>1301.9000000000001</v>
      </c>
      <c r="D6314">
        <v>1309.7</v>
      </c>
      <c r="E6314">
        <v>2650</v>
      </c>
      <c r="F6314" t="s">
        <v>13438</v>
      </c>
      <c r="G6314">
        <v>9.8000000000000007</v>
      </c>
      <c r="H6314">
        <v>10.1</v>
      </c>
      <c r="J6314" s="2"/>
      <c r="K6314" s="2"/>
    </row>
    <row r="6315" spans="1:11" x14ac:dyDescent="0.25">
      <c r="A6315" s="2">
        <v>44393</v>
      </c>
      <c r="B6315" t="s">
        <v>13439</v>
      </c>
      <c r="C6315">
        <v>1300.5999999999999</v>
      </c>
      <c r="D6315">
        <v>1308.7</v>
      </c>
      <c r="E6315">
        <v>2650</v>
      </c>
      <c r="F6315" t="s">
        <v>13440</v>
      </c>
      <c r="G6315">
        <v>9.8000000000000007</v>
      </c>
      <c r="H6315">
        <v>10.199999999999999</v>
      </c>
      <c r="J6315" s="2"/>
      <c r="K6315" s="2"/>
    </row>
    <row r="6316" spans="1:11" x14ac:dyDescent="0.25">
      <c r="A6316" s="2">
        <v>44393</v>
      </c>
      <c r="B6316" t="s">
        <v>13441</v>
      </c>
      <c r="C6316">
        <v>1292.0999999999999</v>
      </c>
      <c r="D6316">
        <v>1299.9000000000001</v>
      </c>
      <c r="E6316">
        <v>2660</v>
      </c>
      <c r="F6316" t="s">
        <v>13442</v>
      </c>
      <c r="G6316">
        <v>10</v>
      </c>
      <c r="H6316">
        <v>10.199999999999999</v>
      </c>
      <c r="J6316" s="2"/>
      <c r="K6316" s="2"/>
    </row>
    <row r="6317" spans="1:11" x14ac:dyDescent="0.25">
      <c r="A6317" s="2">
        <v>44393</v>
      </c>
      <c r="B6317" t="s">
        <v>13443</v>
      </c>
      <c r="C6317">
        <v>1290.7</v>
      </c>
      <c r="D6317">
        <v>1298.8</v>
      </c>
      <c r="E6317">
        <v>2660</v>
      </c>
      <c r="F6317" t="s">
        <v>13444</v>
      </c>
      <c r="G6317">
        <v>10</v>
      </c>
      <c r="H6317">
        <v>10.3</v>
      </c>
      <c r="J6317" s="2"/>
      <c r="K6317" s="2"/>
    </row>
    <row r="6318" spans="1:11" x14ac:dyDescent="0.25">
      <c r="A6318" s="2">
        <v>44393</v>
      </c>
      <c r="B6318" t="s">
        <v>13445</v>
      </c>
      <c r="C6318">
        <v>1282.3</v>
      </c>
      <c r="D6318">
        <v>1289.9000000000001</v>
      </c>
      <c r="E6318">
        <v>2670</v>
      </c>
      <c r="F6318" t="s">
        <v>13446</v>
      </c>
      <c r="G6318">
        <v>10.1</v>
      </c>
      <c r="H6318">
        <v>10.4</v>
      </c>
      <c r="J6318" s="2"/>
      <c r="K6318" s="2"/>
    </row>
    <row r="6319" spans="1:11" x14ac:dyDescent="0.25">
      <c r="A6319" s="2">
        <v>44393</v>
      </c>
      <c r="B6319" t="s">
        <v>13447</v>
      </c>
      <c r="C6319">
        <v>1280.7</v>
      </c>
      <c r="D6319">
        <v>1288.8</v>
      </c>
      <c r="E6319">
        <v>2670</v>
      </c>
      <c r="F6319" t="s">
        <v>13448</v>
      </c>
      <c r="G6319">
        <v>10.1</v>
      </c>
      <c r="H6319">
        <v>10.5</v>
      </c>
      <c r="J6319" s="2"/>
      <c r="K6319" s="2"/>
    </row>
    <row r="6320" spans="1:11" x14ac:dyDescent="0.25">
      <c r="A6320" s="2">
        <v>44393</v>
      </c>
      <c r="B6320" t="s">
        <v>13449</v>
      </c>
      <c r="C6320">
        <v>1277.4000000000001</v>
      </c>
      <c r="D6320">
        <v>1285</v>
      </c>
      <c r="E6320">
        <v>2675</v>
      </c>
      <c r="F6320" t="s">
        <v>13450</v>
      </c>
      <c r="G6320">
        <v>10.199999999999999</v>
      </c>
      <c r="H6320">
        <v>10.5</v>
      </c>
      <c r="J6320" s="2"/>
      <c r="K6320" s="2"/>
    </row>
    <row r="6321" spans="1:11" x14ac:dyDescent="0.25">
      <c r="A6321" s="2">
        <v>44393</v>
      </c>
      <c r="B6321" t="s">
        <v>13451</v>
      </c>
      <c r="C6321">
        <v>1275.8</v>
      </c>
      <c r="D6321">
        <v>1283.9000000000001</v>
      </c>
      <c r="E6321">
        <v>2675</v>
      </c>
      <c r="F6321" t="s">
        <v>13452</v>
      </c>
      <c r="G6321">
        <v>10.199999999999999</v>
      </c>
      <c r="H6321">
        <v>10.6</v>
      </c>
      <c r="J6321" s="2"/>
      <c r="K6321" s="2"/>
    </row>
    <row r="6322" spans="1:11" x14ac:dyDescent="0.25">
      <c r="A6322" s="2">
        <v>44393</v>
      </c>
      <c r="B6322" t="s">
        <v>13453</v>
      </c>
      <c r="C6322">
        <v>1272.5</v>
      </c>
      <c r="D6322">
        <v>1280.2</v>
      </c>
      <c r="E6322">
        <v>2680</v>
      </c>
      <c r="F6322" t="s">
        <v>13454</v>
      </c>
      <c r="G6322">
        <v>10.3</v>
      </c>
      <c r="H6322">
        <v>10.6</v>
      </c>
      <c r="J6322" s="2"/>
      <c r="K6322" s="2"/>
    </row>
    <row r="6323" spans="1:11" x14ac:dyDescent="0.25">
      <c r="A6323" s="2">
        <v>44393</v>
      </c>
      <c r="B6323" t="s">
        <v>13455</v>
      </c>
      <c r="C6323">
        <v>1270.9000000000001</v>
      </c>
      <c r="D6323">
        <v>1279</v>
      </c>
      <c r="E6323">
        <v>2680</v>
      </c>
      <c r="F6323" t="s">
        <v>13456</v>
      </c>
      <c r="G6323">
        <v>10.3</v>
      </c>
      <c r="H6323">
        <v>10.7</v>
      </c>
      <c r="J6323" s="2"/>
      <c r="K6323" s="2"/>
    </row>
    <row r="6324" spans="1:11" x14ac:dyDescent="0.25">
      <c r="A6324" s="2">
        <v>44393</v>
      </c>
      <c r="B6324" t="s">
        <v>13457</v>
      </c>
      <c r="C6324">
        <v>1262.7</v>
      </c>
      <c r="D6324">
        <v>1270.4000000000001</v>
      </c>
      <c r="E6324">
        <v>2690</v>
      </c>
      <c r="F6324" t="s">
        <v>13458</v>
      </c>
      <c r="G6324">
        <v>10.5</v>
      </c>
      <c r="H6324">
        <v>10.8</v>
      </c>
      <c r="J6324" s="2"/>
      <c r="K6324" s="2"/>
    </row>
    <row r="6325" spans="1:11" x14ac:dyDescent="0.25">
      <c r="A6325" s="2">
        <v>44393</v>
      </c>
      <c r="B6325" t="s">
        <v>13459</v>
      </c>
      <c r="C6325">
        <v>1261.0999999999999</v>
      </c>
      <c r="D6325">
        <v>1269.2</v>
      </c>
      <c r="E6325">
        <v>2690</v>
      </c>
      <c r="F6325" t="s">
        <v>13460</v>
      </c>
      <c r="G6325">
        <v>10.5</v>
      </c>
      <c r="H6325">
        <v>10.9</v>
      </c>
      <c r="J6325" s="2"/>
      <c r="K6325" s="2"/>
    </row>
    <row r="6326" spans="1:11" x14ac:dyDescent="0.25">
      <c r="A6326" s="2">
        <v>44393</v>
      </c>
      <c r="B6326" t="s">
        <v>13461</v>
      </c>
      <c r="C6326">
        <v>1252.9000000000001</v>
      </c>
      <c r="D6326">
        <v>1260.5999999999999</v>
      </c>
      <c r="E6326">
        <v>2700</v>
      </c>
      <c r="F6326" t="s">
        <v>13462</v>
      </c>
      <c r="G6326">
        <v>10.7</v>
      </c>
      <c r="H6326">
        <v>11</v>
      </c>
      <c r="J6326" s="2"/>
      <c r="K6326" s="2"/>
    </row>
    <row r="6327" spans="1:11" x14ac:dyDescent="0.25">
      <c r="A6327" s="2">
        <v>44393</v>
      </c>
      <c r="B6327" t="s">
        <v>13463</v>
      </c>
      <c r="C6327">
        <v>1251.3</v>
      </c>
      <c r="D6327">
        <v>1259.4000000000001</v>
      </c>
      <c r="E6327">
        <v>2700</v>
      </c>
      <c r="F6327" t="s">
        <v>13464</v>
      </c>
      <c r="G6327">
        <v>10.7</v>
      </c>
      <c r="H6327">
        <v>11.1</v>
      </c>
      <c r="J6327" s="2"/>
      <c r="K6327" s="2"/>
    </row>
    <row r="6328" spans="1:11" x14ac:dyDescent="0.25">
      <c r="A6328" s="2">
        <v>44393</v>
      </c>
      <c r="B6328" t="s">
        <v>13465</v>
      </c>
      <c r="C6328">
        <v>1243.0999999999999</v>
      </c>
      <c r="D6328">
        <v>1250.8</v>
      </c>
      <c r="E6328">
        <v>2710</v>
      </c>
      <c r="F6328" t="s">
        <v>13466</v>
      </c>
      <c r="G6328">
        <v>10.8</v>
      </c>
      <c r="H6328">
        <v>11.2</v>
      </c>
      <c r="J6328" s="2"/>
      <c r="K6328" s="2"/>
    </row>
    <row r="6329" spans="1:11" x14ac:dyDescent="0.25">
      <c r="A6329" s="2">
        <v>44393</v>
      </c>
      <c r="B6329" t="s">
        <v>13467</v>
      </c>
      <c r="C6329">
        <v>1241.5</v>
      </c>
      <c r="D6329">
        <v>1249.5999999999999</v>
      </c>
      <c r="E6329">
        <v>2710</v>
      </c>
      <c r="F6329" t="s">
        <v>13468</v>
      </c>
      <c r="G6329">
        <v>10.9</v>
      </c>
      <c r="H6329">
        <v>11.3</v>
      </c>
      <c r="J6329" s="2"/>
      <c r="K6329" s="2"/>
    </row>
    <row r="6330" spans="1:11" x14ac:dyDescent="0.25">
      <c r="A6330" s="2">
        <v>44393</v>
      </c>
      <c r="B6330" t="s">
        <v>13469</v>
      </c>
      <c r="C6330">
        <v>1233.3</v>
      </c>
      <c r="D6330">
        <v>1241</v>
      </c>
      <c r="E6330">
        <v>2720</v>
      </c>
      <c r="F6330" t="s">
        <v>13470</v>
      </c>
      <c r="G6330">
        <v>11</v>
      </c>
      <c r="H6330">
        <v>11.3</v>
      </c>
      <c r="J6330" s="2"/>
      <c r="K6330" s="2"/>
    </row>
    <row r="6331" spans="1:11" x14ac:dyDescent="0.25">
      <c r="A6331" s="2">
        <v>44393</v>
      </c>
      <c r="B6331" t="s">
        <v>13471</v>
      </c>
      <c r="C6331">
        <v>1231.7</v>
      </c>
      <c r="D6331">
        <v>1239.8</v>
      </c>
      <c r="E6331">
        <v>2720</v>
      </c>
      <c r="F6331" t="s">
        <v>13472</v>
      </c>
      <c r="G6331">
        <v>11</v>
      </c>
      <c r="H6331">
        <v>11.4</v>
      </c>
      <c r="J6331" s="2"/>
      <c r="K6331" s="2"/>
    </row>
    <row r="6332" spans="1:11" x14ac:dyDescent="0.25">
      <c r="A6332" s="2">
        <v>44393</v>
      </c>
      <c r="B6332" t="s">
        <v>13473</v>
      </c>
      <c r="C6332">
        <v>1228.4000000000001</v>
      </c>
      <c r="D6332">
        <v>1236.0999999999999</v>
      </c>
      <c r="E6332">
        <v>2725</v>
      </c>
      <c r="F6332" t="s">
        <v>13474</v>
      </c>
      <c r="G6332">
        <v>11.1</v>
      </c>
      <c r="H6332">
        <v>11.4</v>
      </c>
      <c r="J6332" s="2"/>
      <c r="K6332" s="2"/>
    </row>
    <row r="6333" spans="1:11" x14ac:dyDescent="0.25">
      <c r="A6333" s="2">
        <v>44393</v>
      </c>
      <c r="B6333" t="s">
        <v>13475</v>
      </c>
      <c r="C6333">
        <v>1226.8</v>
      </c>
      <c r="D6333">
        <v>1234.9000000000001</v>
      </c>
      <c r="E6333">
        <v>2725</v>
      </c>
      <c r="F6333" t="s">
        <v>13476</v>
      </c>
      <c r="G6333">
        <v>11.1</v>
      </c>
      <c r="H6333">
        <v>11.5</v>
      </c>
      <c r="J6333" s="2"/>
      <c r="K6333" s="2"/>
    </row>
    <row r="6334" spans="1:11" x14ac:dyDescent="0.25">
      <c r="A6334" s="2">
        <v>44393</v>
      </c>
      <c r="B6334" t="s">
        <v>13477</v>
      </c>
      <c r="C6334">
        <v>1223.5</v>
      </c>
      <c r="D6334">
        <v>1231.2</v>
      </c>
      <c r="E6334">
        <v>2730</v>
      </c>
      <c r="F6334" t="s">
        <v>13478</v>
      </c>
      <c r="G6334">
        <v>11.2</v>
      </c>
      <c r="H6334">
        <v>11.5</v>
      </c>
      <c r="J6334" s="2"/>
      <c r="K6334" s="2"/>
    </row>
    <row r="6335" spans="1:11" x14ac:dyDescent="0.25">
      <c r="A6335" s="2">
        <v>44393</v>
      </c>
      <c r="B6335" t="s">
        <v>13479</v>
      </c>
      <c r="C6335">
        <v>1221.9000000000001</v>
      </c>
      <c r="D6335">
        <v>1230</v>
      </c>
      <c r="E6335">
        <v>2730</v>
      </c>
      <c r="F6335" t="s">
        <v>13480</v>
      </c>
      <c r="G6335">
        <v>11.2</v>
      </c>
      <c r="H6335">
        <v>11.6</v>
      </c>
      <c r="J6335" s="2"/>
      <c r="K6335" s="2"/>
    </row>
    <row r="6336" spans="1:11" x14ac:dyDescent="0.25">
      <c r="A6336" s="2">
        <v>44393</v>
      </c>
      <c r="B6336" t="s">
        <v>13481</v>
      </c>
      <c r="C6336">
        <v>1213.7</v>
      </c>
      <c r="D6336">
        <v>1221.4000000000001</v>
      </c>
      <c r="E6336">
        <v>2740</v>
      </c>
      <c r="F6336" t="s">
        <v>13482</v>
      </c>
      <c r="G6336">
        <v>11.4</v>
      </c>
      <c r="H6336">
        <v>11.7</v>
      </c>
      <c r="J6336" s="2"/>
      <c r="K6336" s="2"/>
    </row>
    <row r="6337" spans="1:11" x14ac:dyDescent="0.25">
      <c r="A6337" s="2">
        <v>44393</v>
      </c>
      <c r="B6337" t="s">
        <v>13483</v>
      </c>
      <c r="C6337">
        <v>1212.0999999999999</v>
      </c>
      <c r="D6337">
        <v>1220.2</v>
      </c>
      <c r="E6337">
        <v>2740</v>
      </c>
      <c r="F6337" t="s">
        <v>13484</v>
      </c>
      <c r="G6337">
        <v>11.4</v>
      </c>
      <c r="H6337">
        <v>11.8</v>
      </c>
      <c r="J6337" s="2"/>
      <c r="K6337" s="2"/>
    </row>
    <row r="6338" spans="1:11" x14ac:dyDescent="0.25">
      <c r="A6338" s="2">
        <v>44393</v>
      </c>
      <c r="B6338" t="s">
        <v>13485</v>
      </c>
      <c r="C6338">
        <v>1203.9000000000001</v>
      </c>
      <c r="D6338">
        <v>1211.5</v>
      </c>
      <c r="E6338">
        <v>2750</v>
      </c>
      <c r="F6338" t="s">
        <v>13486</v>
      </c>
      <c r="G6338">
        <v>11.6</v>
      </c>
      <c r="H6338">
        <v>12</v>
      </c>
      <c r="J6338" s="2"/>
      <c r="K6338" s="2"/>
    </row>
    <row r="6339" spans="1:11" x14ac:dyDescent="0.25">
      <c r="A6339" s="2">
        <v>44393</v>
      </c>
      <c r="B6339" t="s">
        <v>13487</v>
      </c>
      <c r="C6339">
        <v>1202.5999999999999</v>
      </c>
      <c r="D6339">
        <v>1210.7</v>
      </c>
      <c r="E6339">
        <v>2750</v>
      </c>
      <c r="F6339" t="s">
        <v>13488</v>
      </c>
      <c r="G6339">
        <v>11.6</v>
      </c>
      <c r="H6339">
        <v>12.1</v>
      </c>
      <c r="J6339" s="2"/>
      <c r="K6339" s="2"/>
    </row>
    <row r="6340" spans="1:11" x14ac:dyDescent="0.25">
      <c r="A6340" s="2">
        <v>44393</v>
      </c>
      <c r="B6340" t="s">
        <v>13489</v>
      </c>
      <c r="C6340">
        <v>1194.0999999999999</v>
      </c>
      <c r="D6340">
        <v>1201.8</v>
      </c>
      <c r="E6340">
        <v>2760</v>
      </c>
      <c r="F6340" t="s">
        <v>13490</v>
      </c>
      <c r="G6340">
        <v>11.8</v>
      </c>
      <c r="H6340">
        <v>12.2</v>
      </c>
      <c r="J6340" s="2"/>
      <c r="K6340" s="2"/>
    </row>
    <row r="6341" spans="1:11" x14ac:dyDescent="0.25">
      <c r="A6341" s="2">
        <v>44393</v>
      </c>
      <c r="B6341" t="s">
        <v>13491</v>
      </c>
      <c r="C6341">
        <v>1192.8</v>
      </c>
      <c r="D6341">
        <v>1200.9000000000001</v>
      </c>
      <c r="E6341">
        <v>2760</v>
      </c>
      <c r="F6341" t="s">
        <v>13492</v>
      </c>
      <c r="G6341">
        <v>11.8</v>
      </c>
      <c r="H6341">
        <v>12.3</v>
      </c>
      <c r="J6341" s="2"/>
      <c r="K6341" s="2"/>
    </row>
    <row r="6342" spans="1:11" x14ac:dyDescent="0.25">
      <c r="A6342" s="2">
        <v>44393</v>
      </c>
      <c r="B6342" t="s">
        <v>13493</v>
      </c>
      <c r="C6342">
        <v>1184.4000000000001</v>
      </c>
      <c r="D6342">
        <v>1192.0999999999999</v>
      </c>
      <c r="E6342">
        <v>2770</v>
      </c>
      <c r="F6342" t="s">
        <v>13494</v>
      </c>
      <c r="G6342">
        <v>12</v>
      </c>
      <c r="H6342">
        <v>12.4</v>
      </c>
      <c r="J6342" s="2"/>
      <c r="K6342" s="2"/>
    </row>
    <row r="6343" spans="1:11" x14ac:dyDescent="0.25">
      <c r="A6343" s="2">
        <v>44393</v>
      </c>
      <c r="B6343" t="s">
        <v>13495</v>
      </c>
      <c r="C6343">
        <v>1182.8</v>
      </c>
      <c r="D6343">
        <v>1190.9000000000001</v>
      </c>
      <c r="E6343">
        <v>2770</v>
      </c>
      <c r="F6343" t="s">
        <v>13496</v>
      </c>
      <c r="G6343">
        <v>12.1</v>
      </c>
      <c r="H6343">
        <v>12.5</v>
      </c>
      <c r="J6343" s="2"/>
      <c r="K6343" s="2"/>
    </row>
    <row r="6344" spans="1:11" x14ac:dyDescent="0.25">
      <c r="A6344" s="2">
        <v>44393</v>
      </c>
      <c r="B6344" t="s">
        <v>13497</v>
      </c>
      <c r="C6344">
        <v>1179.5</v>
      </c>
      <c r="D6344">
        <v>1187.2</v>
      </c>
      <c r="E6344">
        <v>2775</v>
      </c>
      <c r="F6344" t="s">
        <v>13498</v>
      </c>
      <c r="G6344">
        <v>12.1</v>
      </c>
      <c r="H6344">
        <v>12.5</v>
      </c>
      <c r="J6344" s="2"/>
      <c r="K6344" s="2"/>
    </row>
    <row r="6345" spans="1:11" x14ac:dyDescent="0.25">
      <c r="A6345" s="2">
        <v>44393</v>
      </c>
      <c r="B6345" t="s">
        <v>13499</v>
      </c>
      <c r="C6345">
        <v>1177.9000000000001</v>
      </c>
      <c r="D6345">
        <v>1186</v>
      </c>
      <c r="E6345">
        <v>2775</v>
      </c>
      <c r="F6345" t="s">
        <v>13500</v>
      </c>
      <c r="G6345">
        <v>12.2</v>
      </c>
      <c r="H6345">
        <v>12.6</v>
      </c>
      <c r="J6345" s="2"/>
      <c r="K6345" s="2"/>
    </row>
    <row r="6346" spans="1:11" x14ac:dyDescent="0.25">
      <c r="A6346" s="2">
        <v>44393</v>
      </c>
      <c r="B6346" t="s">
        <v>13501</v>
      </c>
      <c r="C6346">
        <v>1174.5999999999999</v>
      </c>
      <c r="D6346">
        <v>1182.3</v>
      </c>
      <c r="E6346">
        <v>2780</v>
      </c>
      <c r="F6346" t="s">
        <v>13502</v>
      </c>
      <c r="G6346">
        <v>12.3</v>
      </c>
      <c r="H6346">
        <v>12.6</v>
      </c>
      <c r="J6346" s="2"/>
      <c r="K6346" s="2"/>
    </row>
    <row r="6347" spans="1:11" x14ac:dyDescent="0.25">
      <c r="A6347" s="2">
        <v>44393</v>
      </c>
      <c r="B6347" t="s">
        <v>13503</v>
      </c>
      <c r="C6347">
        <v>1173</v>
      </c>
      <c r="D6347">
        <v>1181.0999999999999</v>
      </c>
      <c r="E6347">
        <v>2780</v>
      </c>
      <c r="F6347" t="s">
        <v>13504</v>
      </c>
      <c r="G6347">
        <v>12.3</v>
      </c>
      <c r="H6347">
        <v>12.7</v>
      </c>
      <c r="J6347" s="2"/>
      <c r="K6347" s="2"/>
    </row>
    <row r="6348" spans="1:11" x14ac:dyDescent="0.25">
      <c r="A6348" s="2">
        <v>44393</v>
      </c>
      <c r="B6348" t="s">
        <v>13505</v>
      </c>
      <c r="C6348">
        <v>1164.8</v>
      </c>
      <c r="D6348">
        <v>1172.4000000000001</v>
      </c>
      <c r="E6348">
        <v>2790</v>
      </c>
      <c r="F6348" t="s">
        <v>13506</v>
      </c>
      <c r="G6348">
        <v>12.3</v>
      </c>
      <c r="H6348">
        <v>12.8</v>
      </c>
      <c r="J6348" s="2"/>
      <c r="K6348" s="2"/>
    </row>
    <row r="6349" spans="1:11" x14ac:dyDescent="0.25">
      <c r="A6349" s="2">
        <v>44393</v>
      </c>
      <c r="B6349" t="s">
        <v>13507</v>
      </c>
      <c r="C6349">
        <v>1163.5</v>
      </c>
      <c r="D6349">
        <v>1171.5999999999999</v>
      </c>
      <c r="E6349">
        <v>2790</v>
      </c>
      <c r="F6349" t="s">
        <v>13508</v>
      </c>
      <c r="G6349">
        <v>12.5</v>
      </c>
      <c r="H6349">
        <v>12.9</v>
      </c>
      <c r="J6349" s="2"/>
      <c r="K6349" s="2"/>
    </row>
    <row r="6350" spans="1:11" x14ac:dyDescent="0.25">
      <c r="A6350" s="2">
        <v>44393</v>
      </c>
      <c r="B6350" t="s">
        <v>13509</v>
      </c>
      <c r="C6350">
        <v>1155.0999999999999</v>
      </c>
      <c r="D6350">
        <v>1162.7</v>
      </c>
      <c r="E6350">
        <v>2800</v>
      </c>
      <c r="F6350" t="s">
        <v>13510</v>
      </c>
      <c r="G6350">
        <v>12.5</v>
      </c>
      <c r="H6350">
        <v>13</v>
      </c>
      <c r="J6350" s="2"/>
      <c r="K6350" s="2"/>
    </row>
    <row r="6351" spans="1:11" x14ac:dyDescent="0.25">
      <c r="A6351" s="2">
        <v>44393</v>
      </c>
      <c r="B6351" t="s">
        <v>13511</v>
      </c>
      <c r="C6351">
        <v>1153.5</v>
      </c>
      <c r="D6351">
        <v>1161.5999999999999</v>
      </c>
      <c r="E6351">
        <v>2800</v>
      </c>
      <c r="F6351" t="s">
        <v>13512</v>
      </c>
      <c r="G6351">
        <v>12.7</v>
      </c>
      <c r="H6351">
        <v>13.2</v>
      </c>
      <c r="J6351" s="2"/>
      <c r="K6351" s="2"/>
    </row>
    <row r="6352" spans="1:11" x14ac:dyDescent="0.25">
      <c r="A6352" s="2">
        <v>44393</v>
      </c>
      <c r="B6352" t="s">
        <v>13513</v>
      </c>
      <c r="C6352">
        <v>1145.3</v>
      </c>
      <c r="D6352">
        <v>1153</v>
      </c>
      <c r="E6352">
        <v>2810</v>
      </c>
      <c r="F6352" t="s">
        <v>13514</v>
      </c>
      <c r="G6352">
        <v>12.7</v>
      </c>
      <c r="H6352">
        <v>13.3</v>
      </c>
      <c r="J6352" s="2"/>
      <c r="K6352" s="2"/>
    </row>
    <row r="6353" spans="1:11" x14ac:dyDescent="0.25">
      <c r="A6353" s="2">
        <v>44393</v>
      </c>
      <c r="B6353" t="s">
        <v>13515</v>
      </c>
      <c r="C6353">
        <v>1146</v>
      </c>
      <c r="D6353">
        <v>1154.0999999999999</v>
      </c>
      <c r="E6353">
        <v>2810</v>
      </c>
      <c r="F6353" t="s">
        <v>13516</v>
      </c>
      <c r="G6353">
        <v>12.9</v>
      </c>
      <c r="H6353">
        <v>13.4</v>
      </c>
      <c r="J6353" s="2"/>
      <c r="K6353" s="2"/>
    </row>
    <row r="6354" spans="1:11" x14ac:dyDescent="0.25">
      <c r="A6354" s="2">
        <v>44393</v>
      </c>
      <c r="B6354" t="s">
        <v>13517</v>
      </c>
      <c r="C6354">
        <v>1135.5999999999999</v>
      </c>
      <c r="D6354">
        <v>1143.0999999999999</v>
      </c>
      <c r="E6354">
        <v>2820</v>
      </c>
      <c r="F6354" t="s">
        <v>13518</v>
      </c>
      <c r="G6354">
        <v>13</v>
      </c>
      <c r="H6354">
        <v>13.5</v>
      </c>
      <c r="J6354" s="2"/>
      <c r="K6354" s="2"/>
    </row>
    <row r="6355" spans="1:11" x14ac:dyDescent="0.25">
      <c r="A6355" s="2">
        <v>44393</v>
      </c>
      <c r="B6355" t="s">
        <v>13519</v>
      </c>
      <c r="C6355">
        <v>1134</v>
      </c>
      <c r="D6355">
        <v>1142.0999999999999</v>
      </c>
      <c r="E6355">
        <v>2820</v>
      </c>
      <c r="F6355" t="s">
        <v>13520</v>
      </c>
      <c r="G6355">
        <v>13.2</v>
      </c>
      <c r="H6355">
        <v>13.6</v>
      </c>
      <c r="J6355" s="2"/>
      <c r="K6355" s="2"/>
    </row>
    <row r="6356" spans="1:11" x14ac:dyDescent="0.25">
      <c r="A6356" s="2">
        <v>44393</v>
      </c>
      <c r="B6356" t="s">
        <v>13521</v>
      </c>
      <c r="C6356">
        <v>1130.7</v>
      </c>
      <c r="D6356">
        <v>1138.3</v>
      </c>
      <c r="E6356">
        <v>2825</v>
      </c>
      <c r="F6356" t="s">
        <v>13522</v>
      </c>
      <c r="G6356">
        <v>13.1</v>
      </c>
      <c r="H6356">
        <v>13.6</v>
      </c>
      <c r="J6356" s="2"/>
      <c r="K6356" s="2"/>
    </row>
    <row r="6357" spans="1:11" x14ac:dyDescent="0.25">
      <c r="A6357" s="2">
        <v>44393</v>
      </c>
      <c r="B6357" t="s">
        <v>13523</v>
      </c>
      <c r="C6357">
        <v>1129.0999999999999</v>
      </c>
      <c r="D6357">
        <v>1137.2</v>
      </c>
      <c r="E6357">
        <v>2825</v>
      </c>
      <c r="F6357" t="s">
        <v>13524</v>
      </c>
      <c r="G6357">
        <v>13.3</v>
      </c>
      <c r="H6357">
        <v>13.8</v>
      </c>
      <c r="J6357" s="2"/>
      <c r="K6357" s="2"/>
    </row>
    <row r="6358" spans="1:11" x14ac:dyDescent="0.25">
      <c r="A6358" s="2">
        <v>44393</v>
      </c>
      <c r="B6358" t="s">
        <v>13525</v>
      </c>
      <c r="C6358">
        <v>1125.8</v>
      </c>
      <c r="D6358">
        <v>1133.5</v>
      </c>
      <c r="E6358">
        <v>2830</v>
      </c>
      <c r="F6358" t="s">
        <v>13526</v>
      </c>
      <c r="G6358">
        <v>13.2</v>
      </c>
      <c r="H6358">
        <v>13.8</v>
      </c>
      <c r="J6358" s="2"/>
      <c r="K6358" s="2"/>
    </row>
    <row r="6359" spans="1:11" x14ac:dyDescent="0.25">
      <c r="A6359" s="2">
        <v>44393</v>
      </c>
      <c r="B6359" t="s">
        <v>13527</v>
      </c>
      <c r="C6359">
        <v>1126.5</v>
      </c>
      <c r="D6359">
        <v>1134.5999999999999</v>
      </c>
      <c r="E6359">
        <v>2830</v>
      </c>
      <c r="F6359" t="s">
        <v>13528</v>
      </c>
      <c r="G6359">
        <v>13.4</v>
      </c>
      <c r="H6359">
        <v>13.9</v>
      </c>
      <c r="J6359" s="2"/>
      <c r="K6359" s="2"/>
    </row>
    <row r="6360" spans="1:11" x14ac:dyDescent="0.25">
      <c r="A6360" s="2">
        <v>44393</v>
      </c>
      <c r="B6360" t="s">
        <v>13529</v>
      </c>
      <c r="C6360">
        <v>1116.0999999999999</v>
      </c>
      <c r="D6360">
        <v>1123.5999999999999</v>
      </c>
      <c r="E6360">
        <v>2840</v>
      </c>
      <c r="F6360" t="s">
        <v>13530</v>
      </c>
      <c r="G6360">
        <v>13.5</v>
      </c>
      <c r="H6360">
        <v>14</v>
      </c>
      <c r="J6360" s="2"/>
      <c r="K6360" s="2"/>
    </row>
    <row r="6361" spans="1:11" x14ac:dyDescent="0.25">
      <c r="A6361" s="2">
        <v>44393</v>
      </c>
      <c r="B6361" t="s">
        <v>13531</v>
      </c>
      <c r="C6361">
        <v>1114.5</v>
      </c>
      <c r="D6361">
        <v>1122.5999999999999</v>
      </c>
      <c r="E6361">
        <v>2840</v>
      </c>
      <c r="F6361" t="s">
        <v>13532</v>
      </c>
      <c r="G6361">
        <v>13.6</v>
      </c>
      <c r="H6361">
        <v>14.1</v>
      </c>
      <c r="J6361" s="2"/>
      <c r="K6361" s="2"/>
    </row>
    <row r="6362" spans="1:11" x14ac:dyDescent="0.25">
      <c r="A6362" s="2">
        <v>44393</v>
      </c>
      <c r="B6362" t="s">
        <v>13533</v>
      </c>
      <c r="C6362">
        <v>1106.4000000000001</v>
      </c>
      <c r="D6362">
        <v>1114</v>
      </c>
      <c r="E6362">
        <v>2850</v>
      </c>
      <c r="F6362" t="s">
        <v>13534</v>
      </c>
      <c r="G6362">
        <v>13.7</v>
      </c>
      <c r="H6362">
        <v>14.3</v>
      </c>
      <c r="J6362" s="2"/>
      <c r="K6362" s="2"/>
    </row>
    <row r="6363" spans="1:11" x14ac:dyDescent="0.25">
      <c r="A6363" s="2">
        <v>44393</v>
      </c>
      <c r="B6363" t="s">
        <v>13535</v>
      </c>
      <c r="C6363">
        <v>1105</v>
      </c>
      <c r="D6363">
        <v>1113.0999999999999</v>
      </c>
      <c r="E6363">
        <v>2850</v>
      </c>
      <c r="F6363" t="s">
        <v>13536</v>
      </c>
      <c r="G6363">
        <v>13.9</v>
      </c>
      <c r="H6363">
        <v>14.4</v>
      </c>
      <c r="J6363" s="2"/>
      <c r="K6363" s="2"/>
    </row>
    <row r="6364" spans="1:11" x14ac:dyDescent="0.25">
      <c r="A6364" s="2">
        <v>44393</v>
      </c>
      <c r="B6364" t="s">
        <v>13537</v>
      </c>
      <c r="C6364">
        <v>1096.5999999999999</v>
      </c>
      <c r="D6364">
        <v>1104.2</v>
      </c>
      <c r="E6364">
        <v>2860</v>
      </c>
      <c r="F6364" t="s">
        <v>13538</v>
      </c>
      <c r="G6364">
        <v>14</v>
      </c>
      <c r="H6364">
        <v>14.5</v>
      </c>
      <c r="J6364" s="2"/>
      <c r="K6364" s="2"/>
    </row>
    <row r="6365" spans="1:11" x14ac:dyDescent="0.25">
      <c r="A6365" s="2">
        <v>44393</v>
      </c>
      <c r="B6365" t="s">
        <v>13539</v>
      </c>
      <c r="C6365">
        <v>1095.0999999999999</v>
      </c>
      <c r="D6365">
        <v>1103.2</v>
      </c>
      <c r="E6365">
        <v>2860</v>
      </c>
      <c r="F6365" t="s">
        <v>13540</v>
      </c>
      <c r="G6365">
        <v>14.1</v>
      </c>
      <c r="H6365">
        <v>14.6</v>
      </c>
      <c r="J6365" s="2"/>
      <c r="K6365" s="2"/>
    </row>
    <row r="6366" spans="1:11" x14ac:dyDescent="0.25">
      <c r="A6366" s="2">
        <v>44393</v>
      </c>
      <c r="B6366" t="s">
        <v>13541</v>
      </c>
      <c r="C6366">
        <v>1086.9000000000001</v>
      </c>
      <c r="D6366">
        <v>1094.4000000000001</v>
      </c>
      <c r="E6366">
        <v>2870</v>
      </c>
      <c r="F6366" t="s">
        <v>13542</v>
      </c>
      <c r="G6366">
        <v>14.2</v>
      </c>
      <c r="H6366">
        <v>14.8</v>
      </c>
      <c r="J6366" s="2"/>
      <c r="K6366" s="2"/>
    </row>
    <row r="6367" spans="1:11" x14ac:dyDescent="0.25">
      <c r="A6367" s="2">
        <v>44393</v>
      </c>
      <c r="B6367" t="s">
        <v>13543</v>
      </c>
      <c r="C6367">
        <v>1085.3</v>
      </c>
      <c r="D6367">
        <v>1093.4000000000001</v>
      </c>
      <c r="E6367">
        <v>2870</v>
      </c>
      <c r="F6367" t="s">
        <v>13544</v>
      </c>
      <c r="G6367">
        <v>14.4</v>
      </c>
      <c r="H6367">
        <v>14.9</v>
      </c>
      <c r="J6367" s="2"/>
      <c r="K6367" s="2"/>
    </row>
    <row r="6368" spans="1:11" x14ac:dyDescent="0.25">
      <c r="A6368" s="2">
        <v>44393</v>
      </c>
      <c r="B6368" t="s">
        <v>13545</v>
      </c>
      <c r="C6368">
        <v>1082.0999999999999</v>
      </c>
      <c r="D6368">
        <v>1089.5999999999999</v>
      </c>
      <c r="E6368">
        <v>2875</v>
      </c>
      <c r="F6368" t="s">
        <v>13546</v>
      </c>
      <c r="G6368">
        <v>14.4</v>
      </c>
      <c r="H6368">
        <v>14.9</v>
      </c>
      <c r="J6368" s="2"/>
      <c r="K6368" s="2"/>
    </row>
    <row r="6369" spans="1:11" x14ac:dyDescent="0.25">
      <c r="A6369" s="2">
        <v>44393</v>
      </c>
      <c r="B6369" t="s">
        <v>13547</v>
      </c>
      <c r="C6369">
        <v>1080.7</v>
      </c>
      <c r="D6369">
        <v>1088.8</v>
      </c>
      <c r="E6369">
        <v>2875</v>
      </c>
      <c r="F6369" t="s">
        <v>13548</v>
      </c>
      <c r="G6369">
        <v>14.5</v>
      </c>
      <c r="H6369">
        <v>15</v>
      </c>
      <c r="J6369" s="2"/>
      <c r="K6369" s="2"/>
    </row>
    <row r="6370" spans="1:11" x14ac:dyDescent="0.25">
      <c r="A6370" s="2">
        <v>44393</v>
      </c>
      <c r="B6370" t="s">
        <v>13549</v>
      </c>
      <c r="C6370">
        <v>1077.2</v>
      </c>
      <c r="D6370">
        <v>1084.7</v>
      </c>
      <c r="E6370">
        <v>2880</v>
      </c>
      <c r="F6370" t="s">
        <v>13550</v>
      </c>
      <c r="G6370">
        <v>14.5</v>
      </c>
      <c r="H6370">
        <v>15.1</v>
      </c>
      <c r="J6370" s="2"/>
      <c r="K6370" s="2"/>
    </row>
    <row r="6371" spans="1:11" x14ac:dyDescent="0.25">
      <c r="A6371" s="2">
        <v>44393</v>
      </c>
      <c r="B6371" t="s">
        <v>13551</v>
      </c>
      <c r="C6371">
        <v>1075.5999999999999</v>
      </c>
      <c r="D6371">
        <v>1083.7</v>
      </c>
      <c r="E6371">
        <v>2880</v>
      </c>
      <c r="F6371" t="s">
        <v>13552</v>
      </c>
      <c r="G6371">
        <v>14.6</v>
      </c>
      <c r="H6371">
        <v>15.2</v>
      </c>
      <c r="J6371" s="2"/>
      <c r="K6371" s="2"/>
    </row>
    <row r="6372" spans="1:11" x14ac:dyDescent="0.25">
      <c r="A6372" s="2">
        <v>44393</v>
      </c>
      <c r="B6372" t="s">
        <v>13553</v>
      </c>
      <c r="C6372">
        <v>1067.5</v>
      </c>
      <c r="D6372">
        <v>1075</v>
      </c>
      <c r="E6372">
        <v>2890</v>
      </c>
      <c r="F6372" t="s">
        <v>13554</v>
      </c>
      <c r="G6372">
        <v>14.8</v>
      </c>
      <c r="H6372">
        <v>15.3</v>
      </c>
      <c r="J6372" s="2"/>
      <c r="K6372" s="2"/>
    </row>
    <row r="6373" spans="1:11" x14ac:dyDescent="0.25">
      <c r="A6373" s="2">
        <v>44393</v>
      </c>
      <c r="B6373" t="s">
        <v>13555</v>
      </c>
      <c r="C6373">
        <v>1065.9000000000001</v>
      </c>
      <c r="D6373">
        <v>1074</v>
      </c>
      <c r="E6373">
        <v>2890</v>
      </c>
      <c r="F6373" t="s">
        <v>13556</v>
      </c>
      <c r="G6373">
        <v>14.9</v>
      </c>
      <c r="H6373">
        <v>15.5</v>
      </c>
      <c r="J6373" s="2"/>
      <c r="K6373" s="2"/>
    </row>
    <row r="6374" spans="1:11" x14ac:dyDescent="0.25">
      <c r="A6374" s="2">
        <v>44393</v>
      </c>
      <c r="B6374" t="s">
        <v>13557</v>
      </c>
      <c r="C6374">
        <v>1057.8</v>
      </c>
      <c r="D6374">
        <v>1065.3</v>
      </c>
      <c r="E6374">
        <v>2900</v>
      </c>
      <c r="F6374" t="s">
        <v>13558</v>
      </c>
      <c r="G6374">
        <v>15.1</v>
      </c>
      <c r="H6374">
        <v>15.6</v>
      </c>
      <c r="J6374" s="2"/>
      <c r="K6374" s="2"/>
    </row>
    <row r="6375" spans="1:11" x14ac:dyDescent="0.25">
      <c r="A6375" s="2">
        <v>44393</v>
      </c>
      <c r="B6375" t="s">
        <v>13559</v>
      </c>
      <c r="C6375">
        <v>1056.2</v>
      </c>
      <c r="D6375">
        <v>1064.3</v>
      </c>
      <c r="E6375">
        <v>2900</v>
      </c>
      <c r="F6375" t="s">
        <v>13560</v>
      </c>
      <c r="G6375">
        <v>15.2</v>
      </c>
      <c r="H6375">
        <v>15.7</v>
      </c>
      <c r="J6375" s="2"/>
      <c r="K6375" s="2"/>
    </row>
    <row r="6376" spans="1:11" x14ac:dyDescent="0.25">
      <c r="A6376" s="2">
        <v>44393</v>
      </c>
      <c r="B6376" t="s">
        <v>13561</v>
      </c>
      <c r="C6376">
        <v>1048.0999999999999</v>
      </c>
      <c r="D6376">
        <v>1055.5999999999999</v>
      </c>
      <c r="E6376">
        <v>2910</v>
      </c>
      <c r="F6376" t="s">
        <v>13562</v>
      </c>
      <c r="G6376">
        <v>15.3</v>
      </c>
      <c r="H6376">
        <v>15.9</v>
      </c>
      <c r="J6376" s="2"/>
      <c r="K6376" s="2"/>
    </row>
    <row r="6377" spans="1:11" x14ac:dyDescent="0.25">
      <c r="A6377" s="2">
        <v>44393</v>
      </c>
      <c r="B6377" t="s">
        <v>13563</v>
      </c>
      <c r="C6377">
        <v>1046.5</v>
      </c>
      <c r="D6377">
        <v>1054.5999999999999</v>
      </c>
      <c r="E6377">
        <v>2910</v>
      </c>
      <c r="F6377" t="s">
        <v>13564</v>
      </c>
      <c r="G6377">
        <v>15.5</v>
      </c>
      <c r="H6377">
        <v>16</v>
      </c>
      <c r="J6377" s="2"/>
      <c r="K6377" s="2"/>
    </row>
    <row r="6378" spans="1:11" x14ac:dyDescent="0.25">
      <c r="A6378" s="2">
        <v>44393</v>
      </c>
      <c r="B6378" t="s">
        <v>13565</v>
      </c>
      <c r="C6378">
        <v>1038.4000000000001</v>
      </c>
      <c r="D6378">
        <v>1045.9000000000001</v>
      </c>
      <c r="E6378">
        <v>2920</v>
      </c>
      <c r="F6378" t="s">
        <v>13566</v>
      </c>
      <c r="G6378">
        <v>15.6</v>
      </c>
      <c r="H6378">
        <v>16.2</v>
      </c>
      <c r="J6378" s="2"/>
      <c r="K6378" s="2"/>
    </row>
    <row r="6379" spans="1:11" x14ac:dyDescent="0.25">
      <c r="A6379" s="2">
        <v>44393</v>
      </c>
      <c r="B6379" t="s">
        <v>13567</v>
      </c>
      <c r="C6379">
        <v>1036.8</v>
      </c>
      <c r="D6379">
        <v>1044.9000000000001</v>
      </c>
      <c r="E6379">
        <v>2920</v>
      </c>
      <c r="F6379" t="s">
        <v>13568</v>
      </c>
      <c r="G6379">
        <v>15.8</v>
      </c>
      <c r="H6379">
        <v>16.3</v>
      </c>
      <c r="J6379" s="2"/>
      <c r="K6379" s="2"/>
    </row>
    <row r="6380" spans="1:11" x14ac:dyDescent="0.25">
      <c r="A6380" s="2">
        <v>44393</v>
      </c>
      <c r="B6380" t="s">
        <v>13569</v>
      </c>
      <c r="C6380">
        <v>1033.5999999999999</v>
      </c>
      <c r="D6380">
        <v>1041</v>
      </c>
      <c r="E6380">
        <v>2925</v>
      </c>
      <c r="F6380" t="s">
        <v>13570</v>
      </c>
      <c r="G6380">
        <v>15.8</v>
      </c>
      <c r="H6380">
        <v>16.399999999999999</v>
      </c>
      <c r="J6380" s="2"/>
      <c r="K6380" s="2"/>
    </row>
    <row r="6381" spans="1:11" x14ac:dyDescent="0.25">
      <c r="A6381" s="2">
        <v>44393</v>
      </c>
      <c r="B6381" t="s">
        <v>13571</v>
      </c>
      <c r="C6381">
        <v>1032</v>
      </c>
      <c r="D6381">
        <v>1040.0999999999999</v>
      </c>
      <c r="E6381">
        <v>2925</v>
      </c>
      <c r="F6381" t="s">
        <v>13572</v>
      </c>
      <c r="G6381">
        <v>15.9</v>
      </c>
      <c r="H6381">
        <v>16.5</v>
      </c>
      <c r="J6381" s="2"/>
      <c r="K6381" s="2"/>
    </row>
    <row r="6382" spans="1:11" x14ac:dyDescent="0.25">
      <c r="A6382" s="2">
        <v>44393</v>
      </c>
      <c r="B6382" t="s">
        <v>13573</v>
      </c>
      <c r="C6382">
        <v>1028.7</v>
      </c>
      <c r="D6382">
        <v>1036.2</v>
      </c>
      <c r="E6382">
        <v>2930</v>
      </c>
      <c r="F6382" t="s">
        <v>13574</v>
      </c>
      <c r="G6382">
        <v>15.9</v>
      </c>
      <c r="H6382">
        <v>16.5</v>
      </c>
      <c r="J6382" s="2"/>
      <c r="K6382" s="2"/>
    </row>
    <row r="6383" spans="1:11" x14ac:dyDescent="0.25">
      <c r="A6383" s="2">
        <v>44393</v>
      </c>
      <c r="B6383" t="s">
        <v>13575</v>
      </c>
      <c r="C6383">
        <v>1027.2</v>
      </c>
      <c r="D6383">
        <v>1035.2</v>
      </c>
      <c r="E6383">
        <v>2930</v>
      </c>
      <c r="F6383" t="s">
        <v>13576</v>
      </c>
      <c r="G6383">
        <v>16.100000000000001</v>
      </c>
      <c r="H6383">
        <v>16.600000000000001</v>
      </c>
      <c r="J6383" s="2"/>
      <c r="K6383" s="2"/>
    </row>
    <row r="6384" spans="1:11" x14ac:dyDescent="0.25">
      <c r="A6384" s="2">
        <v>44393</v>
      </c>
      <c r="B6384" t="s">
        <v>13577</v>
      </c>
      <c r="C6384">
        <v>1019.1</v>
      </c>
      <c r="D6384">
        <v>1026.5</v>
      </c>
      <c r="E6384">
        <v>2940</v>
      </c>
      <c r="F6384" t="s">
        <v>13578</v>
      </c>
      <c r="G6384">
        <v>16.2</v>
      </c>
      <c r="H6384">
        <v>16.8</v>
      </c>
      <c r="J6384" s="2"/>
      <c r="K6384" s="2"/>
    </row>
    <row r="6385" spans="1:11" x14ac:dyDescent="0.25">
      <c r="A6385" s="2">
        <v>44393</v>
      </c>
      <c r="B6385" t="s">
        <v>13579</v>
      </c>
      <c r="C6385">
        <v>1017.5</v>
      </c>
      <c r="D6385">
        <v>1025.5999999999999</v>
      </c>
      <c r="E6385">
        <v>2940</v>
      </c>
      <c r="F6385" t="s">
        <v>13580</v>
      </c>
      <c r="G6385">
        <v>16.399999999999999</v>
      </c>
      <c r="H6385">
        <v>17</v>
      </c>
      <c r="J6385" s="2"/>
      <c r="K6385" s="2"/>
    </row>
    <row r="6386" spans="1:11" x14ac:dyDescent="0.25">
      <c r="A6386" s="2">
        <v>44393</v>
      </c>
      <c r="B6386" t="s">
        <v>13581</v>
      </c>
      <c r="C6386">
        <v>1009.4</v>
      </c>
      <c r="D6386">
        <v>1016.8</v>
      </c>
      <c r="E6386">
        <v>2950</v>
      </c>
      <c r="F6386" t="s">
        <v>13582</v>
      </c>
      <c r="G6386">
        <v>16.5</v>
      </c>
      <c r="H6386">
        <v>17.100000000000001</v>
      </c>
      <c r="J6386" s="2"/>
      <c r="K6386" s="2"/>
    </row>
    <row r="6387" spans="1:11" x14ac:dyDescent="0.25">
      <c r="A6387" s="2">
        <v>44393</v>
      </c>
      <c r="B6387" t="s">
        <v>13583</v>
      </c>
      <c r="C6387">
        <v>1007.8</v>
      </c>
      <c r="D6387">
        <v>1015.9</v>
      </c>
      <c r="E6387">
        <v>2950</v>
      </c>
      <c r="F6387" t="s">
        <v>13584</v>
      </c>
      <c r="G6387">
        <v>16.7</v>
      </c>
      <c r="H6387">
        <v>17.3</v>
      </c>
      <c r="J6387" s="2"/>
      <c r="K6387" s="2"/>
    </row>
    <row r="6388" spans="1:11" x14ac:dyDescent="0.25">
      <c r="A6388" s="2">
        <v>44393</v>
      </c>
      <c r="B6388" t="s">
        <v>13585</v>
      </c>
      <c r="C6388">
        <v>999.7</v>
      </c>
      <c r="D6388">
        <v>1007.2</v>
      </c>
      <c r="E6388">
        <v>2960</v>
      </c>
      <c r="F6388" t="s">
        <v>13586</v>
      </c>
      <c r="G6388">
        <v>16.899999999999999</v>
      </c>
      <c r="H6388">
        <v>17.5</v>
      </c>
      <c r="J6388" s="2"/>
      <c r="K6388" s="2"/>
    </row>
    <row r="6389" spans="1:11" x14ac:dyDescent="0.25">
      <c r="A6389" s="2">
        <v>44393</v>
      </c>
      <c r="B6389" t="s">
        <v>13587</v>
      </c>
      <c r="C6389">
        <v>998.2</v>
      </c>
      <c r="D6389">
        <v>1006.2</v>
      </c>
      <c r="E6389">
        <v>2960</v>
      </c>
      <c r="F6389" t="s">
        <v>13588</v>
      </c>
      <c r="G6389">
        <v>17</v>
      </c>
      <c r="H6389">
        <v>17.600000000000001</v>
      </c>
      <c r="J6389" s="2"/>
      <c r="K6389" s="2"/>
    </row>
    <row r="6390" spans="1:11" x14ac:dyDescent="0.25">
      <c r="A6390" s="2">
        <v>44393</v>
      </c>
      <c r="B6390" t="s">
        <v>13589</v>
      </c>
      <c r="C6390">
        <v>990.1</v>
      </c>
      <c r="D6390">
        <v>997.5</v>
      </c>
      <c r="E6390">
        <v>2970</v>
      </c>
      <c r="F6390" t="s">
        <v>13590</v>
      </c>
      <c r="G6390">
        <v>17.2</v>
      </c>
      <c r="H6390">
        <v>17.8</v>
      </c>
      <c r="J6390" s="2"/>
      <c r="K6390" s="2"/>
    </row>
    <row r="6391" spans="1:11" x14ac:dyDescent="0.25">
      <c r="A6391" s="2">
        <v>44393</v>
      </c>
      <c r="B6391" t="s">
        <v>13591</v>
      </c>
      <c r="C6391">
        <v>988.5</v>
      </c>
      <c r="D6391">
        <v>996.6</v>
      </c>
      <c r="E6391">
        <v>2970</v>
      </c>
      <c r="F6391" t="s">
        <v>13592</v>
      </c>
      <c r="G6391">
        <v>17.399999999999999</v>
      </c>
      <c r="H6391">
        <v>17.899999999999999</v>
      </c>
      <c r="J6391" s="2"/>
      <c r="K6391" s="2"/>
    </row>
    <row r="6392" spans="1:11" x14ac:dyDescent="0.25">
      <c r="A6392" s="2">
        <v>44393</v>
      </c>
      <c r="B6392" t="s">
        <v>13593</v>
      </c>
      <c r="C6392">
        <v>985.3</v>
      </c>
      <c r="D6392">
        <v>992.7</v>
      </c>
      <c r="E6392">
        <v>2975</v>
      </c>
      <c r="F6392" t="s">
        <v>13594</v>
      </c>
      <c r="G6392">
        <v>17.399999999999999</v>
      </c>
      <c r="H6392">
        <v>18</v>
      </c>
      <c r="J6392" s="2"/>
      <c r="K6392" s="2"/>
    </row>
    <row r="6393" spans="1:11" x14ac:dyDescent="0.25">
      <c r="A6393" s="2">
        <v>44393</v>
      </c>
      <c r="B6393" t="s">
        <v>13595</v>
      </c>
      <c r="C6393">
        <v>983.7</v>
      </c>
      <c r="D6393">
        <v>991.7</v>
      </c>
      <c r="E6393">
        <v>2975</v>
      </c>
      <c r="F6393" t="s">
        <v>13596</v>
      </c>
      <c r="G6393">
        <v>17.5</v>
      </c>
      <c r="H6393">
        <v>18.100000000000001</v>
      </c>
      <c r="J6393" s="2"/>
      <c r="K6393" s="2"/>
    </row>
    <row r="6394" spans="1:11" x14ac:dyDescent="0.25">
      <c r="A6394" s="2">
        <v>44393</v>
      </c>
      <c r="B6394" t="s">
        <v>13597</v>
      </c>
      <c r="C6394">
        <v>980.4</v>
      </c>
      <c r="D6394">
        <v>987.8</v>
      </c>
      <c r="E6394">
        <v>2980</v>
      </c>
      <c r="F6394" t="s">
        <v>13598</v>
      </c>
      <c r="G6394">
        <v>17.5</v>
      </c>
      <c r="H6394">
        <v>18.100000000000001</v>
      </c>
      <c r="J6394" s="2"/>
      <c r="K6394" s="2"/>
    </row>
    <row r="6395" spans="1:11" x14ac:dyDescent="0.25">
      <c r="A6395" s="2">
        <v>44393</v>
      </c>
      <c r="B6395" t="s">
        <v>13599</v>
      </c>
      <c r="C6395">
        <v>978.9</v>
      </c>
      <c r="D6395">
        <v>986.9</v>
      </c>
      <c r="E6395">
        <v>2980</v>
      </c>
      <c r="F6395" t="s">
        <v>13600</v>
      </c>
      <c r="G6395">
        <v>17.7</v>
      </c>
      <c r="H6395">
        <v>18.3</v>
      </c>
      <c r="J6395" s="2"/>
      <c r="K6395" s="2"/>
    </row>
    <row r="6396" spans="1:11" x14ac:dyDescent="0.25">
      <c r="A6396" s="2">
        <v>44393</v>
      </c>
      <c r="B6396" t="s">
        <v>13601</v>
      </c>
      <c r="C6396">
        <v>970.8</v>
      </c>
      <c r="D6396">
        <v>978.2</v>
      </c>
      <c r="E6396">
        <v>2990</v>
      </c>
      <c r="F6396" t="s">
        <v>13602</v>
      </c>
      <c r="G6396">
        <v>17.899999999999999</v>
      </c>
      <c r="H6396">
        <v>18.5</v>
      </c>
      <c r="J6396" s="2"/>
      <c r="K6396" s="2"/>
    </row>
    <row r="6397" spans="1:11" x14ac:dyDescent="0.25">
      <c r="A6397" s="2">
        <v>44393</v>
      </c>
      <c r="B6397" t="s">
        <v>13603</v>
      </c>
      <c r="C6397">
        <v>969.3</v>
      </c>
      <c r="D6397">
        <v>977.3</v>
      </c>
      <c r="E6397">
        <v>2990</v>
      </c>
      <c r="F6397" t="s">
        <v>13604</v>
      </c>
      <c r="G6397">
        <v>18</v>
      </c>
      <c r="H6397">
        <v>18.600000000000001</v>
      </c>
      <c r="J6397" s="2"/>
      <c r="K6397" s="2"/>
    </row>
    <row r="6398" spans="1:11" x14ac:dyDescent="0.25">
      <c r="A6398" s="2">
        <v>44393</v>
      </c>
      <c r="B6398" t="s">
        <v>13605</v>
      </c>
      <c r="C6398">
        <v>961.2</v>
      </c>
      <c r="D6398">
        <v>968.5</v>
      </c>
      <c r="E6398">
        <v>3000</v>
      </c>
      <c r="F6398" t="s">
        <v>13606</v>
      </c>
      <c r="G6398">
        <v>18.2</v>
      </c>
      <c r="H6398">
        <v>18.8</v>
      </c>
      <c r="J6398" s="2"/>
      <c r="K6398" s="2"/>
    </row>
    <row r="6399" spans="1:11" x14ac:dyDescent="0.25">
      <c r="A6399" s="2">
        <v>44393</v>
      </c>
      <c r="B6399" t="s">
        <v>13607</v>
      </c>
      <c r="C6399">
        <v>959.6</v>
      </c>
      <c r="D6399">
        <v>967.6</v>
      </c>
      <c r="E6399">
        <v>3000</v>
      </c>
      <c r="F6399" t="s">
        <v>13608</v>
      </c>
      <c r="G6399">
        <v>18.399999999999999</v>
      </c>
      <c r="H6399">
        <v>19</v>
      </c>
      <c r="J6399" s="2"/>
      <c r="K6399" s="2"/>
    </row>
    <row r="6400" spans="1:11" x14ac:dyDescent="0.25">
      <c r="A6400" s="2">
        <v>44393</v>
      </c>
      <c r="B6400" t="s">
        <v>13609</v>
      </c>
      <c r="C6400">
        <v>951.6</v>
      </c>
      <c r="D6400">
        <v>958.9</v>
      </c>
      <c r="E6400">
        <v>3010</v>
      </c>
      <c r="F6400" t="s">
        <v>13610</v>
      </c>
      <c r="G6400">
        <v>18.600000000000001</v>
      </c>
      <c r="H6400">
        <v>19.2</v>
      </c>
      <c r="J6400" s="2"/>
      <c r="K6400" s="2"/>
    </row>
    <row r="6401" spans="1:11" x14ac:dyDescent="0.25">
      <c r="A6401" s="2">
        <v>44393</v>
      </c>
      <c r="B6401" t="s">
        <v>13611</v>
      </c>
      <c r="C6401">
        <v>950</v>
      </c>
      <c r="D6401">
        <v>958</v>
      </c>
      <c r="E6401">
        <v>3010</v>
      </c>
      <c r="F6401" t="s">
        <v>13612</v>
      </c>
      <c r="G6401">
        <v>18.8</v>
      </c>
      <c r="H6401">
        <v>19.399999999999999</v>
      </c>
      <c r="J6401" s="2"/>
      <c r="K6401" s="2"/>
    </row>
    <row r="6402" spans="1:11" x14ac:dyDescent="0.25">
      <c r="A6402" s="2">
        <v>44393</v>
      </c>
      <c r="B6402" t="s">
        <v>13613</v>
      </c>
      <c r="C6402">
        <v>941.9</v>
      </c>
      <c r="D6402">
        <v>949.3</v>
      </c>
      <c r="E6402">
        <v>3020</v>
      </c>
      <c r="F6402" t="s">
        <v>13614</v>
      </c>
      <c r="G6402">
        <v>18.899999999999999</v>
      </c>
      <c r="H6402">
        <v>19.600000000000001</v>
      </c>
      <c r="J6402" s="2"/>
      <c r="K6402" s="2"/>
    </row>
    <row r="6403" spans="1:11" x14ac:dyDescent="0.25">
      <c r="A6403" s="2">
        <v>44393</v>
      </c>
      <c r="B6403" t="s">
        <v>13615</v>
      </c>
      <c r="C6403">
        <v>940.4</v>
      </c>
      <c r="D6403">
        <v>948.4</v>
      </c>
      <c r="E6403">
        <v>3020</v>
      </c>
      <c r="F6403" t="s">
        <v>13616</v>
      </c>
      <c r="G6403">
        <v>19.100000000000001</v>
      </c>
      <c r="H6403">
        <v>19.7</v>
      </c>
      <c r="J6403" s="2"/>
      <c r="K6403" s="2"/>
    </row>
    <row r="6404" spans="1:11" x14ac:dyDescent="0.25">
      <c r="A6404" s="2">
        <v>44393</v>
      </c>
      <c r="B6404" t="s">
        <v>13617</v>
      </c>
      <c r="C6404">
        <v>937.1</v>
      </c>
      <c r="D6404">
        <v>944.5</v>
      </c>
      <c r="E6404">
        <v>3025</v>
      </c>
      <c r="F6404" t="s">
        <v>13618</v>
      </c>
      <c r="G6404">
        <v>19.100000000000001</v>
      </c>
      <c r="H6404">
        <v>19.7</v>
      </c>
      <c r="J6404" s="2"/>
      <c r="K6404" s="2"/>
    </row>
    <row r="6405" spans="1:11" x14ac:dyDescent="0.25">
      <c r="A6405" s="2">
        <v>44393</v>
      </c>
      <c r="B6405" t="s">
        <v>13619</v>
      </c>
      <c r="C6405">
        <v>935.6</v>
      </c>
      <c r="D6405">
        <v>943.6</v>
      </c>
      <c r="E6405">
        <v>3025</v>
      </c>
      <c r="F6405" t="s">
        <v>13620</v>
      </c>
      <c r="G6405">
        <v>19.3</v>
      </c>
      <c r="H6405">
        <v>19.899999999999999</v>
      </c>
      <c r="J6405" s="2"/>
      <c r="K6405" s="2"/>
    </row>
    <row r="6406" spans="1:11" x14ac:dyDescent="0.25">
      <c r="A6406" s="2">
        <v>44393</v>
      </c>
      <c r="B6406" t="s">
        <v>13621</v>
      </c>
      <c r="C6406">
        <v>932.3</v>
      </c>
      <c r="D6406">
        <v>939.6</v>
      </c>
      <c r="E6406">
        <v>3030</v>
      </c>
      <c r="F6406" t="s">
        <v>13622</v>
      </c>
      <c r="G6406">
        <v>19.3</v>
      </c>
      <c r="H6406">
        <v>19.899999999999999</v>
      </c>
      <c r="J6406" s="2"/>
      <c r="K6406" s="2"/>
    </row>
    <row r="6407" spans="1:11" x14ac:dyDescent="0.25">
      <c r="A6407" s="2">
        <v>44393</v>
      </c>
      <c r="B6407" t="s">
        <v>13623</v>
      </c>
      <c r="C6407">
        <v>930.8</v>
      </c>
      <c r="D6407">
        <v>938.8</v>
      </c>
      <c r="E6407">
        <v>3030</v>
      </c>
      <c r="F6407" t="s">
        <v>13624</v>
      </c>
      <c r="G6407">
        <v>19.5</v>
      </c>
      <c r="H6407">
        <v>20.100000000000001</v>
      </c>
      <c r="J6407" s="2"/>
      <c r="K6407" s="2"/>
    </row>
    <row r="6408" spans="1:11" x14ac:dyDescent="0.25">
      <c r="A6408" s="2">
        <v>44393</v>
      </c>
      <c r="B6408" t="s">
        <v>13625</v>
      </c>
      <c r="C6408">
        <v>922.7</v>
      </c>
      <c r="D6408">
        <v>930</v>
      </c>
      <c r="E6408">
        <v>3040</v>
      </c>
      <c r="F6408" t="s">
        <v>13626</v>
      </c>
      <c r="G6408">
        <v>19.7</v>
      </c>
      <c r="H6408">
        <v>20.3</v>
      </c>
      <c r="J6408" s="2"/>
      <c r="K6408" s="2"/>
    </row>
    <row r="6409" spans="1:11" x14ac:dyDescent="0.25">
      <c r="A6409" s="2">
        <v>44393</v>
      </c>
      <c r="B6409" t="s">
        <v>13627</v>
      </c>
      <c r="C6409">
        <v>921.2</v>
      </c>
      <c r="D6409">
        <v>929.2</v>
      </c>
      <c r="E6409">
        <v>3040</v>
      </c>
      <c r="F6409" t="s">
        <v>13628</v>
      </c>
      <c r="G6409">
        <v>19.899999999999999</v>
      </c>
      <c r="H6409">
        <v>20.5</v>
      </c>
      <c r="J6409" s="2"/>
      <c r="K6409" s="2"/>
    </row>
    <row r="6410" spans="1:11" x14ac:dyDescent="0.25">
      <c r="A6410" s="2">
        <v>44393</v>
      </c>
      <c r="B6410" t="s">
        <v>13629</v>
      </c>
      <c r="C6410">
        <v>913.2</v>
      </c>
      <c r="D6410">
        <v>920.4</v>
      </c>
      <c r="E6410">
        <v>3050</v>
      </c>
      <c r="F6410" t="s">
        <v>13630</v>
      </c>
      <c r="G6410">
        <v>20.100000000000001</v>
      </c>
      <c r="H6410">
        <v>20.7</v>
      </c>
      <c r="J6410" s="2"/>
      <c r="K6410" s="2"/>
    </row>
    <row r="6411" spans="1:11" x14ac:dyDescent="0.25">
      <c r="A6411" s="2">
        <v>44393</v>
      </c>
      <c r="B6411" t="s">
        <v>13631</v>
      </c>
      <c r="C6411">
        <v>911.6</v>
      </c>
      <c r="D6411">
        <v>919.6</v>
      </c>
      <c r="E6411">
        <v>3050</v>
      </c>
      <c r="F6411" t="s">
        <v>13632</v>
      </c>
      <c r="G6411">
        <v>20.3</v>
      </c>
      <c r="H6411">
        <v>20.9</v>
      </c>
      <c r="J6411" s="2"/>
      <c r="K6411" s="2"/>
    </row>
    <row r="6412" spans="1:11" x14ac:dyDescent="0.25">
      <c r="A6412" s="2">
        <v>44393</v>
      </c>
      <c r="B6412" t="s">
        <v>13633</v>
      </c>
      <c r="C6412">
        <v>903.6</v>
      </c>
      <c r="D6412">
        <v>910.8</v>
      </c>
      <c r="E6412">
        <v>3060</v>
      </c>
      <c r="F6412" t="s">
        <v>13634</v>
      </c>
      <c r="G6412">
        <v>20.5</v>
      </c>
      <c r="H6412">
        <v>21.1</v>
      </c>
      <c r="J6412" s="2"/>
      <c r="K6412" s="2"/>
    </row>
    <row r="6413" spans="1:11" x14ac:dyDescent="0.25">
      <c r="A6413" s="2">
        <v>44393</v>
      </c>
      <c r="B6413" t="s">
        <v>13635</v>
      </c>
      <c r="C6413">
        <v>902.1</v>
      </c>
      <c r="D6413">
        <v>910</v>
      </c>
      <c r="E6413">
        <v>3060</v>
      </c>
      <c r="F6413" t="s">
        <v>13636</v>
      </c>
      <c r="G6413">
        <v>20.7</v>
      </c>
      <c r="H6413">
        <v>21.3</v>
      </c>
      <c r="J6413" s="2"/>
      <c r="K6413" s="2"/>
    </row>
    <row r="6414" spans="1:11" x14ac:dyDescent="0.25">
      <c r="A6414" s="2">
        <v>44393</v>
      </c>
      <c r="B6414" t="s">
        <v>13637</v>
      </c>
      <c r="C6414">
        <v>894</v>
      </c>
      <c r="D6414">
        <v>901.3</v>
      </c>
      <c r="E6414">
        <v>3070</v>
      </c>
      <c r="F6414" t="s">
        <v>13638</v>
      </c>
      <c r="G6414">
        <v>20.9</v>
      </c>
      <c r="H6414">
        <v>21.6</v>
      </c>
      <c r="J6414" s="2"/>
      <c r="K6414" s="2"/>
    </row>
    <row r="6415" spans="1:11" x14ac:dyDescent="0.25">
      <c r="A6415" s="2">
        <v>44393</v>
      </c>
      <c r="B6415" t="s">
        <v>13639</v>
      </c>
      <c r="C6415">
        <v>892.5</v>
      </c>
      <c r="D6415">
        <v>900.5</v>
      </c>
      <c r="E6415">
        <v>3070</v>
      </c>
      <c r="F6415" t="s">
        <v>13640</v>
      </c>
      <c r="G6415">
        <v>21.1</v>
      </c>
      <c r="H6415">
        <v>21.7</v>
      </c>
      <c r="J6415" s="2"/>
      <c r="K6415" s="2"/>
    </row>
    <row r="6416" spans="1:11" x14ac:dyDescent="0.25">
      <c r="A6416" s="2">
        <v>44393</v>
      </c>
      <c r="B6416" t="s">
        <v>13641</v>
      </c>
      <c r="C6416">
        <v>889.2</v>
      </c>
      <c r="D6416">
        <v>896.5</v>
      </c>
      <c r="E6416">
        <v>3075</v>
      </c>
      <c r="F6416" t="s">
        <v>13642</v>
      </c>
      <c r="G6416">
        <v>21.1</v>
      </c>
      <c r="H6416">
        <v>21.8</v>
      </c>
      <c r="J6416" s="2"/>
      <c r="K6416" s="2"/>
    </row>
    <row r="6417" spans="1:11" x14ac:dyDescent="0.25">
      <c r="A6417" s="2">
        <v>44393</v>
      </c>
      <c r="B6417" t="s">
        <v>13643</v>
      </c>
      <c r="C6417">
        <v>887.7</v>
      </c>
      <c r="D6417">
        <v>895.7</v>
      </c>
      <c r="E6417">
        <v>3075</v>
      </c>
      <c r="F6417" t="s">
        <v>13644</v>
      </c>
      <c r="G6417">
        <v>21.3</v>
      </c>
      <c r="H6417">
        <v>21.9</v>
      </c>
      <c r="J6417" s="2"/>
      <c r="K6417" s="2"/>
    </row>
    <row r="6418" spans="1:11" x14ac:dyDescent="0.25">
      <c r="A6418" s="2">
        <v>44393</v>
      </c>
      <c r="B6418" t="s">
        <v>13645</v>
      </c>
      <c r="C6418">
        <v>884.5</v>
      </c>
      <c r="D6418">
        <v>891.7</v>
      </c>
      <c r="E6418">
        <v>3080</v>
      </c>
      <c r="F6418" t="s">
        <v>13646</v>
      </c>
      <c r="G6418">
        <v>21.4</v>
      </c>
      <c r="H6418">
        <v>22</v>
      </c>
      <c r="J6418" s="2"/>
      <c r="K6418" s="2"/>
    </row>
    <row r="6419" spans="1:11" x14ac:dyDescent="0.25">
      <c r="A6419" s="2">
        <v>44393</v>
      </c>
      <c r="B6419" t="s">
        <v>13647</v>
      </c>
      <c r="C6419">
        <v>883</v>
      </c>
      <c r="D6419">
        <v>890.9</v>
      </c>
      <c r="E6419">
        <v>3080</v>
      </c>
      <c r="F6419" t="s">
        <v>13648</v>
      </c>
      <c r="G6419">
        <v>21.5</v>
      </c>
      <c r="H6419">
        <v>22.2</v>
      </c>
      <c r="J6419" s="2"/>
      <c r="K6419" s="2"/>
    </row>
    <row r="6420" spans="1:11" x14ac:dyDescent="0.25">
      <c r="A6420" s="2">
        <v>44393</v>
      </c>
      <c r="B6420" t="s">
        <v>13649</v>
      </c>
      <c r="C6420">
        <v>874.9</v>
      </c>
      <c r="D6420">
        <v>882.1</v>
      </c>
      <c r="E6420">
        <v>3090</v>
      </c>
      <c r="F6420" t="s">
        <v>13650</v>
      </c>
      <c r="G6420">
        <v>21.8</v>
      </c>
      <c r="H6420">
        <v>22.4</v>
      </c>
      <c r="J6420" s="2"/>
      <c r="K6420" s="2"/>
    </row>
    <row r="6421" spans="1:11" x14ac:dyDescent="0.25">
      <c r="A6421" s="2">
        <v>44393</v>
      </c>
      <c r="B6421" t="s">
        <v>13651</v>
      </c>
      <c r="C6421">
        <v>873.4</v>
      </c>
      <c r="D6421">
        <v>881.4</v>
      </c>
      <c r="E6421">
        <v>3090</v>
      </c>
      <c r="F6421" t="s">
        <v>13652</v>
      </c>
      <c r="G6421">
        <v>22</v>
      </c>
      <c r="H6421">
        <v>22.6</v>
      </c>
      <c r="J6421" s="2"/>
      <c r="K6421" s="2"/>
    </row>
    <row r="6422" spans="1:11" x14ac:dyDescent="0.25">
      <c r="A6422" s="2">
        <v>44393</v>
      </c>
      <c r="B6422" t="s">
        <v>13653</v>
      </c>
      <c r="C6422">
        <v>865.4</v>
      </c>
      <c r="D6422">
        <v>872.6</v>
      </c>
      <c r="E6422">
        <v>3100</v>
      </c>
      <c r="F6422" t="s">
        <v>13654</v>
      </c>
      <c r="G6422">
        <v>22.2</v>
      </c>
      <c r="H6422">
        <v>22.8</v>
      </c>
      <c r="J6422" s="2"/>
      <c r="K6422" s="2"/>
    </row>
    <row r="6423" spans="1:11" x14ac:dyDescent="0.25">
      <c r="A6423" s="2">
        <v>44393</v>
      </c>
      <c r="B6423" t="s">
        <v>13655</v>
      </c>
      <c r="C6423">
        <v>863.9</v>
      </c>
      <c r="D6423">
        <v>871.8</v>
      </c>
      <c r="E6423">
        <v>3100</v>
      </c>
      <c r="F6423" t="s">
        <v>13656</v>
      </c>
      <c r="G6423">
        <v>22.4</v>
      </c>
      <c r="H6423">
        <v>23</v>
      </c>
      <c r="J6423" s="2"/>
      <c r="K6423" s="2"/>
    </row>
    <row r="6424" spans="1:11" x14ac:dyDescent="0.25">
      <c r="A6424" s="2">
        <v>44393</v>
      </c>
      <c r="B6424" t="s">
        <v>13657</v>
      </c>
      <c r="C6424">
        <v>855.9</v>
      </c>
      <c r="D6424">
        <v>863</v>
      </c>
      <c r="E6424">
        <v>3110</v>
      </c>
      <c r="F6424" t="s">
        <v>13658</v>
      </c>
      <c r="G6424">
        <v>22.7</v>
      </c>
      <c r="H6424">
        <v>23.3</v>
      </c>
      <c r="J6424" s="2"/>
      <c r="K6424" s="2"/>
    </row>
    <row r="6425" spans="1:11" x14ac:dyDescent="0.25">
      <c r="A6425" s="2">
        <v>44393</v>
      </c>
      <c r="B6425" t="s">
        <v>13659</v>
      </c>
      <c r="C6425">
        <v>854.4</v>
      </c>
      <c r="D6425">
        <v>862.3</v>
      </c>
      <c r="E6425">
        <v>3110</v>
      </c>
      <c r="F6425" t="s">
        <v>13660</v>
      </c>
      <c r="G6425">
        <v>22.9</v>
      </c>
      <c r="H6425">
        <v>23.5</v>
      </c>
      <c r="J6425" s="2"/>
      <c r="K6425" s="2"/>
    </row>
    <row r="6426" spans="1:11" x14ac:dyDescent="0.25">
      <c r="A6426" s="2">
        <v>44393</v>
      </c>
      <c r="B6426" t="s">
        <v>13661</v>
      </c>
      <c r="C6426">
        <v>846.4</v>
      </c>
      <c r="D6426">
        <v>853.5</v>
      </c>
      <c r="E6426">
        <v>3120</v>
      </c>
      <c r="F6426" t="s">
        <v>13662</v>
      </c>
      <c r="G6426">
        <v>23.2</v>
      </c>
      <c r="H6426">
        <v>23.8</v>
      </c>
      <c r="J6426" s="2"/>
      <c r="K6426" s="2"/>
    </row>
    <row r="6427" spans="1:11" x14ac:dyDescent="0.25">
      <c r="A6427" s="2">
        <v>44393</v>
      </c>
      <c r="B6427" t="s">
        <v>13663</v>
      </c>
      <c r="C6427">
        <v>844.9</v>
      </c>
      <c r="D6427">
        <v>852.8</v>
      </c>
      <c r="E6427">
        <v>3120</v>
      </c>
      <c r="F6427" t="s">
        <v>13664</v>
      </c>
      <c r="G6427">
        <v>23.3</v>
      </c>
      <c r="H6427">
        <v>24</v>
      </c>
      <c r="J6427" s="2"/>
      <c r="K6427" s="2"/>
    </row>
    <row r="6428" spans="1:11" x14ac:dyDescent="0.25">
      <c r="A6428" s="2">
        <v>44393</v>
      </c>
      <c r="B6428" t="s">
        <v>13665</v>
      </c>
      <c r="C6428">
        <v>841.6</v>
      </c>
      <c r="D6428">
        <v>848.7</v>
      </c>
      <c r="E6428">
        <v>3125</v>
      </c>
      <c r="F6428" t="s">
        <v>13666</v>
      </c>
      <c r="G6428">
        <v>23.4</v>
      </c>
      <c r="H6428">
        <v>24</v>
      </c>
      <c r="J6428" s="2"/>
      <c r="K6428" s="2"/>
    </row>
    <row r="6429" spans="1:11" x14ac:dyDescent="0.25">
      <c r="A6429" s="2">
        <v>44393</v>
      </c>
      <c r="B6429" t="s">
        <v>13667</v>
      </c>
      <c r="C6429">
        <v>840.1</v>
      </c>
      <c r="D6429">
        <v>848</v>
      </c>
      <c r="E6429">
        <v>3125</v>
      </c>
      <c r="F6429" t="s">
        <v>13668</v>
      </c>
      <c r="G6429">
        <v>23.6</v>
      </c>
      <c r="H6429">
        <v>24.2</v>
      </c>
      <c r="J6429" s="2"/>
      <c r="K6429" s="2"/>
    </row>
    <row r="6430" spans="1:11" x14ac:dyDescent="0.25">
      <c r="A6430" s="2">
        <v>44393</v>
      </c>
      <c r="B6430" t="s">
        <v>13669</v>
      </c>
      <c r="C6430">
        <v>836.9</v>
      </c>
      <c r="D6430">
        <v>844</v>
      </c>
      <c r="E6430">
        <v>3130</v>
      </c>
      <c r="F6430" t="s">
        <v>13670</v>
      </c>
      <c r="G6430">
        <v>23.6</v>
      </c>
      <c r="H6430">
        <v>24.3</v>
      </c>
      <c r="J6430" s="2"/>
      <c r="K6430" s="2"/>
    </row>
    <row r="6431" spans="1:11" x14ac:dyDescent="0.25">
      <c r="A6431" s="2">
        <v>44393</v>
      </c>
      <c r="B6431" t="s">
        <v>13671</v>
      </c>
      <c r="C6431">
        <v>835.4</v>
      </c>
      <c r="D6431">
        <v>843.3</v>
      </c>
      <c r="E6431">
        <v>3130</v>
      </c>
      <c r="F6431" t="s">
        <v>13672</v>
      </c>
      <c r="G6431">
        <v>23.8</v>
      </c>
      <c r="H6431">
        <v>24.4</v>
      </c>
      <c r="J6431" s="2"/>
      <c r="K6431" s="2"/>
    </row>
    <row r="6432" spans="1:11" x14ac:dyDescent="0.25">
      <c r="A6432" s="2">
        <v>44393</v>
      </c>
      <c r="B6432" t="s">
        <v>13673</v>
      </c>
      <c r="C6432">
        <v>827.4</v>
      </c>
      <c r="D6432">
        <v>834.4</v>
      </c>
      <c r="E6432">
        <v>3140</v>
      </c>
      <c r="F6432" t="s">
        <v>13674</v>
      </c>
      <c r="G6432">
        <v>24.1</v>
      </c>
      <c r="H6432">
        <v>24.7</v>
      </c>
      <c r="J6432" s="2"/>
      <c r="K6432" s="2"/>
    </row>
    <row r="6433" spans="1:11" x14ac:dyDescent="0.25">
      <c r="A6433" s="2">
        <v>44393</v>
      </c>
      <c r="B6433" t="s">
        <v>13675</v>
      </c>
      <c r="C6433">
        <v>825.9</v>
      </c>
      <c r="D6433">
        <v>833.8</v>
      </c>
      <c r="E6433">
        <v>3140</v>
      </c>
      <c r="F6433" t="s">
        <v>13676</v>
      </c>
      <c r="G6433">
        <v>24.3</v>
      </c>
      <c r="H6433">
        <v>24.9</v>
      </c>
      <c r="J6433" s="2"/>
      <c r="K6433" s="2"/>
    </row>
    <row r="6434" spans="1:11" x14ac:dyDescent="0.25">
      <c r="A6434" s="2">
        <v>44393</v>
      </c>
      <c r="B6434" t="s">
        <v>13677</v>
      </c>
      <c r="C6434">
        <v>817.9</v>
      </c>
      <c r="D6434">
        <v>824.9</v>
      </c>
      <c r="E6434">
        <v>3150</v>
      </c>
      <c r="F6434" t="s">
        <v>13678</v>
      </c>
      <c r="G6434">
        <v>24.6</v>
      </c>
      <c r="H6434">
        <v>25.2</v>
      </c>
      <c r="J6434" s="2"/>
      <c r="K6434" s="2"/>
    </row>
    <row r="6435" spans="1:11" x14ac:dyDescent="0.25">
      <c r="A6435" s="2">
        <v>44393</v>
      </c>
      <c r="B6435" t="s">
        <v>13679</v>
      </c>
      <c r="C6435">
        <v>816.4</v>
      </c>
      <c r="D6435">
        <v>824.3</v>
      </c>
      <c r="E6435">
        <v>3150</v>
      </c>
      <c r="F6435" t="s">
        <v>13680</v>
      </c>
      <c r="G6435">
        <v>24.8</v>
      </c>
      <c r="H6435">
        <v>25.4</v>
      </c>
      <c r="J6435" s="2"/>
      <c r="K6435" s="2"/>
    </row>
    <row r="6436" spans="1:11" x14ac:dyDescent="0.25">
      <c r="A6436" s="2">
        <v>44393</v>
      </c>
      <c r="B6436" t="s">
        <v>13681</v>
      </c>
      <c r="C6436">
        <v>808.4</v>
      </c>
      <c r="D6436">
        <v>815.4</v>
      </c>
      <c r="E6436">
        <v>3160</v>
      </c>
      <c r="F6436" t="s">
        <v>13682</v>
      </c>
      <c r="G6436">
        <v>25.1</v>
      </c>
      <c r="H6436">
        <v>25.7</v>
      </c>
      <c r="J6436" s="2"/>
      <c r="K6436" s="2"/>
    </row>
    <row r="6437" spans="1:11" x14ac:dyDescent="0.25">
      <c r="A6437" s="2">
        <v>44393</v>
      </c>
      <c r="B6437" t="s">
        <v>13683</v>
      </c>
      <c r="C6437">
        <v>807</v>
      </c>
      <c r="D6437">
        <v>814.8</v>
      </c>
      <c r="E6437">
        <v>3160</v>
      </c>
      <c r="F6437" t="s">
        <v>13684</v>
      </c>
      <c r="G6437">
        <v>25.3</v>
      </c>
      <c r="H6437">
        <v>25.9</v>
      </c>
      <c r="J6437" s="2"/>
      <c r="K6437" s="2"/>
    </row>
    <row r="6438" spans="1:11" x14ac:dyDescent="0.25">
      <c r="A6438" s="2">
        <v>44393</v>
      </c>
      <c r="B6438" t="s">
        <v>13685</v>
      </c>
      <c r="C6438">
        <v>799</v>
      </c>
      <c r="D6438">
        <v>806</v>
      </c>
      <c r="E6438">
        <v>3170</v>
      </c>
      <c r="F6438" t="s">
        <v>13686</v>
      </c>
      <c r="G6438">
        <v>25.6</v>
      </c>
      <c r="H6438">
        <v>26.3</v>
      </c>
      <c r="J6438" s="2"/>
      <c r="K6438" s="2"/>
    </row>
    <row r="6439" spans="1:11" x14ac:dyDescent="0.25">
      <c r="A6439" s="2">
        <v>44393</v>
      </c>
      <c r="B6439" t="s">
        <v>13687</v>
      </c>
      <c r="C6439">
        <v>797.5</v>
      </c>
      <c r="D6439">
        <v>805.4</v>
      </c>
      <c r="E6439">
        <v>3170</v>
      </c>
      <c r="F6439" t="s">
        <v>13688</v>
      </c>
      <c r="G6439">
        <v>25.8</v>
      </c>
      <c r="H6439">
        <v>26.5</v>
      </c>
      <c r="J6439" s="2"/>
      <c r="K6439" s="2"/>
    </row>
    <row r="6440" spans="1:11" x14ac:dyDescent="0.25">
      <c r="A6440" s="2">
        <v>44393</v>
      </c>
      <c r="B6440" t="s">
        <v>13689</v>
      </c>
      <c r="C6440">
        <v>794.2</v>
      </c>
      <c r="D6440">
        <v>801.2</v>
      </c>
      <c r="E6440">
        <v>3175</v>
      </c>
      <c r="F6440" t="s">
        <v>13690</v>
      </c>
      <c r="G6440">
        <v>25.9</v>
      </c>
      <c r="H6440">
        <v>26.5</v>
      </c>
      <c r="J6440" s="2"/>
      <c r="K6440" s="2"/>
    </row>
    <row r="6441" spans="1:11" x14ac:dyDescent="0.25">
      <c r="A6441" s="2">
        <v>44393</v>
      </c>
      <c r="B6441" t="s">
        <v>13691</v>
      </c>
      <c r="C6441">
        <v>792.8</v>
      </c>
      <c r="D6441">
        <v>800.6</v>
      </c>
      <c r="E6441">
        <v>3175</v>
      </c>
      <c r="F6441" t="s">
        <v>13692</v>
      </c>
      <c r="G6441">
        <v>26.1</v>
      </c>
      <c r="H6441">
        <v>26.7</v>
      </c>
      <c r="J6441" s="2"/>
      <c r="K6441" s="2"/>
    </row>
    <row r="6442" spans="1:11" x14ac:dyDescent="0.25">
      <c r="A6442" s="2">
        <v>44393</v>
      </c>
      <c r="B6442" t="s">
        <v>13693</v>
      </c>
      <c r="C6442">
        <v>789.5</v>
      </c>
      <c r="D6442">
        <v>796.5</v>
      </c>
      <c r="E6442">
        <v>3180</v>
      </c>
      <c r="F6442" t="s">
        <v>13694</v>
      </c>
      <c r="G6442">
        <v>26.2</v>
      </c>
      <c r="H6442">
        <v>26.8</v>
      </c>
      <c r="J6442" s="2"/>
      <c r="K6442" s="2"/>
    </row>
    <row r="6443" spans="1:11" x14ac:dyDescent="0.25">
      <c r="A6443" s="2">
        <v>44393</v>
      </c>
      <c r="B6443" t="s">
        <v>13695</v>
      </c>
      <c r="C6443">
        <v>788.1</v>
      </c>
      <c r="D6443">
        <v>795.9</v>
      </c>
      <c r="E6443">
        <v>3180</v>
      </c>
      <c r="F6443" t="s">
        <v>13696</v>
      </c>
      <c r="G6443">
        <v>26.3</v>
      </c>
      <c r="H6443">
        <v>27</v>
      </c>
      <c r="J6443" s="2"/>
      <c r="K6443" s="2"/>
    </row>
    <row r="6444" spans="1:11" x14ac:dyDescent="0.25">
      <c r="A6444" s="2">
        <v>44393</v>
      </c>
      <c r="B6444" t="s">
        <v>13697</v>
      </c>
      <c r="C6444">
        <v>780.1</v>
      </c>
      <c r="D6444">
        <v>787.1</v>
      </c>
      <c r="E6444">
        <v>3190</v>
      </c>
      <c r="F6444" t="s">
        <v>13698</v>
      </c>
      <c r="G6444">
        <v>26.7</v>
      </c>
      <c r="H6444">
        <v>27.4</v>
      </c>
      <c r="J6444" s="2"/>
      <c r="K6444" s="2"/>
    </row>
    <row r="6445" spans="1:11" x14ac:dyDescent="0.25">
      <c r="A6445" s="2">
        <v>44393</v>
      </c>
      <c r="B6445" t="s">
        <v>13699</v>
      </c>
      <c r="C6445">
        <v>778.7</v>
      </c>
      <c r="D6445">
        <v>786.5</v>
      </c>
      <c r="E6445">
        <v>3190</v>
      </c>
      <c r="F6445" t="s">
        <v>13700</v>
      </c>
      <c r="G6445">
        <v>26.9</v>
      </c>
      <c r="H6445">
        <v>27.6</v>
      </c>
      <c r="J6445" s="2"/>
      <c r="K6445" s="2"/>
    </row>
    <row r="6446" spans="1:11" x14ac:dyDescent="0.25">
      <c r="A6446" s="2">
        <v>44393</v>
      </c>
      <c r="B6446" t="s">
        <v>13701</v>
      </c>
      <c r="C6446">
        <v>770.7</v>
      </c>
      <c r="D6446">
        <v>777.6</v>
      </c>
      <c r="E6446">
        <v>3200</v>
      </c>
      <c r="F6446" t="s">
        <v>13702</v>
      </c>
      <c r="G6446">
        <v>27.3</v>
      </c>
      <c r="H6446">
        <v>27.9</v>
      </c>
      <c r="J6446" s="2"/>
      <c r="K6446" s="2"/>
    </row>
    <row r="6447" spans="1:11" x14ac:dyDescent="0.25">
      <c r="A6447" s="2">
        <v>44393</v>
      </c>
      <c r="B6447" t="s">
        <v>13703</v>
      </c>
      <c r="C6447">
        <v>769.2</v>
      </c>
      <c r="D6447">
        <v>777.1</v>
      </c>
      <c r="E6447">
        <v>3200</v>
      </c>
      <c r="F6447" t="s">
        <v>13704</v>
      </c>
      <c r="G6447">
        <v>27.4</v>
      </c>
      <c r="H6447">
        <v>28.1</v>
      </c>
      <c r="J6447" s="2"/>
      <c r="K6447" s="2"/>
    </row>
    <row r="6448" spans="1:11" x14ac:dyDescent="0.25">
      <c r="A6448" s="2">
        <v>44393</v>
      </c>
      <c r="B6448" t="s">
        <v>13705</v>
      </c>
      <c r="C6448">
        <v>761.3</v>
      </c>
      <c r="D6448">
        <v>768.2</v>
      </c>
      <c r="E6448">
        <v>3210</v>
      </c>
      <c r="F6448" t="s">
        <v>13706</v>
      </c>
      <c r="G6448">
        <v>27.8</v>
      </c>
      <c r="H6448">
        <v>28.5</v>
      </c>
      <c r="J6448" s="2"/>
      <c r="K6448" s="2"/>
    </row>
    <row r="6449" spans="1:11" x14ac:dyDescent="0.25">
      <c r="A6449" s="2">
        <v>44393</v>
      </c>
      <c r="B6449" t="s">
        <v>13707</v>
      </c>
      <c r="C6449">
        <v>759.9</v>
      </c>
      <c r="D6449">
        <v>767.7</v>
      </c>
      <c r="E6449">
        <v>3210</v>
      </c>
      <c r="F6449" t="s">
        <v>13708</v>
      </c>
      <c r="G6449">
        <v>28</v>
      </c>
      <c r="H6449">
        <v>28.7</v>
      </c>
      <c r="J6449" s="2"/>
      <c r="K6449" s="2"/>
    </row>
    <row r="6450" spans="1:11" x14ac:dyDescent="0.25">
      <c r="A6450" s="2">
        <v>44393</v>
      </c>
      <c r="B6450" t="s">
        <v>13709</v>
      </c>
      <c r="C6450">
        <v>751.9</v>
      </c>
      <c r="D6450">
        <v>758.8</v>
      </c>
      <c r="E6450">
        <v>3220</v>
      </c>
      <c r="F6450" t="s">
        <v>13710</v>
      </c>
      <c r="G6450">
        <v>28.4</v>
      </c>
      <c r="H6450">
        <v>29.1</v>
      </c>
      <c r="J6450" s="2"/>
      <c r="K6450" s="2"/>
    </row>
    <row r="6451" spans="1:11" x14ac:dyDescent="0.25">
      <c r="A6451" s="2">
        <v>44393</v>
      </c>
      <c r="B6451" t="s">
        <v>13711</v>
      </c>
      <c r="C6451">
        <v>750.5</v>
      </c>
      <c r="D6451">
        <v>758.3</v>
      </c>
      <c r="E6451">
        <v>3220</v>
      </c>
      <c r="F6451" t="s">
        <v>13712</v>
      </c>
      <c r="G6451">
        <v>28.6</v>
      </c>
      <c r="H6451">
        <v>29.3</v>
      </c>
      <c r="J6451" s="2"/>
      <c r="K6451" s="2"/>
    </row>
    <row r="6452" spans="1:11" x14ac:dyDescent="0.25">
      <c r="A6452" s="2">
        <v>44393</v>
      </c>
      <c r="B6452" t="s">
        <v>13713</v>
      </c>
      <c r="C6452">
        <v>747.2</v>
      </c>
      <c r="D6452">
        <v>754.1</v>
      </c>
      <c r="E6452">
        <v>3225</v>
      </c>
      <c r="F6452" t="s">
        <v>13714</v>
      </c>
      <c r="G6452">
        <v>28.7</v>
      </c>
      <c r="H6452">
        <v>29.4</v>
      </c>
      <c r="J6452" s="2"/>
      <c r="K6452" s="2"/>
    </row>
    <row r="6453" spans="1:11" x14ac:dyDescent="0.25">
      <c r="A6453" s="2">
        <v>44393</v>
      </c>
      <c r="B6453" t="s">
        <v>13715</v>
      </c>
      <c r="C6453">
        <v>745.8</v>
      </c>
      <c r="D6453">
        <v>753.6</v>
      </c>
      <c r="E6453">
        <v>3225</v>
      </c>
      <c r="F6453" t="s">
        <v>13716</v>
      </c>
      <c r="G6453">
        <v>28.9</v>
      </c>
      <c r="H6453">
        <v>29.6</v>
      </c>
      <c r="J6453" s="2"/>
      <c r="K6453" s="2"/>
    </row>
    <row r="6454" spans="1:11" x14ac:dyDescent="0.25">
      <c r="A6454" s="2">
        <v>44393</v>
      </c>
      <c r="B6454" t="s">
        <v>13717</v>
      </c>
      <c r="C6454">
        <v>742.5</v>
      </c>
      <c r="D6454">
        <v>749.4</v>
      </c>
      <c r="E6454">
        <v>3230</v>
      </c>
      <c r="F6454" t="s">
        <v>13718</v>
      </c>
      <c r="G6454">
        <v>29</v>
      </c>
      <c r="H6454">
        <v>29.7</v>
      </c>
      <c r="J6454" s="2"/>
      <c r="K6454" s="2"/>
    </row>
    <row r="6455" spans="1:11" x14ac:dyDescent="0.25">
      <c r="A6455" s="2">
        <v>44393</v>
      </c>
      <c r="B6455" t="s">
        <v>13719</v>
      </c>
      <c r="C6455">
        <v>741.1</v>
      </c>
      <c r="D6455">
        <v>748.9</v>
      </c>
      <c r="E6455">
        <v>3230</v>
      </c>
      <c r="F6455" t="s">
        <v>13720</v>
      </c>
      <c r="G6455">
        <v>29.2</v>
      </c>
      <c r="H6455">
        <v>29.9</v>
      </c>
      <c r="J6455" s="2"/>
      <c r="K6455" s="2"/>
    </row>
    <row r="6456" spans="1:11" x14ac:dyDescent="0.25">
      <c r="A6456" s="2">
        <v>44393</v>
      </c>
      <c r="B6456" t="s">
        <v>13721</v>
      </c>
      <c r="C6456">
        <v>733.2</v>
      </c>
      <c r="D6456">
        <v>740</v>
      </c>
      <c r="E6456">
        <v>3240</v>
      </c>
      <c r="F6456" t="s">
        <v>13722</v>
      </c>
      <c r="G6456">
        <v>29.6</v>
      </c>
      <c r="H6456">
        <v>30.3</v>
      </c>
      <c r="J6456" s="2"/>
      <c r="K6456" s="2"/>
    </row>
    <row r="6457" spans="1:11" x14ac:dyDescent="0.25">
      <c r="A6457" s="2">
        <v>44393</v>
      </c>
      <c r="B6457" t="s">
        <v>13723</v>
      </c>
      <c r="C6457">
        <v>731.8</v>
      </c>
      <c r="D6457">
        <v>739.5</v>
      </c>
      <c r="E6457">
        <v>3240</v>
      </c>
      <c r="F6457" t="s">
        <v>13724</v>
      </c>
      <c r="G6457">
        <v>29.8</v>
      </c>
      <c r="H6457">
        <v>30.5</v>
      </c>
      <c r="J6457" s="2"/>
      <c r="K6457" s="2"/>
    </row>
    <row r="6458" spans="1:11" x14ac:dyDescent="0.25">
      <c r="A6458" s="2">
        <v>44393</v>
      </c>
      <c r="B6458" t="s">
        <v>13725</v>
      </c>
      <c r="C6458">
        <v>723.8</v>
      </c>
      <c r="D6458">
        <v>730.6</v>
      </c>
      <c r="E6458">
        <v>3250</v>
      </c>
      <c r="F6458" t="s">
        <v>13726</v>
      </c>
      <c r="G6458">
        <v>30.2</v>
      </c>
      <c r="H6458">
        <v>30.9</v>
      </c>
      <c r="J6458" s="2"/>
      <c r="K6458" s="2"/>
    </row>
    <row r="6459" spans="1:11" x14ac:dyDescent="0.25">
      <c r="A6459" s="2">
        <v>44393</v>
      </c>
      <c r="B6459" t="s">
        <v>13727</v>
      </c>
      <c r="C6459">
        <v>722.4</v>
      </c>
      <c r="D6459">
        <v>730.2</v>
      </c>
      <c r="E6459">
        <v>3250</v>
      </c>
      <c r="F6459" t="s">
        <v>13728</v>
      </c>
      <c r="G6459">
        <v>30.4</v>
      </c>
      <c r="H6459">
        <v>31.2</v>
      </c>
      <c r="J6459" s="2"/>
      <c r="K6459" s="2"/>
    </row>
    <row r="6460" spans="1:11" x14ac:dyDescent="0.25">
      <c r="A6460" s="2">
        <v>44393</v>
      </c>
      <c r="B6460" t="s">
        <v>13729</v>
      </c>
      <c r="C6460">
        <v>714.5</v>
      </c>
      <c r="D6460">
        <v>721.3</v>
      </c>
      <c r="E6460">
        <v>3260</v>
      </c>
      <c r="F6460" t="s">
        <v>13730</v>
      </c>
      <c r="G6460">
        <v>30.9</v>
      </c>
      <c r="H6460">
        <v>31.6</v>
      </c>
      <c r="J6460" s="2"/>
      <c r="K6460" s="2"/>
    </row>
    <row r="6461" spans="1:11" x14ac:dyDescent="0.25">
      <c r="A6461" s="2">
        <v>44393</v>
      </c>
      <c r="B6461" t="s">
        <v>13731</v>
      </c>
      <c r="C6461">
        <v>713.1</v>
      </c>
      <c r="D6461">
        <v>720.9</v>
      </c>
      <c r="E6461">
        <v>3260</v>
      </c>
      <c r="F6461" t="s">
        <v>13732</v>
      </c>
      <c r="G6461">
        <v>31.1</v>
      </c>
      <c r="H6461">
        <v>31.8</v>
      </c>
      <c r="J6461" s="2"/>
      <c r="K6461" s="2"/>
    </row>
    <row r="6462" spans="1:11" x14ac:dyDescent="0.25">
      <c r="A6462" s="2">
        <v>44393</v>
      </c>
      <c r="B6462" t="s">
        <v>13733</v>
      </c>
      <c r="C6462">
        <v>705.2</v>
      </c>
      <c r="D6462">
        <v>711.9</v>
      </c>
      <c r="E6462">
        <v>3270</v>
      </c>
      <c r="F6462" t="s">
        <v>13734</v>
      </c>
      <c r="G6462">
        <v>31.5</v>
      </c>
      <c r="H6462">
        <v>32.200000000000003</v>
      </c>
      <c r="J6462" s="2"/>
      <c r="K6462" s="2"/>
    </row>
    <row r="6463" spans="1:11" x14ac:dyDescent="0.25">
      <c r="A6463" s="2">
        <v>44393</v>
      </c>
      <c r="B6463" t="s">
        <v>13735</v>
      </c>
      <c r="C6463">
        <v>703.8</v>
      </c>
      <c r="D6463">
        <v>711.6</v>
      </c>
      <c r="E6463">
        <v>3270</v>
      </c>
      <c r="F6463" t="s">
        <v>13736</v>
      </c>
      <c r="G6463">
        <v>31.7</v>
      </c>
      <c r="H6463">
        <v>32.5</v>
      </c>
      <c r="J6463" s="2"/>
      <c r="K6463" s="2"/>
    </row>
    <row r="6464" spans="1:11" x14ac:dyDescent="0.25">
      <c r="A6464" s="2">
        <v>44393</v>
      </c>
      <c r="B6464" t="s">
        <v>13737</v>
      </c>
      <c r="C6464">
        <v>700.6</v>
      </c>
      <c r="D6464">
        <v>707.3</v>
      </c>
      <c r="E6464">
        <v>3275</v>
      </c>
      <c r="F6464" t="s">
        <v>13738</v>
      </c>
      <c r="G6464">
        <v>31.9</v>
      </c>
      <c r="H6464">
        <v>32.6</v>
      </c>
      <c r="J6464" s="2"/>
      <c r="K6464" s="2"/>
    </row>
    <row r="6465" spans="1:11" x14ac:dyDescent="0.25">
      <c r="A6465" s="2">
        <v>44393</v>
      </c>
      <c r="B6465" t="s">
        <v>13739</v>
      </c>
      <c r="C6465">
        <v>699.2</v>
      </c>
      <c r="D6465">
        <v>706.9</v>
      </c>
      <c r="E6465">
        <v>3275</v>
      </c>
      <c r="F6465" t="s">
        <v>13740</v>
      </c>
      <c r="G6465">
        <v>32.1</v>
      </c>
      <c r="H6465">
        <v>32.799999999999997</v>
      </c>
      <c r="J6465" s="2"/>
      <c r="K6465" s="2"/>
    </row>
    <row r="6466" spans="1:11" x14ac:dyDescent="0.25">
      <c r="A6466" s="2">
        <v>44393</v>
      </c>
      <c r="B6466" t="s">
        <v>13741</v>
      </c>
      <c r="C6466">
        <v>695.9</v>
      </c>
      <c r="D6466">
        <v>702.6</v>
      </c>
      <c r="E6466">
        <v>3280</v>
      </c>
      <c r="F6466" t="s">
        <v>13742</v>
      </c>
      <c r="G6466">
        <v>32.200000000000003</v>
      </c>
      <c r="H6466">
        <v>32.9</v>
      </c>
      <c r="J6466" s="2"/>
      <c r="K6466" s="2"/>
    </row>
    <row r="6467" spans="1:11" x14ac:dyDescent="0.25">
      <c r="A6467" s="2">
        <v>44393</v>
      </c>
      <c r="B6467" t="s">
        <v>13743</v>
      </c>
      <c r="C6467">
        <v>694.5</v>
      </c>
      <c r="D6467">
        <v>702.3</v>
      </c>
      <c r="E6467">
        <v>3280</v>
      </c>
      <c r="F6467" t="s">
        <v>13744</v>
      </c>
      <c r="G6467">
        <v>32.4</v>
      </c>
      <c r="H6467">
        <v>33.200000000000003</v>
      </c>
      <c r="J6467" s="2"/>
      <c r="K6467" s="2"/>
    </row>
    <row r="6468" spans="1:11" x14ac:dyDescent="0.25">
      <c r="A6468" s="2">
        <v>44393</v>
      </c>
      <c r="B6468" t="s">
        <v>13745</v>
      </c>
      <c r="C6468">
        <v>686.6</v>
      </c>
      <c r="D6468">
        <v>693.3</v>
      </c>
      <c r="E6468">
        <v>3290</v>
      </c>
      <c r="F6468" t="s">
        <v>13746</v>
      </c>
      <c r="G6468">
        <v>32.9</v>
      </c>
      <c r="H6468">
        <v>33.6</v>
      </c>
      <c r="J6468" s="2"/>
      <c r="K6468" s="2"/>
    </row>
    <row r="6469" spans="1:11" x14ac:dyDescent="0.25">
      <c r="A6469" s="2">
        <v>44393</v>
      </c>
      <c r="B6469" t="s">
        <v>13747</v>
      </c>
      <c r="C6469">
        <v>685.3</v>
      </c>
      <c r="D6469">
        <v>693</v>
      </c>
      <c r="E6469">
        <v>3290</v>
      </c>
      <c r="F6469" t="s">
        <v>13748</v>
      </c>
      <c r="G6469">
        <v>33.1</v>
      </c>
      <c r="H6469">
        <v>33.9</v>
      </c>
      <c r="J6469" s="2"/>
      <c r="K6469" s="2"/>
    </row>
    <row r="6470" spans="1:11" x14ac:dyDescent="0.25">
      <c r="A6470" s="2">
        <v>44393</v>
      </c>
      <c r="B6470" t="s">
        <v>13749</v>
      </c>
      <c r="C6470">
        <v>677.4</v>
      </c>
      <c r="D6470">
        <v>684</v>
      </c>
      <c r="E6470">
        <v>3300</v>
      </c>
      <c r="F6470" t="s">
        <v>13750</v>
      </c>
      <c r="G6470">
        <v>33.6</v>
      </c>
      <c r="H6470">
        <v>34.299999999999997</v>
      </c>
      <c r="J6470" s="2"/>
      <c r="K6470" s="2"/>
    </row>
    <row r="6471" spans="1:11" x14ac:dyDescent="0.25">
      <c r="A6471" s="2">
        <v>44393</v>
      </c>
      <c r="B6471" t="s">
        <v>13751</v>
      </c>
      <c r="C6471">
        <v>676</v>
      </c>
      <c r="D6471">
        <v>683.6</v>
      </c>
      <c r="E6471">
        <v>3300</v>
      </c>
      <c r="F6471" t="s">
        <v>13752</v>
      </c>
      <c r="G6471">
        <v>33.799999999999997</v>
      </c>
      <c r="H6471">
        <v>34.6</v>
      </c>
      <c r="J6471" s="2"/>
      <c r="K6471" s="2"/>
    </row>
    <row r="6472" spans="1:11" x14ac:dyDescent="0.25">
      <c r="A6472" s="2">
        <v>44393</v>
      </c>
      <c r="B6472" t="s">
        <v>13753</v>
      </c>
      <c r="C6472">
        <v>668.1</v>
      </c>
      <c r="D6472">
        <v>674.7</v>
      </c>
      <c r="E6472">
        <v>3310</v>
      </c>
      <c r="F6472" t="s">
        <v>13754</v>
      </c>
      <c r="G6472">
        <v>34.299999999999997</v>
      </c>
      <c r="H6472">
        <v>35</v>
      </c>
      <c r="J6472" s="2"/>
      <c r="K6472" s="2"/>
    </row>
    <row r="6473" spans="1:11" x14ac:dyDescent="0.25">
      <c r="A6473" s="2">
        <v>44393</v>
      </c>
      <c r="B6473" t="s">
        <v>13755</v>
      </c>
      <c r="C6473">
        <v>666.8</v>
      </c>
      <c r="D6473">
        <v>674.5</v>
      </c>
      <c r="E6473">
        <v>3310</v>
      </c>
      <c r="F6473" t="s">
        <v>13756</v>
      </c>
      <c r="G6473">
        <v>34.5</v>
      </c>
      <c r="H6473">
        <v>35.299999999999997</v>
      </c>
      <c r="J6473" s="2"/>
      <c r="K6473" s="2"/>
    </row>
    <row r="6474" spans="1:11" x14ac:dyDescent="0.25">
      <c r="A6474" s="2">
        <v>44393</v>
      </c>
      <c r="B6474" t="s">
        <v>13757</v>
      </c>
      <c r="C6474">
        <v>658.9</v>
      </c>
      <c r="D6474">
        <v>665.5</v>
      </c>
      <c r="E6474">
        <v>3320</v>
      </c>
      <c r="F6474" t="s">
        <v>13758</v>
      </c>
      <c r="G6474">
        <v>35</v>
      </c>
      <c r="H6474">
        <v>35.799999999999997</v>
      </c>
      <c r="J6474" s="2"/>
      <c r="K6474" s="2"/>
    </row>
    <row r="6475" spans="1:11" x14ac:dyDescent="0.25">
      <c r="A6475" s="2">
        <v>44393</v>
      </c>
      <c r="B6475" t="s">
        <v>13759</v>
      </c>
      <c r="C6475">
        <v>657.6</v>
      </c>
      <c r="D6475">
        <v>665.1</v>
      </c>
      <c r="E6475">
        <v>3320</v>
      </c>
      <c r="F6475" t="s">
        <v>13760</v>
      </c>
      <c r="G6475">
        <v>35.299999999999997</v>
      </c>
      <c r="H6475">
        <v>36.1</v>
      </c>
      <c r="J6475" s="2"/>
      <c r="K6475" s="2"/>
    </row>
    <row r="6476" spans="1:11" x14ac:dyDescent="0.25">
      <c r="A6476" s="2">
        <v>44393</v>
      </c>
      <c r="B6476" t="s">
        <v>13761</v>
      </c>
      <c r="C6476">
        <v>654.29999999999995</v>
      </c>
      <c r="D6476">
        <v>660.8</v>
      </c>
      <c r="E6476">
        <v>3325</v>
      </c>
      <c r="F6476" t="s">
        <v>13762</v>
      </c>
      <c r="G6476">
        <v>35.4</v>
      </c>
      <c r="H6476">
        <v>36.200000000000003</v>
      </c>
      <c r="J6476" s="2"/>
      <c r="K6476" s="2"/>
    </row>
    <row r="6477" spans="1:11" x14ac:dyDescent="0.25">
      <c r="A6477" s="2">
        <v>44393</v>
      </c>
      <c r="B6477" t="s">
        <v>13763</v>
      </c>
      <c r="C6477">
        <v>653</v>
      </c>
      <c r="D6477">
        <v>660.5</v>
      </c>
      <c r="E6477">
        <v>3325</v>
      </c>
      <c r="F6477" t="s">
        <v>13764</v>
      </c>
      <c r="G6477">
        <v>35.6</v>
      </c>
      <c r="H6477">
        <v>36.5</v>
      </c>
      <c r="J6477" s="2"/>
      <c r="K6477" s="2"/>
    </row>
    <row r="6478" spans="1:11" x14ac:dyDescent="0.25">
      <c r="A6478" s="2">
        <v>44393</v>
      </c>
      <c r="B6478" t="s">
        <v>13765</v>
      </c>
      <c r="C6478">
        <v>649.70000000000005</v>
      </c>
      <c r="D6478">
        <v>656.2</v>
      </c>
      <c r="E6478">
        <v>3330</v>
      </c>
      <c r="F6478" t="s">
        <v>13766</v>
      </c>
      <c r="G6478">
        <v>35.799999999999997</v>
      </c>
      <c r="H6478">
        <v>36.6</v>
      </c>
      <c r="J6478" s="2"/>
      <c r="K6478" s="2"/>
    </row>
    <row r="6479" spans="1:11" x14ac:dyDescent="0.25">
      <c r="A6479" s="2">
        <v>44393</v>
      </c>
      <c r="B6479" t="s">
        <v>13767</v>
      </c>
      <c r="C6479">
        <v>648.79999999999995</v>
      </c>
      <c r="D6479">
        <v>655.9</v>
      </c>
      <c r="E6479">
        <v>3330</v>
      </c>
      <c r="F6479" t="s">
        <v>13768</v>
      </c>
      <c r="G6479">
        <v>36</v>
      </c>
      <c r="H6479">
        <v>36.799999999999997</v>
      </c>
      <c r="J6479" s="2"/>
      <c r="K6479" s="2"/>
    </row>
    <row r="6480" spans="1:11" x14ac:dyDescent="0.25">
      <c r="A6480" s="2">
        <v>44393</v>
      </c>
      <c r="B6480" t="s">
        <v>13769</v>
      </c>
      <c r="C6480">
        <v>640.5</v>
      </c>
      <c r="D6480">
        <v>647</v>
      </c>
      <c r="E6480">
        <v>3340</v>
      </c>
      <c r="F6480" t="s">
        <v>13770</v>
      </c>
      <c r="G6480">
        <v>36.6</v>
      </c>
      <c r="H6480">
        <v>37.299999999999997</v>
      </c>
      <c r="J6480" s="2"/>
      <c r="K6480" s="2"/>
    </row>
    <row r="6481" spans="1:11" x14ac:dyDescent="0.25">
      <c r="A6481" s="2">
        <v>44393</v>
      </c>
      <c r="B6481" t="s">
        <v>13771</v>
      </c>
      <c r="C6481">
        <v>639.6</v>
      </c>
      <c r="D6481">
        <v>646.70000000000005</v>
      </c>
      <c r="E6481">
        <v>3340</v>
      </c>
      <c r="F6481" t="s">
        <v>13772</v>
      </c>
      <c r="G6481">
        <v>36.799999999999997</v>
      </c>
      <c r="H6481">
        <v>37.6</v>
      </c>
      <c r="J6481" s="2"/>
      <c r="K6481" s="2"/>
    </row>
    <row r="6482" spans="1:11" x14ac:dyDescent="0.25">
      <c r="A6482" s="2">
        <v>44393</v>
      </c>
      <c r="B6482" t="s">
        <v>13773</v>
      </c>
      <c r="C6482">
        <v>631.29999999999995</v>
      </c>
      <c r="D6482">
        <v>637.79999999999995</v>
      </c>
      <c r="E6482">
        <v>3350</v>
      </c>
      <c r="F6482" t="s">
        <v>13774</v>
      </c>
      <c r="G6482">
        <v>37.299999999999997</v>
      </c>
      <c r="H6482">
        <v>38.1</v>
      </c>
      <c r="J6482" s="2"/>
      <c r="K6482" s="2"/>
    </row>
    <row r="6483" spans="1:11" x14ac:dyDescent="0.25">
      <c r="A6483" s="2">
        <v>44393</v>
      </c>
      <c r="B6483" t="s">
        <v>13775</v>
      </c>
      <c r="C6483">
        <v>630.5</v>
      </c>
      <c r="D6483">
        <v>637.5</v>
      </c>
      <c r="E6483">
        <v>3350</v>
      </c>
      <c r="F6483" t="s">
        <v>13776</v>
      </c>
      <c r="G6483">
        <v>37.6</v>
      </c>
      <c r="H6483">
        <v>38.4</v>
      </c>
      <c r="J6483" s="2"/>
      <c r="K6483" s="2"/>
    </row>
    <row r="6484" spans="1:11" x14ac:dyDescent="0.25">
      <c r="A6484" s="2">
        <v>44393</v>
      </c>
      <c r="B6484" t="s">
        <v>13777</v>
      </c>
      <c r="C6484">
        <v>622.20000000000005</v>
      </c>
      <c r="D6484">
        <v>628.6</v>
      </c>
      <c r="E6484">
        <v>3360</v>
      </c>
      <c r="F6484" t="s">
        <v>13778</v>
      </c>
      <c r="G6484">
        <v>38.200000000000003</v>
      </c>
      <c r="H6484">
        <v>39</v>
      </c>
      <c r="J6484" s="2"/>
      <c r="K6484" s="2"/>
    </row>
    <row r="6485" spans="1:11" x14ac:dyDescent="0.25">
      <c r="A6485" s="2">
        <v>44393</v>
      </c>
      <c r="B6485" t="s">
        <v>13779</v>
      </c>
      <c r="C6485">
        <v>621.29999999999995</v>
      </c>
      <c r="D6485">
        <v>628.29999999999995</v>
      </c>
      <c r="E6485">
        <v>3360</v>
      </c>
      <c r="F6485" t="s">
        <v>13780</v>
      </c>
      <c r="G6485">
        <v>38.4</v>
      </c>
      <c r="H6485">
        <v>39.200000000000003</v>
      </c>
      <c r="J6485" s="2"/>
      <c r="K6485" s="2"/>
    </row>
    <row r="6486" spans="1:11" x14ac:dyDescent="0.25">
      <c r="A6486" s="2">
        <v>44393</v>
      </c>
      <c r="B6486" t="s">
        <v>13781</v>
      </c>
      <c r="C6486">
        <v>613.1</v>
      </c>
      <c r="D6486">
        <v>619.4</v>
      </c>
      <c r="E6486">
        <v>3370</v>
      </c>
      <c r="F6486" t="s">
        <v>13782</v>
      </c>
      <c r="G6486">
        <v>39</v>
      </c>
      <c r="H6486">
        <v>39.799999999999997</v>
      </c>
      <c r="J6486" s="2"/>
      <c r="K6486" s="2"/>
    </row>
    <row r="6487" spans="1:11" x14ac:dyDescent="0.25">
      <c r="A6487" s="2">
        <v>44393</v>
      </c>
      <c r="B6487" t="s">
        <v>13783</v>
      </c>
      <c r="C6487">
        <v>612.1</v>
      </c>
      <c r="D6487">
        <v>619.20000000000005</v>
      </c>
      <c r="E6487">
        <v>3370</v>
      </c>
      <c r="F6487" t="s">
        <v>13784</v>
      </c>
      <c r="G6487">
        <v>39.299999999999997</v>
      </c>
      <c r="H6487">
        <v>40.1</v>
      </c>
      <c r="J6487" s="2"/>
      <c r="K6487" s="2"/>
    </row>
    <row r="6488" spans="1:11" x14ac:dyDescent="0.25">
      <c r="A6488" s="2">
        <v>44393</v>
      </c>
      <c r="B6488" t="s">
        <v>13785</v>
      </c>
      <c r="C6488">
        <v>608.5</v>
      </c>
      <c r="D6488">
        <v>614.9</v>
      </c>
      <c r="E6488">
        <v>3375</v>
      </c>
      <c r="F6488" t="s">
        <v>13786</v>
      </c>
      <c r="G6488">
        <v>39.4</v>
      </c>
      <c r="H6488">
        <v>40.200000000000003</v>
      </c>
      <c r="J6488" s="2"/>
      <c r="K6488" s="2"/>
    </row>
    <row r="6489" spans="1:11" x14ac:dyDescent="0.25">
      <c r="A6489" s="2">
        <v>44393</v>
      </c>
      <c r="B6489" t="s">
        <v>13787</v>
      </c>
      <c r="C6489">
        <v>607.70000000000005</v>
      </c>
      <c r="D6489">
        <v>614.6</v>
      </c>
      <c r="E6489">
        <v>3375</v>
      </c>
      <c r="F6489" t="s">
        <v>13788</v>
      </c>
      <c r="G6489">
        <v>39.700000000000003</v>
      </c>
      <c r="H6489">
        <v>40.5</v>
      </c>
      <c r="J6489" s="2"/>
      <c r="K6489" s="2"/>
    </row>
    <row r="6490" spans="1:11" x14ac:dyDescent="0.25">
      <c r="A6490" s="2">
        <v>44393</v>
      </c>
      <c r="B6490" t="s">
        <v>13789</v>
      </c>
      <c r="C6490">
        <v>603.9</v>
      </c>
      <c r="D6490">
        <v>610.29999999999995</v>
      </c>
      <c r="E6490">
        <v>3380</v>
      </c>
      <c r="F6490" t="s">
        <v>13790</v>
      </c>
      <c r="G6490">
        <v>39.799999999999997</v>
      </c>
      <c r="H6490">
        <v>40.6</v>
      </c>
      <c r="J6490" s="2"/>
      <c r="K6490" s="2"/>
    </row>
    <row r="6491" spans="1:11" x14ac:dyDescent="0.25">
      <c r="A6491" s="2">
        <v>44393</v>
      </c>
      <c r="B6491" t="s">
        <v>13791</v>
      </c>
      <c r="C6491">
        <v>603</v>
      </c>
      <c r="D6491">
        <v>610.1</v>
      </c>
      <c r="E6491">
        <v>3380</v>
      </c>
      <c r="F6491" t="s">
        <v>13792</v>
      </c>
      <c r="G6491">
        <v>40.1</v>
      </c>
      <c r="H6491">
        <v>40.9</v>
      </c>
      <c r="J6491" s="2"/>
      <c r="K6491" s="2"/>
    </row>
    <row r="6492" spans="1:11" x14ac:dyDescent="0.25">
      <c r="A6492" s="2">
        <v>44393</v>
      </c>
      <c r="B6492" t="s">
        <v>13793</v>
      </c>
      <c r="C6492">
        <v>594.9</v>
      </c>
      <c r="D6492">
        <v>601.20000000000005</v>
      </c>
      <c r="E6492">
        <v>3390</v>
      </c>
      <c r="F6492" t="s">
        <v>13794</v>
      </c>
      <c r="G6492">
        <v>40.700000000000003</v>
      </c>
      <c r="H6492">
        <v>41.5</v>
      </c>
      <c r="J6492" s="2"/>
      <c r="K6492" s="2"/>
    </row>
    <row r="6493" spans="1:11" x14ac:dyDescent="0.25">
      <c r="A6493" s="2">
        <v>44393</v>
      </c>
      <c r="B6493" t="s">
        <v>13795</v>
      </c>
      <c r="C6493">
        <v>593.9</v>
      </c>
      <c r="D6493">
        <v>601</v>
      </c>
      <c r="E6493">
        <v>3390</v>
      </c>
      <c r="F6493" t="s">
        <v>13796</v>
      </c>
      <c r="G6493">
        <v>41</v>
      </c>
      <c r="H6493">
        <v>41.8</v>
      </c>
      <c r="J6493" s="2"/>
      <c r="K6493" s="2"/>
    </row>
    <row r="6494" spans="1:11" x14ac:dyDescent="0.25">
      <c r="A6494" s="2">
        <v>44393</v>
      </c>
      <c r="B6494" t="s">
        <v>13797</v>
      </c>
      <c r="C6494">
        <v>585.79999999999995</v>
      </c>
      <c r="D6494">
        <v>592.1</v>
      </c>
      <c r="E6494">
        <v>3400</v>
      </c>
      <c r="F6494" t="s">
        <v>13798</v>
      </c>
      <c r="G6494">
        <v>41.6</v>
      </c>
      <c r="H6494">
        <v>42.4</v>
      </c>
      <c r="J6494" s="2"/>
      <c r="K6494" s="2"/>
    </row>
    <row r="6495" spans="1:11" x14ac:dyDescent="0.25">
      <c r="A6495" s="2">
        <v>44393</v>
      </c>
      <c r="B6495" t="s">
        <v>13799</v>
      </c>
      <c r="C6495">
        <v>585</v>
      </c>
      <c r="D6495">
        <v>591.9</v>
      </c>
      <c r="E6495">
        <v>3400</v>
      </c>
      <c r="F6495" t="s">
        <v>13800</v>
      </c>
      <c r="G6495">
        <v>41.9</v>
      </c>
      <c r="H6495">
        <v>42.7</v>
      </c>
      <c r="J6495" s="2"/>
      <c r="K6495" s="2"/>
    </row>
    <row r="6496" spans="1:11" x14ac:dyDescent="0.25">
      <c r="A6496" s="2">
        <v>44393</v>
      </c>
      <c r="B6496" t="s">
        <v>13801</v>
      </c>
      <c r="C6496">
        <v>576.70000000000005</v>
      </c>
      <c r="D6496">
        <v>583</v>
      </c>
      <c r="E6496">
        <v>3410</v>
      </c>
      <c r="F6496" t="s">
        <v>13802</v>
      </c>
      <c r="G6496">
        <v>42.5</v>
      </c>
      <c r="H6496">
        <v>43.3</v>
      </c>
      <c r="J6496" s="2"/>
      <c r="K6496" s="2"/>
    </row>
    <row r="6497" spans="1:11" x14ac:dyDescent="0.25">
      <c r="A6497" s="2">
        <v>44393</v>
      </c>
      <c r="B6497" t="s">
        <v>13803</v>
      </c>
      <c r="C6497">
        <v>575.79999999999995</v>
      </c>
      <c r="D6497">
        <v>582.79999999999995</v>
      </c>
      <c r="E6497">
        <v>3410</v>
      </c>
      <c r="F6497" t="s">
        <v>13804</v>
      </c>
      <c r="G6497">
        <v>42.8</v>
      </c>
      <c r="H6497">
        <v>43.7</v>
      </c>
      <c r="J6497" s="2"/>
      <c r="K6497" s="2"/>
    </row>
    <row r="6498" spans="1:11" x14ac:dyDescent="0.25">
      <c r="A6498" s="2">
        <v>44393</v>
      </c>
      <c r="B6498" t="s">
        <v>13805</v>
      </c>
      <c r="C6498">
        <v>567.70000000000005</v>
      </c>
      <c r="D6498">
        <v>573.9</v>
      </c>
      <c r="E6498">
        <v>3420</v>
      </c>
      <c r="F6498" t="s">
        <v>13806</v>
      </c>
      <c r="G6498">
        <v>43.4</v>
      </c>
      <c r="H6498">
        <v>44.3</v>
      </c>
      <c r="J6498" s="2"/>
      <c r="K6498" s="2"/>
    </row>
    <row r="6499" spans="1:11" x14ac:dyDescent="0.25">
      <c r="A6499" s="2">
        <v>44393</v>
      </c>
      <c r="B6499" t="s">
        <v>13807</v>
      </c>
      <c r="C6499">
        <v>566.79999999999995</v>
      </c>
      <c r="D6499">
        <v>573.79999999999995</v>
      </c>
      <c r="E6499">
        <v>3420</v>
      </c>
      <c r="F6499" t="s">
        <v>13808</v>
      </c>
      <c r="G6499">
        <v>43.7</v>
      </c>
      <c r="H6499">
        <v>44.6</v>
      </c>
      <c r="J6499" s="2"/>
      <c r="K6499" s="2"/>
    </row>
    <row r="6500" spans="1:11" x14ac:dyDescent="0.25">
      <c r="A6500" s="2">
        <v>44393</v>
      </c>
      <c r="B6500" t="s">
        <v>13809</v>
      </c>
      <c r="C6500">
        <v>563.20000000000005</v>
      </c>
      <c r="D6500">
        <v>569.4</v>
      </c>
      <c r="E6500">
        <v>3425</v>
      </c>
      <c r="F6500" t="s">
        <v>13810</v>
      </c>
      <c r="G6500">
        <v>43.9</v>
      </c>
      <c r="H6500">
        <v>44.8</v>
      </c>
      <c r="J6500" s="2"/>
      <c r="K6500" s="2"/>
    </row>
    <row r="6501" spans="1:11" x14ac:dyDescent="0.25">
      <c r="A6501" s="2">
        <v>44393</v>
      </c>
      <c r="B6501" t="s">
        <v>13811</v>
      </c>
      <c r="C6501">
        <v>562.4</v>
      </c>
      <c r="D6501">
        <v>569.29999999999995</v>
      </c>
      <c r="E6501">
        <v>3425</v>
      </c>
      <c r="F6501" t="s">
        <v>13812</v>
      </c>
      <c r="G6501">
        <v>44.2</v>
      </c>
      <c r="H6501">
        <v>45.1</v>
      </c>
      <c r="J6501" s="2"/>
      <c r="K6501" s="2"/>
    </row>
    <row r="6502" spans="1:11" x14ac:dyDescent="0.25">
      <c r="A6502" s="2">
        <v>44393</v>
      </c>
      <c r="B6502" t="s">
        <v>13813</v>
      </c>
      <c r="C6502">
        <v>558.70000000000005</v>
      </c>
      <c r="D6502">
        <v>564.9</v>
      </c>
      <c r="E6502">
        <v>3430</v>
      </c>
      <c r="F6502" t="s">
        <v>13814</v>
      </c>
      <c r="G6502">
        <v>44.4</v>
      </c>
      <c r="H6502">
        <v>45.2</v>
      </c>
      <c r="J6502" s="2"/>
      <c r="K6502" s="2"/>
    </row>
    <row r="6503" spans="1:11" x14ac:dyDescent="0.25">
      <c r="A6503" s="2">
        <v>44393</v>
      </c>
      <c r="B6503" t="s">
        <v>13815</v>
      </c>
      <c r="C6503">
        <v>557.70000000000005</v>
      </c>
      <c r="D6503">
        <v>564.79999999999995</v>
      </c>
      <c r="E6503">
        <v>3430</v>
      </c>
      <c r="F6503" t="s">
        <v>13816</v>
      </c>
      <c r="G6503">
        <v>44.7</v>
      </c>
      <c r="H6503">
        <v>45.6</v>
      </c>
      <c r="J6503" s="2"/>
      <c r="K6503" s="2"/>
    </row>
    <row r="6504" spans="1:11" x14ac:dyDescent="0.25">
      <c r="A6504" s="2">
        <v>44393</v>
      </c>
      <c r="B6504" t="s">
        <v>13817</v>
      </c>
      <c r="C6504">
        <v>549.70000000000005</v>
      </c>
      <c r="D6504">
        <v>555.79999999999995</v>
      </c>
      <c r="E6504">
        <v>3440</v>
      </c>
      <c r="F6504" t="s">
        <v>13818</v>
      </c>
      <c r="G6504">
        <v>45.4</v>
      </c>
      <c r="H6504">
        <v>46.2</v>
      </c>
      <c r="J6504" s="2"/>
      <c r="K6504" s="2"/>
    </row>
    <row r="6505" spans="1:11" x14ac:dyDescent="0.25">
      <c r="A6505" s="2">
        <v>44393</v>
      </c>
      <c r="B6505" t="s">
        <v>13819</v>
      </c>
      <c r="C6505">
        <v>548.79999999999995</v>
      </c>
      <c r="D6505">
        <v>555.79999999999995</v>
      </c>
      <c r="E6505">
        <v>3440</v>
      </c>
      <c r="F6505" t="s">
        <v>13820</v>
      </c>
      <c r="G6505">
        <v>45.7</v>
      </c>
      <c r="H6505">
        <v>46.6</v>
      </c>
      <c r="J6505" s="2"/>
      <c r="K6505" s="2"/>
    </row>
    <row r="6506" spans="1:11" x14ac:dyDescent="0.25">
      <c r="A6506" s="2">
        <v>44393</v>
      </c>
      <c r="B6506" t="s">
        <v>13821</v>
      </c>
      <c r="C6506">
        <v>540.79999999999995</v>
      </c>
      <c r="D6506">
        <v>546.79999999999995</v>
      </c>
      <c r="E6506">
        <v>3450</v>
      </c>
      <c r="F6506" t="s">
        <v>13822</v>
      </c>
      <c r="G6506">
        <v>46.4</v>
      </c>
      <c r="H6506">
        <v>47.2</v>
      </c>
      <c r="J6506" s="2"/>
      <c r="K6506" s="2"/>
    </row>
    <row r="6507" spans="1:11" x14ac:dyDescent="0.25">
      <c r="A6507" s="2">
        <v>44393</v>
      </c>
      <c r="B6507" t="s">
        <v>13823</v>
      </c>
      <c r="C6507">
        <v>539.9</v>
      </c>
      <c r="D6507">
        <v>546.79999999999995</v>
      </c>
      <c r="E6507">
        <v>3450</v>
      </c>
      <c r="F6507" t="s">
        <v>13824</v>
      </c>
      <c r="G6507">
        <v>46.7</v>
      </c>
      <c r="H6507">
        <v>47.6</v>
      </c>
      <c r="J6507" s="2"/>
      <c r="K6507" s="2"/>
    </row>
    <row r="6508" spans="1:11" x14ac:dyDescent="0.25">
      <c r="A6508" s="2">
        <v>44393</v>
      </c>
      <c r="B6508" t="s">
        <v>13825</v>
      </c>
      <c r="C6508">
        <v>531.79999999999995</v>
      </c>
      <c r="D6508">
        <v>537.9</v>
      </c>
      <c r="E6508">
        <v>3460</v>
      </c>
      <c r="F6508" t="s">
        <v>13826</v>
      </c>
      <c r="G6508">
        <v>47.4</v>
      </c>
      <c r="H6508">
        <v>48.3</v>
      </c>
      <c r="J6508" s="2"/>
      <c r="K6508" s="2"/>
    </row>
    <row r="6509" spans="1:11" x14ac:dyDescent="0.25">
      <c r="A6509" s="2">
        <v>44393</v>
      </c>
      <c r="B6509" t="s">
        <v>13827</v>
      </c>
      <c r="C6509">
        <v>530.9</v>
      </c>
      <c r="D6509">
        <v>537.9</v>
      </c>
      <c r="E6509">
        <v>3460</v>
      </c>
      <c r="F6509" t="s">
        <v>13828</v>
      </c>
      <c r="G6509">
        <v>47.7</v>
      </c>
      <c r="H6509">
        <v>48.6</v>
      </c>
      <c r="J6509" s="2"/>
      <c r="K6509" s="2"/>
    </row>
    <row r="6510" spans="1:11" x14ac:dyDescent="0.25">
      <c r="A6510" s="2">
        <v>44393</v>
      </c>
      <c r="B6510" t="s">
        <v>13829</v>
      </c>
      <c r="C6510">
        <v>522.9</v>
      </c>
      <c r="D6510">
        <v>528.9</v>
      </c>
      <c r="E6510">
        <v>3470</v>
      </c>
      <c r="F6510" t="s">
        <v>13830</v>
      </c>
      <c r="G6510">
        <v>48.4</v>
      </c>
      <c r="H6510">
        <v>49.3</v>
      </c>
      <c r="J6510" s="2"/>
      <c r="K6510" s="2"/>
    </row>
    <row r="6511" spans="1:11" x14ac:dyDescent="0.25">
      <c r="A6511" s="2">
        <v>44393</v>
      </c>
      <c r="B6511" t="s">
        <v>13831</v>
      </c>
      <c r="C6511">
        <v>521.9</v>
      </c>
      <c r="D6511">
        <v>528.9</v>
      </c>
      <c r="E6511">
        <v>3470</v>
      </c>
      <c r="F6511" t="s">
        <v>13832</v>
      </c>
      <c r="G6511">
        <v>48.7</v>
      </c>
      <c r="H6511">
        <v>49.7</v>
      </c>
      <c r="J6511" s="2"/>
      <c r="K6511" s="2"/>
    </row>
    <row r="6512" spans="1:11" x14ac:dyDescent="0.25">
      <c r="A6512" s="2">
        <v>44393</v>
      </c>
      <c r="B6512" t="s">
        <v>13833</v>
      </c>
      <c r="C6512">
        <v>518.5</v>
      </c>
      <c r="D6512">
        <v>524.4</v>
      </c>
      <c r="E6512">
        <v>3475</v>
      </c>
      <c r="F6512" t="s">
        <v>13834</v>
      </c>
      <c r="G6512">
        <v>49</v>
      </c>
      <c r="H6512">
        <v>49.8</v>
      </c>
      <c r="J6512" s="2"/>
      <c r="K6512" s="2"/>
    </row>
    <row r="6513" spans="1:11" x14ac:dyDescent="0.25">
      <c r="A6513" s="2">
        <v>44393</v>
      </c>
      <c r="B6513" t="s">
        <v>13835</v>
      </c>
      <c r="C6513">
        <v>517.6</v>
      </c>
      <c r="D6513">
        <v>524.5</v>
      </c>
      <c r="E6513">
        <v>3475</v>
      </c>
      <c r="F6513" t="s">
        <v>13836</v>
      </c>
      <c r="G6513">
        <v>49.3</v>
      </c>
      <c r="H6513">
        <v>50.2</v>
      </c>
      <c r="J6513" s="2"/>
      <c r="K6513" s="2"/>
    </row>
    <row r="6514" spans="1:11" x14ac:dyDescent="0.25">
      <c r="A6514" s="2">
        <v>44393</v>
      </c>
      <c r="B6514" t="s">
        <v>13837</v>
      </c>
      <c r="C6514">
        <v>514</v>
      </c>
      <c r="D6514">
        <v>520</v>
      </c>
      <c r="E6514">
        <v>3480</v>
      </c>
      <c r="F6514" t="s">
        <v>13838</v>
      </c>
      <c r="G6514">
        <v>49.5</v>
      </c>
      <c r="H6514">
        <v>50.4</v>
      </c>
      <c r="J6514" s="2"/>
      <c r="K6514" s="2"/>
    </row>
    <row r="6515" spans="1:11" x14ac:dyDescent="0.25">
      <c r="A6515" s="2">
        <v>44393</v>
      </c>
      <c r="B6515" t="s">
        <v>13839</v>
      </c>
      <c r="C6515">
        <v>513</v>
      </c>
      <c r="D6515">
        <v>520</v>
      </c>
      <c r="E6515">
        <v>3480</v>
      </c>
      <c r="F6515" t="s">
        <v>13840</v>
      </c>
      <c r="G6515">
        <v>49.8</v>
      </c>
      <c r="H6515">
        <v>50.7</v>
      </c>
      <c r="J6515" s="2"/>
      <c r="K6515" s="2"/>
    </row>
    <row r="6516" spans="1:11" x14ac:dyDescent="0.25">
      <c r="A6516" s="2">
        <v>44393</v>
      </c>
      <c r="B6516" t="s">
        <v>13841</v>
      </c>
      <c r="C6516">
        <v>505.2</v>
      </c>
      <c r="D6516">
        <v>511.1</v>
      </c>
      <c r="E6516">
        <v>3490</v>
      </c>
      <c r="F6516" t="s">
        <v>13842</v>
      </c>
      <c r="G6516">
        <v>50.6</v>
      </c>
      <c r="H6516">
        <v>51.5</v>
      </c>
      <c r="J6516" s="2"/>
      <c r="K6516" s="2"/>
    </row>
    <row r="6517" spans="1:11" x14ac:dyDescent="0.25">
      <c r="A6517" s="2">
        <v>44393</v>
      </c>
      <c r="B6517" t="s">
        <v>13843</v>
      </c>
      <c r="C6517">
        <v>504.2</v>
      </c>
      <c r="D6517">
        <v>511.2</v>
      </c>
      <c r="E6517">
        <v>3490</v>
      </c>
      <c r="F6517" t="s">
        <v>13844</v>
      </c>
      <c r="G6517">
        <v>50.9</v>
      </c>
      <c r="H6517">
        <v>51.8</v>
      </c>
      <c r="J6517" s="2"/>
      <c r="K6517" s="2"/>
    </row>
    <row r="6518" spans="1:11" x14ac:dyDescent="0.25">
      <c r="A6518" s="2">
        <v>44393</v>
      </c>
      <c r="B6518" t="s">
        <v>13845</v>
      </c>
      <c r="C6518">
        <v>496.4</v>
      </c>
      <c r="D6518">
        <v>502.2</v>
      </c>
      <c r="E6518">
        <v>3500</v>
      </c>
      <c r="F6518" t="s">
        <v>13846</v>
      </c>
      <c r="G6518">
        <v>51.7</v>
      </c>
      <c r="H6518">
        <v>52.6</v>
      </c>
      <c r="J6518" s="2"/>
      <c r="K6518" s="2"/>
    </row>
    <row r="6519" spans="1:11" x14ac:dyDescent="0.25">
      <c r="A6519" s="2">
        <v>44393</v>
      </c>
      <c r="B6519" t="s">
        <v>13847</v>
      </c>
      <c r="C6519">
        <v>495.4</v>
      </c>
      <c r="D6519">
        <v>502.3</v>
      </c>
      <c r="E6519">
        <v>3500</v>
      </c>
      <c r="F6519" t="s">
        <v>13848</v>
      </c>
      <c r="G6519">
        <v>52</v>
      </c>
      <c r="H6519">
        <v>53</v>
      </c>
      <c r="J6519" s="2"/>
      <c r="K6519" s="2"/>
    </row>
    <row r="6520" spans="1:11" x14ac:dyDescent="0.25">
      <c r="A6520" s="2">
        <v>44393</v>
      </c>
      <c r="B6520" t="s">
        <v>13849</v>
      </c>
      <c r="C6520">
        <v>487.6</v>
      </c>
      <c r="D6520">
        <v>493.4</v>
      </c>
      <c r="E6520">
        <v>3510</v>
      </c>
      <c r="F6520" t="s">
        <v>13850</v>
      </c>
      <c r="G6520">
        <v>52.9</v>
      </c>
      <c r="H6520">
        <v>53.8</v>
      </c>
      <c r="J6520" s="2"/>
      <c r="K6520" s="2"/>
    </row>
    <row r="6521" spans="1:11" x14ac:dyDescent="0.25">
      <c r="A6521" s="2">
        <v>44393</v>
      </c>
      <c r="B6521" t="s">
        <v>13851</v>
      </c>
      <c r="C6521">
        <v>486.5</v>
      </c>
      <c r="D6521">
        <v>493.4</v>
      </c>
      <c r="E6521">
        <v>3510</v>
      </c>
      <c r="F6521" t="s">
        <v>13852</v>
      </c>
      <c r="G6521">
        <v>53.2</v>
      </c>
      <c r="H6521">
        <v>54.1</v>
      </c>
      <c r="J6521" s="2"/>
      <c r="K6521" s="2"/>
    </row>
    <row r="6522" spans="1:11" x14ac:dyDescent="0.25">
      <c r="A6522" s="2">
        <v>44393</v>
      </c>
      <c r="B6522" t="s">
        <v>13853</v>
      </c>
      <c r="C6522">
        <v>478.8</v>
      </c>
      <c r="D6522">
        <v>484.5</v>
      </c>
      <c r="E6522">
        <v>3520</v>
      </c>
      <c r="F6522" t="s">
        <v>13854</v>
      </c>
      <c r="G6522">
        <v>54</v>
      </c>
      <c r="H6522">
        <v>55</v>
      </c>
      <c r="J6522" s="2"/>
      <c r="K6522" s="2"/>
    </row>
    <row r="6523" spans="1:11" x14ac:dyDescent="0.25">
      <c r="A6523" s="2">
        <v>44393</v>
      </c>
      <c r="B6523" t="s">
        <v>13855</v>
      </c>
      <c r="C6523">
        <v>477.7</v>
      </c>
      <c r="D6523">
        <v>484.6</v>
      </c>
      <c r="E6523">
        <v>3520</v>
      </c>
      <c r="F6523" t="s">
        <v>13856</v>
      </c>
      <c r="G6523">
        <v>54.4</v>
      </c>
      <c r="H6523">
        <v>55.3</v>
      </c>
      <c r="J6523" s="2"/>
      <c r="K6523" s="2"/>
    </row>
    <row r="6524" spans="1:11" x14ac:dyDescent="0.25">
      <c r="A6524" s="2">
        <v>44393</v>
      </c>
      <c r="B6524" t="s">
        <v>13857</v>
      </c>
      <c r="C6524">
        <v>474.4</v>
      </c>
      <c r="D6524">
        <v>480.1</v>
      </c>
      <c r="E6524">
        <v>3525</v>
      </c>
      <c r="F6524" t="s">
        <v>13858</v>
      </c>
      <c r="G6524">
        <v>54.6</v>
      </c>
      <c r="H6524">
        <v>55.5</v>
      </c>
      <c r="J6524" s="2"/>
      <c r="K6524" s="2"/>
    </row>
    <row r="6525" spans="1:11" x14ac:dyDescent="0.25">
      <c r="A6525" s="2">
        <v>44393</v>
      </c>
      <c r="B6525" t="s">
        <v>13859</v>
      </c>
      <c r="C6525">
        <v>473.4</v>
      </c>
      <c r="D6525">
        <v>480.2</v>
      </c>
      <c r="E6525">
        <v>3525</v>
      </c>
      <c r="F6525" t="s">
        <v>13860</v>
      </c>
      <c r="G6525">
        <v>55</v>
      </c>
      <c r="H6525">
        <v>55.9</v>
      </c>
      <c r="J6525" s="2"/>
      <c r="K6525" s="2"/>
    </row>
    <row r="6526" spans="1:11" x14ac:dyDescent="0.25">
      <c r="A6526" s="2">
        <v>44393</v>
      </c>
      <c r="B6526" t="s">
        <v>13861</v>
      </c>
      <c r="C6526">
        <v>470</v>
      </c>
      <c r="D6526">
        <v>475.7</v>
      </c>
      <c r="E6526">
        <v>3530</v>
      </c>
      <c r="F6526" t="s">
        <v>13862</v>
      </c>
      <c r="G6526">
        <v>55.2</v>
      </c>
      <c r="H6526">
        <v>56.2</v>
      </c>
      <c r="J6526" s="2"/>
      <c r="K6526" s="2"/>
    </row>
    <row r="6527" spans="1:11" x14ac:dyDescent="0.25">
      <c r="A6527" s="2">
        <v>44393</v>
      </c>
      <c r="B6527" t="s">
        <v>13863</v>
      </c>
      <c r="C6527">
        <v>468.9</v>
      </c>
      <c r="D6527">
        <v>475.9</v>
      </c>
      <c r="E6527">
        <v>3530</v>
      </c>
      <c r="F6527" t="s">
        <v>13864</v>
      </c>
      <c r="G6527">
        <v>55.6</v>
      </c>
      <c r="H6527">
        <v>56.5</v>
      </c>
      <c r="J6527" s="2"/>
      <c r="K6527" s="2"/>
    </row>
    <row r="6528" spans="1:11" x14ac:dyDescent="0.25">
      <c r="A6528" s="2">
        <v>44393</v>
      </c>
      <c r="B6528" t="s">
        <v>13865</v>
      </c>
      <c r="C6528">
        <v>461.3</v>
      </c>
      <c r="D6528">
        <v>467</v>
      </c>
      <c r="E6528">
        <v>3540</v>
      </c>
      <c r="F6528" t="s">
        <v>13866</v>
      </c>
      <c r="G6528">
        <v>56.5</v>
      </c>
      <c r="H6528">
        <v>57.4</v>
      </c>
      <c r="J6528" s="2"/>
      <c r="K6528" s="2"/>
    </row>
    <row r="6529" spans="1:11" x14ac:dyDescent="0.25">
      <c r="A6529" s="2">
        <v>44393</v>
      </c>
      <c r="B6529" t="s">
        <v>13867</v>
      </c>
      <c r="C6529">
        <v>460.2</v>
      </c>
      <c r="D6529">
        <v>467.1</v>
      </c>
      <c r="E6529">
        <v>3540</v>
      </c>
      <c r="F6529" t="s">
        <v>13868</v>
      </c>
      <c r="G6529">
        <v>56.8</v>
      </c>
      <c r="H6529">
        <v>57.8</v>
      </c>
      <c r="J6529" s="2"/>
      <c r="K6529" s="2"/>
    </row>
    <row r="6530" spans="1:11" x14ac:dyDescent="0.25">
      <c r="A6530" s="2">
        <v>44393</v>
      </c>
      <c r="B6530" t="s">
        <v>13869</v>
      </c>
      <c r="C6530">
        <v>452.6</v>
      </c>
      <c r="D6530">
        <v>458.2</v>
      </c>
      <c r="E6530">
        <v>3550</v>
      </c>
      <c r="F6530" t="s">
        <v>13870</v>
      </c>
      <c r="G6530">
        <v>57.7</v>
      </c>
      <c r="H6530">
        <v>58.7</v>
      </c>
      <c r="J6530" s="2"/>
      <c r="K6530" s="2"/>
    </row>
    <row r="6531" spans="1:11" x14ac:dyDescent="0.25">
      <c r="A6531" s="2">
        <v>44393</v>
      </c>
      <c r="B6531" t="s">
        <v>13871</v>
      </c>
      <c r="C6531">
        <v>451.6</v>
      </c>
      <c r="D6531">
        <v>458.4</v>
      </c>
      <c r="E6531">
        <v>3550</v>
      </c>
      <c r="F6531" t="s">
        <v>13872</v>
      </c>
      <c r="G6531">
        <v>58.1</v>
      </c>
      <c r="H6531">
        <v>59</v>
      </c>
      <c r="J6531" s="2"/>
      <c r="K6531" s="2"/>
    </row>
    <row r="6532" spans="1:11" x14ac:dyDescent="0.25">
      <c r="A6532" s="2">
        <v>44393</v>
      </c>
      <c r="B6532" t="s">
        <v>13873</v>
      </c>
      <c r="C6532">
        <v>443.9</v>
      </c>
      <c r="D6532">
        <v>449.5</v>
      </c>
      <c r="E6532">
        <v>3560</v>
      </c>
      <c r="F6532" t="s">
        <v>13874</v>
      </c>
      <c r="G6532">
        <v>59</v>
      </c>
      <c r="H6532">
        <v>59.9</v>
      </c>
      <c r="J6532" s="2"/>
      <c r="K6532" s="2"/>
    </row>
    <row r="6533" spans="1:11" x14ac:dyDescent="0.25">
      <c r="A6533" s="2">
        <v>44393</v>
      </c>
      <c r="B6533" t="s">
        <v>13875</v>
      </c>
      <c r="C6533">
        <v>442.9</v>
      </c>
      <c r="D6533">
        <v>449.7</v>
      </c>
      <c r="E6533">
        <v>3560</v>
      </c>
      <c r="F6533" t="s">
        <v>13876</v>
      </c>
      <c r="G6533">
        <v>59.4</v>
      </c>
      <c r="H6533">
        <v>60.3</v>
      </c>
      <c r="J6533" s="2"/>
      <c r="K6533" s="2"/>
    </row>
    <row r="6534" spans="1:11" x14ac:dyDescent="0.25">
      <c r="A6534" s="2">
        <v>44393</v>
      </c>
      <c r="B6534" t="s">
        <v>13877</v>
      </c>
      <c r="C6534">
        <v>435.3</v>
      </c>
      <c r="D6534">
        <v>440.8</v>
      </c>
      <c r="E6534">
        <v>3570</v>
      </c>
      <c r="F6534" t="s">
        <v>13878</v>
      </c>
      <c r="G6534">
        <v>60.3</v>
      </c>
      <c r="H6534">
        <v>61.3</v>
      </c>
      <c r="J6534" s="2"/>
      <c r="K6534" s="2"/>
    </row>
    <row r="6535" spans="1:11" x14ac:dyDescent="0.25">
      <c r="A6535" s="2">
        <v>44393</v>
      </c>
      <c r="B6535" t="s">
        <v>13879</v>
      </c>
      <c r="C6535">
        <v>437.6</v>
      </c>
      <c r="D6535">
        <v>439.2</v>
      </c>
      <c r="E6535">
        <v>3570</v>
      </c>
      <c r="F6535" t="s">
        <v>13880</v>
      </c>
      <c r="G6535">
        <v>60.7</v>
      </c>
      <c r="H6535">
        <v>61.6</v>
      </c>
      <c r="J6535" s="2"/>
      <c r="K6535" s="2"/>
    </row>
    <row r="6536" spans="1:11" x14ac:dyDescent="0.25">
      <c r="A6536" s="2">
        <v>44393</v>
      </c>
      <c r="B6536" t="s">
        <v>13881</v>
      </c>
      <c r="C6536">
        <v>431</v>
      </c>
      <c r="D6536">
        <v>436.5</v>
      </c>
      <c r="E6536">
        <v>3575</v>
      </c>
      <c r="F6536" t="s">
        <v>13882</v>
      </c>
      <c r="G6536">
        <v>61</v>
      </c>
      <c r="H6536">
        <v>61.9</v>
      </c>
      <c r="J6536" s="2"/>
      <c r="K6536" s="2"/>
    </row>
    <row r="6537" spans="1:11" x14ac:dyDescent="0.25">
      <c r="A6537" s="2">
        <v>44393</v>
      </c>
      <c r="B6537" t="s">
        <v>13883</v>
      </c>
      <c r="C6537">
        <v>433.3</v>
      </c>
      <c r="D6537">
        <v>434.9</v>
      </c>
      <c r="E6537">
        <v>3575</v>
      </c>
      <c r="F6537" t="s">
        <v>13884</v>
      </c>
      <c r="G6537">
        <v>61.3</v>
      </c>
      <c r="H6537">
        <v>62.3</v>
      </c>
      <c r="J6537" s="2"/>
      <c r="K6537" s="2"/>
    </row>
    <row r="6538" spans="1:11" x14ac:dyDescent="0.25">
      <c r="A6538" s="2">
        <v>44393</v>
      </c>
      <c r="B6538" t="s">
        <v>13885</v>
      </c>
      <c r="C6538">
        <v>426.7</v>
      </c>
      <c r="D6538">
        <v>432.2</v>
      </c>
      <c r="E6538">
        <v>3580</v>
      </c>
      <c r="F6538" t="s">
        <v>13886</v>
      </c>
      <c r="G6538">
        <v>61.7</v>
      </c>
      <c r="H6538">
        <v>62.6</v>
      </c>
      <c r="J6538" s="2"/>
      <c r="K6538" s="2"/>
    </row>
    <row r="6539" spans="1:11" x14ac:dyDescent="0.25">
      <c r="A6539" s="2">
        <v>44393</v>
      </c>
      <c r="B6539" t="s">
        <v>13887</v>
      </c>
      <c r="C6539">
        <v>429</v>
      </c>
      <c r="D6539">
        <v>430.6</v>
      </c>
      <c r="E6539">
        <v>3580</v>
      </c>
      <c r="F6539" t="s">
        <v>13888</v>
      </c>
      <c r="G6539">
        <v>62</v>
      </c>
      <c r="H6539">
        <v>63</v>
      </c>
      <c r="J6539" s="2"/>
      <c r="K6539" s="2"/>
    </row>
    <row r="6540" spans="1:11" x14ac:dyDescent="0.25">
      <c r="A6540" s="2">
        <v>44393</v>
      </c>
      <c r="B6540" t="s">
        <v>13889</v>
      </c>
      <c r="C6540">
        <v>418.1</v>
      </c>
      <c r="D6540">
        <v>423.5</v>
      </c>
      <c r="E6540">
        <v>3590</v>
      </c>
      <c r="F6540" t="s">
        <v>13890</v>
      </c>
      <c r="G6540">
        <v>63</v>
      </c>
      <c r="H6540">
        <v>64</v>
      </c>
      <c r="J6540" s="2"/>
      <c r="K6540" s="2"/>
    </row>
    <row r="6541" spans="1:11" x14ac:dyDescent="0.25">
      <c r="A6541" s="2">
        <v>44393</v>
      </c>
      <c r="B6541" t="s">
        <v>13891</v>
      </c>
      <c r="C6541">
        <v>420.4</v>
      </c>
      <c r="D6541">
        <v>422</v>
      </c>
      <c r="E6541">
        <v>3590</v>
      </c>
      <c r="F6541" t="s">
        <v>13892</v>
      </c>
      <c r="G6541">
        <v>63.4</v>
      </c>
      <c r="H6541">
        <v>64.400000000000006</v>
      </c>
      <c r="J6541" s="2"/>
      <c r="K6541" s="2"/>
    </row>
    <row r="6542" spans="1:11" x14ac:dyDescent="0.25">
      <c r="A6542" s="2">
        <v>44393</v>
      </c>
      <c r="B6542" t="s">
        <v>13893</v>
      </c>
      <c r="C6542">
        <v>409.6</v>
      </c>
      <c r="D6542">
        <v>414.9</v>
      </c>
      <c r="E6542">
        <v>3600</v>
      </c>
      <c r="F6542" t="s">
        <v>13894</v>
      </c>
      <c r="G6542">
        <v>64.5</v>
      </c>
      <c r="H6542">
        <v>65.400000000000006</v>
      </c>
      <c r="J6542" s="2"/>
      <c r="K6542" s="2"/>
    </row>
    <row r="6543" spans="1:11" x14ac:dyDescent="0.25">
      <c r="A6543" s="2">
        <v>44393</v>
      </c>
      <c r="B6543" t="s">
        <v>13895</v>
      </c>
      <c r="C6543">
        <v>411.8</v>
      </c>
      <c r="D6543">
        <v>413.4</v>
      </c>
      <c r="E6543">
        <v>3600</v>
      </c>
      <c r="F6543" t="s">
        <v>13896</v>
      </c>
      <c r="G6543">
        <v>64.8</v>
      </c>
      <c r="H6543">
        <v>65.8</v>
      </c>
      <c r="J6543" s="2"/>
      <c r="K6543" s="2"/>
    </row>
    <row r="6544" spans="1:11" x14ac:dyDescent="0.25">
      <c r="A6544" s="2">
        <v>44393</v>
      </c>
      <c r="B6544" t="s">
        <v>13897</v>
      </c>
      <c r="C6544">
        <v>401.1</v>
      </c>
      <c r="D6544">
        <v>406.4</v>
      </c>
      <c r="E6544">
        <v>3610</v>
      </c>
      <c r="F6544" t="s">
        <v>13898</v>
      </c>
      <c r="G6544">
        <v>65.900000000000006</v>
      </c>
      <c r="H6544">
        <v>66.900000000000006</v>
      </c>
      <c r="J6544" s="2"/>
      <c r="K6544" s="2"/>
    </row>
    <row r="6545" spans="1:11" x14ac:dyDescent="0.25">
      <c r="A6545" s="2">
        <v>44393</v>
      </c>
      <c r="B6545" t="s">
        <v>13899</v>
      </c>
      <c r="C6545">
        <v>403.3</v>
      </c>
      <c r="D6545">
        <v>404.9</v>
      </c>
      <c r="E6545">
        <v>3610</v>
      </c>
      <c r="F6545" t="s">
        <v>13900</v>
      </c>
      <c r="G6545">
        <v>66.3</v>
      </c>
      <c r="H6545">
        <v>67.3</v>
      </c>
      <c r="J6545" s="2"/>
      <c r="K6545" s="2"/>
    </row>
    <row r="6546" spans="1:11" x14ac:dyDescent="0.25">
      <c r="A6546" s="2">
        <v>44393</v>
      </c>
      <c r="B6546" t="s">
        <v>13901</v>
      </c>
      <c r="C6546">
        <v>392.6</v>
      </c>
      <c r="D6546">
        <v>397.9</v>
      </c>
      <c r="E6546">
        <v>3620</v>
      </c>
      <c r="F6546" t="s">
        <v>13902</v>
      </c>
      <c r="G6546">
        <v>67.400000000000006</v>
      </c>
      <c r="H6546">
        <v>68.400000000000006</v>
      </c>
      <c r="J6546" s="2"/>
      <c r="K6546" s="2"/>
    </row>
    <row r="6547" spans="1:11" x14ac:dyDescent="0.25">
      <c r="A6547" s="2">
        <v>44393</v>
      </c>
      <c r="B6547" t="s">
        <v>13903</v>
      </c>
      <c r="C6547">
        <v>394.8</v>
      </c>
      <c r="D6547">
        <v>396.4</v>
      </c>
      <c r="E6547">
        <v>3620</v>
      </c>
      <c r="F6547" t="s">
        <v>13904</v>
      </c>
      <c r="G6547">
        <v>67.7</v>
      </c>
      <c r="H6547">
        <v>68.8</v>
      </c>
      <c r="J6547" s="2"/>
      <c r="K6547" s="2"/>
    </row>
    <row r="6548" spans="1:11" x14ac:dyDescent="0.25">
      <c r="A6548" s="2">
        <v>44393</v>
      </c>
      <c r="B6548" t="s">
        <v>13905</v>
      </c>
      <c r="C6548">
        <v>388.4</v>
      </c>
      <c r="D6548">
        <v>393.6</v>
      </c>
      <c r="E6548">
        <v>3625</v>
      </c>
      <c r="F6548" t="s">
        <v>13906</v>
      </c>
      <c r="G6548">
        <v>68.099999999999994</v>
      </c>
      <c r="H6548">
        <v>69.099999999999994</v>
      </c>
      <c r="J6548" s="2"/>
      <c r="K6548" s="2"/>
    </row>
    <row r="6549" spans="1:11" x14ac:dyDescent="0.25">
      <c r="A6549" s="2">
        <v>44393</v>
      </c>
      <c r="B6549" t="s">
        <v>13907</v>
      </c>
      <c r="C6549">
        <v>390.5</v>
      </c>
      <c r="D6549">
        <v>392.2</v>
      </c>
      <c r="E6549">
        <v>3625</v>
      </c>
      <c r="F6549" t="s">
        <v>13908</v>
      </c>
      <c r="G6549">
        <v>68.5</v>
      </c>
      <c r="H6549">
        <v>69.5</v>
      </c>
      <c r="J6549" s="2"/>
      <c r="K6549" s="2"/>
    </row>
    <row r="6550" spans="1:11" x14ac:dyDescent="0.25">
      <c r="A6550" s="2">
        <v>44393</v>
      </c>
      <c r="B6550" t="s">
        <v>13909</v>
      </c>
      <c r="C6550">
        <v>384.2</v>
      </c>
      <c r="D6550">
        <v>389.4</v>
      </c>
      <c r="E6550">
        <v>3630</v>
      </c>
      <c r="F6550" t="s">
        <v>13910</v>
      </c>
      <c r="G6550">
        <v>68.900000000000006</v>
      </c>
      <c r="H6550">
        <v>69.900000000000006</v>
      </c>
      <c r="J6550" s="2"/>
      <c r="K6550" s="2"/>
    </row>
    <row r="6551" spans="1:11" x14ac:dyDescent="0.25">
      <c r="A6551" s="2">
        <v>44393</v>
      </c>
      <c r="B6551" t="s">
        <v>13911</v>
      </c>
      <c r="C6551">
        <v>386.3</v>
      </c>
      <c r="D6551">
        <v>387.9</v>
      </c>
      <c r="E6551">
        <v>3630</v>
      </c>
      <c r="F6551" t="s">
        <v>13912</v>
      </c>
      <c r="G6551">
        <v>69.3</v>
      </c>
      <c r="H6551">
        <v>70.3</v>
      </c>
      <c r="J6551" s="2"/>
      <c r="K6551" s="2"/>
    </row>
    <row r="6552" spans="1:11" x14ac:dyDescent="0.25">
      <c r="A6552" s="2">
        <v>44393</v>
      </c>
      <c r="B6552" t="s">
        <v>13913</v>
      </c>
      <c r="C6552">
        <v>375.8</v>
      </c>
      <c r="D6552">
        <v>380.9</v>
      </c>
      <c r="E6552">
        <v>3640</v>
      </c>
      <c r="F6552" t="s">
        <v>13914</v>
      </c>
      <c r="G6552">
        <v>70.400000000000006</v>
      </c>
      <c r="H6552">
        <v>71.400000000000006</v>
      </c>
      <c r="J6552" s="2"/>
      <c r="K6552" s="2"/>
    </row>
    <row r="6553" spans="1:11" x14ac:dyDescent="0.25">
      <c r="A6553" s="2">
        <v>44393</v>
      </c>
      <c r="B6553" t="s">
        <v>13915</v>
      </c>
      <c r="C6553">
        <v>377.9</v>
      </c>
      <c r="D6553">
        <v>379.5</v>
      </c>
      <c r="E6553">
        <v>3640</v>
      </c>
      <c r="F6553" t="s">
        <v>13916</v>
      </c>
      <c r="G6553">
        <v>70.8</v>
      </c>
      <c r="H6553">
        <v>71.8</v>
      </c>
      <c r="J6553" s="2"/>
      <c r="K6553" s="2"/>
    </row>
    <row r="6554" spans="1:11" x14ac:dyDescent="0.25">
      <c r="A6554" s="2">
        <v>44393</v>
      </c>
      <c r="B6554" t="s">
        <v>13917</v>
      </c>
      <c r="C6554">
        <v>367.4</v>
      </c>
      <c r="D6554">
        <v>372.5</v>
      </c>
      <c r="E6554">
        <v>3650</v>
      </c>
      <c r="F6554" t="s">
        <v>13918</v>
      </c>
      <c r="G6554">
        <v>72</v>
      </c>
      <c r="H6554">
        <v>73</v>
      </c>
      <c r="J6554" s="2"/>
      <c r="K6554" s="2"/>
    </row>
    <row r="6555" spans="1:11" x14ac:dyDescent="0.25">
      <c r="A6555" s="2">
        <v>44393</v>
      </c>
      <c r="B6555" t="s">
        <v>13919</v>
      </c>
      <c r="C6555">
        <v>369.5</v>
      </c>
      <c r="D6555">
        <v>371.1</v>
      </c>
      <c r="E6555">
        <v>3650</v>
      </c>
      <c r="F6555" t="s">
        <v>13920</v>
      </c>
      <c r="G6555">
        <v>72.400000000000006</v>
      </c>
      <c r="H6555">
        <v>73.400000000000006</v>
      </c>
      <c r="J6555" s="2"/>
      <c r="K6555" s="2"/>
    </row>
    <row r="6556" spans="1:11" x14ac:dyDescent="0.25">
      <c r="A6556" s="2">
        <v>44393</v>
      </c>
      <c r="B6556" t="s">
        <v>13921</v>
      </c>
      <c r="C6556">
        <v>359.1</v>
      </c>
      <c r="D6556">
        <v>364.1</v>
      </c>
      <c r="E6556">
        <v>3660</v>
      </c>
      <c r="F6556" t="s">
        <v>13922</v>
      </c>
      <c r="G6556">
        <v>73.599999999999994</v>
      </c>
      <c r="H6556">
        <v>74.599999999999994</v>
      </c>
      <c r="J6556" s="2"/>
      <c r="K6556" s="2"/>
    </row>
    <row r="6557" spans="1:11" x14ac:dyDescent="0.25">
      <c r="A6557" s="2">
        <v>44393</v>
      </c>
      <c r="B6557" t="s">
        <v>13923</v>
      </c>
      <c r="C6557">
        <v>361.1</v>
      </c>
      <c r="D6557">
        <v>362.8</v>
      </c>
      <c r="E6557">
        <v>3660</v>
      </c>
      <c r="F6557" t="s">
        <v>13924</v>
      </c>
      <c r="G6557">
        <v>74</v>
      </c>
      <c r="H6557">
        <v>75.099999999999994</v>
      </c>
      <c r="J6557" s="2"/>
      <c r="K6557" s="2"/>
    </row>
    <row r="6558" spans="1:11" x14ac:dyDescent="0.25">
      <c r="A6558" s="2">
        <v>44393</v>
      </c>
      <c r="B6558" t="s">
        <v>13925</v>
      </c>
      <c r="C6558">
        <v>350.8</v>
      </c>
      <c r="D6558">
        <v>355.8</v>
      </c>
      <c r="E6558">
        <v>3670</v>
      </c>
      <c r="F6558" t="s">
        <v>13926</v>
      </c>
      <c r="G6558">
        <v>75.3</v>
      </c>
      <c r="H6558">
        <v>76.3</v>
      </c>
      <c r="J6558" s="2"/>
      <c r="K6558" s="2"/>
    </row>
    <row r="6559" spans="1:11" x14ac:dyDescent="0.25">
      <c r="A6559" s="2">
        <v>44393</v>
      </c>
      <c r="B6559" t="s">
        <v>13927</v>
      </c>
      <c r="C6559">
        <v>352.8</v>
      </c>
      <c r="D6559">
        <v>354.5</v>
      </c>
      <c r="E6559">
        <v>3670</v>
      </c>
      <c r="F6559" t="s">
        <v>13928</v>
      </c>
      <c r="G6559">
        <v>75.900000000000006</v>
      </c>
      <c r="H6559">
        <v>76.7</v>
      </c>
      <c r="J6559" s="2"/>
      <c r="K6559" s="2"/>
    </row>
    <row r="6560" spans="1:11" x14ac:dyDescent="0.25">
      <c r="A6560" s="2">
        <v>44393</v>
      </c>
      <c r="B6560" t="s">
        <v>13929</v>
      </c>
      <c r="C6560">
        <v>346.7</v>
      </c>
      <c r="D6560">
        <v>351.6</v>
      </c>
      <c r="E6560">
        <v>3675</v>
      </c>
      <c r="F6560" t="s">
        <v>13930</v>
      </c>
      <c r="G6560">
        <v>76.2</v>
      </c>
      <c r="H6560">
        <v>77.099999999999994</v>
      </c>
      <c r="J6560" s="2"/>
      <c r="K6560" s="2"/>
    </row>
    <row r="6561" spans="1:11" x14ac:dyDescent="0.25">
      <c r="A6561" s="2">
        <v>44393</v>
      </c>
      <c r="B6561" t="s">
        <v>13931</v>
      </c>
      <c r="C6561">
        <v>348.7</v>
      </c>
      <c r="D6561">
        <v>350.3</v>
      </c>
      <c r="E6561">
        <v>3675</v>
      </c>
      <c r="F6561" t="s">
        <v>13932</v>
      </c>
      <c r="G6561">
        <v>76.7</v>
      </c>
      <c r="H6561">
        <v>77.599999999999994</v>
      </c>
      <c r="J6561" s="2"/>
      <c r="K6561" s="2"/>
    </row>
    <row r="6562" spans="1:11" x14ac:dyDescent="0.25">
      <c r="A6562" s="2">
        <v>44393</v>
      </c>
      <c r="B6562" t="s">
        <v>13933</v>
      </c>
      <c r="C6562">
        <v>342.6</v>
      </c>
      <c r="D6562">
        <v>347.5</v>
      </c>
      <c r="E6562">
        <v>3680</v>
      </c>
      <c r="F6562" t="s">
        <v>13934</v>
      </c>
      <c r="G6562">
        <v>77</v>
      </c>
      <c r="H6562">
        <v>78</v>
      </c>
      <c r="J6562" s="2"/>
      <c r="K6562" s="2"/>
    </row>
    <row r="6563" spans="1:11" x14ac:dyDescent="0.25">
      <c r="A6563" s="2">
        <v>44393</v>
      </c>
      <c r="B6563" t="s">
        <v>13935</v>
      </c>
      <c r="C6563">
        <v>344.5</v>
      </c>
      <c r="D6563">
        <v>346.2</v>
      </c>
      <c r="E6563">
        <v>3680</v>
      </c>
      <c r="F6563" t="s">
        <v>13936</v>
      </c>
      <c r="G6563">
        <v>77.599999999999994</v>
      </c>
      <c r="H6563">
        <v>78.5</v>
      </c>
      <c r="J6563" s="2"/>
      <c r="K6563" s="2"/>
    </row>
    <row r="6564" spans="1:11" x14ac:dyDescent="0.25">
      <c r="A6564" s="2">
        <v>44393</v>
      </c>
      <c r="B6564" t="s">
        <v>13937</v>
      </c>
      <c r="C6564">
        <v>334.9</v>
      </c>
      <c r="D6564">
        <v>338.9</v>
      </c>
      <c r="E6564">
        <v>3690</v>
      </c>
      <c r="F6564" t="s">
        <v>13938</v>
      </c>
      <c r="G6564">
        <v>78.8</v>
      </c>
      <c r="H6564">
        <v>79.8</v>
      </c>
      <c r="J6564" s="2"/>
      <c r="K6564" s="2"/>
    </row>
    <row r="6565" spans="1:11" x14ac:dyDescent="0.25">
      <c r="A6565" s="2">
        <v>44393</v>
      </c>
      <c r="B6565" t="s">
        <v>13939</v>
      </c>
      <c r="C6565">
        <v>336.3</v>
      </c>
      <c r="D6565">
        <v>338</v>
      </c>
      <c r="E6565">
        <v>3690</v>
      </c>
      <c r="F6565" t="s">
        <v>13940</v>
      </c>
      <c r="G6565">
        <v>79.3</v>
      </c>
      <c r="H6565">
        <v>80.2</v>
      </c>
      <c r="J6565" s="2"/>
      <c r="K6565" s="2"/>
    </row>
    <row r="6566" spans="1:11" x14ac:dyDescent="0.25">
      <c r="A6566" s="2">
        <v>44393</v>
      </c>
      <c r="B6566" t="s">
        <v>13941</v>
      </c>
      <c r="C6566">
        <v>326.8</v>
      </c>
      <c r="D6566">
        <v>330.7</v>
      </c>
      <c r="E6566">
        <v>3700</v>
      </c>
      <c r="F6566" t="s">
        <v>13942</v>
      </c>
      <c r="G6566">
        <v>80.5</v>
      </c>
      <c r="H6566">
        <v>81.5</v>
      </c>
      <c r="J6566" s="2"/>
      <c r="K6566" s="2"/>
    </row>
    <row r="6567" spans="1:11" x14ac:dyDescent="0.25">
      <c r="A6567" s="2">
        <v>44393</v>
      </c>
      <c r="B6567" t="s">
        <v>13943</v>
      </c>
      <c r="C6567">
        <v>328.1</v>
      </c>
      <c r="D6567">
        <v>329.8</v>
      </c>
      <c r="E6567">
        <v>3700</v>
      </c>
      <c r="F6567" t="s">
        <v>13944</v>
      </c>
      <c r="G6567">
        <v>81.099999999999994</v>
      </c>
      <c r="H6567">
        <v>82</v>
      </c>
      <c r="J6567" s="2"/>
      <c r="K6567" s="2"/>
    </row>
    <row r="6568" spans="1:11" x14ac:dyDescent="0.25">
      <c r="A6568" s="2">
        <v>44393</v>
      </c>
      <c r="B6568" t="s">
        <v>13945</v>
      </c>
      <c r="C6568">
        <v>318.7</v>
      </c>
      <c r="D6568">
        <v>322.5</v>
      </c>
      <c r="E6568">
        <v>3710</v>
      </c>
      <c r="F6568" t="s">
        <v>13946</v>
      </c>
      <c r="G6568">
        <v>82.4</v>
      </c>
      <c r="H6568">
        <v>83.4</v>
      </c>
      <c r="J6568" s="2"/>
      <c r="K6568" s="2"/>
    </row>
    <row r="6569" spans="1:11" x14ac:dyDescent="0.25">
      <c r="A6569" s="2">
        <v>44393</v>
      </c>
      <c r="B6569" t="s">
        <v>13947</v>
      </c>
      <c r="C6569">
        <v>319.89999999999998</v>
      </c>
      <c r="D6569">
        <v>321.60000000000002</v>
      </c>
      <c r="E6569">
        <v>3710</v>
      </c>
      <c r="F6569" t="s">
        <v>13948</v>
      </c>
      <c r="G6569">
        <v>82.9</v>
      </c>
      <c r="H6569">
        <v>83.9</v>
      </c>
      <c r="J6569" s="2"/>
      <c r="K6569" s="2"/>
    </row>
    <row r="6570" spans="1:11" x14ac:dyDescent="0.25">
      <c r="A6570" s="2">
        <v>44393</v>
      </c>
      <c r="B6570" t="s">
        <v>13949</v>
      </c>
      <c r="C6570">
        <v>310.60000000000002</v>
      </c>
      <c r="D6570">
        <v>314.39999999999998</v>
      </c>
      <c r="E6570">
        <v>3720</v>
      </c>
      <c r="F6570" t="s">
        <v>13950</v>
      </c>
      <c r="G6570">
        <v>84.2</v>
      </c>
      <c r="H6570">
        <v>85.3</v>
      </c>
      <c r="J6570" s="2"/>
      <c r="K6570" s="2"/>
    </row>
    <row r="6571" spans="1:11" x14ac:dyDescent="0.25">
      <c r="A6571" s="2">
        <v>44393</v>
      </c>
      <c r="B6571" t="s">
        <v>13951</v>
      </c>
      <c r="C6571">
        <v>311.8</v>
      </c>
      <c r="D6571">
        <v>313.5</v>
      </c>
      <c r="E6571">
        <v>3720</v>
      </c>
      <c r="F6571" t="s">
        <v>13952</v>
      </c>
      <c r="G6571">
        <v>84.8</v>
      </c>
      <c r="H6571">
        <v>85.7</v>
      </c>
      <c r="J6571" s="2"/>
      <c r="K6571" s="2"/>
    </row>
    <row r="6572" spans="1:11" x14ac:dyDescent="0.25">
      <c r="A6572" s="2">
        <v>44393</v>
      </c>
      <c r="B6572" t="s">
        <v>13953</v>
      </c>
      <c r="C6572">
        <v>306.60000000000002</v>
      </c>
      <c r="D6572">
        <v>310.39999999999998</v>
      </c>
      <c r="E6572">
        <v>3725</v>
      </c>
      <c r="F6572" t="s">
        <v>13954</v>
      </c>
      <c r="G6572">
        <v>85.2</v>
      </c>
      <c r="H6572">
        <v>86.2</v>
      </c>
      <c r="J6572" s="2"/>
      <c r="K6572" s="2"/>
    </row>
    <row r="6573" spans="1:11" x14ac:dyDescent="0.25">
      <c r="A6573" s="2">
        <v>44393</v>
      </c>
      <c r="B6573" t="s">
        <v>13955</v>
      </c>
      <c r="C6573">
        <v>307.8</v>
      </c>
      <c r="D6573">
        <v>309.5</v>
      </c>
      <c r="E6573">
        <v>3725</v>
      </c>
      <c r="F6573" t="s">
        <v>13956</v>
      </c>
      <c r="G6573">
        <v>85.8</v>
      </c>
      <c r="H6573">
        <v>86.7</v>
      </c>
      <c r="J6573" s="2"/>
      <c r="K6573" s="2"/>
    </row>
    <row r="6574" spans="1:11" x14ac:dyDescent="0.25">
      <c r="A6574" s="2">
        <v>44393</v>
      </c>
      <c r="B6574" t="s">
        <v>13957</v>
      </c>
      <c r="C6574">
        <v>302.5</v>
      </c>
      <c r="D6574">
        <v>306.3</v>
      </c>
      <c r="E6574">
        <v>3730</v>
      </c>
      <c r="F6574" t="s">
        <v>13958</v>
      </c>
      <c r="G6574">
        <v>86.2</v>
      </c>
      <c r="H6574">
        <v>87.2</v>
      </c>
      <c r="J6574" s="2"/>
      <c r="K6574" s="2"/>
    </row>
    <row r="6575" spans="1:11" x14ac:dyDescent="0.25">
      <c r="A6575" s="2">
        <v>44393</v>
      </c>
      <c r="B6575" t="s">
        <v>13959</v>
      </c>
      <c r="C6575">
        <v>303.8</v>
      </c>
      <c r="D6575">
        <v>305.5</v>
      </c>
      <c r="E6575">
        <v>3730</v>
      </c>
      <c r="F6575" t="s">
        <v>13960</v>
      </c>
      <c r="G6575">
        <v>86.7</v>
      </c>
      <c r="H6575">
        <v>87.7</v>
      </c>
      <c r="J6575" s="2"/>
      <c r="K6575" s="2"/>
    </row>
    <row r="6576" spans="1:11" x14ac:dyDescent="0.25">
      <c r="A6576" s="2">
        <v>44393</v>
      </c>
      <c r="B6576" t="s">
        <v>13961</v>
      </c>
      <c r="C6576">
        <v>294.5</v>
      </c>
      <c r="D6576">
        <v>298.3</v>
      </c>
      <c r="E6576">
        <v>3740</v>
      </c>
      <c r="F6576" t="s">
        <v>13962</v>
      </c>
      <c r="G6576">
        <v>88.1</v>
      </c>
      <c r="H6576">
        <v>89.2</v>
      </c>
      <c r="J6576" s="2"/>
      <c r="K6576" s="2"/>
    </row>
    <row r="6577" spans="1:11" x14ac:dyDescent="0.25">
      <c r="A6577" s="2">
        <v>44393</v>
      </c>
      <c r="B6577" t="s">
        <v>13963</v>
      </c>
      <c r="C6577">
        <v>295.8</v>
      </c>
      <c r="D6577">
        <v>297.39999999999998</v>
      </c>
      <c r="E6577">
        <v>3740</v>
      </c>
      <c r="F6577" t="s">
        <v>13964</v>
      </c>
      <c r="G6577">
        <v>88.7</v>
      </c>
      <c r="H6577">
        <v>89.7</v>
      </c>
      <c r="J6577" s="2"/>
      <c r="K6577" s="2"/>
    </row>
    <row r="6578" spans="1:11" x14ac:dyDescent="0.25">
      <c r="A6578" s="2">
        <v>44393</v>
      </c>
      <c r="B6578" t="s">
        <v>13965</v>
      </c>
      <c r="C6578">
        <v>286.60000000000002</v>
      </c>
      <c r="D6578">
        <v>290.3</v>
      </c>
      <c r="E6578">
        <v>3750</v>
      </c>
      <c r="F6578" t="s">
        <v>13966</v>
      </c>
      <c r="G6578">
        <v>90.2</v>
      </c>
      <c r="H6578">
        <v>91.2</v>
      </c>
      <c r="J6578" s="2"/>
      <c r="K6578" s="2"/>
    </row>
    <row r="6579" spans="1:11" x14ac:dyDescent="0.25">
      <c r="A6579" s="2">
        <v>44393</v>
      </c>
      <c r="B6579" t="s">
        <v>13967</v>
      </c>
      <c r="C6579">
        <v>287.8</v>
      </c>
      <c r="D6579">
        <v>289.5</v>
      </c>
      <c r="E6579">
        <v>3750</v>
      </c>
      <c r="F6579" t="s">
        <v>13968</v>
      </c>
      <c r="G6579">
        <v>90.7</v>
      </c>
      <c r="H6579">
        <v>91.7</v>
      </c>
      <c r="J6579" s="2"/>
      <c r="K6579" s="2"/>
    </row>
    <row r="6580" spans="1:11" x14ac:dyDescent="0.25">
      <c r="A6580" s="2">
        <v>44393</v>
      </c>
      <c r="B6580" t="s">
        <v>13969</v>
      </c>
      <c r="C6580">
        <v>278.7</v>
      </c>
      <c r="D6580">
        <v>282.39999999999998</v>
      </c>
      <c r="E6580">
        <v>3760</v>
      </c>
      <c r="F6580" t="s">
        <v>13970</v>
      </c>
      <c r="G6580">
        <v>92.2</v>
      </c>
      <c r="H6580">
        <v>93.3</v>
      </c>
      <c r="J6580" s="2"/>
      <c r="K6580" s="2"/>
    </row>
    <row r="6581" spans="1:11" x14ac:dyDescent="0.25">
      <c r="A6581" s="2">
        <v>44393</v>
      </c>
      <c r="B6581" t="s">
        <v>13971</v>
      </c>
      <c r="C6581">
        <v>279.89999999999998</v>
      </c>
      <c r="D6581">
        <v>281.60000000000002</v>
      </c>
      <c r="E6581">
        <v>3760</v>
      </c>
      <c r="F6581" t="s">
        <v>13972</v>
      </c>
      <c r="G6581">
        <v>92.8</v>
      </c>
      <c r="H6581">
        <v>93.8</v>
      </c>
      <c r="J6581" s="2"/>
      <c r="K6581" s="2"/>
    </row>
    <row r="6582" spans="1:11" x14ac:dyDescent="0.25">
      <c r="A6582" s="2">
        <v>44393</v>
      </c>
      <c r="B6582" t="s">
        <v>13973</v>
      </c>
      <c r="C6582">
        <v>270.8</v>
      </c>
      <c r="D6582">
        <v>274.5</v>
      </c>
      <c r="E6582">
        <v>3770</v>
      </c>
      <c r="F6582" t="s">
        <v>13974</v>
      </c>
      <c r="G6582">
        <v>94.4</v>
      </c>
      <c r="H6582">
        <v>95.5</v>
      </c>
      <c r="J6582" s="2"/>
      <c r="K6582" s="2"/>
    </row>
    <row r="6583" spans="1:11" x14ac:dyDescent="0.25">
      <c r="A6583" s="2">
        <v>44393</v>
      </c>
      <c r="B6583" t="s">
        <v>13975</v>
      </c>
      <c r="C6583">
        <v>272</v>
      </c>
      <c r="D6583">
        <v>273.7</v>
      </c>
      <c r="E6583">
        <v>3770</v>
      </c>
      <c r="F6583" t="s">
        <v>13976</v>
      </c>
      <c r="G6583">
        <v>94.9</v>
      </c>
      <c r="H6583">
        <v>95.9</v>
      </c>
      <c r="J6583" s="2"/>
      <c r="K6583" s="2"/>
    </row>
    <row r="6584" spans="1:11" x14ac:dyDescent="0.25">
      <c r="A6584" s="2">
        <v>44393</v>
      </c>
      <c r="B6584" t="s">
        <v>13977</v>
      </c>
      <c r="C6584">
        <v>266.89999999999998</v>
      </c>
      <c r="D6584">
        <v>270.60000000000002</v>
      </c>
      <c r="E6584">
        <v>3775</v>
      </c>
      <c r="F6584" t="s">
        <v>13978</v>
      </c>
      <c r="G6584">
        <v>95.5</v>
      </c>
      <c r="H6584">
        <v>96.5</v>
      </c>
      <c r="J6584" s="2"/>
      <c r="K6584" s="2"/>
    </row>
    <row r="6585" spans="1:11" x14ac:dyDescent="0.25">
      <c r="A6585" s="2">
        <v>44393</v>
      </c>
      <c r="B6585" t="s">
        <v>13979</v>
      </c>
      <c r="C6585">
        <v>268.10000000000002</v>
      </c>
      <c r="D6585">
        <v>269.8</v>
      </c>
      <c r="E6585">
        <v>3775</v>
      </c>
      <c r="F6585" t="s">
        <v>13980</v>
      </c>
      <c r="G6585">
        <v>96</v>
      </c>
      <c r="H6585">
        <v>97</v>
      </c>
      <c r="J6585" s="2"/>
      <c r="K6585" s="2"/>
    </row>
    <row r="6586" spans="1:11" x14ac:dyDescent="0.25">
      <c r="A6586" s="2">
        <v>44393</v>
      </c>
      <c r="B6586" t="s">
        <v>13981</v>
      </c>
      <c r="C6586">
        <v>263.10000000000002</v>
      </c>
      <c r="D6586">
        <v>266.7</v>
      </c>
      <c r="E6586">
        <v>3780</v>
      </c>
      <c r="F6586" t="s">
        <v>13982</v>
      </c>
      <c r="G6586">
        <v>96.6</v>
      </c>
      <c r="H6586">
        <v>97.7</v>
      </c>
      <c r="J6586" s="2"/>
      <c r="K6586" s="2"/>
    </row>
    <row r="6587" spans="1:11" x14ac:dyDescent="0.25">
      <c r="A6587" s="2">
        <v>44393</v>
      </c>
      <c r="B6587" t="s">
        <v>13983</v>
      </c>
      <c r="C6587">
        <v>264.2</v>
      </c>
      <c r="D6587">
        <v>265.89999999999998</v>
      </c>
      <c r="E6587">
        <v>3780</v>
      </c>
      <c r="F6587" t="s">
        <v>13984</v>
      </c>
      <c r="G6587">
        <v>97.1</v>
      </c>
      <c r="H6587">
        <v>98.1</v>
      </c>
      <c r="J6587" s="2"/>
      <c r="K6587" s="2"/>
    </row>
    <row r="6588" spans="1:11" x14ac:dyDescent="0.25">
      <c r="A6588" s="2">
        <v>44393</v>
      </c>
      <c r="B6588" t="s">
        <v>13985</v>
      </c>
      <c r="C6588">
        <v>255.3</v>
      </c>
      <c r="D6588">
        <v>258.89999999999998</v>
      </c>
      <c r="E6588">
        <v>3790</v>
      </c>
      <c r="F6588" t="s">
        <v>13986</v>
      </c>
      <c r="G6588">
        <v>98.8</v>
      </c>
      <c r="H6588">
        <v>99.9</v>
      </c>
      <c r="J6588" s="2"/>
      <c r="K6588" s="2"/>
    </row>
    <row r="6589" spans="1:11" x14ac:dyDescent="0.25">
      <c r="A6589" s="2">
        <v>44393</v>
      </c>
      <c r="B6589" t="s">
        <v>13987</v>
      </c>
      <c r="C6589">
        <v>256.5</v>
      </c>
      <c r="D6589">
        <v>258.2</v>
      </c>
      <c r="E6589">
        <v>3790</v>
      </c>
      <c r="F6589" t="s">
        <v>13988</v>
      </c>
      <c r="G6589">
        <v>99.2</v>
      </c>
      <c r="H6589">
        <v>100.3</v>
      </c>
      <c r="J6589" s="2"/>
      <c r="K6589" s="2"/>
    </row>
    <row r="6590" spans="1:11" x14ac:dyDescent="0.25">
      <c r="A6590" s="2">
        <v>44393</v>
      </c>
      <c r="B6590" t="s">
        <v>13989</v>
      </c>
      <c r="C6590">
        <v>247.6</v>
      </c>
      <c r="D6590">
        <v>251.2</v>
      </c>
      <c r="E6590">
        <v>3800</v>
      </c>
      <c r="F6590" t="s">
        <v>13990</v>
      </c>
      <c r="G6590">
        <v>101.1</v>
      </c>
      <c r="H6590">
        <v>102.2</v>
      </c>
      <c r="J6590" s="2"/>
      <c r="K6590" s="2"/>
    </row>
    <row r="6591" spans="1:11" x14ac:dyDescent="0.25">
      <c r="A6591" s="2">
        <v>44393</v>
      </c>
      <c r="B6591" t="s">
        <v>13991</v>
      </c>
      <c r="C6591">
        <v>248.8</v>
      </c>
      <c r="D6591">
        <v>250.5</v>
      </c>
      <c r="E6591">
        <v>3800</v>
      </c>
      <c r="F6591" t="s">
        <v>13992</v>
      </c>
      <c r="G6591">
        <v>101.6</v>
      </c>
      <c r="H6591">
        <v>102.5</v>
      </c>
      <c r="J6591" s="2"/>
      <c r="K6591" s="2"/>
    </row>
    <row r="6592" spans="1:11" x14ac:dyDescent="0.25">
      <c r="A6592" s="2">
        <v>44393</v>
      </c>
      <c r="B6592" t="s">
        <v>13993</v>
      </c>
      <c r="C6592">
        <v>240</v>
      </c>
      <c r="D6592">
        <v>242.9</v>
      </c>
      <c r="E6592">
        <v>3810</v>
      </c>
      <c r="F6592" t="s">
        <v>13994</v>
      </c>
      <c r="G6592">
        <v>103.5</v>
      </c>
      <c r="H6592">
        <v>104.6</v>
      </c>
      <c r="J6592" s="2"/>
      <c r="K6592" s="2"/>
    </row>
    <row r="6593" spans="1:11" x14ac:dyDescent="0.25">
      <c r="A6593" s="2">
        <v>44393</v>
      </c>
      <c r="B6593" t="s">
        <v>13995</v>
      </c>
      <c r="C6593">
        <v>241.2</v>
      </c>
      <c r="D6593">
        <v>242.8</v>
      </c>
      <c r="E6593">
        <v>3810</v>
      </c>
      <c r="F6593" t="s">
        <v>13996</v>
      </c>
      <c r="G6593">
        <v>104</v>
      </c>
      <c r="H6593">
        <v>104.9</v>
      </c>
      <c r="J6593" s="2"/>
      <c r="K6593" s="2"/>
    </row>
    <row r="6594" spans="1:11" x14ac:dyDescent="0.25">
      <c r="A6594" s="2">
        <v>44393</v>
      </c>
      <c r="B6594" t="s">
        <v>13997</v>
      </c>
      <c r="C6594">
        <v>232.7</v>
      </c>
      <c r="D6594">
        <v>235.4</v>
      </c>
      <c r="E6594">
        <v>3820</v>
      </c>
      <c r="F6594" t="s">
        <v>13998</v>
      </c>
      <c r="G6594">
        <v>105.9</v>
      </c>
      <c r="H6594">
        <v>107</v>
      </c>
      <c r="J6594" s="2"/>
      <c r="K6594" s="2"/>
    </row>
    <row r="6595" spans="1:11" x14ac:dyDescent="0.25">
      <c r="A6595" s="2">
        <v>44393</v>
      </c>
      <c r="B6595" t="s">
        <v>13999</v>
      </c>
      <c r="C6595">
        <v>233.6</v>
      </c>
      <c r="D6595">
        <v>235.3</v>
      </c>
      <c r="E6595">
        <v>3820</v>
      </c>
      <c r="F6595" t="s">
        <v>14000</v>
      </c>
      <c r="G6595">
        <v>106.4</v>
      </c>
      <c r="H6595">
        <v>107.3</v>
      </c>
      <c r="J6595" s="2"/>
      <c r="K6595" s="2"/>
    </row>
    <row r="6596" spans="1:11" x14ac:dyDescent="0.25">
      <c r="A6596" s="2">
        <v>44393</v>
      </c>
      <c r="B6596" t="s">
        <v>14001</v>
      </c>
      <c r="C6596">
        <v>228.9</v>
      </c>
      <c r="D6596">
        <v>231.7</v>
      </c>
      <c r="E6596">
        <v>3825</v>
      </c>
      <c r="F6596" t="s">
        <v>14002</v>
      </c>
      <c r="G6596">
        <v>107.1</v>
      </c>
      <c r="H6596">
        <v>108.2</v>
      </c>
      <c r="J6596" s="2"/>
      <c r="K6596" s="2"/>
    </row>
    <row r="6597" spans="1:11" x14ac:dyDescent="0.25">
      <c r="A6597" s="2">
        <v>44393</v>
      </c>
      <c r="B6597" t="s">
        <v>14003</v>
      </c>
      <c r="C6597">
        <v>229.8</v>
      </c>
      <c r="D6597">
        <v>231.5</v>
      </c>
      <c r="E6597">
        <v>3825</v>
      </c>
      <c r="F6597" t="s">
        <v>14004</v>
      </c>
      <c r="G6597">
        <v>107.6</v>
      </c>
      <c r="H6597">
        <v>108.5</v>
      </c>
      <c r="J6597" s="2"/>
      <c r="K6597" s="2"/>
    </row>
    <row r="6598" spans="1:11" x14ac:dyDescent="0.25">
      <c r="A6598" s="2">
        <v>44393</v>
      </c>
      <c r="B6598" t="s">
        <v>14005</v>
      </c>
      <c r="C6598">
        <v>225</v>
      </c>
      <c r="D6598">
        <v>227.9</v>
      </c>
      <c r="E6598">
        <v>3830</v>
      </c>
      <c r="F6598" t="s">
        <v>14006</v>
      </c>
      <c r="G6598">
        <v>108.4</v>
      </c>
      <c r="H6598">
        <v>109.5</v>
      </c>
      <c r="J6598" s="2"/>
      <c r="K6598" s="2"/>
    </row>
    <row r="6599" spans="1:11" x14ac:dyDescent="0.25">
      <c r="A6599" s="2">
        <v>44393</v>
      </c>
      <c r="B6599" t="s">
        <v>14007</v>
      </c>
      <c r="C6599">
        <v>226.1</v>
      </c>
      <c r="D6599">
        <v>227.8</v>
      </c>
      <c r="E6599">
        <v>3830</v>
      </c>
      <c r="F6599" t="s">
        <v>14008</v>
      </c>
      <c r="G6599">
        <v>108.9</v>
      </c>
      <c r="H6599">
        <v>109.8</v>
      </c>
      <c r="J6599" s="2"/>
      <c r="K6599" s="2"/>
    </row>
    <row r="6600" spans="1:11" x14ac:dyDescent="0.25">
      <c r="A6600" s="2">
        <v>44393</v>
      </c>
      <c r="B6600" t="s">
        <v>14009</v>
      </c>
      <c r="C6600">
        <v>217.6</v>
      </c>
      <c r="D6600">
        <v>220.5</v>
      </c>
      <c r="E6600">
        <v>3840</v>
      </c>
      <c r="F6600" t="s">
        <v>14010</v>
      </c>
      <c r="G6600">
        <v>111</v>
      </c>
      <c r="H6600">
        <v>112.1</v>
      </c>
      <c r="J6600" s="2"/>
      <c r="K6600" s="2"/>
    </row>
    <row r="6601" spans="1:11" x14ac:dyDescent="0.25">
      <c r="A6601" s="2">
        <v>44393</v>
      </c>
      <c r="B6601" t="s">
        <v>14011</v>
      </c>
      <c r="C6601">
        <v>218.7</v>
      </c>
      <c r="D6601">
        <v>220.4</v>
      </c>
      <c r="E6601">
        <v>3840</v>
      </c>
      <c r="F6601" t="s">
        <v>14012</v>
      </c>
      <c r="G6601">
        <v>111.5</v>
      </c>
      <c r="H6601">
        <v>112.4</v>
      </c>
      <c r="J6601" s="2"/>
      <c r="K6601" s="2"/>
    </row>
    <row r="6602" spans="1:11" x14ac:dyDescent="0.25">
      <c r="A6602" s="2">
        <v>44393</v>
      </c>
      <c r="B6602" t="s">
        <v>14013</v>
      </c>
      <c r="C6602">
        <v>210.3</v>
      </c>
      <c r="D6602">
        <v>213.2</v>
      </c>
      <c r="E6602">
        <v>3850</v>
      </c>
      <c r="F6602" t="s">
        <v>14014</v>
      </c>
      <c r="G6602">
        <v>113.6</v>
      </c>
      <c r="H6602">
        <v>114.7</v>
      </c>
      <c r="J6602" s="2"/>
      <c r="K6602" s="2"/>
    </row>
    <row r="6603" spans="1:11" x14ac:dyDescent="0.25">
      <c r="A6603" s="2">
        <v>44393</v>
      </c>
      <c r="B6603" t="s">
        <v>14015</v>
      </c>
      <c r="C6603">
        <v>211.4</v>
      </c>
      <c r="D6603">
        <v>213</v>
      </c>
      <c r="E6603">
        <v>3850</v>
      </c>
      <c r="F6603" t="s">
        <v>14016</v>
      </c>
      <c r="G6603">
        <v>114.1</v>
      </c>
      <c r="H6603">
        <v>115</v>
      </c>
      <c r="J6603" s="2"/>
      <c r="K6603" s="2"/>
    </row>
    <row r="6604" spans="1:11" x14ac:dyDescent="0.25">
      <c r="A6604" s="2">
        <v>44393</v>
      </c>
      <c r="B6604" t="s">
        <v>14017</v>
      </c>
      <c r="C6604">
        <v>203</v>
      </c>
      <c r="D6604">
        <v>205.9</v>
      </c>
      <c r="E6604">
        <v>3860</v>
      </c>
      <c r="F6604" t="s">
        <v>14018</v>
      </c>
      <c r="G6604">
        <v>116.3</v>
      </c>
      <c r="H6604">
        <v>117.4</v>
      </c>
      <c r="J6604" s="2"/>
      <c r="K6604" s="2"/>
    </row>
    <row r="6605" spans="1:11" x14ac:dyDescent="0.25">
      <c r="A6605" s="2">
        <v>44393</v>
      </c>
      <c r="B6605" t="s">
        <v>14019</v>
      </c>
      <c r="C6605">
        <v>204.1</v>
      </c>
      <c r="D6605">
        <v>205.8</v>
      </c>
      <c r="E6605">
        <v>3860</v>
      </c>
      <c r="F6605" t="s">
        <v>14020</v>
      </c>
      <c r="G6605">
        <v>116.8</v>
      </c>
      <c r="H6605">
        <v>117.7</v>
      </c>
      <c r="J6605" s="2"/>
      <c r="K6605" s="2"/>
    </row>
    <row r="6606" spans="1:11" x14ac:dyDescent="0.25">
      <c r="A6606" s="2">
        <v>44393</v>
      </c>
      <c r="B6606" t="s">
        <v>14021</v>
      </c>
      <c r="C6606">
        <v>196</v>
      </c>
      <c r="D6606">
        <v>198.7</v>
      </c>
      <c r="E6606">
        <v>3870</v>
      </c>
      <c r="F6606" t="s">
        <v>14022</v>
      </c>
      <c r="G6606">
        <v>119.1</v>
      </c>
      <c r="H6606">
        <v>120.3</v>
      </c>
      <c r="J6606" s="2"/>
      <c r="K6606" s="2"/>
    </row>
    <row r="6607" spans="1:11" x14ac:dyDescent="0.25">
      <c r="A6607" s="2">
        <v>44393</v>
      </c>
      <c r="B6607" t="s">
        <v>14023</v>
      </c>
      <c r="C6607">
        <v>196.9</v>
      </c>
      <c r="D6607">
        <v>198.6</v>
      </c>
      <c r="E6607">
        <v>3870</v>
      </c>
      <c r="F6607" t="s">
        <v>14024</v>
      </c>
      <c r="G6607">
        <v>119.6</v>
      </c>
      <c r="H6607">
        <v>120.5</v>
      </c>
      <c r="J6607" s="2"/>
      <c r="K6607" s="2"/>
    </row>
    <row r="6608" spans="1:11" x14ac:dyDescent="0.25">
      <c r="A6608" s="2">
        <v>44393</v>
      </c>
      <c r="B6608" t="s">
        <v>14025</v>
      </c>
      <c r="C6608">
        <v>192.4</v>
      </c>
      <c r="D6608">
        <v>195.1</v>
      </c>
      <c r="E6608">
        <v>3875</v>
      </c>
      <c r="F6608" t="s">
        <v>14026</v>
      </c>
      <c r="G6608">
        <v>120.6</v>
      </c>
      <c r="H6608">
        <v>121.7</v>
      </c>
      <c r="J6608" s="2"/>
      <c r="K6608" s="2"/>
    </row>
    <row r="6609" spans="1:11" x14ac:dyDescent="0.25">
      <c r="A6609" s="2">
        <v>44393</v>
      </c>
      <c r="B6609" t="s">
        <v>14027</v>
      </c>
      <c r="C6609">
        <v>193.5</v>
      </c>
      <c r="D6609">
        <v>195</v>
      </c>
      <c r="E6609">
        <v>3875</v>
      </c>
      <c r="F6609" t="s">
        <v>14028</v>
      </c>
      <c r="G6609">
        <v>121.1</v>
      </c>
      <c r="H6609">
        <v>122</v>
      </c>
      <c r="J6609" s="2"/>
      <c r="K6609" s="2"/>
    </row>
    <row r="6610" spans="1:11" x14ac:dyDescent="0.25">
      <c r="A6610" s="2">
        <v>44393</v>
      </c>
      <c r="B6610" t="s">
        <v>14029</v>
      </c>
      <c r="C6610">
        <v>188.9</v>
      </c>
      <c r="D6610">
        <v>191.6</v>
      </c>
      <c r="E6610">
        <v>3880</v>
      </c>
      <c r="F6610" t="s">
        <v>14030</v>
      </c>
      <c r="G6610">
        <v>122</v>
      </c>
      <c r="H6610">
        <v>123.2</v>
      </c>
      <c r="J6610" s="2"/>
      <c r="K6610" s="2"/>
    </row>
    <row r="6611" spans="1:11" x14ac:dyDescent="0.25">
      <c r="A6611" s="2">
        <v>44393</v>
      </c>
      <c r="B6611" t="s">
        <v>14031</v>
      </c>
      <c r="C6611">
        <v>189.8</v>
      </c>
      <c r="D6611">
        <v>191.5</v>
      </c>
      <c r="E6611">
        <v>3880</v>
      </c>
      <c r="F6611" t="s">
        <v>14032</v>
      </c>
      <c r="G6611">
        <v>122.5</v>
      </c>
      <c r="H6611">
        <v>123.4</v>
      </c>
      <c r="J6611" s="2"/>
      <c r="K6611" s="2"/>
    </row>
    <row r="6612" spans="1:11" x14ac:dyDescent="0.25">
      <c r="A6612" s="2">
        <v>44393</v>
      </c>
      <c r="B6612" t="s">
        <v>14033</v>
      </c>
      <c r="C6612">
        <v>181.9</v>
      </c>
      <c r="D6612">
        <v>183.8</v>
      </c>
      <c r="E6612">
        <v>3890</v>
      </c>
      <c r="F6612" t="s">
        <v>14034</v>
      </c>
      <c r="G6612">
        <v>125</v>
      </c>
      <c r="H6612">
        <v>126.2</v>
      </c>
      <c r="J6612" s="2"/>
      <c r="K6612" s="2"/>
    </row>
    <row r="6613" spans="1:11" x14ac:dyDescent="0.25">
      <c r="A6613" s="2">
        <v>44393</v>
      </c>
      <c r="B6613" t="s">
        <v>14035</v>
      </c>
      <c r="C6613">
        <v>182.8</v>
      </c>
      <c r="D6613">
        <v>184.5</v>
      </c>
      <c r="E6613">
        <v>3890</v>
      </c>
      <c r="F6613" t="s">
        <v>14036</v>
      </c>
      <c r="G6613">
        <v>125.5</v>
      </c>
      <c r="H6613">
        <v>126.4</v>
      </c>
      <c r="J6613" s="2"/>
      <c r="K6613" s="2"/>
    </row>
    <row r="6614" spans="1:11" x14ac:dyDescent="0.25">
      <c r="A6614" s="2">
        <v>44393</v>
      </c>
      <c r="B6614" t="s">
        <v>14037</v>
      </c>
      <c r="C6614">
        <v>175.1</v>
      </c>
      <c r="D6614">
        <v>176.9</v>
      </c>
      <c r="E6614">
        <v>3900</v>
      </c>
      <c r="F6614" t="s">
        <v>14038</v>
      </c>
      <c r="G6614">
        <v>128.1</v>
      </c>
      <c r="H6614">
        <v>129.19999999999999</v>
      </c>
      <c r="J6614" s="2"/>
      <c r="K6614" s="2"/>
    </row>
    <row r="6615" spans="1:11" x14ac:dyDescent="0.25">
      <c r="A6615" s="2">
        <v>44393</v>
      </c>
      <c r="B6615" t="s">
        <v>14039</v>
      </c>
      <c r="C6615">
        <v>176.1</v>
      </c>
      <c r="D6615">
        <v>177.6</v>
      </c>
      <c r="E6615">
        <v>3900</v>
      </c>
      <c r="F6615" t="s">
        <v>14040</v>
      </c>
      <c r="G6615">
        <v>128.6</v>
      </c>
      <c r="H6615">
        <v>129.5</v>
      </c>
      <c r="J6615" s="2"/>
      <c r="K6615" s="2"/>
    </row>
    <row r="6616" spans="1:11" x14ac:dyDescent="0.25">
      <c r="A6616" s="2">
        <v>44393</v>
      </c>
      <c r="B6616" t="s">
        <v>14041</v>
      </c>
      <c r="C6616">
        <v>168.3</v>
      </c>
      <c r="D6616">
        <v>170.1</v>
      </c>
      <c r="E6616">
        <v>3910</v>
      </c>
      <c r="F6616" t="s">
        <v>14042</v>
      </c>
      <c r="G6616">
        <v>131.19999999999999</v>
      </c>
      <c r="H6616">
        <v>132.4</v>
      </c>
      <c r="J6616" s="2"/>
      <c r="K6616" s="2"/>
    </row>
    <row r="6617" spans="1:11" x14ac:dyDescent="0.25">
      <c r="A6617" s="2">
        <v>44393</v>
      </c>
      <c r="B6617" t="s">
        <v>14043</v>
      </c>
      <c r="C6617">
        <v>169.1</v>
      </c>
      <c r="D6617">
        <v>170.8</v>
      </c>
      <c r="E6617">
        <v>3910</v>
      </c>
      <c r="F6617" t="s">
        <v>14044</v>
      </c>
      <c r="G6617">
        <v>131.69999999999999</v>
      </c>
      <c r="H6617">
        <v>132.69999999999999</v>
      </c>
      <c r="J6617" s="2"/>
      <c r="K6617" s="2"/>
    </row>
    <row r="6618" spans="1:11" x14ac:dyDescent="0.25">
      <c r="A6618" s="2">
        <v>44393</v>
      </c>
      <c r="B6618" t="s">
        <v>14045</v>
      </c>
      <c r="C6618">
        <v>161.5</v>
      </c>
      <c r="D6618">
        <v>163.4</v>
      </c>
      <c r="E6618">
        <v>3920</v>
      </c>
      <c r="F6618" t="s">
        <v>14046</v>
      </c>
      <c r="G6618">
        <v>134.5</v>
      </c>
      <c r="H6618">
        <v>135.69999999999999</v>
      </c>
      <c r="J6618" s="2"/>
      <c r="K6618" s="2"/>
    </row>
    <row r="6619" spans="1:11" x14ac:dyDescent="0.25">
      <c r="A6619" s="2">
        <v>44393</v>
      </c>
      <c r="B6619" t="s">
        <v>14047</v>
      </c>
      <c r="C6619">
        <v>162.4</v>
      </c>
      <c r="D6619">
        <v>164</v>
      </c>
      <c r="E6619">
        <v>3920</v>
      </c>
      <c r="F6619" t="s">
        <v>14048</v>
      </c>
      <c r="G6619">
        <v>135</v>
      </c>
      <c r="H6619">
        <v>136</v>
      </c>
      <c r="J6619" s="2"/>
      <c r="K6619" s="2"/>
    </row>
    <row r="6620" spans="1:11" x14ac:dyDescent="0.25">
      <c r="A6620" s="2">
        <v>44393</v>
      </c>
      <c r="B6620" t="s">
        <v>14049</v>
      </c>
      <c r="C6620">
        <v>158.19999999999999</v>
      </c>
      <c r="D6620">
        <v>160.1</v>
      </c>
      <c r="E6620">
        <v>3925</v>
      </c>
      <c r="F6620" t="s">
        <v>14050</v>
      </c>
      <c r="G6620">
        <v>136.19999999999999</v>
      </c>
      <c r="H6620">
        <v>137.30000000000001</v>
      </c>
      <c r="J6620" s="2"/>
      <c r="K6620" s="2"/>
    </row>
    <row r="6621" spans="1:11" x14ac:dyDescent="0.25">
      <c r="A6621" s="2">
        <v>44393</v>
      </c>
      <c r="B6621" t="s">
        <v>14051</v>
      </c>
      <c r="C6621">
        <v>159.19999999999999</v>
      </c>
      <c r="D6621">
        <v>160.69999999999999</v>
      </c>
      <c r="E6621">
        <v>3925</v>
      </c>
      <c r="F6621" t="s">
        <v>14052</v>
      </c>
      <c r="G6621">
        <v>136.69999999999999</v>
      </c>
      <c r="H6621">
        <v>137.69999999999999</v>
      </c>
      <c r="J6621" s="2"/>
      <c r="K6621" s="2"/>
    </row>
    <row r="6622" spans="1:11" x14ac:dyDescent="0.25">
      <c r="A6622" s="2">
        <v>44393</v>
      </c>
      <c r="B6622" t="s">
        <v>14053</v>
      </c>
      <c r="C6622">
        <v>154.9</v>
      </c>
      <c r="D6622">
        <v>156.80000000000001</v>
      </c>
      <c r="E6622">
        <v>3930</v>
      </c>
      <c r="F6622" t="s">
        <v>14054</v>
      </c>
      <c r="G6622">
        <v>137.9</v>
      </c>
      <c r="H6622">
        <v>139</v>
      </c>
      <c r="J6622" s="2"/>
      <c r="K6622" s="2"/>
    </row>
    <row r="6623" spans="1:11" x14ac:dyDescent="0.25">
      <c r="A6623" s="2">
        <v>44393</v>
      </c>
      <c r="B6623" t="s">
        <v>14055</v>
      </c>
      <c r="C6623">
        <v>155.9</v>
      </c>
      <c r="D6623">
        <v>157.4</v>
      </c>
      <c r="E6623">
        <v>3930</v>
      </c>
      <c r="F6623" t="s">
        <v>14056</v>
      </c>
      <c r="G6623">
        <v>138.4</v>
      </c>
      <c r="H6623">
        <v>139.4</v>
      </c>
      <c r="J6623" s="2"/>
      <c r="K6623" s="2"/>
    </row>
    <row r="6624" spans="1:11" x14ac:dyDescent="0.25">
      <c r="A6624" s="2">
        <v>44393</v>
      </c>
      <c r="B6624" t="s">
        <v>14057</v>
      </c>
      <c r="C6624">
        <v>148.4</v>
      </c>
      <c r="D6624">
        <v>150.30000000000001</v>
      </c>
      <c r="E6624">
        <v>3940</v>
      </c>
      <c r="F6624" t="s">
        <v>14058</v>
      </c>
      <c r="G6624">
        <v>141.30000000000001</v>
      </c>
      <c r="H6624">
        <v>142.5</v>
      </c>
      <c r="J6624" s="2"/>
      <c r="K6624" s="2"/>
    </row>
    <row r="6625" spans="1:11" x14ac:dyDescent="0.25">
      <c r="A6625" s="2">
        <v>44393</v>
      </c>
      <c r="B6625" t="s">
        <v>14059</v>
      </c>
      <c r="C6625">
        <v>149.4</v>
      </c>
      <c r="D6625">
        <v>150.9</v>
      </c>
      <c r="E6625">
        <v>3940</v>
      </c>
      <c r="F6625" t="s">
        <v>14060</v>
      </c>
      <c r="G6625">
        <v>141.80000000000001</v>
      </c>
      <c r="H6625">
        <v>142.9</v>
      </c>
      <c r="J6625" s="2"/>
      <c r="K6625" s="2"/>
    </row>
    <row r="6626" spans="1:11" x14ac:dyDescent="0.25">
      <c r="A6626" s="2">
        <v>44393</v>
      </c>
      <c r="B6626" t="s">
        <v>14061</v>
      </c>
      <c r="C6626">
        <v>142.1</v>
      </c>
      <c r="D6626">
        <v>143.9</v>
      </c>
      <c r="E6626">
        <v>3950</v>
      </c>
      <c r="F6626" t="s">
        <v>14062</v>
      </c>
      <c r="G6626">
        <v>144.9</v>
      </c>
      <c r="H6626">
        <v>146.1</v>
      </c>
      <c r="J6626" s="2"/>
      <c r="K6626" s="2"/>
    </row>
    <row r="6627" spans="1:11" x14ac:dyDescent="0.25">
      <c r="A6627" s="2">
        <v>44393</v>
      </c>
      <c r="B6627" t="s">
        <v>14063</v>
      </c>
      <c r="C6627">
        <v>142.9</v>
      </c>
      <c r="D6627">
        <v>144.5</v>
      </c>
      <c r="E6627">
        <v>3950</v>
      </c>
      <c r="F6627" t="s">
        <v>14064</v>
      </c>
      <c r="G6627">
        <v>145.4</v>
      </c>
      <c r="H6627">
        <v>146.5</v>
      </c>
      <c r="J6627" s="2"/>
      <c r="K6627" s="2"/>
    </row>
    <row r="6628" spans="1:11" x14ac:dyDescent="0.25">
      <c r="A6628" s="2">
        <v>44393</v>
      </c>
      <c r="B6628" t="s">
        <v>14065</v>
      </c>
      <c r="C6628">
        <v>135.80000000000001</v>
      </c>
      <c r="D6628">
        <v>137.6</v>
      </c>
      <c r="E6628">
        <v>3960</v>
      </c>
      <c r="F6628" t="s">
        <v>14066</v>
      </c>
      <c r="G6628">
        <v>148.6</v>
      </c>
      <c r="H6628">
        <v>149.80000000000001</v>
      </c>
      <c r="J6628" s="2"/>
      <c r="K6628" s="2"/>
    </row>
    <row r="6629" spans="1:11" x14ac:dyDescent="0.25">
      <c r="A6629" s="2">
        <v>44393</v>
      </c>
      <c r="B6629" t="s">
        <v>14067</v>
      </c>
      <c r="C6629">
        <v>136.6</v>
      </c>
      <c r="D6629">
        <v>137.69999999999999</v>
      </c>
      <c r="E6629">
        <v>3960</v>
      </c>
      <c r="F6629" t="s">
        <v>14068</v>
      </c>
      <c r="G6629">
        <v>149.19999999999999</v>
      </c>
      <c r="H6629">
        <v>150.19999999999999</v>
      </c>
      <c r="J6629" s="2"/>
      <c r="K6629" s="2"/>
    </row>
    <row r="6630" spans="1:11" x14ac:dyDescent="0.25">
      <c r="A6630" s="2">
        <v>44393</v>
      </c>
      <c r="B6630" t="s">
        <v>14069</v>
      </c>
      <c r="C6630">
        <v>130</v>
      </c>
      <c r="D6630">
        <v>131.19999999999999</v>
      </c>
      <c r="E6630">
        <v>3970</v>
      </c>
      <c r="F6630" t="s">
        <v>14070</v>
      </c>
      <c r="G6630">
        <v>152</v>
      </c>
      <c r="H6630">
        <v>153.80000000000001</v>
      </c>
      <c r="J6630" s="2"/>
      <c r="K6630" s="2"/>
    </row>
    <row r="6631" spans="1:11" x14ac:dyDescent="0.25">
      <c r="A6631" s="2">
        <v>44393</v>
      </c>
      <c r="B6631" t="s">
        <v>14071</v>
      </c>
      <c r="C6631">
        <v>130.5</v>
      </c>
      <c r="D6631">
        <v>131.6</v>
      </c>
      <c r="E6631">
        <v>3970</v>
      </c>
      <c r="F6631" t="s">
        <v>14072</v>
      </c>
      <c r="G6631">
        <v>152.9</v>
      </c>
      <c r="H6631">
        <v>154</v>
      </c>
      <c r="J6631" s="2"/>
      <c r="K6631" s="2"/>
    </row>
    <row r="6632" spans="1:11" x14ac:dyDescent="0.25">
      <c r="A6632" s="2">
        <v>44393</v>
      </c>
      <c r="B6632" t="s">
        <v>14073</v>
      </c>
      <c r="C6632">
        <v>127</v>
      </c>
      <c r="D6632">
        <v>128.19999999999999</v>
      </c>
      <c r="E6632">
        <v>3975</v>
      </c>
      <c r="F6632" t="s">
        <v>14074</v>
      </c>
      <c r="G6632">
        <v>153.9</v>
      </c>
      <c r="H6632">
        <v>155.80000000000001</v>
      </c>
      <c r="J6632" s="2"/>
      <c r="K6632" s="2"/>
    </row>
    <row r="6633" spans="1:11" x14ac:dyDescent="0.25">
      <c r="A6633" s="2">
        <v>44393</v>
      </c>
      <c r="B6633" t="s">
        <v>14075</v>
      </c>
      <c r="C6633">
        <v>127.6</v>
      </c>
      <c r="D6633">
        <v>128.6</v>
      </c>
      <c r="E6633">
        <v>3975</v>
      </c>
      <c r="F6633" t="s">
        <v>14076</v>
      </c>
      <c r="G6633">
        <v>154.80000000000001</v>
      </c>
      <c r="H6633">
        <v>156</v>
      </c>
      <c r="J6633" s="2"/>
      <c r="K6633" s="2"/>
    </row>
    <row r="6634" spans="1:11" x14ac:dyDescent="0.25">
      <c r="A6634" s="2">
        <v>44393</v>
      </c>
      <c r="B6634" t="s">
        <v>14077</v>
      </c>
      <c r="C6634">
        <v>124</v>
      </c>
      <c r="D6634">
        <v>125.2</v>
      </c>
      <c r="E6634">
        <v>3980</v>
      </c>
      <c r="F6634" t="s">
        <v>14078</v>
      </c>
      <c r="G6634">
        <v>155.9</v>
      </c>
      <c r="H6634">
        <v>157.80000000000001</v>
      </c>
      <c r="J6634" s="2"/>
      <c r="K6634" s="2"/>
    </row>
    <row r="6635" spans="1:11" x14ac:dyDescent="0.25">
      <c r="A6635" s="2">
        <v>44393</v>
      </c>
      <c r="B6635" t="s">
        <v>14079</v>
      </c>
      <c r="C6635">
        <v>124.6</v>
      </c>
      <c r="D6635">
        <v>125.6</v>
      </c>
      <c r="E6635">
        <v>3980</v>
      </c>
      <c r="F6635" t="s">
        <v>14080</v>
      </c>
      <c r="G6635">
        <v>156.80000000000001</v>
      </c>
      <c r="H6635">
        <v>158</v>
      </c>
      <c r="J6635" s="2"/>
      <c r="K6635" s="2"/>
    </row>
    <row r="6636" spans="1:11" x14ac:dyDescent="0.25">
      <c r="A6636" s="2">
        <v>44393</v>
      </c>
      <c r="B6636" t="s">
        <v>14081</v>
      </c>
      <c r="C6636">
        <v>118.2</v>
      </c>
      <c r="D6636">
        <v>119.3</v>
      </c>
      <c r="E6636">
        <v>3990</v>
      </c>
      <c r="F6636" t="s">
        <v>14082</v>
      </c>
      <c r="G6636">
        <v>160</v>
      </c>
      <c r="H6636">
        <v>161.9</v>
      </c>
      <c r="J6636" s="2"/>
      <c r="K6636" s="2"/>
    </row>
    <row r="6637" spans="1:11" x14ac:dyDescent="0.25">
      <c r="A6637" s="2">
        <v>44393</v>
      </c>
      <c r="B6637" t="s">
        <v>14083</v>
      </c>
      <c r="C6637">
        <v>118.6</v>
      </c>
      <c r="D6637">
        <v>119.7</v>
      </c>
      <c r="E6637">
        <v>3990</v>
      </c>
      <c r="F6637" t="s">
        <v>14084</v>
      </c>
      <c r="G6637">
        <v>160.9</v>
      </c>
      <c r="H6637">
        <v>162.1</v>
      </c>
      <c r="J6637" s="2"/>
      <c r="K6637" s="2"/>
    </row>
    <row r="6638" spans="1:11" x14ac:dyDescent="0.25">
      <c r="A6638" s="2">
        <v>44393</v>
      </c>
      <c r="B6638" t="s">
        <v>14085</v>
      </c>
      <c r="C6638">
        <v>112.4</v>
      </c>
      <c r="D6638">
        <v>113.6</v>
      </c>
      <c r="E6638">
        <v>4000</v>
      </c>
      <c r="F6638" t="s">
        <v>14086</v>
      </c>
      <c r="G6638">
        <v>164.3</v>
      </c>
      <c r="H6638">
        <v>166.2</v>
      </c>
      <c r="J6638" s="2"/>
      <c r="K6638" s="2"/>
    </row>
    <row r="6639" spans="1:11" x14ac:dyDescent="0.25">
      <c r="A6639" s="2">
        <v>44393</v>
      </c>
      <c r="B6639" t="s">
        <v>14087</v>
      </c>
      <c r="C6639">
        <v>113</v>
      </c>
      <c r="D6639">
        <v>114</v>
      </c>
      <c r="E6639">
        <v>4000</v>
      </c>
      <c r="F6639" t="s">
        <v>14088</v>
      </c>
      <c r="G6639">
        <v>165.1</v>
      </c>
      <c r="H6639">
        <v>166.8</v>
      </c>
      <c r="J6639" s="2"/>
      <c r="K6639" s="2"/>
    </row>
    <row r="6640" spans="1:11" x14ac:dyDescent="0.25">
      <c r="A6640" s="2">
        <v>44393</v>
      </c>
      <c r="B6640" t="s">
        <v>14089</v>
      </c>
      <c r="C6640">
        <v>106.8</v>
      </c>
      <c r="D6640">
        <v>108</v>
      </c>
      <c r="E6640">
        <v>4010</v>
      </c>
      <c r="F6640" t="s">
        <v>14090</v>
      </c>
      <c r="G6640">
        <v>168.7</v>
      </c>
      <c r="H6640">
        <v>170.6</v>
      </c>
      <c r="J6640" s="2"/>
      <c r="K6640" s="2"/>
    </row>
    <row r="6641" spans="1:11" x14ac:dyDescent="0.25">
      <c r="A6641" s="2">
        <v>44393</v>
      </c>
      <c r="B6641" t="s">
        <v>14091</v>
      </c>
      <c r="C6641">
        <v>107.4</v>
      </c>
      <c r="D6641">
        <v>108.4</v>
      </c>
      <c r="E6641">
        <v>4010</v>
      </c>
      <c r="F6641" t="s">
        <v>14092</v>
      </c>
      <c r="G6641">
        <v>169.5</v>
      </c>
      <c r="H6641">
        <v>171.2</v>
      </c>
      <c r="J6641" s="2"/>
      <c r="K6641" s="2"/>
    </row>
    <row r="6642" spans="1:11" x14ac:dyDescent="0.25">
      <c r="A6642" s="2">
        <v>44393</v>
      </c>
      <c r="B6642" t="s">
        <v>14093</v>
      </c>
      <c r="C6642">
        <v>101.4</v>
      </c>
      <c r="D6642">
        <v>102.5</v>
      </c>
      <c r="E6642">
        <v>4020</v>
      </c>
      <c r="F6642" t="s">
        <v>14094</v>
      </c>
      <c r="G6642">
        <v>173.2</v>
      </c>
      <c r="H6642">
        <v>175.1</v>
      </c>
      <c r="J6642" s="2"/>
      <c r="K6642" s="2"/>
    </row>
    <row r="6643" spans="1:11" x14ac:dyDescent="0.25">
      <c r="A6643" s="2">
        <v>44393</v>
      </c>
      <c r="B6643" t="s">
        <v>14095</v>
      </c>
      <c r="C6643">
        <v>101.9</v>
      </c>
      <c r="D6643">
        <v>102.9</v>
      </c>
      <c r="E6643">
        <v>4020</v>
      </c>
      <c r="F6643" t="s">
        <v>14096</v>
      </c>
      <c r="G6643">
        <v>174</v>
      </c>
      <c r="H6643">
        <v>175.7</v>
      </c>
      <c r="J6643" s="2"/>
      <c r="K6643" s="2"/>
    </row>
    <row r="6644" spans="1:11" x14ac:dyDescent="0.25">
      <c r="A6644" s="2">
        <v>44393</v>
      </c>
      <c r="B6644" t="s">
        <v>14097</v>
      </c>
      <c r="C6644">
        <v>98.8</v>
      </c>
      <c r="D6644">
        <v>99.9</v>
      </c>
      <c r="E6644">
        <v>4025</v>
      </c>
      <c r="F6644" t="s">
        <v>14098</v>
      </c>
      <c r="G6644">
        <v>175.6</v>
      </c>
      <c r="H6644">
        <v>177.5</v>
      </c>
      <c r="J6644" s="2"/>
      <c r="K6644" s="2"/>
    </row>
    <row r="6645" spans="1:11" x14ac:dyDescent="0.25">
      <c r="A6645" s="2">
        <v>44393</v>
      </c>
      <c r="B6645" t="s">
        <v>14099</v>
      </c>
      <c r="C6645">
        <v>99.3</v>
      </c>
      <c r="D6645">
        <v>100.3</v>
      </c>
      <c r="E6645">
        <v>4025</v>
      </c>
      <c r="F6645" t="s">
        <v>14100</v>
      </c>
      <c r="G6645">
        <v>176.4</v>
      </c>
      <c r="H6645">
        <v>178.1</v>
      </c>
      <c r="J6645" s="2"/>
      <c r="K6645" s="2"/>
    </row>
    <row r="6646" spans="1:11" x14ac:dyDescent="0.25">
      <c r="A6646" s="2">
        <v>44393</v>
      </c>
      <c r="B6646" t="s">
        <v>14101</v>
      </c>
      <c r="C6646">
        <v>96.1</v>
      </c>
      <c r="D6646">
        <v>97.3</v>
      </c>
      <c r="E6646">
        <v>4030</v>
      </c>
      <c r="F6646" t="s">
        <v>14102</v>
      </c>
      <c r="G6646">
        <v>177.9</v>
      </c>
      <c r="H6646">
        <v>179.9</v>
      </c>
      <c r="J6646" s="2"/>
      <c r="K6646" s="2"/>
    </row>
    <row r="6647" spans="1:11" x14ac:dyDescent="0.25">
      <c r="A6647" s="2">
        <v>44393</v>
      </c>
      <c r="B6647" t="s">
        <v>14103</v>
      </c>
      <c r="C6647">
        <v>96.5</v>
      </c>
      <c r="D6647">
        <v>97.6</v>
      </c>
      <c r="E6647">
        <v>4030</v>
      </c>
      <c r="F6647" t="s">
        <v>14104</v>
      </c>
      <c r="G6647">
        <v>178.7</v>
      </c>
      <c r="H6647">
        <v>180.4</v>
      </c>
      <c r="J6647" s="2"/>
      <c r="K6647" s="2"/>
    </row>
    <row r="6648" spans="1:11" x14ac:dyDescent="0.25">
      <c r="A6648" s="2">
        <v>44393</v>
      </c>
      <c r="B6648" t="s">
        <v>14105</v>
      </c>
      <c r="C6648">
        <v>91</v>
      </c>
      <c r="D6648">
        <v>92.1</v>
      </c>
      <c r="E6648">
        <v>4040</v>
      </c>
      <c r="F6648" t="s">
        <v>14106</v>
      </c>
      <c r="G6648">
        <v>182.8</v>
      </c>
      <c r="H6648">
        <v>184.8</v>
      </c>
      <c r="J6648" s="2"/>
      <c r="K6648" s="2"/>
    </row>
    <row r="6649" spans="1:11" x14ac:dyDescent="0.25">
      <c r="A6649" s="2">
        <v>44393</v>
      </c>
      <c r="B6649" t="s">
        <v>14107</v>
      </c>
      <c r="C6649">
        <v>91.5</v>
      </c>
      <c r="D6649">
        <v>92.5</v>
      </c>
      <c r="E6649">
        <v>4040</v>
      </c>
      <c r="F6649" t="s">
        <v>14108</v>
      </c>
      <c r="G6649">
        <v>183.6</v>
      </c>
      <c r="H6649">
        <v>185.3</v>
      </c>
      <c r="J6649" s="2"/>
      <c r="K6649" s="2"/>
    </row>
    <row r="6650" spans="1:11" x14ac:dyDescent="0.25">
      <c r="A6650" s="2">
        <v>44393</v>
      </c>
      <c r="B6650" t="s">
        <v>14109</v>
      </c>
      <c r="C6650">
        <v>86.1</v>
      </c>
      <c r="D6650">
        <v>87.2</v>
      </c>
      <c r="E6650">
        <v>4050</v>
      </c>
      <c r="F6650" t="s">
        <v>14110</v>
      </c>
      <c r="G6650">
        <v>187.5</v>
      </c>
      <c r="H6650">
        <v>190.4</v>
      </c>
      <c r="J6650" s="2"/>
      <c r="K6650" s="2"/>
    </row>
    <row r="6651" spans="1:11" x14ac:dyDescent="0.25">
      <c r="A6651" s="2">
        <v>44393</v>
      </c>
      <c r="B6651" t="s">
        <v>14111</v>
      </c>
      <c r="C6651">
        <v>86.5</v>
      </c>
      <c r="D6651">
        <v>87.6</v>
      </c>
      <c r="E6651">
        <v>4050</v>
      </c>
      <c r="F6651" t="s">
        <v>14112</v>
      </c>
      <c r="G6651">
        <v>188.6</v>
      </c>
      <c r="H6651">
        <v>190.3</v>
      </c>
      <c r="J6651" s="2"/>
      <c r="K6651" s="2"/>
    </row>
    <row r="6652" spans="1:11" x14ac:dyDescent="0.25">
      <c r="A6652" s="2">
        <v>44393</v>
      </c>
      <c r="B6652" t="s">
        <v>14113</v>
      </c>
      <c r="C6652">
        <v>81.3</v>
      </c>
      <c r="D6652">
        <v>82.4</v>
      </c>
      <c r="E6652">
        <v>4060</v>
      </c>
      <c r="F6652" t="s">
        <v>14114</v>
      </c>
      <c r="G6652">
        <v>192.7</v>
      </c>
      <c r="H6652">
        <v>195.6</v>
      </c>
      <c r="J6652" s="2"/>
      <c r="K6652" s="2"/>
    </row>
    <row r="6653" spans="1:11" x14ac:dyDescent="0.25">
      <c r="A6653" s="2">
        <v>44393</v>
      </c>
      <c r="B6653" t="s">
        <v>14115</v>
      </c>
      <c r="C6653">
        <v>81.8</v>
      </c>
      <c r="D6653">
        <v>82.8</v>
      </c>
      <c r="E6653">
        <v>4060</v>
      </c>
      <c r="F6653" t="s">
        <v>14116</v>
      </c>
      <c r="G6653">
        <v>193.8</v>
      </c>
      <c r="H6653">
        <v>195.5</v>
      </c>
      <c r="J6653" s="2"/>
      <c r="K6653" s="2"/>
    </row>
    <row r="6654" spans="1:11" x14ac:dyDescent="0.25">
      <c r="A6654" s="2">
        <v>44393</v>
      </c>
      <c r="B6654" t="s">
        <v>14117</v>
      </c>
      <c r="C6654">
        <v>76.7</v>
      </c>
      <c r="D6654">
        <v>77.8</v>
      </c>
      <c r="E6654">
        <v>4070</v>
      </c>
      <c r="F6654" t="s">
        <v>14118</v>
      </c>
      <c r="G6654">
        <v>198.1</v>
      </c>
      <c r="H6654">
        <v>201</v>
      </c>
      <c r="J6654" s="2"/>
      <c r="K6654" s="2"/>
    </row>
    <row r="6655" spans="1:11" x14ac:dyDescent="0.25">
      <c r="A6655" s="2">
        <v>44393</v>
      </c>
      <c r="B6655" t="s">
        <v>14119</v>
      </c>
      <c r="C6655">
        <v>77.099999999999994</v>
      </c>
      <c r="D6655">
        <v>78.2</v>
      </c>
      <c r="E6655">
        <v>4070</v>
      </c>
      <c r="F6655" t="s">
        <v>14120</v>
      </c>
      <c r="G6655">
        <v>199.2</v>
      </c>
      <c r="H6655">
        <v>200.9</v>
      </c>
      <c r="J6655" s="2"/>
      <c r="K6655" s="2"/>
    </row>
    <row r="6656" spans="1:11" x14ac:dyDescent="0.25">
      <c r="A6656" s="2">
        <v>44393</v>
      </c>
      <c r="B6656" t="s">
        <v>14121</v>
      </c>
      <c r="C6656">
        <v>74.599999999999994</v>
      </c>
      <c r="D6656">
        <v>75.5</v>
      </c>
      <c r="E6656">
        <v>4075</v>
      </c>
      <c r="F6656" t="s">
        <v>14122</v>
      </c>
      <c r="G6656">
        <v>200.8</v>
      </c>
      <c r="H6656">
        <v>203.8</v>
      </c>
      <c r="J6656" s="2"/>
      <c r="K6656" s="2"/>
    </row>
    <row r="6657" spans="1:11" x14ac:dyDescent="0.25">
      <c r="A6657" s="2">
        <v>44393</v>
      </c>
      <c r="B6657" t="s">
        <v>14123</v>
      </c>
      <c r="C6657">
        <v>74.900000000000006</v>
      </c>
      <c r="D6657">
        <v>76</v>
      </c>
      <c r="E6657">
        <v>4075</v>
      </c>
      <c r="F6657" t="s">
        <v>14124</v>
      </c>
      <c r="G6657">
        <v>201.9</v>
      </c>
      <c r="H6657">
        <v>203.6</v>
      </c>
      <c r="J6657" s="2"/>
      <c r="K6657" s="2"/>
    </row>
    <row r="6658" spans="1:11" x14ac:dyDescent="0.25">
      <c r="A6658" s="2">
        <v>44393</v>
      </c>
      <c r="B6658" t="s">
        <v>14125</v>
      </c>
      <c r="C6658">
        <v>72.3</v>
      </c>
      <c r="D6658">
        <v>73.3</v>
      </c>
      <c r="E6658">
        <v>4080</v>
      </c>
      <c r="F6658" t="s">
        <v>14126</v>
      </c>
      <c r="G6658">
        <v>203.6</v>
      </c>
      <c r="H6658">
        <v>206.6</v>
      </c>
      <c r="J6658" s="2"/>
      <c r="K6658" s="2"/>
    </row>
    <row r="6659" spans="1:11" x14ac:dyDescent="0.25">
      <c r="A6659" s="2">
        <v>44393</v>
      </c>
      <c r="B6659" t="s">
        <v>14127</v>
      </c>
      <c r="C6659">
        <v>72.7</v>
      </c>
      <c r="D6659">
        <v>73.8</v>
      </c>
      <c r="E6659">
        <v>4080</v>
      </c>
      <c r="F6659" t="s">
        <v>14128</v>
      </c>
      <c r="G6659">
        <v>204.7</v>
      </c>
      <c r="H6659">
        <v>206.4</v>
      </c>
      <c r="J6659" s="2"/>
      <c r="K6659" s="2"/>
    </row>
    <row r="6660" spans="1:11" x14ac:dyDescent="0.25">
      <c r="A6660" s="2">
        <v>44393</v>
      </c>
      <c r="B6660" t="s">
        <v>14129</v>
      </c>
      <c r="C6660">
        <v>68</v>
      </c>
      <c r="D6660">
        <v>69.099999999999994</v>
      </c>
      <c r="E6660">
        <v>4090</v>
      </c>
      <c r="F6660" t="s">
        <v>14130</v>
      </c>
      <c r="G6660">
        <v>209</v>
      </c>
      <c r="H6660">
        <v>212.8</v>
      </c>
      <c r="J6660" s="2"/>
      <c r="K6660" s="2"/>
    </row>
    <row r="6661" spans="1:11" x14ac:dyDescent="0.25">
      <c r="A6661" s="2">
        <v>44393</v>
      </c>
      <c r="B6661" t="s">
        <v>14131</v>
      </c>
      <c r="C6661">
        <v>68.5</v>
      </c>
      <c r="D6661">
        <v>69.5</v>
      </c>
      <c r="E6661">
        <v>4090</v>
      </c>
      <c r="F6661" t="s">
        <v>14132</v>
      </c>
      <c r="G6661">
        <v>210.4</v>
      </c>
      <c r="H6661">
        <v>212.1</v>
      </c>
      <c r="J6661" s="2"/>
      <c r="K6661" s="2"/>
    </row>
    <row r="6662" spans="1:11" x14ac:dyDescent="0.25">
      <c r="A6662" s="2">
        <v>44393</v>
      </c>
      <c r="B6662" t="s">
        <v>14133</v>
      </c>
      <c r="C6662">
        <v>64.099999999999994</v>
      </c>
      <c r="D6662">
        <v>65</v>
      </c>
      <c r="E6662">
        <v>4100</v>
      </c>
      <c r="F6662" t="s">
        <v>14134</v>
      </c>
      <c r="G6662">
        <v>214.9</v>
      </c>
      <c r="H6662">
        <v>219.6</v>
      </c>
      <c r="J6662" s="2"/>
      <c r="K6662" s="2"/>
    </row>
    <row r="6663" spans="1:11" x14ac:dyDescent="0.25">
      <c r="A6663" s="2">
        <v>44393</v>
      </c>
      <c r="B6663" t="s">
        <v>14135</v>
      </c>
      <c r="C6663">
        <v>64.400000000000006</v>
      </c>
      <c r="D6663">
        <v>65.400000000000006</v>
      </c>
      <c r="E6663">
        <v>4100</v>
      </c>
      <c r="F6663" t="s">
        <v>14136</v>
      </c>
      <c r="G6663">
        <v>216.4</v>
      </c>
      <c r="H6663">
        <v>218</v>
      </c>
      <c r="J6663" s="2"/>
      <c r="K6663" s="2"/>
    </row>
    <row r="6664" spans="1:11" x14ac:dyDescent="0.25">
      <c r="A6664" s="2">
        <v>44393</v>
      </c>
      <c r="B6664" t="s">
        <v>14137</v>
      </c>
      <c r="C6664">
        <v>60.1</v>
      </c>
      <c r="D6664">
        <v>61.1</v>
      </c>
      <c r="E6664">
        <v>4110</v>
      </c>
      <c r="F6664" t="s">
        <v>14138</v>
      </c>
      <c r="G6664">
        <v>220.9</v>
      </c>
      <c r="H6664">
        <v>225.7</v>
      </c>
      <c r="J6664" s="2"/>
      <c r="K6664" s="2"/>
    </row>
    <row r="6665" spans="1:11" x14ac:dyDescent="0.25">
      <c r="A6665" s="2">
        <v>44393</v>
      </c>
      <c r="B6665" t="s">
        <v>14139</v>
      </c>
      <c r="C6665">
        <v>60.5</v>
      </c>
      <c r="D6665">
        <v>61.6</v>
      </c>
      <c r="E6665">
        <v>4110</v>
      </c>
      <c r="F6665" t="s">
        <v>14140</v>
      </c>
      <c r="G6665">
        <v>222.4</v>
      </c>
      <c r="H6665">
        <v>224.1</v>
      </c>
      <c r="J6665" s="2"/>
      <c r="K6665" s="2"/>
    </row>
    <row r="6666" spans="1:11" x14ac:dyDescent="0.25">
      <c r="A6666" s="2">
        <v>44393</v>
      </c>
      <c r="B6666" t="s">
        <v>14141</v>
      </c>
      <c r="C6666">
        <v>56.4</v>
      </c>
      <c r="D6666">
        <v>57.4</v>
      </c>
      <c r="E6666">
        <v>4120</v>
      </c>
      <c r="F6666" t="s">
        <v>14142</v>
      </c>
      <c r="G6666">
        <v>227.1</v>
      </c>
      <c r="H6666">
        <v>232.1</v>
      </c>
      <c r="J6666" s="2"/>
      <c r="K6666" s="2"/>
    </row>
    <row r="6667" spans="1:11" x14ac:dyDescent="0.25">
      <c r="A6667" s="2">
        <v>44393</v>
      </c>
      <c r="B6667" t="s">
        <v>14143</v>
      </c>
      <c r="C6667">
        <v>56.8</v>
      </c>
      <c r="D6667">
        <v>57.9</v>
      </c>
      <c r="E6667">
        <v>4120</v>
      </c>
      <c r="F6667" t="s">
        <v>14144</v>
      </c>
      <c r="G6667">
        <v>228.7</v>
      </c>
      <c r="H6667">
        <v>230.4</v>
      </c>
      <c r="J6667" s="2"/>
      <c r="K6667" s="2"/>
    </row>
    <row r="6668" spans="1:11" x14ac:dyDescent="0.25">
      <c r="A6668" s="2">
        <v>44393</v>
      </c>
      <c r="B6668" t="s">
        <v>14145</v>
      </c>
      <c r="C6668">
        <v>54.8</v>
      </c>
      <c r="D6668">
        <v>55.7</v>
      </c>
      <c r="E6668">
        <v>4125</v>
      </c>
      <c r="F6668" t="s">
        <v>14146</v>
      </c>
      <c r="G6668">
        <v>230.3</v>
      </c>
      <c r="H6668">
        <v>235.3</v>
      </c>
      <c r="J6668" s="2"/>
      <c r="K6668" s="2"/>
    </row>
    <row r="6669" spans="1:11" x14ac:dyDescent="0.25">
      <c r="A6669" s="2">
        <v>44393</v>
      </c>
      <c r="B6669" t="s">
        <v>14147</v>
      </c>
      <c r="C6669">
        <v>55</v>
      </c>
      <c r="D6669">
        <v>56.1</v>
      </c>
      <c r="E6669">
        <v>4125</v>
      </c>
      <c r="F6669" t="s">
        <v>14148</v>
      </c>
      <c r="G6669">
        <v>231.9</v>
      </c>
      <c r="H6669">
        <v>233.6</v>
      </c>
      <c r="J6669" s="2"/>
      <c r="K6669" s="2"/>
    </row>
    <row r="6670" spans="1:11" x14ac:dyDescent="0.25">
      <c r="A6670" s="2">
        <v>44393</v>
      </c>
      <c r="B6670" t="s">
        <v>14149</v>
      </c>
      <c r="C6670">
        <v>52.9</v>
      </c>
      <c r="D6670">
        <v>53.9</v>
      </c>
      <c r="E6670">
        <v>4130</v>
      </c>
      <c r="F6670" t="s">
        <v>14150</v>
      </c>
      <c r="G6670">
        <v>233.5</v>
      </c>
      <c r="H6670">
        <v>238.6</v>
      </c>
      <c r="J6670" s="2"/>
      <c r="K6670" s="2"/>
    </row>
    <row r="6671" spans="1:11" x14ac:dyDescent="0.25">
      <c r="A6671" s="2">
        <v>44393</v>
      </c>
      <c r="B6671" t="s">
        <v>14151</v>
      </c>
      <c r="C6671">
        <v>53.3</v>
      </c>
      <c r="D6671">
        <v>54.3</v>
      </c>
      <c r="E6671">
        <v>4130</v>
      </c>
      <c r="F6671" t="s">
        <v>14152</v>
      </c>
      <c r="G6671">
        <v>235.2</v>
      </c>
      <c r="H6671">
        <v>236.9</v>
      </c>
      <c r="J6671" s="2"/>
      <c r="K6671" s="2"/>
    </row>
    <row r="6672" spans="1:11" x14ac:dyDescent="0.25">
      <c r="A6672" s="2">
        <v>44393</v>
      </c>
      <c r="B6672" t="s">
        <v>14153</v>
      </c>
      <c r="C6672">
        <v>49.6</v>
      </c>
      <c r="D6672">
        <v>50.6</v>
      </c>
      <c r="E6672">
        <v>4140</v>
      </c>
      <c r="F6672" t="s">
        <v>14154</v>
      </c>
      <c r="G6672">
        <v>240.1</v>
      </c>
      <c r="H6672">
        <v>245.3</v>
      </c>
      <c r="J6672" s="2"/>
      <c r="K6672" s="2"/>
    </row>
    <row r="6673" spans="1:11" x14ac:dyDescent="0.25">
      <c r="A6673" s="2">
        <v>44393</v>
      </c>
      <c r="B6673" t="s">
        <v>14155</v>
      </c>
      <c r="C6673">
        <v>50</v>
      </c>
      <c r="D6673">
        <v>51</v>
      </c>
      <c r="E6673">
        <v>4140</v>
      </c>
      <c r="F6673" t="s">
        <v>14156</v>
      </c>
      <c r="G6673">
        <v>241.9</v>
      </c>
      <c r="H6673">
        <v>243.5</v>
      </c>
      <c r="J6673" s="2"/>
      <c r="K6673" s="2"/>
    </row>
    <row r="6674" spans="1:11" x14ac:dyDescent="0.25">
      <c r="A6674" s="2">
        <v>44393</v>
      </c>
      <c r="B6674" t="s">
        <v>14157</v>
      </c>
      <c r="C6674">
        <v>46.6</v>
      </c>
      <c r="D6674">
        <v>47.4</v>
      </c>
      <c r="E6674">
        <v>4150</v>
      </c>
      <c r="F6674" t="s">
        <v>14158</v>
      </c>
      <c r="G6674">
        <v>246.9</v>
      </c>
      <c r="H6674">
        <v>252.2</v>
      </c>
      <c r="J6674" s="2"/>
      <c r="K6674" s="2"/>
    </row>
    <row r="6675" spans="1:11" x14ac:dyDescent="0.25">
      <c r="A6675" s="2">
        <v>44393</v>
      </c>
      <c r="B6675" t="s">
        <v>14159</v>
      </c>
      <c r="C6675">
        <v>46.8</v>
      </c>
      <c r="D6675">
        <v>47.8</v>
      </c>
      <c r="E6675">
        <v>4150</v>
      </c>
      <c r="F6675" t="s">
        <v>14160</v>
      </c>
      <c r="G6675">
        <v>248.7</v>
      </c>
      <c r="H6675">
        <v>250.4</v>
      </c>
      <c r="J6675" s="2"/>
      <c r="K6675" s="2"/>
    </row>
    <row r="6676" spans="1:11" x14ac:dyDescent="0.25">
      <c r="A6676" s="2">
        <v>44393</v>
      </c>
      <c r="B6676" t="s">
        <v>14161</v>
      </c>
      <c r="C6676">
        <v>43.4</v>
      </c>
      <c r="D6676">
        <v>44.4</v>
      </c>
      <c r="E6676">
        <v>4160</v>
      </c>
      <c r="F6676" t="s">
        <v>14162</v>
      </c>
      <c r="G6676">
        <v>253.8</v>
      </c>
      <c r="H6676">
        <v>259.3</v>
      </c>
      <c r="J6676" s="2"/>
      <c r="K6676" s="2"/>
    </row>
    <row r="6677" spans="1:11" x14ac:dyDescent="0.25">
      <c r="A6677" s="2">
        <v>44393</v>
      </c>
      <c r="B6677" t="s">
        <v>14163</v>
      </c>
      <c r="C6677">
        <v>43.8</v>
      </c>
      <c r="D6677">
        <v>44.8</v>
      </c>
      <c r="E6677">
        <v>4160</v>
      </c>
      <c r="F6677" t="s">
        <v>14164</v>
      </c>
      <c r="G6677">
        <v>255.7</v>
      </c>
      <c r="H6677">
        <v>257.39999999999998</v>
      </c>
      <c r="J6677" s="2"/>
      <c r="K6677" s="2"/>
    </row>
    <row r="6678" spans="1:11" x14ac:dyDescent="0.25">
      <c r="A6678" s="2">
        <v>44393</v>
      </c>
      <c r="B6678" t="s">
        <v>14165</v>
      </c>
      <c r="C6678">
        <v>40.6</v>
      </c>
      <c r="D6678">
        <v>41.6</v>
      </c>
      <c r="E6678">
        <v>4170</v>
      </c>
      <c r="F6678" t="s">
        <v>14166</v>
      </c>
      <c r="G6678">
        <v>260.89999999999998</v>
      </c>
      <c r="H6678">
        <v>266.5</v>
      </c>
      <c r="J6678" s="2"/>
      <c r="K6678" s="2"/>
    </row>
    <row r="6679" spans="1:11" x14ac:dyDescent="0.25">
      <c r="A6679" s="2">
        <v>44393</v>
      </c>
      <c r="B6679" t="s">
        <v>14167</v>
      </c>
      <c r="C6679">
        <v>41</v>
      </c>
      <c r="D6679">
        <v>42</v>
      </c>
      <c r="E6679">
        <v>4170</v>
      </c>
      <c r="F6679" t="s">
        <v>14168</v>
      </c>
      <c r="G6679">
        <v>262.89999999999998</v>
      </c>
      <c r="H6679">
        <v>264.5</v>
      </c>
      <c r="J6679" s="2"/>
      <c r="K6679" s="2"/>
    </row>
    <row r="6680" spans="1:11" x14ac:dyDescent="0.25">
      <c r="A6680" s="2">
        <v>44393</v>
      </c>
      <c r="B6680" t="s">
        <v>14169</v>
      </c>
      <c r="C6680">
        <v>39.4</v>
      </c>
      <c r="D6680">
        <v>40.200000000000003</v>
      </c>
      <c r="E6680">
        <v>4175</v>
      </c>
      <c r="F6680" t="s">
        <v>14170</v>
      </c>
      <c r="G6680">
        <v>264.5</v>
      </c>
      <c r="H6680">
        <v>270.2</v>
      </c>
      <c r="J6680" s="2"/>
      <c r="K6680" s="2"/>
    </row>
    <row r="6681" spans="1:11" x14ac:dyDescent="0.25">
      <c r="A6681" s="2">
        <v>44393</v>
      </c>
      <c r="B6681" t="s">
        <v>14171</v>
      </c>
      <c r="C6681">
        <v>39.6</v>
      </c>
      <c r="D6681">
        <v>40.6</v>
      </c>
      <c r="E6681">
        <v>4175</v>
      </c>
      <c r="F6681" t="s">
        <v>14172</v>
      </c>
      <c r="G6681">
        <v>266.5</v>
      </c>
      <c r="H6681">
        <v>268.2</v>
      </c>
      <c r="J6681" s="2"/>
      <c r="K6681" s="2"/>
    </row>
    <row r="6682" spans="1:11" x14ac:dyDescent="0.25">
      <c r="A6682" s="2">
        <v>44393</v>
      </c>
      <c r="B6682" t="s">
        <v>14173</v>
      </c>
      <c r="C6682">
        <v>38</v>
      </c>
      <c r="D6682">
        <v>38.9</v>
      </c>
      <c r="E6682">
        <v>4180</v>
      </c>
      <c r="F6682" t="s">
        <v>14174</v>
      </c>
      <c r="G6682">
        <v>268.10000000000002</v>
      </c>
      <c r="H6682">
        <v>273.89999999999998</v>
      </c>
      <c r="J6682" s="2"/>
      <c r="K6682" s="2"/>
    </row>
    <row r="6683" spans="1:11" x14ac:dyDescent="0.25">
      <c r="A6683" s="2">
        <v>44393</v>
      </c>
      <c r="B6683" t="s">
        <v>14175</v>
      </c>
      <c r="C6683">
        <v>38.299999999999997</v>
      </c>
      <c r="D6683">
        <v>39.299999999999997</v>
      </c>
      <c r="E6683">
        <v>4180</v>
      </c>
      <c r="F6683" t="s">
        <v>14176</v>
      </c>
      <c r="G6683">
        <v>270.2</v>
      </c>
      <c r="H6683">
        <v>271.8</v>
      </c>
      <c r="J6683" s="2"/>
      <c r="K6683" s="2"/>
    </row>
    <row r="6684" spans="1:11" x14ac:dyDescent="0.25">
      <c r="A6684" s="2">
        <v>44393</v>
      </c>
      <c r="B6684" t="s">
        <v>14177</v>
      </c>
      <c r="C6684">
        <v>35.5</v>
      </c>
      <c r="D6684">
        <v>36.4</v>
      </c>
      <c r="E6684">
        <v>4190</v>
      </c>
      <c r="F6684" t="s">
        <v>14178</v>
      </c>
      <c r="G6684">
        <v>275.60000000000002</v>
      </c>
      <c r="H6684">
        <v>281.39999999999998</v>
      </c>
      <c r="J6684" s="2"/>
      <c r="K6684" s="2"/>
    </row>
    <row r="6685" spans="1:11" x14ac:dyDescent="0.25">
      <c r="A6685" s="2">
        <v>44393</v>
      </c>
      <c r="B6685" t="s">
        <v>14179</v>
      </c>
      <c r="C6685">
        <v>35.799999999999997</v>
      </c>
      <c r="D6685">
        <v>36.799999999999997</v>
      </c>
      <c r="E6685">
        <v>4190</v>
      </c>
      <c r="F6685" t="s">
        <v>14180</v>
      </c>
      <c r="G6685">
        <v>277.7</v>
      </c>
      <c r="H6685">
        <v>279.3</v>
      </c>
      <c r="J6685" s="2"/>
      <c r="K6685" s="2"/>
    </row>
    <row r="6686" spans="1:11" x14ac:dyDescent="0.25">
      <c r="A6686" s="2">
        <v>44393</v>
      </c>
      <c r="B6686" t="s">
        <v>14181</v>
      </c>
      <c r="C6686">
        <v>33.200000000000003</v>
      </c>
      <c r="D6686">
        <v>34.1</v>
      </c>
      <c r="E6686">
        <v>4200</v>
      </c>
      <c r="F6686" t="s">
        <v>14182</v>
      </c>
      <c r="G6686">
        <v>283.10000000000002</v>
      </c>
      <c r="H6686">
        <v>289.10000000000002</v>
      </c>
      <c r="J6686" s="2"/>
      <c r="K6686" s="2"/>
    </row>
    <row r="6687" spans="1:11" x14ac:dyDescent="0.25">
      <c r="A6687" s="2">
        <v>44393</v>
      </c>
      <c r="B6687" t="s">
        <v>14183</v>
      </c>
      <c r="C6687">
        <v>33.5</v>
      </c>
      <c r="D6687">
        <v>34.4</v>
      </c>
      <c r="E6687">
        <v>4200</v>
      </c>
      <c r="F6687" t="s">
        <v>14184</v>
      </c>
      <c r="G6687">
        <v>285.3</v>
      </c>
      <c r="H6687">
        <v>286.89999999999998</v>
      </c>
      <c r="J6687" s="2"/>
      <c r="K6687" s="2"/>
    </row>
    <row r="6688" spans="1:11" x14ac:dyDescent="0.25">
      <c r="A6688" s="2">
        <v>44393</v>
      </c>
      <c r="B6688" t="s">
        <v>14185</v>
      </c>
      <c r="C6688">
        <v>31</v>
      </c>
      <c r="D6688">
        <v>31.9</v>
      </c>
      <c r="E6688">
        <v>4210</v>
      </c>
      <c r="F6688" t="s">
        <v>14186</v>
      </c>
      <c r="G6688">
        <v>290.89999999999998</v>
      </c>
      <c r="H6688">
        <v>297</v>
      </c>
      <c r="J6688" s="2"/>
      <c r="K6688" s="2"/>
    </row>
    <row r="6689" spans="1:11" x14ac:dyDescent="0.25">
      <c r="A6689" s="2">
        <v>44393</v>
      </c>
      <c r="B6689" t="s">
        <v>14187</v>
      </c>
      <c r="C6689">
        <v>31.2</v>
      </c>
      <c r="D6689">
        <v>32.200000000000003</v>
      </c>
      <c r="E6689">
        <v>4210</v>
      </c>
      <c r="F6689" t="s">
        <v>14188</v>
      </c>
      <c r="G6689">
        <v>293.10000000000002</v>
      </c>
      <c r="H6689">
        <v>294.7</v>
      </c>
      <c r="J6689" s="2"/>
      <c r="K6689" s="2"/>
    </row>
    <row r="6690" spans="1:11" x14ac:dyDescent="0.25">
      <c r="A6690" s="2">
        <v>44393</v>
      </c>
      <c r="B6690" t="s">
        <v>14189</v>
      </c>
      <c r="C6690">
        <v>28.9</v>
      </c>
      <c r="D6690">
        <v>29.8</v>
      </c>
      <c r="E6690">
        <v>4220</v>
      </c>
      <c r="F6690" t="s">
        <v>14190</v>
      </c>
      <c r="G6690">
        <v>298.7</v>
      </c>
      <c r="H6690">
        <v>304.89999999999998</v>
      </c>
      <c r="J6690" s="2"/>
      <c r="K6690" s="2"/>
    </row>
    <row r="6691" spans="1:11" x14ac:dyDescent="0.25">
      <c r="A6691" s="2">
        <v>44393</v>
      </c>
      <c r="B6691" t="s">
        <v>14191</v>
      </c>
      <c r="C6691">
        <v>29.2</v>
      </c>
      <c r="D6691">
        <v>30.1</v>
      </c>
      <c r="E6691">
        <v>4220</v>
      </c>
      <c r="F6691" t="s">
        <v>14192</v>
      </c>
      <c r="G6691">
        <v>298.89999999999998</v>
      </c>
      <c r="H6691">
        <v>306.8</v>
      </c>
      <c r="J6691" s="2"/>
      <c r="K6691" s="2"/>
    </row>
    <row r="6692" spans="1:11" x14ac:dyDescent="0.25">
      <c r="A6692" s="2">
        <v>44393</v>
      </c>
      <c r="B6692" t="s">
        <v>14193</v>
      </c>
      <c r="C6692">
        <v>28</v>
      </c>
      <c r="D6692">
        <v>28.8</v>
      </c>
      <c r="E6692">
        <v>4225</v>
      </c>
      <c r="F6692" t="s">
        <v>14194</v>
      </c>
      <c r="G6692">
        <v>302.7</v>
      </c>
      <c r="H6692">
        <v>309</v>
      </c>
      <c r="J6692" s="2"/>
      <c r="K6692" s="2"/>
    </row>
    <row r="6693" spans="1:11" x14ac:dyDescent="0.25">
      <c r="A6693" s="2">
        <v>44393</v>
      </c>
      <c r="B6693" t="s">
        <v>14195</v>
      </c>
      <c r="C6693">
        <v>28.2</v>
      </c>
      <c r="D6693">
        <v>29.1</v>
      </c>
      <c r="E6693">
        <v>4225</v>
      </c>
      <c r="F6693" t="s">
        <v>14196</v>
      </c>
      <c r="G6693">
        <v>302.89999999999998</v>
      </c>
      <c r="H6693">
        <v>310.89999999999998</v>
      </c>
      <c r="J6693" s="2"/>
      <c r="K6693" s="2"/>
    </row>
    <row r="6694" spans="1:11" x14ac:dyDescent="0.25">
      <c r="A6694" s="2">
        <v>44393</v>
      </c>
      <c r="B6694" t="s">
        <v>14197</v>
      </c>
      <c r="C6694">
        <v>27</v>
      </c>
      <c r="D6694">
        <v>27.8</v>
      </c>
      <c r="E6694">
        <v>4230</v>
      </c>
      <c r="F6694" t="s">
        <v>14198</v>
      </c>
      <c r="G6694">
        <v>306.7</v>
      </c>
      <c r="H6694">
        <v>313</v>
      </c>
      <c r="J6694" s="2"/>
      <c r="K6694" s="2"/>
    </row>
    <row r="6695" spans="1:11" x14ac:dyDescent="0.25">
      <c r="A6695" s="2">
        <v>44393</v>
      </c>
      <c r="B6695" t="s">
        <v>14199</v>
      </c>
      <c r="C6695">
        <v>27.3</v>
      </c>
      <c r="D6695">
        <v>28.1</v>
      </c>
      <c r="E6695">
        <v>4230</v>
      </c>
      <c r="F6695" t="s">
        <v>14200</v>
      </c>
      <c r="G6695">
        <v>307</v>
      </c>
      <c r="H6695">
        <v>314.89999999999998</v>
      </c>
      <c r="J6695" s="2"/>
      <c r="K6695" s="2"/>
    </row>
    <row r="6696" spans="1:11" x14ac:dyDescent="0.25">
      <c r="A6696" s="2">
        <v>44393</v>
      </c>
      <c r="B6696" t="s">
        <v>14201</v>
      </c>
      <c r="C6696">
        <v>25.2</v>
      </c>
      <c r="D6696">
        <v>26</v>
      </c>
      <c r="E6696">
        <v>4240</v>
      </c>
      <c r="F6696" t="s">
        <v>14202</v>
      </c>
      <c r="G6696">
        <v>314.8</v>
      </c>
      <c r="H6696">
        <v>321.3</v>
      </c>
      <c r="J6696" s="2"/>
      <c r="K6696" s="2"/>
    </row>
    <row r="6697" spans="1:11" x14ac:dyDescent="0.25">
      <c r="A6697" s="2">
        <v>44393</v>
      </c>
      <c r="B6697" t="s">
        <v>14203</v>
      </c>
      <c r="C6697">
        <v>25.5</v>
      </c>
      <c r="D6697">
        <v>26.3</v>
      </c>
      <c r="E6697">
        <v>4240</v>
      </c>
      <c r="F6697" t="s">
        <v>14204</v>
      </c>
      <c r="G6697">
        <v>315</v>
      </c>
      <c r="H6697">
        <v>323.10000000000002</v>
      </c>
      <c r="J6697" s="2"/>
      <c r="K6697" s="2"/>
    </row>
    <row r="6698" spans="1:11" x14ac:dyDescent="0.25">
      <c r="A6698" s="2">
        <v>44393</v>
      </c>
      <c r="B6698" t="s">
        <v>14205</v>
      </c>
      <c r="C6698">
        <v>23.6</v>
      </c>
      <c r="D6698">
        <v>24.3</v>
      </c>
      <c r="E6698">
        <v>4250</v>
      </c>
      <c r="F6698" t="s">
        <v>14206</v>
      </c>
      <c r="G6698">
        <v>323.10000000000002</v>
      </c>
      <c r="H6698">
        <v>329.6</v>
      </c>
      <c r="J6698" s="2"/>
      <c r="K6698" s="2"/>
    </row>
    <row r="6699" spans="1:11" x14ac:dyDescent="0.25">
      <c r="A6699" s="2">
        <v>44393</v>
      </c>
      <c r="B6699" t="s">
        <v>14207</v>
      </c>
      <c r="C6699">
        <v>23.8</v>
      </c>
      <c r="D6699">
        <v>24.6</v>
      </c>
      <c r="E6699">
        <v>4250</v>
      </c>
      <c r="F6699" t="s">
        <v>14208</v>
      </c>
      <c r="G6699">
        <v>323.39999999999998</v>
      </c>
      <c r="H6699">
        <v>331.5</v>
      </c>
      <c r="J6699" s="2"/>
      <c r="K6699" s="2"/>
    </row>
    <row r="6700" spans="1:11" x14ac:dyDescent="0.25">
      <c r="A6700" s="2">
        <v>44393</v>
      </c>
      <c r="B6700" t="s">
        <v>14209</v>
      </c>
      <c r="C6700">
        <v>22</v>
      </c>
      <c r="D6700">
        <v>22.7</v>
      </c>
      <c r="E6700">
        <v>4260</v>
      </c>
      <c r="F6700" t="s">
        <v>14210</v>
      </c>
      <c r="G6700">
        <v>331.4</v>
      </c>
      <c r="H6700">
        <v>338.1</v>
      </c>
      <c r="J6700" s="2"/>
      <c r="K6700" s="2"/>
    </row>
    <row r="6701" spans="1:11" x14ac:dyDescent="0.25">
      <c r="A6701" s="2">
        <v>44393</v>
      </c>
      <c r="B6701" t="s">
        <v>14211</v>
      </c>
      <c r="C6701">
        <v>22.2</v>
      </c>
      <c r="D6701">
        <v>23</v>
      </c>
      <c r="E6701">
        <v>4260</v>
      </c>
      <c r="F6701" t="s">
        <v>14212</v>
      </c>
      <c r="G6701">
        <v>331.8</v>
      </c>
      <c r="H6701">
        <v>339.9</v>
      </c>
      <c r="J6701" s="2"/>
      <c r="K6701" s="2"/>
    </row>
    <row r="6702" spans="1:11" x14ac:dyDescent="0.25">
      <c r="A6702" s="2">
        <v>44393</v>
      </c>
      <c r="B6702" t="s">
        <v>14213</v>
      </c>
      <c r="C6702">
        <v>20.5</v>
      </c>
      <c r="D6702">
        <v>21.3</v>
      </c>
      <c r="E6702">
        <v>4270</v>
      </c>
      <c r="F6702" t="s">
        <v>14214</v>
      </c>
      <c r="G6702">
        <v>339.9</v>
      </c>
      <c r="H6702">
        <v>346.6</v>
      </c>
      <c r="J6702" s="2"/>
      <c r="K6702" s="2"/>
    </row>
    <row r="6703" spans="1:11" x14ac:dyDescent="0.25">
      <c r="A6703" s="2">
        <v>44393</v>
      </c>
      <c r="B6703" t="s">
        <v>14215</v>
      </c>
      <c r="C6703">
        <v>20.7</v>
      </c>
      <c r="D6703">
        <v>21.5</v>
      </c>
      <c r="E6703">
        <v>4270</v>
      </c>
      <c r="F6703" t="s">
        <v>14216</v>
      </c>
      <c r="G6703">
        <v>340.1</v>
      </c>
      <c r="H6703">
        <v>348.2</v>
      </c>
      <c r="J6703" s="2"/>
      <c r="K6703" s="2"/>
    </row>
    <row r="6704" spans="1:11" x14ac:dyDescent="0.25">
      <c r="A6704" s="2">
        <v>44393</v>
      </c>
      <c r="B6704" t="s">
        <v>14217</v>
      </c>
      <c r="C6704">
        <v>19.899999999999999</v>
      </c>
      <c r="D6704">
        <v>20.5</v>
      </c>
      <c r="E6704">
        <v>4275</v>
      </c>
      <c r="F6704" t="s">
        <v>14218</v>
      </c>
      <c r="G6704">
        <v>344.1</v>
      </c>
      <c r="H6704">
        <v>350.9</v>
      </c>
      <c r="J6704" s="2"/>
      <c r="K6704" s="2"/>
    </row>
    <row r="6705" spans="1:11" x14ac:dyDescent="0.25">
      <c r="A6705" s="2">
        <v>44393</v>
      </c>
      <c r="B6705" t="s">
        <v>14219</v>
      </c>
      <c r="C6705">
        <v>20</v>
      </c>
      <c r="D6705">
        <v>20.8</v>
      </c>
      <c r="E6705">
        <v>4275</v>
      </c>
      <c r="F6705" t="s">
        <v>14220</v>
      </c>
      <c r="G6705">
        <v>344.4</v>
      </c>
      <c r="H6705">
        <v>352.5</v>
      </c>
      <c r="J6705" s="2"/>
      <c r="K6705" s="2"/>
    </row>
    <row r="6706" spans="1:11" x14ac:dyDescent="0.25">
      <c r="A6706" s="2">
        <v>44393</v>
      </c>
      <c r="B6706" t="s">
        <v>14221</v>
      </c>
      <c r="C6706">
        <v>19.100000000000001</v>
      </c>
      <c r="D6706">
        <v>19.899999999999999</v>
      </c>
      <c r="E6706">
        <v>4280</v>
      </c>
      <c r="F6706" t="s">
        <v>14222</v>
      </c>
      <c r="G6706">
        <v>348.4</v>
      </c>
      <c r="H6706">
        <v>355.3</v>
      </c>
      <c r="J6706" s="2"/>
      <c r="K6706" s="2"/>
    </row>
    <row r="6707" spans="1:11" x14ac:dyDescent="0.25">
      <c r="A6707" s="2">
        <v>44393</v>
      </c>
      <c r="B6707" t="s">
        <v>14223</v>
      </c>
      <c r="C6707">
        <v>19.399999999999999</v>
      </c>
      <c r="D6707">
        <v>20.100000000000001</v>
      </c>
      <c r="E6707">
        <v>4280</v>
      </c>
      <c r="F6707" t="s">
        <v>14224</v>
      </c>
      <c r="G6707">
        <v>348.7</v>
      </c>
      <c r="H6707">
        <v>356.8</v>
      </c>
      <c r="J6707" s="2"/>
      <c r="K6707" s="2"/>
    </row>
    <row r="6708" spans="1:11" x14ac:dyDescent="0.25">
      <c r="A6708" s="2">
        <v>44393</v>
      </c>
      <c r="B6708" t="s">
        <v>14225</v>
      </c>
      <c r="C6708">
        <v>17.899999999999999</v>
      </c>
      <c r="D6708">
        <v>18.600000000000001</v>
      </c>
      <c r="E6708">
        <v>4290</v>
      </c>
      <c r="F6708" t="s">
        <v>14226</v>
      </c>
      <c r="G6708">
        <v>357.1</v>
      </c>
      <c r="H6708">
        <v>364</v>
      </c>
      <c r="J6708" s="2"/>
      <c r="K6708" s="2"/>
    </row>
    <row r="6709" spans="1:11" x14ac:dyDescent="0.25">
      <c r="A6709" s="2">
        <v>44393</v>
      </c>
      <c r="B6709" t="s">
        <v>14227</v>
      </c>
      <c r="C6709">
        <v>18.100000000000001</v>
      </c>
      <c r="D6709">
        <v>18.8</v>
      </c>
      <c r="E6709">
        <v>4290</v>
      </c>
      <c r="F6709" t="s">
        <v>14228</v>
      </c>
      <c r="G6709">
        <v>357.4</v>
      </c>
      <c r="H6709">
        <v>365.5</v>
      </c>
      <c r="J6709" s="2"/>
      <c r="K6709" s="2"/>
    </row>
    <row r="6710" spans="1:11" x14ac:dyDescent="0.25">
      <c r="A6710" s="2">
        <v>44393</v>
      </c>
      <c r="B6710" t="s">
        <v>14229</v>
      </c>
      <c r="C6710">
        <v>16.7</v>
      </c>
      <c r="D6710">
        <v>17.399999999999999</v>
      </c>
      <c r="E6710">
        <v>4300</v>
      </c>
      <c r="F6710" t="s">
        <v>14230</v>
      </c>
      <c r="G6710">
        <v>365.8</v>
      </c>
      <c r="H6710">
        <v>372.8</v>
      </c>
      <c r="J6710" s="2"/>
      <c r="K6710" s="2"/>
    </row>
    <row r="6711" spans="1:11" x14ac:dyDescent="0.25">
      <c r="A6711" s="2">
        <v>44393</v>
      </c>
      <c r="B6711" t="s">
        <v>14231</v>
      </c>
      <c r="C6711">
        <v>16.899999999999999</v>
      </c>
      <c r="D6711">
        <v>17.600000000000001</v>
      </c>
      <c r="E6711">
        <v>4300</v>
      </c>
      <c r="F6711" t="s">
        <v>14232</v>
      </c>
      <c r="G6711">
        <v>366.2</v>
      </c>
      <c r="H6711">
        <v>374.3</v>
      </c>
      <c r="J6711" s="2"/>
      <c r="K6711" s="2"/>
    </row>
    <row r="6712" spans="1:11" x14ac:dyDescent="0.25">
      <c r="A6712" s="2">
        <v>44393</v>
      </c>
      <c r="B6712" t="s">
        <v>14233</v>
      </c>
      <c r="C6712">
        <v>15.5</v>
      </c>
      <c r="D6712">
        <v>16.2</v>
      </c>
      <c r="E6712">
        <v>4310</v>
      </c>
      <c r="F6712" t="s">
        <v>14234</v>
      </c>
      <c r="G6712">
        <v>374.7</v>
      </c>
      <c r="H6712">
        <v>381.7</v>
      </c>
      <c r="J6712" s="2"/>
      <c r="K6712" s="2"/>
    </row>
    <row r="6713" spans="1:11" x14ac:dyDescent="0.25">
      <c r="A6713" s="2">
        <v>44393</v>
      </c>
      <c r="B6713" t="s">
        <v>14235</v>
      </c>
      <c r="C6713">
        <v>15.7</v>
      </c>
      <c r="D6713">
        <v>16.399999999999999</v>
      </c>
      <c r="E6713">
        <v>4310</v>
      </c>
      <c r="F6713" t="s">
        <v>14236</v>
      </c>
      <c r="G6713">
        <v>375.1</v>
      </c>
      <c r="H6713">
        <v>383.2</v>
      </c>
      <c r="J6713" s="2"/>
      <c r="K6713" s="2"/>
    </row>
    <row r="6714" spans="1:11" x14ac:dyDescent="0.25">
      <c r="A6714" s="2">
        <v>44393</v>
      </c>
      <c r="B6714" t="s">
        <v>14237</v>
      </c>
      <c r="C6714">
        <v>14.5</v>
      </c>
      <c r="D6714">
        <v>15.2</v>
      </c>
      <c r="E6714">
        <v>4320</v>
      </c>
      <c r="F6714" t="s">
        <v>14238</v>
      </c>
      <c r="G6714">
        <v>383.6</v>
      </c>
      <c r="H6714">
        <v>390.7</v>
      </c>
      <c r="J6714" s="2"/>
      <c r="K6714" s="2"/>
    </row>
    <row r="6715" spans="1:11" x14ac:dyDescent="0.25">
      <c r="A6715" s="2">
        <v>44393</v>
      </c>
      <c r="B6715" t="s">
        <v>14239</v>
      </c>
      <c r="C6715">
        <v>14.7</v>
      </c>
      <c r="D6715">
        <v>15.4</v>
      </c>
      <c r="E6715">
        <v>4320</v>
      </c>
      <c r="F6715" t="s">
        <v>14240</v>
      </c>
      <c r="G6715">
        <v>384</v>
      </c>
      <c r="H6715">
        <v>392.1</v>
      </c>
      <c r="J6715" s="2"/>
      <c r="K6715" s="2"/>
    </row>
    <row r="6716" spans="1:11" x14ac:dyDescent="0.25">
      <c r="A6716" s="2">
        <v>44393</v>
      </c>
      <c r="B6716" t="s">
        <v>14241</v>
      </c>
      <c r="C6716">
        <v>14.1</v>
      </c>
      <c r="D6716">
        <v>14.7</v>
      </c>
      <c r="E6716">
        <v>4325</v>
      </c>
      <c r="F6716" t="s">
        <v>14242</v>
      </c>
      <c r="G6716">
        <v>388</v>
      </c>
      <c r="H6716">
        <v>395.2</v>
      </c>
      <c r="J6716" s="2"/>
      <c r="K6716" s="2"/>
    </row>
    <row r="6717" spans="1:11" x14ac:dyDescent="0.25">
      <c r="A6717" s="2">
        <v>44393</v>
      </c>
      <c r="B6717" t="s">
        <v>14243</v>
      </c>
      <c r="C6717">
        <v>14.2</v>
      </c>
      <c r="D6717">
        <v>14.9</v>
      </c>
      <c r="E6717">
        <v>4325</v>
      </c>
      <c r="F6717" t="s">
        <v>14244</v>
      </c>
      <c r="G6717">
        <v>388.5</v>
      </c>
      <c r="H6717">
        <v>396.6</v>
      </c>
      <c r="J6717" s="2"/>
      <c r="K6717" s="2"/>
    </row>
    <row r="6718" spans="1:11" x14ac:dyDescent="0.25">
      <c r="A6718" s="2">
        <v>44393</v>
      </c>
      <c r="B6718" t="s">
        <v>14245</v>
      </c>
      <c r="C6718">
        <v>13.5</v>
      </c>
      <c r="D6718">
        <v>14.2</v>
      </c>
      <c r="E6718">
        <v>4330</v>
      </c>
      <c r="F6718" t="s">
        <v>14246</v>
      </c>
      <c r="G6718">
        <v>392.8</v>
      </c>
      <c r="H6718">
        <v>399.7</v>
      </c>
      <c r="J6718" s="2"/>
      <c r="K6718" s="2"/>
    </row>
    <row r="6719" spans="1:11" x14ac:dyDescent="0.25">
      <c r="A6719" s="2">
        <v>44393</v>
      </c>
      <c r="B6719" t="s">
        <v>14247</v>
      </c>
      <c r="C6719">
        <v>13.7</v>
      </c>
      <c r="D6719">
        <v>14.4</v>
      </c>
      <c r="E6719">
        <v>4330</v>
      </c>
      <c r="F6719" t="s">
        <v>14248</v>
      </c>
      <c r="G6719">
        <v>393</v>
      </c>
      <c r="H6719">
        <v>401.1</v>
      </c>
      <c r="J6719" s="2"/>
      <c r="K6719" s="2"/>
    </row>
    <row r="6720" spans="1:11" x14ac:dyDescent="0.25">
      <c r="A6720" s="2">
        <v>44393</v>
      </c>
      <c r="B6720" t="s">
        <v>14249</v>
      </c>
      <c r="C6720">
        <v>12.6</v>
      </c>
      <c r="D6720">
        <v>13.3</v>
      </c>
      <c r="E6720">
        <v>4340</v>
      </c>
      <c r="F6720" t="s">
        <v>14250</v>
      </c>
      <c r="G6720">
        <v>401.8</v>
      </c>
      <c r="H6720">
        <v>408.8</v>
      </c>
      <c r="J6720" s="2"/>
      <c r="K6720" s="2"/>
    </row>
    <row r="6721" spans="1:11" x14ac:dyDescent="0.25">
      <c r="A6721" s="2">
        <v>44393</v>
      </c>
      <c r="B6721" t="s">
        <v>14251</v>
      </c>
      <c r="C6721">
        <v>12.8</v>
      </c>
      <c r="D6721">
        <v>13.5</v>
      </c>
      <c r="E6721">
        <v>4340</v>
      </c>
      <c r="F6721" t="s">
        <v>14252</v>
      </c>
      <c r="G6721">
        <v>402.1</v>
      </c>
      <c r="H6721">
        <v>410.2</v>
      </c>
      <c r="J6721" s="2"/>
      <c r="K6721" s="2"/>
    </row>
    <row r="6722" spans="1:11" x14ac:dyDescent="0.25">
      <c r="A6722" s="2">
        <v>44393</v>
      </c>
      <c r="B6722" t="s">
        <v>14253</v>
      </c>
      <c r="C6722">
        <v>11.8</v>
      </c>
      <c r="D6722">
        <v>12.4</v>
      </c>
      <c r="E6722">
        <v>4350</v>
      </c>
      <c r="F6722" t="s">
        <v>14254</v>
      </c>
      <c r="G6722">
        <v>411</v>
      </c>
      <c r="H6722">
        <v>418</v>
      </c>
      <c r="J6722" s="2"/>
      <c r="K6722" s="2"/>
    </row>
    <row r="6723" spans="1:11" x14ac:dyDescent="0.25">
      <c r="A6723" s="2">
        <v>44393</v>
      </c>
      <c r="B6723" t="s">
        <v>14255</v>
      </c>
      <c r="C6723">
        <v>12</v>
      </c>
      <c r="D6723">
        <v>12.6</v>
      </c>
      <c r="E6723">
        <v>4350</v>
      </c>
      <c r="F6723" t="s">
        <v>14256</v>
      </c>
      <c r="G6723">
        <v>411.2</v>
      </c>
      <c r="H6723">
        <v>419.3</v>
      </c>
      <c r="J6723" s="2"/>
      <c r="K6723" s="2"/>
    </row>
    <row r="6724" spans="1:11" x14ac:dyDescent="0.25">
      <c r="A6724" s="2">
        <v>44393</v>
      </c>
      <c r="B6724" t="s">
        <v>14257</v>
      </c>
      <c r="C6724">
        <v>11</v>
      </c>
      <c r="D6724">
        <v>11.6</v>
      </c>
      <c r="E6724">
        <v>4360</v>
      </c>
      <c r="F6724" t="s">
        <v>14258</v>
      </c>
      <c r="G6724">
        <v>420.2</v>
      </c>
      <c r="H6724">
        <v>427.2</v>
      </c>
      <c r="J6724" s="2"/>
      <c r="K6724" s="2"/>
    </row>
    <row r="6725" spans="1:11" x14ac:dyDescent="0.25">
      <c r="A6725" s="2">
        <v>44393</v>
      </c>
      <c r="B6725" t="s">
        <v>14259</v>
      </c>
      <c r="C6725">
        <v>11.2</v>
      </c>
      <c r="D6725">
        <v>11.8</v>
      </c>
      <c r="E6725">
        <v>4360</v>
      </c>
      <c r="F6725" t="s">
        <v>14260</v>
      </c>
      <c r="G6725">
        <v>420.4</v>
      </c>
      <c r="H6725">
        <v>428.5</v>
      </c>
      <c r="J6725" s="2"/>
      <c r="K6725" s="2"/>
    </row>
    <row r="6726" spans="1:11" x14ac:dyDescent="0.25">
      <c r="A6726" s="2">
        <v>44393</v>
      </c>
      <c r="B6726" t="s">
        <v>14261</v>
      </c>
      <c r="C6726">
        <v>10</v>
      </c>
      <c r="D6726">
        <v>10.5</v>
      </c>
      <c r="E6726">
        <v>4375</v>
      </c>
      <c r="F6726" t="s">
        <v>14262</v>
      </c>
      <c r="G6726">
        <v>434.1</v>
      </c>
      <c r="H6726">
        <v>441.1</v>
      </c>
      <c r="J6726" s="2"/>
      <c r="K6726" s="2"/>
    </row>
    <row r="6727" spans="1:11" x14ac:dyDescent="0.25">
      <c r="A6727" s="2">
        <v>44393</v>
      </c>
      <c r="B6727" t="s">
        <v>14263</v>
      </c>
      <c r="C6727">
        <v>10.1</v>
      </c>
      <c r="D6727">
        <v>10.7</v>
      </c>
      <c r="E6727">
        <v>4375</v>
      </c>
      <c r="F6727" t="s">
        <v>14264</v>
      </c>
      <c r="G6727">
        <v>434.3</v>
      </c>
      <c r="H6727">
        <v>442.4</v>
      </c>
      <c r="J6727" s="2"/>
      <c r="K6727" s="2"/>
    </row>
    <row r="6728" spans="1:11" x14ac:dyDescent="0.25">
      <c r="A6728" s="2">
        <v>44393</v>
      </c>
      <c r="B6728" t="s">
        <v>14265</v>
      </c>
      <c r="C6728">
        <v>8.4</v>
      </c>
      <c r="D6728">
        <v>8.9</v>
      </c>
      <c r="E6728">
        <v>4400</v>
      </c>
      <c r="F6728" t="s">
        <v>14266</v>
      </c>
      <c r="G6728">
        <v>457.5</v>
      </c>
      <c r="H6728">
        <v>464.5</v>
      </c>
      <c r="J6728" s="2"/>
      <c r="K6728" s="2"/>
    </row>
    <row r="6729" spans="1:11" x14ac:dyDescent="0.25">
      <c r="A6729" s="2">
        <v>44393</v>
      </c>
      <c r="B6729" t="s">
        <v>14267</v>
      </c>
      <c r="C6729">
        <v>8.5</v>
      </c>
      <c r="D6729">
        <v>9.1</v>
      </c>
      <c r="E6729">
        <v>4400</v>
      </c>
      <c r="F6729" t="s">
        <v>14268</v>
      </c>
      <c r="G6729">
        <v>457.6</v>
      </c>
      <c r="H6729">
        <v>465.7</v>
      </c>
      <c r="J6729" s="2"/>
      <c r="K6729" s="2"/>
    </row>
    <row r="6730" spans="1:11" x14ac:dyDescent="0.25">
      <c r="A6730" s="2">
        <v>44393</v>
      </c>
      <c r="B6730" t="s">
        <v>14269</v>
      </c>
      <c r="C6730">
        <v>7.1</v>
      </c>
      <c r="D6730">
        <v>7.6</v>
      </c>
      <c r="E6730">
        <v>4425</v>
      </c>
      <c r="F6730" t="s">
        <v>14270</v>
      </c>
      <c r="G6730">
        <v>481.1</v>
      </c>
      <c r="H6730">
        <v>488.2</v>
      </c>
      <c r="J6730" s="2"/>
      <c r="K6730" s="2"/>
    </row>
    <row r="6731" spans="1:11" x14ac:dyDescent="0.25">
      <c r="A6731" s="2">
        <v>44393</v>
      </c>
      <c r="B6731" t="s">
        <v>14271</v>
      </c>
      <c r="C6731">
        <v>7.2</v>
      </c>
      <c r="D6731">
        <v>7.7</v>
      </c>
      <c r="E6731">
        <v>4425</v>
      </c>
      <c r="F6731" t="s">
        <v>14272</v>
      </c>
      <c r="G6731">
        <v>481.2</v>
      </c>
      <c r="H6731">
        <v>489.3</v>
      </c>
      <c r="J6731" s="2"/>
      <c r="K6731" s="2"/>
    </row>
    <row r="6732" spans="1:11" x14ac:dyDescent="0.25">
      <c r="A6732" s="2">
        <v>44393</v>
      </c>
      <c r="B6732" t="s">
        <v>14273</v>
      </c>
      <c r="C6732">
        <v>6</v>
      </c>
      <c r="D6732">
        <v>6.5</v>
      </c>
      <c r="E6732">
        <v>4450</v>
      </c>
      <c r="F6732" t="s">
        <v>14274</v>
      </c>
      <c r="G6732">
        <v>504.9</v>
      </c>
      <c r="H6732">
        <v>512</v>
      </c>
      <c r="J6732" s="2"/>
      <c r="K6732" s="2"/>
    </row>
    <row r="6733" spans="1:11" x14ac:dyDescent="0.25">
      <c r="A6733" s="2">
        <v>44393</v>
      </c>
      <c r="B6733" t="s">
        <v>14275</v>
      </c>
      <c r="C6733">
        <v>6.1</v>
      </c>
      <c r="D6733">
        <v>6.6</v>
      </c>
      <c r="E6733">
        <v>4450</v>
      </c>
      <c r="F6733" t="s">
        <v>14276</v>
      </c>
      <c r="G6733">
        <v>505.1</v>
      </c>
      <c r="H6733">
        <v>513.20000000000005</v>
      </c>
      <c r="J6733" s="2"/>
      <c r="K6733" s="2"/>
    </row>
    <row r="6734" spans="1:11" x14ac:dyDescent="0.25">
      <c r="A6734" s="2">
        <v>44393</v>
      </c>
      <c r="B6734" t="s">
        <v>14277</v>
      </c>
      <c r="C6734">
        <v>5.0999999999999996</v>
      </c>
      <c r="D6734">
        <v>5.5</v>
      </c>
      <c r="E6734">
        <v>4475</v>
      </c>
      <c r="F6734" t="s">
        <v>14278</v>
      </c>
      <c r="G6734">
        <v>529</v>
      </c>
      <c r="H6734">
        <v>536.1</v>
      </c>
      <c r="J6734" s="2"/>
      <c r="K6734" s="2"/>
    </row>
    <row r="6735" spans="1:11" x14ac:dyDescent="0.25">
      <c r="A6735" s="2">
        <v>44393</v>
      </c>
      <c r="B6735" t="s">
        <v>14279</v>
      </c>
      <c r="C6735">
        <v>5.0999999999999996</v>
      </c>
      <c r="D6735">
        <v>5.6</v>
      </c>
      <c r="E6735">
        <v>4475</v>
      </c>
      <c r="F6735" t="s">
        <v>14280</v>
      </c>
      <c r="G6735">
        <v>529.1</v>
      </c>
      <c r="H6735">
        <v>537.20000000000005</v>
      </c>
      <c r="J6735" s="2"/>
      <c r="K6735" s="2"/>
    </row>
    <row r="6736" spans="1:11" x14ac:dyDescent="0.25">
      <c r="A6736" s="2">
        <v>44393</v>
      </c>
      <c r="B6736" t="s">
        <v>14281</v>
      </c>
      <c r="C6736">
        <v>4.3</v>
      </c>
      <c r="D6736">
        <v>4.7</v>
      </c>
      <c r="E6736">
        <v>4500</v>
      </c>
      <c r="F6736" t="s">
        <v>14282</v>
      </c>
      <c r="G6736">
        <v>553.1</v>
      </c>
      <c r="H6736">
        <v>560.29999999999995</v>
      </c>
      <c r="J6736" s="2"/>
      <c r="K6736" s="2"/>
    </row>
    <row r="6737" spans="1:11" x14ac:dyDescent="0.25">
      <c r="A6737" s="2">
        <v>44393</v>
      </c>
      <c r="B6737" t="s">
        <v>14283</v>
      </c>
      <c r="C6737">
        <v>4.3</v>
      </c>
      <c r="D6737">
        <v>4.8</v>
      </c>
      <c r="E6737">
        <v>4500</v>
      </c>
      <c r="F6737" t="s">
        <v>14284</v>
      </c>
      <c r="G6737">
        <v>553.20000000000005</v>
      </c>
      <c r="H6737">
        <v>561.29999999999995</v>
      </c>
      <c r="J6737" s="2"/>
      <c r="K6737" s="2"/>
    </row>
    <row r="6738" spans="1:11" x14ac:dyDescent="0.25">
      <c r="A6738" s="2">
        <v>44393</v>
      </c>
      <c r="B6738" t="s">
        <v>14285</v>
      </c>
      <c r="C6738">
        <v>3.6</v>
      </c>
      <c r="D6738">
        <v>4.0999999999999996</v>
      </c>
      <c r="E6738">
        <v>4525</v>
      </c>
      <c r="F6738" t="s">
        <v>14286</v>
      </c>
      <c r="G6738">
        <v>577.4</v>
      </c>
      <c r="H6738">
        <v>584.6</v>
      </c>
      <c r="J6738" s="2"/>
      <c r="K6738" s="2"/>
    </row>
    <row r="6739" spans="1:11" x14ac:dyDescent="0.25">
      <c r="A6739" s="2">
        <v>44393</v>
      </c>
      <c r="B6739" t="s">
        <v>14287</v>
      </c>
      <c r="C6739">
        <v>3.6</v>
      </c>
      <c r="D6739">
        <v>4.0999999999999996</v>
      </c>
      <c r="E6739">
        <v>4525</v>
      </c>
      <c r="F6739" t="s">
        <v>14288</v>
      </c>
      <c r="G6739">
        <v>577.5</v>
      </c>
      <c r="H6739">
        <v>585.6</v>
      </c>
      <c r="J6739" s="2"/>
      <c r="K6739" s="2"/>
    </row>
    <row r="6740" spans="1:11" x14ac:dyDescent="0.25">
      <c r="A6740" s="2">
        <v>44393</v>
      </c>
      <c r="B6740" t="s">
        <v>14289</v>
      </c>
      <c r="C6740">
        <v>3.1</v>
      </c>
      <c r="D6740">
        <v>3.5</v>
      </c>
      <c r="E6740">
        <v>4550</v>
      </c>
      <c r="F6740" t="s">
        <v>14290</v>
      </c>
      <c r="G6740">
        <v>601.79999999999995</v>
      </c>
      <c r="H6740">
        <v>609</v>
      </c>
      <c r="J6740" s="2"/>
      <c r="K6740" s="2"/>
    </row>
    <row r="6741" spans="1:11" x14ac:dyDescent="0.25">
      <c r="A6741" s="2">
        <v>44393</v>
      </c>
      <c r="B6741" t="s">
        <v>14291</v>
      </c>
      <c r="C6741">
        <v>3.1</v>
      </c>
      <c r="D6741">
        <v>3.5</v>
      </c>
      <c r="E6741">
        <v>4550</v>
      </c>
      <c r="F6741" t="s">
        <v>14292</v>
      </c>
      <c r="G6741">
        <v>601.9</v>
      </c>
      <c r="H6741">
        <v>610</v>
      </c>
      <c r="J6741" s="2"/>
      <c r="K6741" s="2"/>
    </row>
    <row r="6742" spans="1:11" x14ac:dyDescent="0.25">
      <c r="A6742" s="2">
        <v>44393</v>
      </c>
      <c r="B6742" t="s">
        <v>14293</v>
      </c>
      <c r="C6742">
        <v>2.2999999999999998</v>
      </c>
      <c r="D6742">
        <v>2.6</v>
      </c>
      <c r="E6742">
        <v>4600</v>
      </c>
      <c r="F6742" t="s">
        <v>14294</v>
      </c>
      <c r="G6742">
        <v>650.9</v>
      </c>
      <c r="H6742">
        <v>658.1</v>
      </c>
      <c r="J6742" s="2"/>
      <c r="K6742" s="2"/>
    </row>
    <row r="6743" spans="1:11" x14ac:dyDescent="0.25">
      <c r="A6743" s="2">
        <v>44393</v>
      </c>
      <c r="B6743" t="s">
        <v>14295</v>
      </c>
      <c r="C6743">
        <v>2.2999999999999998</v>
      </c>
      <c r="D6743">
        <v>2.65</v>
      </c>
      <c r="E6743">
        <v>4600</v>
      </c>
      <c r="F6743" t="s">
        <v>14296</v>
      </c>
      <c r="G6743">
        <v>651</v>
      </c>
      <c r="H6743">
        <v>659.1</v>
      </c>
      <c r="J6743" s="2"/>
      <c r="K6743" s="2"/>
    </row>
    <row r="6744" spans="1:11" x14ac:dyDescent="0.25">
      <c r="A6744" s="2">
        <v>44393</v>
      </c>
      <c r="B6744" t="s">
        <v>14297</v>
      </c>
      <c r="C6744">
        <v>1.25</v>
      </c>
      <c r="D6744">
        <v>1.6</v>
      </c>
      <c r="E6744">
        <v>4700</v>
      </c>
      <c r="F6744" t="s">
        <v>14298</v>
      </c>
      <c r="G6744">
        <v>749.8</v>
      </c>
      <c r="H6744">
        <v>757</v>
      </c>
      <c r="J6744" s="2"/>
      <c r="K6744" s="2"/>
    </row>
    <row r="6745" spans="1:11" x14ac:dyDescent="0.25">
      <c r="A6745" s="2">
        <v>44393</v>
      </c>
      <c r="B6745" t="s">
        <v>14299</v>
      </c>
      <c r="C6745">
        <v>1.25</v>
      </c>
      <c r="D6745">
        <v>1.55</v>
      </c>
      <c r="E6745">
        <v>4700</v>
      </c>
      <c r="F6745" t="s">
        <v>14300</v>
      </c>
      <c r="G6745">
        <v>749.8</v>
      </c>
      <c r="H6745">
        <v>757.9</v>
      </c>
      <c r="J6745" s="2"/>
      <c r="K6745" s="2"/>
    </row>
    <row r="6746" spans="1:11" x14ac:dyDescent="0.25">
      <c r="A6746" s="2">
        <v>44393</v>
      </c>
      <c r="B6746" t="s">
        <v>14301</v>
      </c>
      <c r="C6746">
        <v>0.7</v>
      </c>
      <c r="D6746">
        <v>1.05</v>
      </c>
      <c r="E6746">
        <v>4800</v>
      </c>
      <c r="F6746" t="s">
        <v>14302</v>
      </c>
      <c r="G6746">
        <v>848.8</v>
      </c>
      <c r="H6746">
        <v>856.4</v>
      </c>
      <c r="J6746" s="2"/>
      <c r="K6746" s="2"/>
    </row>
    <row r="6747" spans="1:11" x14ac:dyDescent="0.25">
      <c r="A6747" s="2">
        <v>44393</v>
      </c>
      <c r="B6747" t="s">
        <v>14303</v>
      </c>
      <c r="C6747">
        <v>0.75</v>
      </c>
      <c r="D6747">
        <v>1.05</v>
      </c>
      <c r="E6747">
        <v>4800</v>
      </c>
      <c r="F6747" t="s">
        <v>14304</v>
      </c>
      <c r="G6747">
        <v>849.1</v>
      </c>
      <c r="H6747">
        <v>857.2</v>
      </c>
      <c r="J6747" s="2"/>
      <c r="K6747" s="2"/>
    </row>
    <row r="6748" spans="1:11" x14ac:dyDescent="0.25">
      <c r="A6748" s="2">
        <v>44393</v>
      </c>
      <c r="B6748" t="s">
        <v>14305</v>
      </c>
      <c r="C6748">
        <v>0.45</v>
      </c>
      <c r="D6748">
        <v>0.75</v>
      </c>
      <c r="E6748">
        <v>4900</v>
      </c>
      <c r="F6748" t="s">
        <v>14306</v>
      </c>
      <c r="G6748">
        <v>948.7</v>
      </c>
      <c r="H6748">
        <v>956</v>
      </c>
      <c r="J6748" s="2"/>
      <c r="K6748" s="2"/>
    </row>
    <row r="6749" spans="1:11" x14ac:dyDescent="0.25">
      <c r="A6749" s="2">
        <v>44393</v>
      </c>
      <c r="B6749" t="s">
        <v>14307</v>
      </c>
      <c r="C6749">
        <v>0.45</v>
      </c>
      <c r="D6749">
        <v>0.75</v>
      </c>
      <c r="E6749">
        <v>4900</v>
      </c>
      <c r="F6749" t="s">
        <v>14308</v>
      </c>
      <c r="G6749">
        <v>948.4</v>
      </c>
      <c r="H6749">
        <v>956.5</v>
      </c>
      <c r="J6749" s="2"/>
      <c r="K6749" s="2"/>
    </row>
    <row r="6750" spans="1:11" x14ac:dyDescent="0.25">
      <c r="A6750" s="2">
        <v>44393</v>
      </c>
      <c r="B6750" t="s">
        <v>14309</v>
      </c>
      <c r="C6750">
        <v>0.3</v>
      </c>
      <c r="D6750">
        <v>0.6</v>
      </c>
      <c r="E6750">
        <v>5000</v>
      </c>
      <c r="F6750" t="s">
        <v>14310</v>
      </c>
      <c r="G6750">
        <v>1048.4000000000001</v>
      </c>
      <c r="H6750">
        <v>1055.7</v>
      </c>
      <c r="J6750" s="2"/>
      <c r="K6750" s="2"/>
    </row>
    <row r="6751" spans="1:11" x14ac:dyDescent="0.25">
      <c r="A6751" s="2">
        <v>44393</v>
      </c>
      <c r="B6751" t="s">
        <v>14311</v>
      </c>
      <c r="C6751">
        <v>0.3</v>
      </c>
      <c r="D6751">
        <v>0.6</v>
      </c>
      <c r="E6751">
        <v>5000</v>
      </c>
      <c r="F6751" t="s">
        <v>14312</v>
      </c>
      <c r="G6751">
        <v>1048.4000000000001</v>
      </c>
      <c r="H6751">
        <v>1056.5</v>
      </c>
      <c r="J6751" s="2"/>
      <c r="K6751" s="2"/>
    </row>
    <row r="6752" spans="1:11" x14ac:dyDescent="0.25">
      <c r="A6752" s="2">
        <v>44393</v>
      </c>
      <c r="B6752" t="s">
        <v>14313</v>
      </c>
      <c r="C6752">
        <v>0.2</v>
      </c>
      <c r="D6752">
        <v>0.5</v>
      </c>
      <c r="E6752">
        <v>5100</v>
      </c>
      <c r="F6752" t="s">
        <v>14314</v>
      </c>
      <c r="G6752">
        <v>1148.0999999999999</v>
      </c>
      <c r="H6752">
        <v>1155.5</v>
      </c>
      <c r="J6752" s="2"/>
      <c r="K6752" s="2"/>
    </row>
    <row r="6753" spans="1:11" x14ac:dyDescent="0.25">
      <c r="A6753" s="2">
        <v>44393</v>
      </c>
      <c r="B6753" t="s">
        <v>14315</v>
      </c>
      <c r="C6753">
        <v>0.2</v>
      </c>
      <c r="D6753">
        <v>0.5</v>
      </c>
      <c r="E6753">
        <v>5100</v>
      </c>
      <c r="F6753" t="s">
        <v>14316</v>
      </c>
      <c r="G6753">
        <v>1148.0999999999999</v>
      </c>
      <c r="H6753">
        <v>1156.2</v>
      </c>
      <c r="J6753" s="2"/>
      <c r="K6753" s="2"/>
    </row>
    <row r="6754" spans="1:11" x14ac:dyDescent="0.25">
      <c r="A6754" s="2">
        <v>44393</v>
      </c>
      <c r="B6754" t="s">
        <v>14317</v>
      </c>
      <c r="C6754">
        <v>0.15</v>
      </c>
      <c r="D6754">
        <v>0.45</v>
      </c>
      <c r="E6754">
        <v>5200</v>
      </c>
      <c r="F6754" t="s">
        <v>14318</v>
      </c>
      <c r="G6754">
        <v>1247.9000000000001</v>
      </c>
      <c r="H6754">
        <v>1255.3</v>
      </c>
      <c r="J6754" s="2"/>
      <c r="K6754" s="2"/>
    </row>
    <row r="6755" spans="1:11" x14ac:dyDescent="0.25">
      <c r="A6755" s="2">
        <v>44393</v>
      </c>
      <c r="B6755" t="s">
        <v>14319</v>
      </c>
      <c r="C6755">
        <v>0.15</v>
      </c>
      <c r="D6755">
        <v>0.4</v>
      </c>
      <c r="E6755">
        <v>5200</v>
      </c>
      <c r="F6755" t="s">
        <v>14320</v>
      </c>
      <c r="G6755">
        <v>1247.9000000000001</v>
      </c>
      <c r="H6755">
        <v>1256</v>
      </c>
      <c r="J6755" s="2"/>
      <c r="K6755" s="2"/>
    </row>
    <row r="6756" spans="1:11" x14ac:dyDescent="0.25">
      <c r="A6756" s="2">
        <v>44393</v>
      </c>
      <c r="B6756" t="s">
        <v>14321</v>
      </c>
      <c r="C6756">
        <v>0.1</v>
      </c>
      <c r="D6756">
        <v>0.4</v>
      </c>
      <c r="E6756">
        <v>5300</v>
      </c>
      <c r="F6756" t="s">
        <v>14322</v>
      </c>
      <c r="G6756">
        <v>1347.7</v>
      </c>
      <c r="H6756">
        <v>1355.1</v>
      </c>
      <c r="J6756" s="2"/>
      <c r="K6756" s="2"/>
    </row>
    <row r="6757" spans="1:11" x14ac:dyDescent="0.25">
      <c r="A6757" s="2">
        <v>44393</v>
      </c>
      <c r="B6757" t="s">
        <v>14323</v>
      </c>
      <c r="C6757">
        <v>0.1</v>
      </c>
      <c r="D6757">
        <v>0.4</v>
      </c>
      <c r="E6757">
        <v>5300</v>
      </c>
      <c r="F6757" t="s">
        <v>14324</v>
      </c>
      <c r="G6757">
        <v>1347.7</v>
      </c>
      <c r="H6757">
        <v>1355.8</v>
      </c>
      <c r="J6757" s="2"/>
      <c r="K6757" s="2"/>
    </row>
    <row r="6758" spans="1:11" x14ac:dyDescent="0.25">
      <c r="A6758" s="2">
        <v>44393</v>
      </c>
      <c r="B6758" t="s">
        <v>14325</v>
      </c>
      <c r="C6758">
        <v>0.05</v>
      </c>
      <c r="D6758">
        <v>0.35</v>
      </c>
      <c r="E6758">
        <v>5400</v>
      </c>
      <c r="F6758" t="s">
        <v>14326</v>
      </c>
      <c r="G6758">
        <v>1447.5</v>
      </c>
      <c r="H6758">
        <v>1454.9</v>
      </c>
      <c r="J6758" s="2"/>
      <c r="K6758" s="2"/>
    </row>
    <row r="6759" spans="1:11" x14ac:dyDescent="0.25">
      <c r="A6759" s="2">
        <v>44393</v>
      </c>
      <c r="B6759" t="s">
        <v>14327</v>
      </c>
      <c r="C6759">
        <v>0.05</v>
      </c>
      <c r="D6759">
        <v>0.35</v>
      </c>
      <c r="E6759">
        <v>5400</v>
      </c>
      <c r="F6759" t="s">
        <v>14328</v>
      </c>
      <c r="G6759">
        <v>1447.5</v>
      </c>
      <c r="H6759">
        <v>1455.6</v>
      </c>
      <c r="J6759" s="2"/>
      <c r="K6759" s="2"/>
    </row>
    <row r="6760" spans="1:11" x14ac:dyDescent="0.25">
      <c r="A6760" s="2">
        <v>44393</v>
      </c>
      <c r="B6760" t="s">
        <v>14329</v>
      </c>
      <c r="C6760">
        <v>0.05</v>
      </c>
      <c r="D6760">
        <v>0.3</v>
      </c>
      <c r="E6760">
        <v>5500</v>
      </c>
      <c r="F6760" t="s">
        <v>14330</v>
      </c>
      <c r="G6760">
        <v>1547.3</v>
      </c>
      <c r="H6760">
        <v>1554.7</v>
      </c>
      <c r="J6760" s="2"/>
      <c r="K6760" s="2"/>
    </row>
    <row r="6761" spans="1:11" x14ac:dyDescent="0.25">
      <c r="A6761" s="2">
        <v>44393</v>
      </c>
      <c r="B6761" t="s">
        <v>14331</v>
      </c>
      <c r="C6761">
        <v>0.05</v>
      </c>
      <c r="D6761">
        <v>0.3</v>
      </c>
      <c r="E6761">
        <v>5500</v>
      </c>
      <c r="F6761" t="s">
        <v>14332</v>
      </c>
      <c r="G6761">
        <v>1547.3</v>
      </c>
      <c r="H6761">
        <v>1555.4</v>
      </c>
      <c r="J6761" s="2"/>
      <c r="K6761" s="2"/>
    </row>
    <row r="6762" spans="1:11" x14ac:dyDescent="0.25">
      <c r="A6762" s="2">
        <v>44393</v>
      </c>
      <c r="B6762" t="s">
        <v>14333</v>
      </c>
      <c r="C6762">
        <v>0</v>
      </c>
      <c r="D6762">
        <v>0.3</v>
      </c>
      <c r="E6762">
        <v>5600</v>
      </c>
      <c r="F6762" t="s">
        <v>14334</v>
      </c>
      <c r="G6762">
        <v>1647.2</v>
      </c>
      <c r="H6762">
        <v>1654.6</v>
      </c>
      <c r="J6762" s="2"/>
      <c r="K6762" s="2"/>
    </row>
    <row r="6763" spans="1:11" x14ac:dyDescent="0.25">
      <c r="A6763" s="2">
        <v>44393</v>
      </c>
      <c r="B6763" t="s">
        <v>14335</v>
      </c>
      <c r="C6763">
        <v>0</v>
      </c>
      <c r="D6763">
        <v>0.3</v>
      </c>
      <c r="E6763">
        <v>5600</v>
      </c>
      <c r="F6763" t="s">
        <v>14336</v>
      </c>
      <c r="G6763">
        <v>1647.2</v>
      </c>
      <c r="H6763">
        <v>1655.3</v>
      </c>
      <c r="J6763" s="2"/>
      <c r="K6763" s="2"/>
    </row>
    <row r="6764" spans="1:11" x14ac:dyDescent="0.25">
      <c r="A6764" s="2">
        <v>44393</v>
      </c>
      <c r="B6764" t="s">
        <v>14337</v>
      </c>
      <c r="C6764">
        <v>0</v>
      </c>
      <c r="D6764">
        <v>0.25</v>
      </c>
      <c r="E6764">
        <v>5700</v>
      </c>
      <c r="F6764" t="s">
        <v>14338</v>
      </c>
      <c r="G6764">
        <v>1747</v>
      </c>
      <c r="H6764">
        <v>1754.4</v>
      </c>
      <c r="J6764" s="2"/>
      <c r="K6764" s="2"/>
    </row>
    <row r="6765" spans="1:11" x14ac:dyDescent="0.25">
      <c r="A6765" s="2">
        <v>44393</v>
      </c>
      <c r="B6765" t="s">
        <v>14339</v>
      </c>
      <c r="C6765">
        <v>0</v>
      </c>
      <c r="D6765">
        <v>0.25</v>
      </c>
      <c r="E6765">
        <v>5700</v>
      </c>
      <c r="F6765" t="s">
        <v>14340</v>
      </c>
      <c r="G6765">
        <v>1747</v>
      </c>
      <c r="H6765">
        <v>1755.1</v>
      </c>
      <c r="J6765" s="2"/>
      <c r="K6765" s="2"/>
    </row>
    <row r="6766" spans="1:11" x14ac:dyDescent="0.25">
      <c r="A6766" s="2">
        <v>44393</v>
      </c>
      <c r="B6766" t="s">
        <v>14341</v>
      </c>
      <c r="C6766">
        <v>0</v>
      </c>
      <c r="D6766">
        <v>0.1</v>
      </c>
      <c r="E6766">
        <v>5800</v>
      </c>
      <c r="F6766" t="s">
        <v>14342</v>
      </c>
      <c r="G6766">
        <v>1846.8</v>
      </c>
      <c r="H6766">
        <v>1854.3</v>
      </c>
      <c r="J6766" s="2"/>
      <c r="K6766" s="2"/>
    </row>
    <row r="6767" spans="1:11" x14ac:dyDescent="0.25">
      <c r="A6767" s="2">
        <v>44393</v>
      </c>
      <c r="B6767" t="s">
        <v>14343</v>
      </c>
      <c r="C6767">
        <v>0</v>
      </c>
      <c r="D6767">
        <v>0.25</v>
      </c>
      <c r="E6767">
        <v>5800</v>
      </c>
      <c r="F6767" t="s">
        <v>14344</v>
      </c>
      <c r="G6767">
        <v>1846.8</v>
      </c>
      <c r="H6767">
        <v>1854.9</v>
      </c>
      <c r="J6767" s="2"/>
      <c r="K6767" s="2"/>
    </row>
    <row r="6768" spans="1:11" x14ac:dyDescent="0.25">
      <c r="A6768" s="2">
        <v>44393</v>
      </c>
      <c r="B6768" t="s">
        <v>14345</v>
      </c>
      <c r="C6768">
        <v>0</v>
      </c>
      <c r="D6768">
        <v>0.2</v>
      </c>
      <c r="E6768">
        <v>5900</v>
      </c>
      <c r="F6768" t="s">
        <v>14346</v>
      </c>
      <c r="G6768">
        <v>1946.4</v>
      </c>
      <c r="H6768">
        <v>1954.1</v>
      </c>
      <c r="J6768" s="2"/>
      <c r="K6768" s="2"/>
    </row>
    <row r="6769" spans="1:11" x14ac:dyDescent="0.25">
      <c r="A6769" s="2">
        <v>44393</v>
      </c>
      <c r="B6769" t="s">
        <v>14347</v>
      </c>
      <c r="C6769">
        <v>0</v>
      </c>
      <c r="D6769">
        <v>0.25</v>
      </c>
      <c r="E6769">
        <v>5900</v>
      </c>
      <c r="F6769" t="s">
        <v>14348</v>
      </c>
      <c r="G6769">
        <v>1946.4</v>
      </c>
      <c r="H6769">
        <v>1954.5</v>
      </c>
      <c r="J6769" s="2"/>
      <c r="K6769" s="2"/>
    </row>
    <row r="6770" spans="1:11" x14ac:dyDescent="0.25">
      <c r="A6770" s="2">
        <v>44407</v>
      </c>
      <c r="B6770" t="s">
        <v>14349</v>
      </c>
      <c r="C6770">
        <v>2937.2</v>
      </c>
      <c r="D6770">
        <v>2945.3</v>
      </c>
      <c r="E6770">
        <v>1000</v>
      </c>
      <c r="F6770" t="s">
        <v>14350</v>
      </c>
      <c r="G6770">
        <v>0.3</v>
      </c>
      <c r="H6770">
        <v>0.55000000000000004</v>
      </c>
      <c r="J6770" s="2"/>
      <c r="K6770" s="2"/>
    </row>
    <row r="6771" spans="1:11" x14ac:dyDescent="0.25">
      <c r="A6771" s="2">
        <v>44407</v>
      </c>
      <c r="B6771" t="s">
        <v>14351</v>
      </c>
      <c r="C6771">
        <v>2837.6</v>
      </c>
      <c r="D6771">
        <v>2845.7</v>
      </c>
      <c r="E6771">
        <v>1100</v>
      </c>
      <c r="F6771" t="s">
        <v>14352</v>
      </c>
      <c r="G6771">
        <v>0.45</v>
      </c>
      <c r="H6771">
        <v>0.7</v>
      </c>
      <c r="J6771" s="2"/>
      <c r="K6771" s="2"/>
    </row>
    <row r="6772" spans="1:11" x14ac:dyDescent="0.25">
      <c r="A6772" s="2">
        <v>44407</v>
      </c>
      <c r="B6772" t="s">
        <v>14353</v>
      </c>
      <c r="C6772">
        <v>2737.9</v>
      </c>
      <c r="D6772">
        <v>2746</v>
      </c>
      <c r="E6772">
        <v>1200</v>
      </c>
      <c r="F6772" t="s">
        <v>14354</v>
      </c>
      <c r="G6772">
        <v>0.6</v>
      </c>
      <c r="H6772">
        <v>0.9</v>
      </c>
      <c r="J6772" s="2"/>
      <c r="K6772" s="2"/>
    </row>
    <row r="6773" spans="1:11" x14ac:dyDescent="0.25">
      <c r="A6773" s="2">
        <v>44407</v>
      </c>
      <c r="B6773" t="s">
        <v>14355</v>
      </c>
      <c r="C6773">
        <v>2638.3</v>
      </c>
      <c r="D6773">
        <v>2646.4</v>
      </c>
      <c r="E6773">
        <v>1300</v>
      </c>
      <c r="F6773" t="s">
        <v>14356</v>
      </c>
      <c r="G6773">
        <v>0.85</v>
      </c>
      <c r="H6773">
        <v>1.1000000000000001</v>
      </c>
      <c r="J6773" s="2"/>
      <c r="K6773" s="2"/>
    </row>
    <row r="6774" spans="1:11" x14ac:dyDescent="0.25">
      <c r="A6774" s="2">
        <v>44407</v>
      </c>
      <c r="B6774" t="s">
        <v>14357</v>
      </c>
      <c r="C6774">
        <v>2538.6999999999998</v>
      </c>
      <c r="D6774">
        <v>2546.8000000000002</v>
      </c>
      <c r="E6774">
        <v>1400</v>
      </c>
      <c r="F6774" t="s">
        <v>14358</v>
      </c>
      <c r="G6774">
        <v>1.1499999999999999</v>
      </c>
      <c r="H6774">
        <v>1.35</v>
      </c>
      <c r="J6774" s="2"/>
      <c r="K6774" s="2"/>
    </row>
    <row r="6775" spans="1:11" x14ac:dyDescent="0.25">
      <c r="A6775" s="2">
        <v>44407</v>
      </c>
      <c r="B6775" t="s">
        <v>14359</v>
      </c>
      <c r="C6775">
        <v>2439.1999999999998</v>
      </c>
      <c r="D6775">
        <v>2447.3000000000002</v>
      </c>
      <c r="E6775">
        <v>1500</v>
      </c>
      <c r="F6775" t="s">
        <v>14360</v>
      </c>
      <c r="G6775">
        <v>1.45</v>
      </c>
      <c r="H6775">
        <v>1.7</v>
      </c>
      <c r="J6775" s="2"/>
      <c r="K6775" s="2"/>
    </row>
    <row r="6776" spans="1:11" x14ac:dyDescent="0.25">
      <c r="A6776" s="2">
        <v>44407</v>
      </c>
      <c r="B6776" t="s">
        <v>14361</v>
      </c>
      <c r="C6776">
        <v>2339.6999999999998</v>
      </c>
      <c r="D6776">
        <v>2347.8000000000002</v>
      </c>
      <c r="E6776">
        <v>1600</v>
      </c>
      <c r="F6776" t="s">
        <v>14362</v>
      </c>
      <c r="G6776">
        <v>1.85</v>
      </c>
      <c r="H6776">
        <v>2.0499999999999998</v>
      </c>
      <c r="J6776" s="2"/>
      <c r="K6776" s="2"/>
    </row>
    <row r="6777" spans="1:11" x14ac:dyDescent="0.25">
      <c r="A6777" s="2">
        <v>44407</v>
      </c>
      <c r="B6777" t="s">
        <v>14363</v>
      </c>
      <c r="C6777">
        <v>2240.3000000000002</v>
      </c>
      <c r="D6777">
        <v>2248.4</v>
      </c>
      <c r="E6777">
        <v>1700</v>
      </c>
      <c r="F6777" t="s">
        <v>14364</v>
      </c>
      <c r="G6777">
        <v>2.2999999999999998</v>
      </c>
      <c r="H6777">
        <v>2.5499999999999998</v>
      </c>
      <c r="J6777" s="2"/>
      <c r="K6777" s="2"/>
    </row>
    <row r="6778" spans="1:11" x14ac:dyDescent="0.25">
      <c r="A6778" s="2">
        <v>44407</v>
      </c>
      <c r="B6778" t="s">
        <v>14365</v>
      </c>
      <c r="C6778">
        <v>2141</v>
      </c>
      <c r="D6778">
        <v>2149.1</v>
      </c>
      <c r="E6778">
        <v>1800</v>
      </c>
      <c r="F6778" t="s">
        <v>14366</v>
      </c>
      <c r="G6778">
        <v>2.8</v>
      </c>
      <c r="H6778">
        <v>3.1</v>
      </c>
      <c r="J6778" s="2"/>
      <c r="K6778" s="2"/>
    </row>
    <row r="6779" spans="1:11" x14ac:dyDescent="0.25">
      <c r="A6779" s="2">
        <v>44407</v>
      </c>
      <c r="B6779" t="s">
        <v>14367</v>
      </c>
      <c r="C6779">
        <v>2041.8</v>
      </c>
      <c r="D6779">
        <v>2049.9</v>
      </c>
      <c r="E6779">
        <v>1900</v>
      </c>
      <c r="F6779" t="s">
        <v>14368</v>
      </c>
      <c r="G6779">
        <v>3.4</v>
      </c>
      <c r="H6779">
        <v>3.7</v>
      </c>
      <c r="J6779" s="2"/>
      <c r="K6779" s="2"/>
    </row>
    <row r="6780" spans="1:11" x14ac:dyDescent="0.25">
      <c r="A6780" s="2">
        <v>44407</v>
      </c>
      <c r="B6780" t="s">
        <v>14369</v>
      </c>
      <c r="C6780">
        <v>1942.6</v>
      </c>
      <c r="D6780">
        <v>1950.7</v>
      </c>
      <c r="E6780">
        <v>2000</v>
      </c>
      <c r="F6780" t="s">
        <v>14370</v>
      </c>
      <c r="G6780">
        <v>4</v>
      </c>
      <c r="H6780">
        <v>4.4000000000000004</v>
      </c>
      <c r="J6780" s="2"/>
      <c r="K6780" s="2"/>
    </row>
    <row r="6781" spans="1:11" x14ac:dyDescent="0.25">
      <c r="A6781" s="2">
        <v>44407</v>
      </c>
      <c r="B6781" t="s">
        <v>14371</v>
      </c>
      <c r="C6781">
        <v>1843.6</v>
      </c>
      <c r="D6781">
        <v>1851.7</v>
      </c>
      <c r="E6781">
        <v>2100</v>
      </c>
      <c r="F6781" t="s">
        <v>14372</v>
      </c>
      <c r="G6781">
        <v>4.8</v>
      </c>
      <c r="H6781">
        <v>5.2</v>
      </c>
      <c r="J6781" s="2"/>
      <c r="K6781" s="2"/>
    </row>
    <row r="6782" spans="1:11" x14ac:dyDescent="0.25">
      <c r="A6782" s="2">
        <v>44407</v>
      </c>
      <c r="B6782" t="s">
        <v>14373</v>
      </c>
      <c r="C6782">
        <v>1744.7</v>
      </c>
      <c r="D6782">
        <v>1752.8</v>
      </c>
      <c r="E6782">
        <v>2200</v>
      </c>
      <c r="F6782" t="s">
        <v>14374</v>
      </c>
      <c r="G6782">
        <v>5.7</v>
      </c>
      <c r="H6782">
        <v>6.1</v>
      </c>
      <c r="J6782" s="2"/>
      <c r="K6782" s="2"/>
    </row>
    <row r="6783" spans="1:11" x14ac:dyDescent="0.25">
      <c r="A6783" s="2">
        <v>44407</v>
      </c>
      <c r="B6783" t="s">
        <v>14375</v>
      </c>
      <c r="C6783">
        <v>1695.2</v>
      </c>
      <c r="D6783">
        <v>1703.3</v>
      </c>
      <c r="E6783">
        <v>2250</v>
      </c>
      <c r="F6783" t="s">
        <v>14376</v>
      </c>
      <c r="G6783">
        <v>6.2</v>
      </c>
      <c r="H6783">
        <v>6.6</v>
      </c>
      <c r="J6783" s="2"/>
      <c r="K6783" s="2"/>
    </row>
    <row r="6784" spans="1:11" x14ac:dyDescent="0.25">
      <c r="A6784" s="2">
        <v>44407</v>
      </c>
      <c r="B6784" t="s">
        <v>14377</v>
      </c>
      <c r="C6784">
        <v>1645.9</v>
      </c>
      <c r="D6784">
        <v>1654</v>
      </c>
      <c r="E6784">
        <v>2300</v>
      </c>
      <c r="F6784" t="s">
        <v>14378</v>
      </c>
      <c r="G6784">
        <v>6.8</v>
      </c>
      <c r="H6784">
        <v>7.2</v>
      </c>
      <c r="J6784" s="2"/>
      <c r="K6784" s="2"/>
    </row>
    <row r="6785" spans="1:11" x14ac:dyDescent="0.25">
      <c r="A6785" s="2">
        <v>44407</v>
      </c>
      <c r="B6785" t="s">
        <v>14379</v>
      </c>
      <c r="C6785">
        <v>1596.5</v>
      </c>
      <c r="D6785">
        <v>1604.6</v>
      </c>
      <c r="E6785">
        <v>2350</v>
      </c>
      <c r="F6785" t="s">
        <v>14380</v>
      </c>
      <c r="G6785">
        <v>7.4</v>
      </c>
      <c r="H6785">
        <v>7.7</v>
      </c>
      <c r="J6785" s="2"/>
      <c r="K6785" s="2"/>
    </row>
    <row r="6786" spans="1:11" x14ac:dyDescent="0.25">
      <c r="A6786" s="2">
        <v>44407</v>
      </c>
      <c r="B6786" t="s">
        <v>14381</v>
      </c>
      <c r="C6786">
        <v>1547.3</v>
      </c>
      <c r="D6786">
        <v>1555.4</v>
      </c>
      <c r="E6786">
        <v>2400</v>
      </c>
      <c r="F6786" t="s">
        <v>14382</v>
      </c>
      <c r="G6786">
        <v>8</v>
      </c>
      <c r="H6786">
        <v>8.4</v>
      </c>
      <c r="J6786" s="2"/>
      <c r="K6786" s="2"/>
    </row>
    <row r="6787" spans="1:11" x14ac:dyDescent="0.25">
      <c r="A6787" s="2">
        <v>44407</v>
      </c>
      <c r="B6787" t="s">
        <v>14383</v>
      </c>
      <c r="C6787">
        <v>1498</v>
      </c>
      <c r="D6787">
        <v>1506.1</v>
      </c>
      <c r="E6787">
        <v>2450</v>
      </c>
      <c r="F6787" t="s">
        <v>14384</v>
      </c>
      <c r="G6787">
        <v>8.6999999999999993</v>
      </c>
      <c r="H6787">
        <v>9.1</v>
      </c>
      <c r="J6787" s="2"/>
      <c r="K6787" s="2"/>
    </row>
    <row r="6788" spans="1:11" x14ac:dyDescent="0.25">
      <c r="A6788" s="2">
        <v>44407</v>
      </c>
      <c r="B6788" t="s">
        <v>14385</v>
      </c>
      <c r="C6788">
        <v>1448.9</v>
      </c>
      <c r="D6788">
        <v>1457</v>
      </c>
      <c r="E6788">
        <v>2500</v>
      </c>
      <c r="F6788" t="s">
        <v>14386</v>
      </c>
      <c r="G6788">
        <v>9.5</v>
      </c>
      <c r="H6788">
        <v>9.8000000000000007</v>
      </c>
      <c r="J6788" s="2"/>
      <c r="K6788" s="2"/>
    </row>
    <row r="6789" spans="1:11" x14ac:dyDescent="0.25">
      <c r="A6789" s="2">
        <v>44407</v>
      </c>
      <c r="B6789" t="s">
        <v>14387</v>
      </c>
      <c r="C6789">
        <v>1399.7</v>
      </c>
      <c r="D6789">
        <v>1407.8</v>
      </c>
      <c r="E6789">
        <v>2550</v>
      </c>
      <c r="F6789" t="s">
        <v>14388</v>
      </c>
      <c r="G6789">
        <v>10.3</v>
      </c>
      <c r="H6789">
        <v>10.7</v>
      </c>
      <c r="J6789" s="2"/>
      <c r="K6789" s="2"/>
    </row>
    <row r="6790" spans="1:11" x14ac:dyDescent="0.25">
      <c r="A6790" s="2">
        <v>44407</v>
      </c>
      <c r="B6790" t="s">
        <v>14389</v>
      </c>
      <c r="C6790">
        <v>1350.7</v>
      </c>
      <c r="D6790">
        <v>1358.8</v>
      </c>
      <c r="E6790">
        <v>2600</v>
      </c>
      <c r="F6790" t="s">
        <v>14390</v>
      </c>
      <c r="G6790">
        <v>11.2</v>
      </c>
      <c r="H6790">
        <v>11.6</v>
      </c>
      <c r="J6790" s="2"/>
      <c r="K6790" s="2"/>
    </row>
    <row r="6791" spans="1:11" x14ac:dyDescent="0.25">
      <c r="A6791" s="2">
        <v>44407</v>
      </c>
      <c r="B6791" t="s">
        <v>14391</v>
      </c>
      <c r="C6791">
        <v>1301.8</v>
      </c>
      <c r="D6791">
        <v>1309.9000000000001</v>
      </c>
      <c r="E6791">
        <v>2650</v>
      </c>
      <c r="F6791" t="s">
        <v>14392</v>
      </c>
      <c r="G6791">
        <v>12.1</v>
      </c>
      <c r="H6791">
        <v>12.6</v>
      </c>
      <c r="J6791" s="2"/>
      <c r="K6791" s="2"/>
    </row>
    <row r="6792" spans="1:11" x14ac:dyDescent="0.25">
      <c r="A6792" s="2">
        <v>44407</v>
      </c>
      <c r="B6792" t="s">
        <v>14393</v>
      </c>
      <c r="C6792">
        <v>1253</v>
      </c>
      <c r="D6792">
        <v>1261.0999999999999</v>
      </c>
      <c r="E6792">
        <v>2700</v>
      </c>
      <c r="F6792" t="s">
        <v>14394</v>
      </c>
      <c r="G6792">
        <v>13.2</v>
      </c>
      <c r="H6792">
        <v>13.7</v>
      </c>
      <c r="J6792" s="2"/>
      <c r="K6792" s="2"/>
    </row>
    <row r="6793" spans="1:11" x14ac:dyDescent="0.25">
      <c r="A6793" s="2">
        <v>44407</v>
      </c>
      <c r="B6793" t="s">
        <v>14395</v>
      </c>
      <c r="C6793">
        <v>1204</v>
      </c>
      <c r="D6793">
        <v>1212.0999999999999</v>
      </c>
      <c r="E6793">
        <v>2750</v>
      </c>
      <c r="F6793" t="s">
        <v>14396</v>
      </c>
      <c r="G6793">
        <v>14.3</v>
      </c>
      <c r="H6793">
        <v>14.9</v>
      </c>
      <c r="J6793" s="2"/>
      <c r="K6793" s="2"/>
    </row>
    <row r="6794" spans="1:11" x14ac:dyDescent="0.25">
      <c r="A6794" s="2">
        <v>44407</v>
      </c>
      <c r="B6794" t="s">
        <v>14397</v>
      </c>
      <c r="C6794">
        <v>1155.4000000000001</v>
      </c>
      <c r="D6794">
        <v>1163.5</v>
      </c>
      <c r="E6794">
        <v>2800</v>
      </c>
      <c r="F6794" t="s">
        <v>14398</v>
      </c>
      <c r="G6794">
        <v>15.6</v>
      </c>
      <c r="H6794">
        <v>16.3</v>
      </c>
      <c r="J6794" s="2"/>
      <c r="K6794" s="2"/>
    </row>
    <row r="6795" spans="1:11" x14ac:dyDescent="0.25">
      <c r="A6795" s="2">
        <v>44407</v>
      </c>
      <c r="B6795" t="s">
        <v>14399</v>
      </c>
      <c r="C6795">
        <v>1131.3</v>
      </c>
      <c r="D6795">
        <v>1139.4000000000001</v>
      </c>
      <c r="E6795">
        <v>2825</v>
      </c>
      <c r="F6795" t="s">
        <v>14400</v>
      </c>
      <c r="G6795">
        <v>16.3</v>
      </c>
      <c r="H6795">
        <v>17</v>
      </c>
      <c r="J6795" s="2"/>
      <c r="K6795" s="2"/>
    </row>
    <row r="6796" spans="1:11" x14ac:dyDescent="0.25">
      <c r="A6796" s="2">
        <v>44407</v>
      </c>
      <c r="B6796" t="s">
        <v>14401</v>
      </c>
      <c r="C6796">
        <v>1107.0999999999999</v>
      </c>
      <c r="D6796">
        <v>1115.2</v>
      </c>
      <c r="E6796">
        <v>2850</v>
      </c>
      <c r="F6796" t="s">
        <v>14402</v>
      </c>
      <c r="G6796">
        <v>17.100000000000001</v>
      </c>
      <c r="H6796">
        <v>17.8</v>
      </c>
      <c r="J6796" s="2"/>
      <c r="K6796" s="2"/>
    </row>
    <row r="6797" spans="1:11" x14ac:dyDescent="0.25">
      <c r="A6797" s="2">
        <v>44407</v>
      </c>
      <c r="B6797" t="s">
        <v>14403</v>
      </c>
      <c r="C6797">
        <v>1082.9000000000001</v>
      </c>
      <c r="D6797">
        <v>1090.9000000000001</v>
      </c>
      <c r="E6797">
        <v>2875</v>
      </c>
      <c r="F6797" t="s">
        <v>14404</v>
      </c>
      <c r="G6797">
        <v>17.899999999999999</v>
      </c>
      <c r="H6797">
        <v>18.600000000000001</v>
      </c>
      <c r="J6797" s="2"/>
      <c r="K6797" s="2"/>
    </row>
    <row r="6798" spans="1:11" x14ac:dyDescent="0.25">
      <c r="A6798" s="2">
        <v>44407</v>
      </c>
      <c r="B6798" t="s">
        <v>14405</v>
      </c>
      <c r="C6798">
        <v>1058.8</v>
      </c>
      <c r="D6798">
        <v>1066.8</v>
      </c>
      <c r="E6798">
        <v>2900</v>
      </c>
      <c r="F6798" t="s">
        <v>14406</v>
      </c>
      <c r="G6798">
        <v>18.7</v>
      </c>
      <c r="H6798">
        <v>19.399999999999999</v>
      </c>
      <c r="J6798" s="2"/>
      <c r="K6798" s="2"/>
    </row>
    <row r="6799" spans="1:11" x14ac:dyDescent="0.25">
      <c r="A6799" s="2">
        <v>44407</v>
      </c>
      <c r="B6799" t="s">
        <v>14407</v>
      </c>
      <c r="C6799">
        <v>1034.7</v>
      </c>
      <c r="D6799">
        <v>1042.7</v>
      </c>
      <c r="E6799">
        <v>2925</v>
      </c>
      <c r="F6799" t="s">
        <v>14408</v>
      </c>
      <c r="G6799">
        <v>19.600000000000001</v>
      </c>
      <c r="H6799">
        <v>20.3</v>
      </c>
      <c r="J6799" s="2"/>
      <c r="K6799" s="2"/>
    </row>
    <row r="6800" spans="1:11" x14ac:dyDescent="0.25">
      <c r="A6800" s="2">
        <v>44407</v>
      </c>
      <c r="B6800" t="s">
        <v>14409</v>
      </c>
      <c r="C6800">
        <v>1010.7</v>
      </c>
      <c r="D6800">
        <v>1018.7</v>
      </c>
      <c r="E6800">
        <v>2950</v>
      </c>
      <c r="F6800" t="s">
        <v>14410</v>
      </c>
      <c r="G6800">
        <v>20.5</v>
      </c>
      <c r="H6800">
        <v>21.3</v>
      </c>
      <c r="J6800" s="2"/>
      <c r="K6800" s="2"/>
    </row>
    <row r="6801" spans="1:11" x14ac:dyDescent="0.25">
      <c r="A6801" s="2">
        <v>44407</v>
      </c>
      <c r="B6801" t="s">
        <v>14411</v>
      </c>
      <c r="C6801">
        <v>986.8</v>
      </c>
      <c r="D6801">
        <v>994.7</v>
      </c>
      <c r="E6801">
        <v>2975</v>
      </c>
      <c r="F6801" t="s">
        <v>14412</v>
      </c>
      <c r="G6801">
        <v>21.5</v>
      </c>
      <c r="H6801">
        <v>22.2</v>
      </c>
      <c r="J6801" s="2"/>
      <c r="K6801" s="2"/>
    </row>
    <row r="6802" spans="1:11" x14ac:dyDescent="0.25">
      <c r="A6802" s="2">
        <v>44407</v>
      </c>
      <c r="B6802" t="s">
        <v>14413</v>
      </c>
      <c r="C6802">
        <v>962.9</v>
      </c>
      <c r="D6802">
        <v>970.8</v>
      </c>
      <c r="E6802">
        <v>3000</v>
      </c>
      <c r="F6802" t="s">
        <v>14414</v>
      </c>
      <c r="G6802">
        <v>22.5</v>
      </c>
      <c r="H6802">
        <v>23.3</v>
      </c>
      <c r="J6802" s="2"/>
      <c r="K6802" s="2"/>
    </row>
    <row r="6803" spans="1:11" x14ac:dyDescent="0.25">
      <c r="A6803" s="2">
        <v>44407</v>
      </c>
      <c r="B6803" t="s">
        <v>14415</v>
      </c>
      <c r="C6803">
        <v>939</v>
      </c>
      <c r="D6803">
        <v>947</v>
      </c>
      <c r="E6803">
        <v>3025</v>
      </c>
      <c r="F6803" t="s">
        <v>14416</v>
      </c>
      <c r="G6803">
        <v>23.6</v>
      </c>
      <c r="H6803">
        <v>24.4</v>
      </c>
      <c r="J6803" s="2"/>
      <c r="K6803" s="2"/>
    </row>
    <row r="6804" spans="1:11" x14ac:dyDescent="0.25">
      <c r="A6804" s="2">
        <v>44407</v>
      </c>
      <c r="B6804" t="s">
        <v>14417</v>
      </c>
      <c r="C6804">
        <v>915.3</v>
      </c>
      <c r="D6804">
        <v>923.2</v>
      </c>
      <c r="E6804">
        <v>3050</v>
      </c>
      <c r="F6804" t="s">
        <v>14418</v>
      </c>
      <c r="G6804">
        <v>24.8</v>
      </c>
      <c r="H6804">
        <v>25.6</v>
      </c>
      <c r="J6804" s="2"/>
      <c r="K6804" s="2"/>
    </row>
    <row r="6805" spans="1:11" x14ac:dyDescent="0.25">
      <c r="A6805" s="2">
        <v>44407</v>
      </c>
      <c r="B6805" t="s">
        <v>14419</v>
      </c>
      <c r="C6805">
        <v>891.6</v>
      </c>
      <c r="D6805">
        <v>899.5</v>
      </c>
      <c r="E6805">
        <v>3075</v>
      </c>
      <c r="F6805" t="s">
        <v>14420</v>
      </c>
      <c r="G6805">
        <v>26</v>
      </c>
      <c r="H6805">
        <v>26.8</v>
      </c>
      <c r="J6805" s="2"/>
      <c r="K6805" s="2"/>
    </row>
    <row r="6806" spans="1:11" x14ac:dyDescent="0.25">
      <c r="A6806" s="2">
        <v>44407</v>
      </c>
      <c r="B6806" t="s">
        <v>14421</v>
      </c>
      <c r="C6806">
        <v>867.9</v>
      </c>
      <c r="D6806">
        <v>875.8</v>
      </c>
      <c r="E6806">
        <v>3100</v>
      </c>
      <c r="F6806" t="s">
        <v>14422</v>
      </c>
      <c r="G6806">
        <v>27.3</v>
      </c>
      <c r="H6806">
        <v>28.1</v>
      </c>
      <c r="J6806" s="2"/>
      <c r="K6806" s="2"/>
    </row>
    <row r="6807" spans="1:11" x14ac:dyDescent="0.25">
      <c r="A6807" s="2">
        <v>44407</v>
      </c>
      <c r="B6807" t="s">
        <v>14423</v>
      </c>
      <c r="C6807">
        <v>844.4</v>
      </c>
      <c r="D6807">
        <v>852.2</v>
      </c>
      <c r="E6807">
        <v>3125</v>
      </c>
      <c r="F6807" t="s">
        <v>14424</v>
      </c>
      <c r="G6807">
        <v>28.6</v>
      </c>
      <c r="H6807">
        <v>29.4</v>
      </c>
      <c r="J6807" s="2"/>
      <c r="K6807" s="2"/>
    </row>
    <row r="6808" spans="1:11" x14ac:dyDescent="0.25">
      <c r="A6808" s="2">
        <v>44407</v>
      </c>
      <c r="B6808" t="s">
        <v>14425</v>
      </c>
      <c r="C6808">
        <v>820.9</v>
      </c>
      <c r="D6808">
        <v>828.7</v>
      </c>
      <c r="E6808">
        <v>3150</v>
      </c>
      <c r="F6808" t="s">
        <v>14426</v>
      </c>
      <c r="G6808">
        <v>30.1</v>
      </c>
      <c r="H6808">
        <v>30.9</v>
      </c>
      <c r="J6808" s="2"/>
      <c r="K6808" s="2"/>
    </row>
    <row r="6809" spans="1:11" x14ac:dyDescent="0.25">
      <c r="A6809" s="2">
        <v>44407</v>
      </c>
      <c r="B6809" t="s">
        <v>14427</v>
      </c>
      <c r="C6809">
        <v>797.5</v>
      </c>
      <c r="D6809">
        <v>805.3</v>
      </c>
      <c r="E6809">
        <v>3175</v>
      </c>
      <c r="F6809" t="s">
        <v>14428</v>
      </c>
      <c r="G6809">
        <v>31.6</v>
      </c>
      <c r="H6809">
        <v>32.4</v>
      </c>
      <c r="J6809" s="2"/>
      <c r="K6809" s="2"/>
    </row>
    <row r="6810" spans="1:11" x14ac:dyDescent="0.25">
      <c r="A6810" s="2">
        <v>44407</v>
      </c>
      <c r="B6810" t="s">
        <v>14429</v>
      </c>
      <c r="C6810">
        <v>774.2</v>
      </c>
      <c r="D6810">
        <v>781.9</v>
      </c>
      <c r="E6810">
        <v>3200</v>
      </c>
      <c r="F6810" t="s">
        <v>14430</v>
      </c>
      <c r="G6810">
        <v>33.200000000000003</v>
      </c>
      <c r="H6810">
        <v>34</v>
      </c>
      <c r="J6810" s="2"/>
      <c r="K6810" s="2"/>
    </row>
    <row r="6811" spans="1:11" x14ac:dyDescent="0.25">
      <c r="A6811" s="2">
        <v>44407</v>
      </c>
      <c r="B6811" t="s">
        <v>14431</v>
      </c>
      <c r="C6811">
        <v>751</v>
      </c>
      <c r="D6811">
        <v>758.7</v>
      </c>
      <c r="E6811">
        <v>3225</v>
      </c>
      <c r="F6811" t="s">
        <v>14432</v>
      </c>
      <c r="G6811">
        <v>34.9</v>
      </c>
      <c r="H6811">
        <v>35.700000000000003</v>
      </c>
      <c r="J6811" s="2"/>
      <c r="K6811" s="2"/>
    </row>
    <row r="6812" spans="1:11" x14ac:dyDescent="0.25">
      <c r="A6812" s="2">
        <v>44407</v>
      </c>
      <c r="B6812" t="s">
        <v>14433</v>
      </c>
      <c r="C6812">
        <v>727.8</v>
      </c>
      <c r="D6812">
        <v>735.5</v>
      </c>
      <c r="E6812">
        <v>3250</v>
      </c>
      <c r="F6812" t="s">
        <v>14434</v>
      </c>
      <c r="G6812">
        <v>36.700000000000003</v>
      </c>
      <c r="H6812">
        <v>37.6</v>
      </c>
      <c r="J6812" s="2"/>
      <c r="K6812" s="2"/>
    </row>
    <row r="6813" spans="1:11" x14ac:dyDescent="0.25">
      <c r="A6813" s="2">
        <v>44407</v>
      </c>
      <c r="B6813" t="s">
        <v>14435</v>
      </c>
      <c r="C6813">
        <v>704.8</v>
      </c>
      <c r="D6813">
        <v>712.5</v>
      </c>
      <c r="E6813">
        <v>3275</v>
      </c>
      <c r="F6813" t="s">
        <v>14436</v>
      </c>
      <c r="G6813">
        <v>38.5</v>
      </c>
      <c r="H6813">
        <v>39.5</v>
      </c>
      <c r="J6813" s="2"/>
      <c r="K6813" s="2"/>
    </row>
    <row r="6814" spans="1:11" x14ac:dyDescent="0.25">
      <c r="A6814" s="2">
        <v>44407</v>
      </c>
      <c r="B6814" t="s">
        <v>14437</v>
      </c>
      <c r="C6814">
        <v>682.4</v>
      </c>
      <c r="D6814">
        <v>689.5</v>
      </c>
      <c r="E6814">
        <v>3300</v>
      </c>
      <c r="F6814" t="s">
        <v>14438</v>
      </c>
      <c r="G6814">
        <v>40.4</v>
      </c>
      <c r="H6814">
        <v>41.5</v>
      </c>
      <c r="J6814" s="2"/>
      <c r="K6814" s="2"/>
    </row>
    <row r="6815" spans="1:11" x14ac:dyDescent="0.25">
      <c r="A6815" s="2">
        <v>44407</v>
      </c>
      <c r="B6815" t="s">
        <v>14439</v>
      </c>
      <c r="C6815">
        <v>659.6</v>
      </c>
      <c r="D6815">
        <v>666.5</v>
      </c>
      <c r="E6815">
        <v>3325</v>
      </c>
      <c r="F6815" t="s">
        <v>14440</v>
      </c>
      <c r="G6815">
        <v>42.5</v>
      </c>
      <c r="H6815">
        <v>43.6</v>
      </c>
      <c r="J6815" s="2"/>
      <c r="K6815" s="2"/>
    </row>
    <row r="6816" spans="1:11" x14ac:dyDescent="0.25">
      <c r="A6816" s="2">
        <v>44407</v>
      </c>
      <c r="B6816" t="s">
        <v>14441</v>
      </c>
      <c r="C6816">
        <v>636.9</v>
      </c>
      <c r="D6816">
        <v>643.9</v>
      </c>
      <c r="E6816">
        <v>3350</v>
      </c>
      <c r="F6816" t="s">
        <v>14442</v>
      </c>
      <c r="G6816">
        <v>44.7</v>
      </c>
      <c r="H6816">
        <v>45.8</v>
      </c>
      <c r="J6816" s="2"/>
      <c r="K6816" s="2"/>
    </row>
    <row r="6817" spans="1:11" x14ac:dyDescent="0.25">
      <c r="A6817" s="2">
        <v>44407</v>
      </c>
      <c r="B6817" t="s">
        <v>14443</v>
      </c>
      <c r="C6817">
        <v>614.29999999999995</v>
      </c>
      <c r="D6817">
        <v>621.20000000000005</v>
      </c>
      <c r="E6817">
        <v>3375</v>
      </c>
      <c r="F6817" t="s">
        <v>14444</v>
      </c>
      <c r="G6817">
        <v>47.1</v>
      </c>
      <c r="H6817">
        <v>48.1</v>
      </c>
      <c r="J6817" s="2"/>
      <c r="K6817" s="2"/>
    </row>
    <row r="6818" spans="1:11" x14ac:dyDescent="0.25">
      <c r="A6818" s="2">
        <v>44407</v>
      </c>
      <c r="B6818" t="s">
        <v>14445</v>
      </c>
      <c r="C6818">
        <v>609.70000000000005</v>
      </c>
      <c r="D6818">
        <v>616.70000000000005</v>
      </c>
      <c r="E6818">
        <v>3380</v>
      </c>
      <c r="F6818" t="s">
        <v>14446</v>
      </c>
      <c r="G6818">
        <v>47.6</v>
      </c>
      <c r="H6818">
        <v>48.6</v>
      </c>
      <c r="J6818" s="2"/>
      <c r="K6818" s="2"/>
    </row>
    <row r="6819" spans="1:11" x14ac:dyDescent="0.25">
      <c r="A6819" s="2">
        <v>44407</v>
      </c>
      <c r="B6819" t="s">
        <v>14447</v>
      </c>
      <c r="C6819">
        <v>600.70000000000005</v>
      </c>
      <c r="D6819">
        <v>607.9</v>
      </c>
      <c r="E6819">
        <v>3390</v>
      </c>
      <c r="F6819" t="s">
        <v>14448</v>
      </c>
      <c r="G6819">
        <v>48.5</v>
      </c>
      <c r="H6819">
        <v>49.6</v>
      </c>
      <c r="J6819" s="2"/>
      <c r="K6819" s="2"/>
    </row>
    <row r="6820" spans="1:11" x14ac:dyDescent="0.25">
      <c r="A6820" s="2">
        <v>44407</v>
      </c>
      <c r="B6820" t="s">
        <v>14449</v>
      </c>
      <c r="C6820">
        <v>591.79999999999995</v>
      </c>
      <c r="D6820">
        <v>598.70000000000005</v>
      </c>
      <c r="E6820">
        <v>3400</v>
      </c>
      <c r="F6820" t="s">
        <v>14450</v>
      </c>
      <c r="G6820">
        <v>49.5</v>
      </c>
      <c r="H6820">
        <v>50.6</v>
      </c>
      <c r="J6820" s="2"/>
      <c r="K6820" s="2"/>
    </row>
    <row r="6821" spans="1:11" x14ac:dyDescent="0.25">
      <c r="A6821" s="2">
        <v>44407</v>
      </c>
      <c r="B6821" t="s">
        <v>14451</v>
      </c>
      <c r="C6821">
        <v>582.79999999999995</v>
      </c>
      <c r="D6821">
        <v>589.79999999999995</v>
      </c>
      <c r="E6821">
        <v>3410</v>
      </c>
      <c r="F6821" t="s">
        <v>14452</v>
      </c>
      <c r="G6821">
        <v>50.5</v>
      </c>
      <c r="H6821">
        <v>51.6</v>
      </c>
      <c r="J6821" s="2"/>
      <c r="K6821" s="2"/>
    </row>
    <row r="6822" spans="1:11" x14ac:dyDescent="0.25">
      <c r="A6822" s="2">
        <v>44407</v>
      </c>
      <c r="B6822" t="s">
        <v>14453</v>
      </c>
      <c r="C6822">
        <v>573.79999999999995</v>
      </c>
      <c r="D6822">
        <v>580.79999999999995</v>
      </c>
      <c r="E6822">
        <v>3420</v>
      </c>
      <c r="F6822" t="s">
        <v>14454</v>
      </c>
      <c r="G6822">
        <v>51.6</v>
      </c>
      <c r="H6822">
        <v>52.7</v>
      </c>
      <c r="J6822" s="2"/>
      <c r="K6822" s="2"/>
    </row>
    <row r="6823" spans="1:11" x14ac:dyDescent="0.25">
      <c r="A6823" s="2">
        <v>44407</v>
      </c>
      <c r="B6823" t="s">
        <v>14455</v>
      </c>
      <c r="C6823">
        <v>569.5</v>
      </c>
      <c r="D6823">
        <v>576.4</v>
      </c>
      <c r="E6823">
        <v>3425</v>
      </c>
      <c r="F6823" t="s">
        <v>14456</v>
      </c>
      <c r="G6823">
        <v>52.1</v>
      </c>
      <c r="H6823">
        <v>53.2</v>
      </c>
      <c r="J6823" s="2"/>
      <c r="K6823" s="2"/>
    </row>
    <row r="6824" spans="1:11" x14ac:dyDescent="0.25">
      <c r="A6824" s="2">
        <v>44407</v>
      </c>
      <c r="B6824" t="s">
        <v>14457</v>
      </c>
      <c r="C6824">
        <v>564.9</v>
      </c>
      <c r="D6824">
        <v>571.9</v>
      </c>
      <c r="E6824">
        <v>3430</v>
      </c>
      <c r="F6824" t="s">
        <v>14458</v>
      </c>
      <c r="G6824">
        <v>52.6</v>
      </c>
      <c r="H6824">
        <v>53.7</v>
      </c>
      <c r="J6824" s="2"/>
      <c r="K6824" s="2"/>
    </row>
    <row r="6825" spans="1:11" x14ac:dyDescent="0.25">
      <c r="A6825" s="2">
        <v>44407</v>
      </c>
      <c r="B6825" t="s">
        <v>14459</v>
      </c>
      <c r="C6825">
        <v>556</v>
      </c>
      <c r="D6825">
        <v>563</v>
      </c>
      <c r="E6825">
        <v>3440</v>
      </c>
      <c r="F6825" t="s">
        <v>14460</v>
      </c>
      <c r="G6825">
        <v>53.7</v>
      </c>
      <c r="H6825">
        <v>54.8</v>
      </c>
      <c r="J6825" s="2"/>
      <c r="K6825" s="2"/>
    </row>
    <row r="6826" spans="1:11" x14ac:dyDescent="0.25">
      <c r="A6826" s="2">
        <v>44407</v>
      </c>
      <c r="B6826" t="s">
        <v>14461</v>
      </c>
      <c r="C6826">
        <v>547.29999999999995</v>
      </c>
      <c r="D6826">
        <v>554.1</v>
      </c>
      <c r="E6826">
        <v>3450</v>
      </c>
      <c r="F6826" t="s">
        <v>14462</v>
      </c>
      <c r="G6826">
        <v>54.8</v>
      </c>
      <c r="H6826">
        <v>55.9</v>
      </c>
      <c r="J6826" s="2"/>
      <c r="K6826" s="2"/>
    </row>
    <row r="6827" spans="1:11" x14ac:dyDescent="0.25">
      <c r="A6827" s="2">
        <v>44407</v>
      </c>
      <c r="B6827" t="s">
        <v>14463</v>
      </c>
      <c r="C6827">
        <v>538.29999999999995</v>
      </c>
      <c r="D6827">
        <v>545.29999999999995</v>
      </c>
      <c r="E6827">
        <v>3460</v>
      </c>
      <c r="F6827" t="s">
        <v>14464</v>
      </c>
      <c r="G6827">
        <v>55.9</v>
      </c>
      <c r="H6827">
        <v>57.1</v>
      </c>
      <c r="J6827" s="2"/>
      <c r="K6827" s="2"/>
    </row>
    <row r="6828" spans="1:11" x14ac:dyDescent="0.25">
      <c r="A6828" s="2">
        <v>44407</v>
      </c>
      <c r="B6828" t="s">
        <v>14465</v>
      </c>
      <c r="C6828">
        <v>529.5</v>
      </c>
      <c r="D6828">
        <v>536.5</v>
      </c>
      <c r="E6828">
        <v>3470</v>
      </c>
      <c r="F6828" t="s">
        <v>14466</v>
      </c>
      <c r="G6828">
        <v>57.1</v>
      </c>
      <c r="H6828">
        <v>58.2</v>
      </c>
      <c r="J6828" s="2"/>
      <c r="K6828" s="2"/>
    </row>
    <row r="6829" spans="1:11" x14ac:dyDescent="0.25">
      <c r="A6829" s="2">
        <v>44407</v>
      </c>
      <c r="B6829" t="s">
        <v>14467</v>
      </c>
      <c r="C6829">
        <v>525.20000000000005</v>
      </c>
      <c r="D6829">
        <v>532.1</v>
      </c>
      <c r="E6829">
        <v>3475</v>
      </c>
      <c r="F6829" t="s">
        <v>14468</v>
      </c>
      <c r="G6829">
        <v>57.7</v>
      </c>
      <c r="H6829">
        <v>58.8</v>
      </c>
      <c r="J6829" s="2"/>
      <c r="K6829" s="2"/>
    </row>
    <row r="6830" spans="1:11" x14ac:dyDescent="0.25">
      <c r="A6830" s="2">
        <v>44407</v>
      </c>
      <c r="B6830" t="s">
        <v>14469</v>
      </c>
      <c r="C6830">
        <v>520.70000000000005</v>
      </c>
      <c r="D6830">
        <v>527.6</v>
      </c>
      <c r="E6830">
        <v>3480</v>
      </c>
      <c r="F6830" t="s">
        <v>14470</v>
      </c>
      <c r="G6830">
        <v>58.3</v>
      </c>
      <c r="H6830">
        <v>59.4</v>
      </c>
      <c r="J6830" s="2"/>
      <c r="K6830" s="2"/>
    </row>
    <row r="6831" spans="1:11" x14ac:dyDescent="0.25">
      <c r="A6831" s="2">
        <v>44407</v>
      </c>
      <c r="B6831" t="s">
        <v>14471</v>
      </c>
      <c r="C6831">
        <v>511.9</v>
      </c>
      <c r="D6831">
        <v>518.9</v>
      </c>
      <c r="E6831">
        <v>3490</v>
      </c>
      <c r="F6831" t="s">
        <v>14472</v>
      </c>
      <c r="G6831">
        <v>59.5</v>
      </c>
      <c r="H6831">
        <v>60.6</v>
      </c>
      <c r="J6831" s="2"/>
      <c r="K6831" s="2"/>
    </row>
    <row r="6832" spans="1:11" x14ac:dyDescent="0.25">
      <c r="A6832" s="2">
        <v>44407</v>
      </c>
      <c r="B6832" t="s">
        <v>14473</v>
      </c>
      <c r="C6832">
        <v>503.2</v>
      </c>
      <c r="D6832">
        <v>510.2</v>
      </c>
      <c r="E6832">
        <v>3500</v>
      </c>
      <c r="F6832" t="s">
        <v>14474</v>
      </c>
      <c r="G6832">
        <v>60.7</v>
      </c>
      <c r="H6832">
        <v>61.9</v>
      </c>
      <c r="J6832" s="2"/>
      <c r="K6832" s="2"/>
    </row>
    <row r="6833" spans="1:11" x14ac:dyDescent="0.25">
      <c r="A6833" s="2">
        <v>44407</v>
      </c>
      <c r="B6833" t="s">
        <v>14475</v>
      </c>
      <c r="C6833">
        <v>494.4</v>
      </c>
      <c r="D6833">
        <v>501.5</v>
      </c>
      <c r="E6833">
        <v>3510</v>
      </c>
      <c r="F6833" t="s">
        <v>14476</v>
      </c>
      <c r="G6833">
        <v>61.9</v>
      </c>
      <c r="H6833">
        <v>63.1</v>
      </c>
      <c r="J6833" s="2"/>
      <c r="K6833" s="2"/>
    </row>
    <row r="6834" spans="1:11" x14ac:dyDescent="0.25">
      <c r="A6834" s="2">
        <v>44407</v>
      </c>
      <c r="B6834" t="s">
        <v>14477</v>
      </c>
      <c r="C6834">
        <v>485.7</v>
      </c>
      <c r="D6834">
        <v>492.8</v>
      </c>
      <c r="E6834">
        <v>3520</v>
      </c>
      <c r="F6834" t="s">
        <v>14478</v>
      </c>
      <c r="G6834">
        <v>63.2</v>
      </c>
      <c r="H6834">
        <v>64.400000000000006</v>
      </c>
      <c r="J6834" s="2"/>
      <c r="K6834" s="2"/>
    </row>
    <row r="6835" spans="1:11" x14ac:dyDescent="0.25">
      <c r="A6835" s="2">
        <v>44407</v>
      </c>
      <c r="B6835" t="s">
        <v>14479</v>
      </c>
      <c r="C6835">
        <v>481.5</v>
      </c>
      <c r="D6835">
        <v>488.3</v>
      </c>
      <c r="E6835">
        <v>3525</v>
      </c>
      <c r="F6835" t="s">
        <v>14480</v>
      </c>
      <c r="G6835">
        <v>63.9</v>
      </c>
      <c r="H6835">
        <v>65.099999999999994</v>
      </c>
      <c r="J6835" s="2"/>
      <c r="K6835" s="2"/>
    </row>
    <row r="6836" spans="1:11" x14ac:dyDescent="0.25">
      <c r="A6836" s="2">
        <v>44407</v>
      </c>
      <c r="B6836" t="s">
        <v>14481</v>
      </c>
      <c r="C6836">
        <v>477.1</v>
      </c>
      <c r="D6836">
        <v>484.2</v>
      </c>
      <c r="E6836">
        <v>3530</v>
      </c>
      <c r="F6836" t="s">
        <v>14482</v>
      </c>
      <c r="G6836">
        <v>64.5</v>
      </c>
      <c r="H6836">
        <v>65.7</v>
      </c>
      <c r="J6836" s="2"/>
      <c r="K6836" s="2"/>
    </row>
    <row r="6837" spans="1:11" x14ac:dyDescent="0.25">
      <c r="A6837" s="2">
        <v>44407</v>
      </c>
      <c r="B6837" t="s">
        <v>14483</v>
      </c>
      <c r="C6837">
        <v>471.7</v>
      </c>
      <c r="D6837">
        <v>473.6</v>
      </c>
      <c r="E6837">
        <v>3540</v>
      </c>
      <c r="F6837" t="s">
        <v>14484</v>
      </c>
      <c r="G6837">
        <v>65.900000000000006</v>
      </c>
      <c r="H6837">
        <v>67.099999999999994</v>
      </c>
      <c r="J6837" s="2"/>
      <c r="K6837" s="2"/>
    </row>
    <row r="6838" spans="1:11" x14ac:dyDescent="0.25">
      <c r="A6838" s="2">
        <v>44407</v>
      </c>
      <c r="B6838" t="s">
        <v>14485</v>
      </c>
      <c r="C6838">
        <v>463.2</v>
      </c>
      <c r="D6838">
        <v>465</v>
      </c>
      <c r="E6838">
        <v>3550</v>
      </c>
      <c r="F6838" t="s">
        <v>14486</v>
      </c>
      <c r="G6838">
        <v>67.2</v>
      </c>
      <c r="H6838">
        <v>68.400000000000006</v>
      </c>
      <c r="J6838" s="2"/>
      <c r="K6838" s="2"/>
    </row>
    <row r="6839" spans="1:11" x14ac:dyDescent="0.25">
      <c r="A6839" s="2">
        <v>44407</v>
      </c>
      <c r="B6839" t="s">
        <v>14487</v>
      </c>
      <c r="C6839">
        <v>454.6</v>
      </c>
      <c r="D6839">
        <v>456.4</v>
      </c>
      <c r="E6839">
        <v>3560</v>
      </c>
      <c r="F6839" t="s">
        <v>14488</v>
      </c>
      <c r="G6839">
        <v>68.599999999999994</v>
      </c>
      <c r="H6839">
        <v>69.8</v>
      </c>
      <c r="J6839" s="2"/>
      <c r="K6839" s="2"/>
    </row>
    <row r="6840" spans="1:11" x14ac:dyDescent="0.25">
      <c r="A6840" s="2">
        <v>44407</v>
      </c>
      <c r="B6840" t="s">
        <v>14489</v>
      </c>
      <c r="C6840">
        <v>445.9</v>
      </c>
      <c r="D6840">
        <v>447.9</v>
      </c>
      <c r="E6840">
        <v>3570</v>
      </c>
      <c r="F6840" t="s">
        <v>14490</v>
      </c>
      <c r="G6840">
        <v>70</v>
      </c>
      <c r="H6840">
        <v>71.2</v>
      </c>
      <c r="J6840" s="2"/>
      <c r="K6840" s="2"/>
    </row>
    <row r="6841" spans="1:11" x14ac:dyDescent="0.25">
      <c r="A6841" s="2">
        <v>44407</v>
      </c>
      <c r="B6841" t="s">
        <v>14491</v>
      </c>
      <c r="C6841">
        <v>441.6</v>
      </c>
      <c r="D6841">
        <v>443.6</v>
      </c>
      <c r="E6841">
        <v>3575</v>
      </c>
      <c r="F6841" t="s">
        <v>14492</v>
      </c>
      <c r="G6841">
        <v>70.7</v>
      </c>
      <c r="H6841">
        <v>72</v>
      </c>
      <c r="J6841" s="2"/>
      <c r="K6841" s="2"/>
    </row>
    <row r="6842" spans="1:11" x14ac:dyDescent="0.25">
      <c r="A6842" s="2">
        <v>44407</v>
      </c>
      <c r="B6842" t="s">
        <v>14493</v>
      </c>
      <c r="C6842">
        <v>437.5</v>
      </c>
      <c r="D6842">
        <v>439.3</v>
      </c>
      <c r="E6842">
        <v>3580</v>
      </c>
      <c r="F6842" t="s">
        <v>14494</v>
      </c>
      <c r="G6842">
        <v>71.5</v>
      </c>
      <c r="H6842">
        <v>72.7</v>
      </c>
      <c r="J6842" s="2"/>
      <c r="K6842" s="2"/>
    </row>
    <row r="6843" spans="1:11" x14ac:dyDescent="0.25">
      <c r="A6843" s="2">
        <v>44407</v>
      </c>
      <c r="B6843" t="s">
        <v>14495</v>
      </c>
      <c r="C6843">
        <v>429</v>
      </c>
      <c r="D6843">
        <v>430.8</v>
      </c>
      <c r="E6843">
        <v>3590</v>
      </c>
      <c r="F6843" t="s">
        <v>14496</v>
      </c>
      <c r="G6843">
        <v>73</v>
      </c>
      <c r="H6843">
        <v>74.2</v>
      </c>
      <c r="J6843" s="2"/>
      <c r="K6843" s="2"/>
    </row>
    <row r="6844" spans="1:11" x14ac:dyDescent="0.25">
      <c r="A6844" s="2">
        <v>44407</v>
      </c>
      <c r="B6844" t="s">
        <v>14497</v>
      </c>
      <c r="C6844">
        <v>420.4</v>
      </c>
      <c r="D6844">
        <v>422.4</v>
      </c>
      <c r="E6844">
        <v>3600</v>
      </c>
      <c r="F6844" t="s">
        <v>14498</v>
      </c>
      <c r="G6844">
        <v>74.5</v>
      </c>
      <c r="H6844">
        <v>75.7</v>
      </c>
      <c r="J6844" s="2"/>
      <c r="K6844" s="2"/>
    </row>
    <row r="6845" spans="1:11" x14ac:dyDescent="0.25">
      <c r="A6845" s="2">
        <v>44407</v>
      </c>
      <c r="B6845" t="s">
        <v>14499</v>
      </c>
      <c r="C6845">
        <v>412.1</v>
      </c>
      <c r="D6845">
        <v>413.9</v>
      </c>
      <c r="E6845">
        <v>3610</v>
      </c>
      <c r="F6845" t="s">
        <v>14500</v>
      </c>
      <c r="G6845">
        <v>76</v>
      </c>
      <c r="H6845">
        <v>77.3</v>
      </c>
      <c r="J6845" s="2"/>
      <c r="K6845" s="2"/>
    </row>
    <row r="6846" spans="1:11" x14ac:dyDescent="0.25">
      <c r="A6846" s="2">
        <v>44407</v>
      </c>
      <c r="B6846" t="s">
        <v>14501</v>
      </c>
      <c r="C6846">
        <v>403.5</v>
      </c>
      <c r="D6846">
        <v>405.5</v>
      </c>
      <c r="E6846">
        <v>3620</v>
      </c>
      <c r="F6846" t="s">
        <v>14502</v>
      </c>
      <c r="G6846">
        <v>77.599999999999994</v>
      </c>
      <c r="H6846">
        <v>78.8</v>
      </c>
      <c r="J6846" s="2"/>
      <c r="K6846" s="2"/>
    </row>
    <row r="6847" spans="1:11" x14ac:dyDescent="0.25">
      <c r="A6847" s="2">
        <v>44407</v>
      </c>
      <c r="B6847" t="s">
        <v>14503</v>
      </c>
      <c r="C6847">
        <v>399.5</v>
      </c>
      <c r="D6847">
        <v>401.3</v>
      </c>
      <c r="E6847">
        <v>3625</v>
      </c>
      <c r="F6847" t="s">
        <v>14504</v>
      </c>
      <c r="G6847">
        <v>78.400000000000006</v>
      </c>
      <c r="H6847">
        <v>79.7</v>
      </c>
      <c r="J6847" s="2"/>
      <c r="K6847" s="2"/>
    </row>
    <row r="6848" spans="1:11" x14ac:dyDescent="0.25">
      <c r="A6848" s="2">
        <v>44407</v>
      </c>
      <c r="B6848" t="s">
        <v>14505</v>
      </c>
      <c r="C6848">
        <v>395.3</v>
      </c>
      <c r="D6848">
        <v>397.2</v>
      </c>
      <c r="E6848">
        <v>3630</v>
      </c>
      <c r="F6848" t="s">
        <v>14506</v>
      </c>
      <c r="G6848">
        <v>79.2</v>
      </c>
      <c r="H6848">
        <v>80.5</v>
      </c>
      <c r="J6848" s="2"/>
      <c r="K6848" s="2"/>
    </row>
    <row r="6849" spans="1:11" x14ac:dyDescent="0.25">
      <c r="A6849" s="2">
        <v>44407</v>
      </c>
      <c r="B6849" t="s">
        <v>14507</v>
      </c>
      <c r="C6849">
        <v>386.8</v>
      </c>
      <c r="D6849">
        <v>388.8</v>
      </c>
      <c r="E6849">
        <v>3640</v>
      </c>
      <c r="F6849" t="s">
        <v>14508</v>
      </c>
      <c r="G6849">
        <v>80.900000000000006</v>
      </c>
      <c r="H6849">
        <v>82.1</v>
      </c>
      <c r="J6849" s="2"/>
      <c r="K6849" s="2"/>
    </row>
    <row r="6850" spans="1:11" x14ac:dyDescent="0.25">
      <c r="A6850" s="2">
        <v>44407</v>
      </c>
      <c r="B6850" t="s">
        <v>14509</v>
      </c>
      <c r="C6850">
        <v>378.5</v>
      </c>
      <c r="D6850">
        <v>380.5</v>
      </c>
      <c r="E6850">
        <v>3650</v>
      </c>
      <c r="F6850" t="s">
        <v>14510</v>
      </c>
      <c r="G6850">
        <v>82.6</v>
      </c>
      <c r="H6850">
        <v>83.8</v>
      </c>
      <c r="J6850" s="2"/>
      <c r="K6850" s="2"/>
    </row>
    <row r="6851" spans="1:11" x14ac:dyDescent="0.25">
      <c r="A6851" s="2">
        <v>44407</v>
      </c>
      <c r="B6851" t="s">
        <v>14511</v>
      </c>
      <c r="C6851">
        <v>370.3</v>
      </c>
      <c r="D6851">
        <v>372.3</v>
      </c>
      <c r="E6851">
        <v>3660</v>
      </c>
      <c r="F6851" t="s">
        <v>14512</v>
      </c>
      <c r="G6851">
        <v>84.3</v>
      </c>
      <c r="H6851">
        <v>85.6</v>
      </c>
      <c r="J6851" s="2"/>
      <c r="K6851" s="2"/>
    </row>
    <row r="6852" spans="1:11" x14ac:dyDescent="0.25">
      <c r="A6852" s="2">
        <v>44407</v>
      </c>
      <c r="B6852" t="s">
        <v>14513</v>
      </c>
      <c r="C6852">
        <v>362.2</v>
      </c>
      <c r="D6852">
        <v>364.1</v>
      </c>
      <c r="E6852">
        <v>3670</v>
      </c>
      <c r="F6852" t="s">
        <v>14514</v>
      </c>
      <c r="G6852">
        <v>86.1</v>
      </c>
      <c r="H6852">
        <v>87.3</v>
      </c>
      <c r="J6852" s="2"/>
      <c r="K6852" s="2"/>
    </row>
    <row r="6853" spans="1:11" x14ac:dyDescent="0.25">
      <c r="A6853" s="2">
        <v>44407</v>
      </c>
      <c r="B6853" t="s">
        <v>14515</v>
      </c>
      <c r="C6853">
        <v>358.1</v>
      </c>
      <c r="D6853">
        <v>360</v>
      </c>
      <c r="E6853">
        <v>3675</v>
      </c>
      <c r="F6853" t="s">
        <v>14516</v>
      </c>
      <c r="G6853">
        <v>87</v>
      </c>
      <c r="H6853">
        <v>88.2</v>
      </c>
      <c r="J6853" s="2"/>
      <c r="K6853" s="2"/>
    </row>
    <row r="6854" spans="1:11" x14ac:dyDescent="0.25">
      <c r="A6854" s="2">
        <v>44407</v>
      </c>
      <c r="B6854" t="s">
        <v>14517</v>
      </c>
      <c r="C6854">
        <v>353.9</v>
      </c>
      <c r="D6854">
        <v>355.9</v>
      </c>
      <c r="E6854">
        <v>3680</v>
      </c>
      <c r="F6854" t="s">
        <v>14518</v>
      </c>
      <c r="G6854">
        <v>87.9</v>
      </c>
      <c r="H6854">
        <v>89.1</v>
      </c>
      <c r="J6854" s="2"/>
      <c r="K6854" s="2"/>
    </row>
    <row r="6855" spans="1:11" x14ac:dyDescent="0.25">
      <c r="A6855" s="2">
        <v>44407</v>
      </c>
      <c r="B6855" t="s">
        <v>14519</v>
      </c>
      <c r="C6855">
        <v>345.9</v>
      </c>
      <c r="D6855">
        <v>347.7</v>
      </c>
      <c r="E6855">
        <v>3690</v>
      </c>
      <c r="F6855" t="s">
        <v>14520</v>
      </c>
      <c r="G6855">
        <v>89.7</v>
      </c>
      <c r="H6855">
        <v>91</v>
      </c>
      <c r="J6855" s="2"/>
      <c r="K6855" s="2"/>
    </row>
    <row r="6856" spans="1:11" x14ac:dyDescent="0.25">
      <c r="A6856" s="2">
        <v>44407</v>
      </c>
      <c r="B6856" t="s">
        <v>14521</v>
      </c>
      <c r="C6856">
        <v>337.6</v>
      </c>
      <c r="D6856">
        <v>339.6</v>
      </c>
      <c r="E6856">
        <v>3700</v>
      </c>
      <c r="F6856" t="s">
        <v>14522</v>
      </c>
      <c r="G6856">
        <v>91.6</v>
      </c>
      <c r="H6856">
        <v>92.9</v>
      </c>
      <c r="J6856" s="2"/>
      <c r="K6856" s="2"/>
    </row>
    <row r="6857" spans="1:11" x14ac:dyDescent="0.25">
      <c r="A6857" s="2">
        <v>44407</v>
      </c>
      <c r="B6857" t="s">
        <v>14523</v>
      </c>
      <c r="C6857">
        <v>329.6</v>
      </c>
      <c r="D6857">
        <v>331.6</v>
      </c>
      <c r="E6857">
        <v>3710</v>
      </c>
      <c r="F6857" t="s">
        <v>14524</v>
      </c>
      <c r="G6857">
        <v>93.5</v>
      </c>
      <c r="H6857">
        <v>94.8</v>
      </c>
      <c r="J6857" s="2"/>
      <c r="K6857" s="2"/>
    </row>
    <row r="6858" spans="1:11" x14ac:dyDescent="0.25">
      <c r="A6858" s="2">
        <v>44407</v>
      </c>
      <c r="B6858" t="s">
        <v>14525</v>
      </c>
      <c r="C6858">
        <v>321.7</v>
      </c>
      <c r="D6858">
        <v>323.60000000000002</v>
      </c>
      <c r="E6858">
        <v>3720</v>
      </c>
      <c r="F6858" t="s">
        <v>14526</v>
      </c>
      <c r="G6858">
        <v>95.5</v>
      </c>
      <c r="H6858">
        <v>96.8</v>
      </c>
      <c r="J6858" s="2"/>
      <c r="K6858" s="2"/>
    </row>
    <row r="6859" spans="1:11" x14ac:dyDescent="0.25">
      <c r="A6859" s="2">
        <v>44407</v>
      </c>
      <c r="B6859" t="s">
        <v>14527</v>
      </c>
      <c r="C6859">
        <v>317.60000000000002</v>
      </c>
      <c r="D6859">
        <v>319.60000000000002</v>
      </c>
      <c r="E6859">
        <v>3725</v>
      </c>
      <c r="F6859" t="s">
        <v>14528</v>
      </c>
      <c r="G6859">
        <v>96.5</v>
      </c>
      <c r="H6859">
        <v>97.8</v>
      </c>
      <c r="J6859" s="2"/>
      <c r="K6859" s="2"/>
    </row>
    <row r="6860" spans="1:11" x14ac:dyDescent="0.25">
      <c r="A6860" s="2">
        <v>44407</v>
      </c>
      <c r="B6860" t="s">
        <v>14529</v>
      </c>
      <c r="C6860">
        <v>313.60000000000002</v>
      </c>
      <c r="D6860">
        <v>315.60000000000002</v>
      </c>
      <c r="E6860">
        <v>3730</v>
      </c>
      <c r="F6860" t="s">
        <v>14530</v>
      </c>
      <c r="G6860">
        <v>97.5</v>
      </c>
      <c r="H6860">
        <v>98.8</v>
      </c>
      <c r="J6860" s="2"/>
      <c r="K6860" s="2"/>
    </row>
    <row r="6861" spans="1:11" x14ac:dyDescent="0.25">
      <c r="A6861" s="2">
        <v>44407</v>
      </c>
      <c r="B6861" t="s">
        <v>14531</v>
      </c>
      <c r="C6861">
        <v>305.7</v>
      </c>
      <c r="D6861">
        <v>307.7</v>
      </c>
      <c r="E6861">
        <v>3740</v>
      </c>
      <c r="F6861" t="s">
        <v>14532</v>
      </c>
      <c r="G6861">
        <v>99.6</v>
      </c>
      <c r="H6861">
        <v>100.9</v>
      </c>
      <c r="J6861" s="2"/>
      <c r="K6861" s="2"/>
    </row>
    <row r="6862" spans="1:11" x14ac:dyDescent="0.25">
      <c r="A6862" s="2">
        <v>44407</v>
      </c>
      <c r="B6862" t="s">
        <v>14533</v>
      </c>
      <c r="C6862">
        <v>297.8</v>
      </c>
      <c r="D6862">
        <v>299.8</v>
      </c>
      <c r="E6862">
        <v>3750</v>
      </c>
      <c r="F6862" t="s">
        <v>14534</v>
      </c>
      <c r="G6862">
        <v>101.7</v>
      </c>
      <c r="H6862">
        <v>103</v>
      </c>
      <c r="J6862" s="2"/>
      <c r="K6862" s="2"/>
    </row>
    <row r="6863" spans="1:11" x14ac:dyDescent="0.25">
      <c r="A6863" s="2">
        <v>44407</v>
      </c>
      <c r="B6863" t="s">
        <v>14535</v>
      </c>
      <c r="C6863">
        <v>290</v>
      </c>
      <c r="D6863">
        <v>292</v>
      </c>
      <c r="E6863">
        <v>3760</v>
      </c>
      <c r="F6863" t="s">
        <v>14536</v>
      </c>
      <c r="G6863">
        <v>103.9</v>
      </c>
      <c r="H6863">
        <v>105.2</v>
      </c>
      <c r="J6863" s="2"/>
      <c r="K6863" s="2"/>
    </row>
    <row r="6864" spans="1:11" x14ac:dyDescent="0.25">
      <c r="A6864" s="2">
        <v>44407</v>
      </c>
      <c r="B6864" t="s">
        <v>14537</v>
      </c>
      <c r="C6864">
        <v>282.2</v>
      </c>
      <c r="D6864">
        <v>284.2</v>
      </c>
      <c r="E6864">
        <v>3770</v>
      </c>
      <c r="F6864" t="s">
        <v>14538</v>
      </c>
      <c r="G6864">
        <v>106.1</v>
      </c>
      <c r="H6864">
        <v>107.5</v>
      </c>
      <c r="J6864" s="2"/>
      <c r="K6864" s="2"/>
    </row>
    <row r="6865" spans="1:11" x14ac:dyDescent="0.25">
      <c r="A6865" s="2">
        <v>44407</v>
      </c>
      <c r="B6865" t="s">
        <v>14539</v>
      </c>
      <c r="C6865">
        <v>278.5</v>
      </c>
      <c r="D6865">
        <v>280.39999999999998</v>
      </c>
      <c r="E6865">
        <v>3775</v>
      </c>
      <c r="F6865" t="s">
        <v>14540</v>
      </c>
      <c r="G6865">
        <v>107.2</v>
      </c>
      <c r="H6865">
        <v>108.6</v>
      </c>
      <c r="J6865" s="2"/>
      <c r="K6865" s="2"/>
    </row>
    <row r="6866" spans="1:11" x14ac:dyDescent="0.25">
      <c r="A6866" s="2">
        <v>44407</v>
      </c>
      <c r="B6866" t="s">
        <v>14541</v>
      </c>
      <c r="C6866">
        <v>274.5</v>
      </c>
      <c r="D6866">
        <v>276.5</v>
      </c>
      <c r="E6866">
        <v>3780</v>
      </c>
      <c r="F6866" t="s">
        <v>14542</v>
      </c>
      <c r="G6866">
        <v>108.4</v>
      </c>
      <c r="H6866">
        <v>109.8</v>
      </c>
      <c r="J6866" s="2"/>
      <c r="K6866" s="2"/>
    </row>
    <row r="6867" spans="1:11" x14ac:dyDescent="0.25">
      <c r="A6867" s="2">
        <v>44407</v>
      </c>
      <c r="B6867" t="s">
        <v>14543</v>
      </c>
      <c r="C6867">
        <v>267</v>
      </c>
      <c r="D6867">
        <v>268.89999999999998</v>
      </c>
      <c r="E6867">
        <v>3790</v>
      </c>
      <c r="F6867" t="s">
        <v>14544</v>
      </c>
      <c r="G6867">
        <v>110.7</v>
      </c>
      <c r="H6867">
        <v>112.1</v>
      </c>
      <c r="J6867" s="2"/>
      <c r="K6867" s="2"/>
    </row>
    <row r="6868" spans="1:11" x14ac:dyDescent="0.25">
      <c r="A6868" s="2">
        <v>44407</v>
      </c>
      <c r="B6868" t="s">
        <v>14545</v>
      </c>
      <c r="C6868">
        <v>259.39999999999998</v>
      </c>
      <c r="D6868">
        <v>261.3</v>
      </c>
      <c r="E6868">
        <v>3800</v>
      </c>
      <c r="F6868" t="s">
        <v>14546</v>
      </c>
      <c r="G6868">
        <v>113.1</v>
      </c>
      <c r="H6868">
        <v>114.5</v>
      </c>
      <c r="J6868" s="2"/>
      <c r="K6868" s="2"/>
    </row>
    <row r="6869" spans="1:11" x14ac:dyDescent="0.25">
      <c r="A6869" s="2">
        <v>44407</v>
      </c>
      <c r="B6869" t="s">
        <v>14547</v>
      </c>
      <c r="C6869">
        <v>251.7</v>
      </c>
      <c r="D6869">
        <v>253.7</v>
      </c>
      <c r="E6869">
        <v>3810</v>
      </c>
      <c r="F6869" t="s">
        <v>14548</v>
      </c>
      <c r="G6869">
        <v>115.6</v>
      </c>
      <c r="H6869">
        <v>117</v>
      </c>
      <c r="J6869" s="2"/>
      <c r="K6869" s="2"/>
    </row>
    <row r="6870" spans="1:11" x14ac:dyDescent="0.25">
      <c r="A6870" s="2">
        <v>44407</v>
      </c>
      <c r="B6870" t="s">
        <v>14549</v>
      </c>
      <c r="C6870">
        <v>244.4</v>
      </c>
      <c r="D6870">
        <v>246.3</v>
      </c>
      <c r="E6870">
        <v>3820</v>
      </c>
      <c r="F6870" t="s">
        <v>14550</v>
      </c>
      <c r="G6870">
        <v>118.1</v>
      </c>
      <c r="H6870">
        <v>119.5</v>
      </c>
      <c r="J6870" s="2"/>
      <c r="K6870" s="2"/>
    </row>
    <row r="6871" spans="1:11" x14ac:dyDescent="0.25">
      <c r="A6871" s="2">
        <v>44407</v>
      </c>
      <c r="B6871" t="s">
        <v>14551</v>
      </c>
      <c r="C6871">
        <v>240.5</v>
      </c>
      <c r="D6871">
        <v>242.6</v>
      </c>
      <c r="E6871">
        <v>3825</v>
      </c>
      <c r="F6871" t="s">
        <v>14552</v>
      </c>
      <c r="G6871">
        <v>119.4</v>
      </c>
      <c r="H6871">
        <v>120.8</v>
      </c>
      <c r="J6871" s="2"/>
      <c r="K6871" s="2"/>
    </row>
    <row r="6872" spans="1:11" x14ac:dyDescent="0.25">
      <c r="A6872" s="2">
        <v>44407</v>
      </c>
      <c r="B6872" t="s">
        <v>14553</v>
      </c>
      <c r="C6872">
        <v>237</v>
      </c>
      <c r="D6872">
        <v>238.9</v>
      </c>
      <c r="E6872">
        <v>3830</v>
      </c>
      <c r="F6872" t="s">
        <v>14554</v>
      </c>
      <c r="G6872">
        <v>120.7</v>
      </c>
      <c r="H6872">
        <v>122.1</v>
      </c>
      <c r="J6872" s="2"/>
      <c r="K6872" s="2"/>
    </row>
    <row r="6873" spans="1:11" x14ac:dyDescent="0.25">
      <c r="A6873" s="2">
        <v>44407</v>
      </c>
      <c r="B6873" t="s">
        <v>14555</v>
      </c>
      <c r="C6873">
        <v>229.5</v>
      </c>
      <c r="D6873">
        <v>231.5</v>
      </c>
      <c r="E6873">
        <v>3840</v>
      </c>
      <c r="F6873" t="s">
        <v>14556</v>
      </c>
      <c r="G6873">
        <v>123.3</v>
      </c>
      <c r="H6873">
        <v>124.8</v>
      </c>
      <c r="J6873" s="2"/>
      <c r="K6873" s="2"/>
    </row>
    <row r="6874" spans="1:11" x14ac:dyDescent="0.25">
      <c r="A6874" s="2">
        <v>44407</v>
      </c>
      <c r="B6874" t="s">
        <v>14557</v>
      </c>
      <c r="C6874">
        <v>222.4</v>
      </c>
      <c r="D6874">
        <v>224.3</v>
      </c>
      <c r="E6874">
        <v>3850</v>
      </c>
      <c r="F6874" t="s">
        <v>14558</v>
      </c>
      <c r="G6874">
        <v>126</v>
      </c>
      <c r="H6874">
        <v>127.5</v>
      </c>
      <c r="J6874" s="2"/>
      <c r="K6874" s="2"/>
    </row>
    <row r="6875" spans="1:11" x14ac:dyDescent="0.25">
      <c r="A6875" s="2">
        <v>44407</v>
      </c>
      <c r="B6875" t="s">
        <v>14559</v>
      </c>
      <c r="C6875">
        <v>215.2</v>
      </c>
      <c r="D6875">
        <v>217.1</v>
      </c>
      <c r="E6875">
        <v>3860</v>
      </c>
      <c r="F6875" t="s">
        <v>14560</v>
      </c>
      <c r="G6875">
        <v>128.80000000000001</v>
      </c>
      <c r="H6875">
        <v>130.30000000000001</v>
      </c>
      <c r="J6875" s="2"/>
      <c r="K6875" s="2"/>
    </row>
    <row r="6876" spans="1:11" x14ac:dyDescent="0.25">
      <c r="A6876" s="2">
        <v>44407</v>
      </c>
      <c r="B6876" t="s">
        <v>14561</v>
      </c>
      <c r="C6876">
        <v>208.1</v>
      </c>
      <c r="D6876">
        <v>210</v>
      </c>
      <c r="E6876">
        <v>3870</v>
      </c>
      <c r="F6876" t="s">
        <v>14562</v>
      </c>
      <c r="G6876">
        <v>131.69999999999999</v>
      </c>
      <c r="H6876">
        <v>133.19999999999999</v>
      </c>
      <c r="J6876" s="2"/>
      <c r="K6876" s="2"/>
    </row>
    <row r="6877" spans="1:11" x14ac:dyDescent="0.25">
      <c r="A6877" s="2">
        <v>44407</v>
      </c>
      <c r="B6877" t="s">
        <v>14563</v>
      </c>
      <c r="C6877">
        <v>204.6</v>
      </c>
      <c r="D6877">
        <v>206.5</v>
      </c>
      <c r="E6877">
        <v>3875</v>
      </c>
      <c r="F6877" t="s">
        <v>14564</v>
      </c>
      <c r="G6877">
        <v>133.19999999999999</v>
      </c>
      <c r="H6877">
        <v>134.69999999999999</v>
      </c>
      <c r="J6877" s="2"/>
      <c r="K6877" s="2"/>
    </row>
    <row r="6878" spans="1:11" x14ac:dyDescent="0.25">
      <c r="A6878" s="2">
        <v>44407</v>
      </c>
      <c r="B6878" t="s">
        <v>14565</v>
      </c>
      <c r="C6878">
        <v>201.1</v>
      </c>
      <c r="D6878">
        <v>203</v>
      </c>
      <c r="E6878">
        <v>3880</v>
      </c>
      <c r="F6878" t="s">
        <v>14566</v>
      </c>
      <c r="G6878">
        <v>134.69999999999999</v>
      </c>
      <c r="H6878">
        <v>136.19999999999999</v>
      </c>
      <c r="J6878" s="2"/>
      <c r="K6878" s="2"/>
    </row>
    <row r="6879" spans="1:11" x14ac:dyDescent="0.25">
      <c r="A6879" s="2">
        <v>44407</v>
      </c>
      <c r="B6879" t="s">
        <v>14567</v>
      </c>
      <c r="C6879">
        <v>194.1</v>
      </c>
      <c r="D6879">
        <v>196</v>
      </c>
      <c r="E6879">
        <v>3890</v>
      </c>
      <c r="F6879" t="s">
        <v>14568</v>
      </c>
      <c r="G6879">
        <v>137.69999999999999</v>
      </c>
      <c r="H6879">
        <v>139.19999999999999</v>
      </c>
      <c r="J6879" s="2"/>
      <c r="K6879" s="2"/>
    </row>
    <row r="6880" spans="1:11" x14ac:dyDescent="0.25">
      <c r="A6880" s="2">
        <v>44407</v>
      </c>
      <c r="B6880" t="s">
        <v>14569</v>
      </c>
      <c r="C6880">
        <v>187.3</v>
      </c>
      <c r="D6880">
        <v>189.2</v>
      </c>
      <c r="E6880">
        <v>3900</v>
      </c>
      <c r="F6880" t="s">
        <v>14570</v>
      </c>
      <c r="G6880">
        <v>140.9</v>
      </c>
      <c r="H6880">
        <v>142.30000000000001</v>
      </c>
      <c r="J6880" s="2"/>
      <c r="K6880" s="2"/>
    </row>
    <row r="6881" spans="1:11" x14ac:dyDescent="0.25">
      <c r="A6881" s="2">
        <v>44407</v>
      </c>
      <c r="B6881" t="s">
        <v>14571</v>
      </c>
      <c r="C6881">
        <v>180.5</v>
      </c>
      <c r="D6881">
        <v>182.4</v>
      </c>
      <c r="E6881">
        <v>3910</v>
      </c>
      <c r="F6881" t="s">
        <v>14572</v>
      </c>
      <c r="G6881">
        <v>144.1</v>
      </c>
      <c r="H6881">
        <v>145.6</v>
      </c>
      <c r="J6881" s="2"/>
      <c r="K6881" s="2"/>
    </row>
    <row r="6882" spans="1:11" x14ac:dyDescent="0.25">
      <c r="A6882" s="2">
        <v>44407</v>
      </c>
      <c r="B6882" t="s">
        <v>14573</v>
      </c>
      <c r="C6882">
        <v>173.9</v>
      </c>
      <c r="D6882">
        <v>175.7</v>
      </c>
      <c r="E6882">
        <v>3920</v>
      </c>
      <c r="F6882" t="s">
        <v>14574</v>
      </c>
      <c r="G6882">
        <v>147.4</v>
      </c>
      <c r="H6882">
        <v>148.9</v>
      </c>
      <c r="J6882" s="2"/>
      <c r="K6882" s="2"/>
    </row>
    <row r="6883" spans="1:11" x14ac:dyDescent="0.25">
      <c r="A6883" s="2">
        <v>44407</v>
      </c>
      <c r="B6883" t="s">
        <v>14575</v>
      </c>
      <c r="C6883">
        <v>170.6</v>
      </c>
      <c r="D6883">
        <v>172.4</v>
      </c>
      <c r="E6883">
        <v>3925</v>
      </c>
      <c r="F6883" t="s">
        <v>14576</v>
      </c>
      <c r="G6883">
        <v>149.1</v>
      </c>
      <c r="H6883">
        <v>150.6</v>
      </c>
      <c r="J6883" s="2"/>
      <c r="K6883" s="2"/>
    </row>
    <row r="6884" spans="1:11" x14ac:dyDescent="0.25">
      <c r="A6884" s="2">
        <v>44407</v>
      </c>
      <c r="B6884" t="s">
        <v>14577</v>
      </c>
      <c r="C6884">
        <v>167.3</v>
      </c>
      <c r="D6884">
        <v>169.2</v>
      </c>
      <c r="E6884">
        <v>3930</v>
      </c>
      <c r="F6884" t="s">
        <v>14578</v>
      </c>
      <c r="G6884">
        <v>150.80000000000001</v>
      </c>
      <c r="H6884">
        <v>152.30000000000001</v>
      </c>
      <c r="J6884" s="2"/>
      <c r="K6884" s="2"/>
    </row>
    <row r="6885" spans="1:11" x14ac:dyDescent="0.25">
      <c r="A6885" s="2">
        <v>44407</v>
      </c>
      <c r="B6885" t="s">
        <v>14579</v>
      </c>
      <c r="C6885">
        <v>160.9</v>
      </c>
      <c r="D6885">
        <v>162.69999999999999</v>
      </c>
      <c r="E6885">
        <v>3940</v>
      </c>
      <c r="F6885" t="s">
        <v>14580</v>
      </c>
      <c r="G6885">
        <v>154.30000000000001</v>
      </c>
      <c r="H6885">
        <v>155.80000000000001</v>
      </c>
      <c r="J6885" s="2"/>
      <c r="K6885" s="2"/>
    </row>
    <row r="6886" spans="1:11" x14ac:dyDescent="0.25">
      <c r="A6886" s="2">
        <v>44407</v>
      </c>
      <c r="B6886" t="s">
        <v>14581</v>
      </c>
      <c r="C6886">
        <v>154.5</v>
      </c>
      <c r="D6886">
        <v>156.4</v>
      </c>
      <c r="E6886">
        <v>3950</v>
      </c>
      <c r="F6886" t="s">
        <v>14582</v>
      </c>
      <c r="G6886">
        <v>157.9</v>
      </c>
      <c r="H6886">
        <v>159.4</v>
      </c>
      <c r="J6886" s="2"/>
      <c r="K6886" s="2"/>
    </row>
    <row r="6887" spans="1:11" x14ac:dyDescent="0.25">
      <c r="A6887" s="2">
        <v>44407</v>
      </c>
      <c r="B6887" t="s">
        <v>14583</v>
      </c>
      <c r="C6887">
        <v>148.30000000000001</v>
      </c>
      <c r="D6887">
        <v>150.1</v>
      </c>
      <c r="E6887">
        <v>3960</v>
      </c>
      <c r="F6887" t="s">
        <v>14584</v>
      </c>
      <c r="G6887">
        <v>161.69999999999999</v>
      </c>
      <c r="H6887">
        <v>163.19999999999999</v>
      </c>
      <c r="J6887" s="2"/>
      <c r="K6887" s="2"/>
    </row>
    <row r="6888" spans="1:11" x14ac:dyDescent="0.25">
      <c r="A6888" s="2">
        <v>44407</v>
      </c>
      <c r="B6888" t="s">
        <v>14585</v>
      </c>
      <c r="C6888">
        <v>142.19999999999999</v>
      </c>
      <c r="D6888">
        <v>143.9</v>
      </c>
      <c r="E6888">
        <v>3970</v>
      </c>
      <c r="F6888" t="s">
        <v>14586</v>
      </c>
      <c r="G6888">
        <v>165.5</v>
      </c>
      <c r="H6888">
        <v>167</v>
      </c>
      <c r="J6888" s="2"/>
      <c r="K6888" s="2"/>
    </row>
    <row r="6889" spans="1:11" x14ac:dyDescent="0.25">
      <c r="A6889" s="2">
        <v>44407</v>
      </c>
      <c r="B6889" t="s">
        <v>14587</v>
      </c>
      <c r="C6889">
        <v>139.19999999999999</v>
      </c>
      <c r="D6889">
        <v>140.69999999999999</v>
      </c>
      <c r="E6889">
        <v>3975</v>
      </c>
      <c r="F6889" t="s">
        <v>14588</v>
      </c>
      <c r="G6889">
        <v>167.3</v>
      </c>
      <c r="H6889">
        <v>169.2</v>
      </c>
      <c r="J6889" s="2"/>
      <c r="K6889" s="2"/>
    </row>
    <row r="6890" spans="1:11" x14ac:dyDescent="0.25">
      <c r="A6890" s="2">
        <v>44407</v>
      </c>
      <c r="B6890" t="s">
        <v>14589</v>
      </c>
      <c r="C6890">
        <v>136.19999999999999</v>
      </c>
      <c r="D6890">
        <v>137.69999999999999</v>
      </c>
      <c r="E6890">
        <v>3980</v>
      </c>
      <c r="F6890" t="s">
        <v>14590</v>
      </c>
      <c r="G6890">
        <v>169.3</v>
      </c>
      <c r="H6890">
        <v>171.2</v>
      </c>
      <c r="J6890" s="2"/>
      <c r="K6890" s="2"/>
    </row>
    <row r="6891" spans="1:11" x14ac:dyDescent="0.25">
      <c r="A6891" s="2">
        <v>44407</v>
      </c>
      <c r="B6891" t="s">
        <v>14591</v>
      </c>
      <c r="C6891">
        <v>130.30000000000001</v>
      </c>
      <c r="D6891">
        <v>131.80000000000001</v>
      </c>
      <c r="E6891">
        <v>3990</v>
      </c>
      <c r="F6891" t="s">
        <v>14592</v>
      </c>
      <c r="G6891">
        <v>173.3</v>
      </c>
      <c r="H6891">
        <v>175.3</v>
      </c>
      <c r="J6891" s="2"/>
      <c r="K6891" s="2"/>
    </row>
    <row r="6892" spans="1:11" x14ac:dyDescent="0.25">
      <c r="A6892" s="2">
        <v>44407</v>
      </c>
      <c r="B6892" t="s">
        <v>14593</v>
      </c>
      <c r="C6892">
        <v>124.6</v>
      </c>
      <c r="D6892">
        <v>126</v>
      </c>
      <c r="E6892">
        <v>4000</v>
      </c>
      <c r="F6892" t="s">
        <v>14594</v>
      </c>
      <c r="G6892">
        <v>177.6</v>
      </c>
      <c r="H6892">
        <v>179.5</v>
      </c>
      <c r="J6892" s="2"/>
      <c r="K6892" s="2"/>
    </row>
    <row r="6893" spans="1:11" x14ac:dyDescent="0.25">
      <c r="A6893" s="2">
        <v>44407</v>
      </c>
      <c r="B6893" t="s">
        <v>14595</v>
      </c>
      <c r="C6893">
        <v>118.9</v>
      </c>
      <c r="D6893">
        <v>120.4</v>
      </c>
      <c r="E6893">
        <v>4010</v>
      </c>
      <c r="F6893" t="s">
        <v>14596</v>
      </c>
      <c r="G6893">
        <v>181.9</v>
      </c>
      <c r="H6893">
        <v>183.9</v>
      </c>
      <c r="J6893" s="2"/>
      <c r="K6893" s="2"/>
    </row>
    <row r="6894" spans="1:11" x14ac:dyDescent="0.25">
      <c r="A6894" s="2">
        <v>44407</v>
      </c>
      <c r="B6894" t="s">
        <v>14597</v>
      </c>
      <c r="C6894">
        <v>113.4</v>
      </c>
      <c r="D6894">
        <v>114.9</v>
      </c>
      <c r="E6894">
        <v>4020</v>
      </c>
      <c r="F6894" t="s">
        <v>14598</v>
      </c>
      <c r="G6894">
        <v>186.3</v>
      </c>
      <c r="H6894">
        <v>188.4</v>
      </c>
      <c r="J6894" s="2"/>
      <c r="K6894" s="2"/>
    </row>
    <row r="6895" spans="1:11" x14ac:dyDescent="0.25">
      <c r="A6895" s="2">
        <v>44407</v>
      </c>
      <c r="B6895" t="s">
        <v>14599</v>
      </c>
      <c r="C6895">
        <v>110.8</v>
      </c>
      <c r="D6895">
        <v>112.2</v>
      </c>
      <c r="E6895">
        <v>4025</v>
      </c>
      <c r="F6895" t="s">
        <v>14600</v>
      </c>
      <c r="G6895">
        <v>188.6</v>
      </c>
      <c r="H6895">
        <v>190.7</v>
      </c>
      <c r="J6895" s="2"/>
      <c r="K6895" s="2"/>
    </row>
    <row r="6896" spans="1:11" x14ac:dyDescent="0.25">
      <c r="A6896" s="2">
        <v>44407</v>
      </c>
      <c r="B6896" t="s">
        <v>14601</v>
      </c>
      <c r="C6896">
        <v>108.1</v>
      </c>
      <c r="D6896">
        <v>109.6</v>
      </c>
      <c r="E6896">
        <v>4030</v>
      </c>
      <c r="F6896" t="s">
        <v>14602</v>
      </c>
      <c r="G6896">
        <v>191</v>
      </c>
      <c r="H6896">
        <v>193</v>
      </c>
      <c r="J6896" s="2"/>
      <c r="K6896" s="2"/>
    </row>
    <row r="6897" spans="1:11" x14ac:dyDescent="0.25">
      <c r="A6897" s="2">
        <v>44407</v>
      </c>
      <c r="B6897" t="s">
        <v>14603</v>
      </c>
      <c r="C6897">
        <v>102.9</v>
      </c>
      <c r="D6897">
        <v>104.3</v>
      </c>
      <c r="E6897">
        <v>4040</v>
      </c>
      <c r="F6897" t="s">
        <v>14604</v>
      </c>
      <c r="G6897">
        <v>195.8</v>
      </c>
      <c r="H6897">
        <v>197.8</v>
      </c>
      <c r="J6897" s="2"/>
      <c r="K6897" s="2"/>
    </row>
    <row r="6898" spans="1:11" x14ac:dyDescent="0.25">
      <c r="A6898" s="2">
        <v>44407</v>
      </c>
      <c r="B6898" t="s">
        <v>14605</v>
      </c>
      <c r="C6898">
        <v>97.8</v>
      </c>
      <c r="D6898">
        <v>99.3</v>
      </c>
      <c r="E6898">
        <v>4050</v>
      </c>
      <c r="F6898" t="s">
        <v>14606</v>
      </c>
      <c r="G6898">
        <v>200.7</v>
      </c>
      <c r="H6898">
        <v>202.7</v>
      </c>
      <c r="J6898" s="2"/>
      <c r="K6898" s="2"/>
    </row>
    <row r="6899" spans="1:11" x14ac:dyDescent="0.25">
      <c r="A6899" s="2">
        <v>44407</v>
      </c>
      <c r="B6899" t="s">
        <v>14607</v>
      </c>
      <c r="C6899">
        <v>93</v>
      </c>
      <c r="D6899">
        <v>94.4</v>
      </c>
      <c r="E6899">
        <v>4060</v>
      </c>
      <c r="F6899" t="s">
        <v>14608</v>
      </c>
      <c r="G6899">
        <v>205.7</v>
      </c>
      <c r="H6899">
        <v>207.8</v>
      </c>
      <c r="J6899" s="2"/>
      <c r="K6899" s="2"/>
    </row>
    <row r="6900" spans="1:11" x14ac:dyDescent="0.25">
      <c r="A6900" s="2">
        <v>44407</v>
      </c>
      <c r="B6900" t="s">
        <v>14609</v>
      </c>
      <c r="C6900">
        <v>88.2</v>
      </c>
      <c r="D6900">
        <v>89.6</v>
      </c>
      <c r="E6900">
        <v>4070</v>
      </c>
      <c r="F6900" t="s">
        <v>14610</v>
      </c>
      <c r="G6900">
        <v>211</v>
      </c>
      <c r="H6900">
        <v>213</v>
      </c>
      <c r="J6900" s="2"/>
      <c r="K6900" s="2"/>
    </row>
    <row r="6901" spans="1:11" x14ac:dyDescent="0.25">
      <c r="A6901" s="2">
        <v>44407</v>
      </c>
      <c r="B6901" t="s">
        <v>14611</v>
      </c>
      <c r="C6901">
        <v>85.9</v>
      </c>
      <c r="D6901">
        <v>87.3</v>
      </c>
      <c r="E6901">
        <v>4075</v>
      </c>
      <c r="F6901" t="s">
        <v>14612</v>
      </c>
      <c r="G6901">
        <v>213.6</v>
      </c>
      <c r="H6901">
        <v>215.7</v>
      </c>
      <c r="J6901" s="2"/>
      <c r="K6901" s="2"/>
    </row>
    <row r="6902" spans="1:11" x14ac:dyDescent="0.25">
      <c r="A6902" s="2">
        <v>44407</v>
      </c>
      <c r="B6902" t="s">
        <v>14613</v>
      </c>
      <c r="C6902">
        <v>83.6</v>
      </c>
      <c r="D6902">
        <v>85</v>
      </c>
      <c r="E6902">
        <v>4080</v>
      </c>
      <c r="F6902" t="s">
        <v>14614</v>
      </c>
      <c r="G6902">
        <v>216.4</v>
      </c>
      <c r="H6902">
        <v>218.4</v>
      </c>
      <c r="J6902" s="2"/>
      <c r="K6902" s="2"/>
    </row>
    <row r="6903" spans="1:11" x14ac:dyDescent="0.25">
      <c r="A6903" s="2">
        <v>44407</v>
      </c>
      <c r="B6903" t="s">
        <v>14615</v>
      </c>
      <c r="C6903">
        <v>79.2</v>
      </c>
      <c r="D6903">
        <v>80.599999999999994</v>
      </c>
      <c r="E6903">
        <v>4090</v>
      </c>
      <c r="F6903" t="s">
        <v>14616</v>
      </c>
      <c r="G6903">
        <v>221.9</v>
      </c>
      <c r="H6903">
        <v>224</v>
      </c>
      <c r="J6903" s="2"/>
      <c r="K6903" s="2"/>
    </row>
    <row r="6904" spans="1:11" x14ac:dyDescent="0.25">
      <c r="A6904" s="2">
        <v>44407</v>
      </c>
      <c r="B6904" t="s">
        <v>14617</v>
      </c>
      <c r="C6904">
        <v>75</v>
      </c>
      <c r="D6904">
        <v>76.3</v>
      </c>
      <c r="E6904">
        <v>4100</v>
      </c>
      <c r="F6904" t="s">
        <v>14618</v>
      </c>
      <c r="G6904">
        <v>227.6</v>
      </c>
      <c r="H6904">
        <v>229.7</v>
      </c>
      <c r="J6904" s="2"/>
      <c r="K6904" s="2"/>
    </row>
    <row r="6905" spans="1:11" x14ac:dyDescent="0.25">
      <c r="A6905" s="2">
        <v>44407</v>
      </c>
      <c r="B6905" t="s">
        <v>14619</v>
      </c>
      <c r="C6905">
        <v>70.900000000000006</v>
      </c>
      <c r="D6905">
        <v>72.2</v>
      </c>
      <c r="E6905">
        <v>4110</v>
      </c>
      <c r="F6905" t="s">
        <v>14620</v>
      </c>
      <c r="G6905">
        <v>233.5</v>
      </c>
      <c r="H6905">
        <v>235.5</v>
      </c>
      <c r="J6905" s="2"/>
      <c r="K6905" s="2"/>
    </row>
    <row r="6906" spans="1:11" x14ac:dyDescent="0.25">
      <c r="A6906" s="2">
        <v>44407</v>
      </c>
      <c r="B6906" t="s">
        <v>14621</v>
      </c>
      <c r="C6906">
        <v>67</v>
      </c>
      <c r="D6906">
        <v>68.3</v>
      </c>
      <c r="E6906">
        <v>4120</v>
      </c>
      <c r="F6906" t="s">
        <v>14622</v>
      </c>
      <c r="G6906">
        <v>239.6</v>
      </c>
      <c r="H6906">
        <v>241.6</v>
      </c>
      <c r="J6906" s="2"/>
      <c r="K6906" s="2"/>
    </row>
    <row r="6907" spans="1:11" x14ac:dyDescent="0.25">
      <c r="A6907" s="2">
        <v>44407</v>
      </c>
      <c r="B6907" t="s">
        <v>14623</v>
      </c>
      <c r="C6907">
        <v>65.099999999999994</v>
      </c>
      <c r="D6907">
        <v>66.400000000000006</v>
      </c>
      <c r="E6907">
        <v>4125</v>
      </c>
      <c r="F6907" t="s">
        <v>14624</v>
      </c>
      <c r="G6907">
        <v>242.7</v>
      </c>
      <c r="H6907">
        <v>244.7</v>
      </c>
      <c r="J6907" s="2"/>
      <c r="K6907" s="2"/>
    </row>
    <row r="6908" spans="1:11" x14ac:dyDescent="0.25">
      <c r="A6908" s="2">
        <v>44407</v>
      </c>
      <c r="B6908" t="s">
        <v>14625</v>
      </c>
      <c r="C6908">
        <v>63.2</v>
      </c>
      <c r="D6908">
        <v>64.599999999999994</v>
      </c>
      <c r="E6908">
        <v>4130</v>
      </c>
      <c r="F6908" t="s">
        <v>14626</v>
      </c>
      <c r="G6908">
        <v>245.8</v>
      </c>
      <c r="H6908">
        <v>247.8</v>
      </c>
      <c r="J6908" s="2"/>
      <c r="K6908" s="2"/>
    </row>
    <row r="6909" spans="1:11" x14ac:dyDescent="0.25">
      <c r="A6909" s="2">
        <v>44407</v>
      </c>
      <c r="B6909" t="s">
        <v>14627</v>
      </c>
      <c r="C6909">
        <v>56.2</v>
      </c>
      <c r="D6909">
        <v>57.5</v>
      </c>
      <c r="E6909">
        <v>4150</v>
      </c>
      <c r="F6909" t="s">
        <v>14628</v>
      </c>
      <c r="G6909">
        <v>258.7</v>
      </c>
      <c r="H6909">
        <v>260.7</v>
      </c>
      <c r="J6909" s="2"/>
      <c r="K6909" s="2"/>
    </row>
    <row r="6910" spans="1:11" x14ac:dyDescent="0.25">
      <c r="A6910" s="2">
        <v>44407</v>
      </c>
      <c r="B6910" t="s">
        <v>14629</v>
      </c>
      <c r="C6910">
        <v>48.3</v>
      </c>
      <c r="D6910">
        <v>49.6</v>
      </c>
      <c r="E6910">
        <v>4175</v>
      </c>
      <c r="F6910" t="s">
        <v>14630</v>
      </c>
      <c r="G6910">
        <v>275.89999999999998</v>
      </c>
      <c r="H6910">
        <v>277.8</v>
      </c>
      <c r="J6910" s="2"/>
      <c r="K6910" s="2"/>
    </row>
    <row r="6911" spans="1:11" x14ac:dyDescent="0.25">
      <c r="A6911" s="2">
        <v>44407</v>
      </c>
      <c r="B6911" t="s">
        <v>14631</v>
      </c>
      <c r="C6911">
        <v>41.4</v>
      </c>
      <c r="D6911">
        <v>42.6</v>
      </c>
      <c r="E6911">
        <v>4200</v>
      </c>
      <c r="F6911" t="s">
        <v>14632</v>
      </c>
      <c r="G6911">
        <v>293.89999999999998</v>
      </c>
      <c r="H6911">
        <v>295.89999999999998</v>
      </c>
      <c r="J6911" s="2"/>
      <c r="K6911" s="2"/>
    </row>
    <row r="6912" spans="1:11" x14ac:dyDescent="0.25">
      <c r="A6912" s="2">
        <v>44407</v>
      </c>
      <c r="B6912" t="s">
        <v>14633</v>
      </c>
      <c r="C6912">
        <v>35.4</v>
      </c>
      <c r="D6912">
        <v>36.6</v>
      </c>
      <c r="E6912">
        <v>4225</v>
      </c>
      <c r="F6912" t="s">
        <v>14634</v>
      </c>
      <c r="G6912">
        <v>312.89999999999998</v>
      </c>
      <c r="H6912">
        <v>314.8</v>
      </c>
      <c r="J6912" s="2"/>
      <c r="K6912" s="2"/>
    </row>
    <row r="6913" spans="1:11" x14ac:dyDescent="0.25">
      <c r="A6913" s="2">
        <v>44407</v>
      </c>
      <c r="B6913" t="s">
        <v>14635</v>
      </c>
      <c r="C6913">
        <v>30.2</v>
      </c>
      <c r="D6913">
        <v>31.3</v>
      </c>
      <c r="E6913">
        <v>4250</v>
      </c>
      <c r="F6913" t="s">
        <v>14636</v>
      </c>
      <c r="G6913">
        <v>330.6</v>
      </c>
      <c r="H6913">
        <v>338.6</v>
      </c>
      <c r="J6913" s="2"/>
      <c r="K6913" s="2"/>
    </row>
    <row r="6914" spans="1:11" x14ac:dyDescent="0.25">
      <c r="A6914" s="2">
        <v>44407</v>
      </c>
      <c r="B6914" t="s">
        <v>14637</v>
      </c>
      <c r="C6914">
        <v>25.7</v>
      </c>
      <c r="D6914">
        <v>26.8</v>
      </c>
      <c r="E6914">
        <v>4275</v>
      </c>
      <c r="F6914" t="s">
        <v>14638</v>
      </c>
      <c r="G6914">
        <v>351</v>
      </c>
      <c r="H6914">
        <v>359.1</v>
      </c>
      <c r="J6914" s="2"/>
      <c r="K6914" s="2"/>
    </row>
    <row r="6915" spans="1:11" x14ac:dyDescent="0.25">
      <c r="A6915" s="2">
        <v>44407</v>
      </c>
      <c r="B6915" t="s">
        <v>14639</v>
      </c>
      <c r="C6915">
        <v>21.9</v>
      </c>
      <c r="D6915">
        <v>22.9</v>
      </c>
      <c r="E6915">
        <v>4300</v>
      </c>
      <c r="F6915" t="s">
        <v>14640</v>
      </c>
      <c r="G6915">
        <v>372.1</v>
      </c>
      <c r="H6915">
        <v>380.2</v>
      </c>
      <c r="J6915" s="2"/>
      <c r="K6915" s="2"/>
    </row>
    <row r="6916" spans="1:11" x14ac:dyDescent="0.25">
      <c r="A6916" s="2">
        <v>44407</v>
      </c>
      <c r="B6916" t="s">
        <v>14641</v>
      </c>
      <c r="C6916">
        <v>18.7</v>
      </c>
      <c r="D6916">
        <v>19.600000000000001</v>
      </c>
      <c r="E6916">
        <v>4325</v>
      </c>
      <c r="F6916" t="s">
        <v>14642</v>
      </c>
      <c r="G6916">
        <v>393.8</v>
      </c>
      <c r="H6916">
        <v>401.9</v>
      </c>
      <c r="J6916" s="2"/>
      <c r="K6916" s="2"/>
    </row>
    <row r="6917" spans="1:11" x14ac:dyDescent="0.25">
      <c r="A6917" s="2">
        <v>44407</v>
      </c>
      <c r="B6917" t="s">
        <v>14643</v>
      </c>
      <c r="C6917">
        <v>15.9</v>
      </c>
      <c r="D6917">
        <v>16.8</v>
      </c>
      <c r="E6917">
        <v>4350</v>
      </c>
      <c r="F6917" t="s">
        <v>14644</v>
      </c>
      <c r="G6917">
        <v>416</v>
      </c>
      <c r="H6917">
        <v>424.1</v>
      </c>
      <c r="J6917" s="2"/>
      <c r="K6917" s="2"/>
    </row>
    <row r="6918" spans="1:11" x14ac:dyDescent="0.25">
      <c r="A6918" s="2">
        <v>44407</v>
      </c>
      <c r="B6918" t="s">
        <v>14645</v>
      </c>
      <c r="C6918">
        <v>11.5</v>
      </c>
      <c r="D6918">
        <v>12.3</v>
      </c>
      <c r="E6918">
        <v>4400</v>
      </c>
      <c r="F6918" t="s">
        <v>14646</v>
      </c>
      <c r="G6918">
        <v>461.5</v>
      </c>
      <c r="H6918">
        <v>469.6</v>
      </c>
      <c r="J6918" s="2"/>
      <c r="K6918" s="2"/>
    </row>
    <row r="6919" spans="1:11" x14ac:dyDescent="0.25">
      <c r="A6919" s="2">
        <v>44407</v>
      </c>
      <c r="B6919" t="s">
        <v>14647</v>
      </c>
      <c r="C6919">
        <v>8.5</v>
      </c>
      <c r="D6919">
        <v>9</v>
      </c>
      <c r="E6919">
        <v>4450</v>
      </c>
      <c r="F6919" t="s">
        <v>14648</v>
      </c>
      <c r="G6919">
        <v>508.3</v>
      </c>
      <c r="H6919">
        <v>516.4</v>
      </c>
      <c r="J6919" s="2"/>
      <c r="K6919" s="2"/>
    </row>
    <row r="6920" spans="1:11" x14ac:dyDescent="0.25">
      <c r="A6920" s="2">
        <v>44407</v>
      </c>
      <c r="B6920" t="s">
        <v>14649</v>
      </c>
      <c r="C6920">
        <v>6.2</v>
      </c>
      <c r="D6920">
        <v>6.7</v>
      </c>
      <c r="E6920">
        <v>4500</v>
      </c>
      <c r="F6920" t="s">
        <v>14650</v>
      </c>
      <c r="G6920">
        <v>555.9</v>
      </c>
      <c r="H6920">
        <v>564</v>
      </c>
      <c r="J6920" s="2"/>
      <c r="K6920" s="2"/>
    </row>
    <row r="6921" spans="1:11" x14ac:dyDescent="0.25">
      <c r="A6921" s="2">
        <v>44407</v>
      </c>
      <c r="B6921" t="s">
        <v>14651</v>
      </c>
      <c r="C6921">
        <v>4.5</v>
      </c>
      <c r="D6921">
        <v>5</v>
      </c>
      <c r="E6921">
        <v>4550</v>
      </c>
      <c r="F6921" t="s">
        <v>14652</v>
      </c>
      <c r="G6921">
        <v>604.1</v>
      </c>
      <c r="H6921">
        <v>612.20000000000005</v>
      </c>
      <c r="J6921" s="2"/>
      <c r="K6921" s="2"/>
    </row>
    <row r="6922" spans="1:11" x14ac:dyDescent="0.25">
      <c r="A6922" s="2">
        <v>44407</v>
      </c>
      <c r="B6922" t="s">
        <v>14653</v>
      </c>
      <c r="C6922">
        <v>3.4</v>
      </c>
      <c r="D6922">
        <v>3.8</v>
      </c>
      <c r="E6922">
        <v>4600</v>
      </c>
      <c r="F6922" t="s">
        <v>14654</v>
      </c>
      <c r="G6922">
        <v>652.79999999999995</v>
      </c>
      <c r="H6922">
        <v>660.9</v>
      </c>
      <c r="J6922" s="2"/>
      <c r="K6922" s="2"/>
    </row>
    <row r="6923" spans="1:11" x14ac:dyDescent="0.25">
      <c r="A6923" s="2">
        <v>44407</v>
      </c>
      <c r="B6923" t="s">
        <v>14655</v>
      </c>
      <c r="C6923">
        <v>1.9</v>
      </c>
      <c r="D6923">
        <v>2.2000000000000002</v>
      </c>
      <c r="E6923">
        <v>4700</v>
      </c>
      <c r="F6923" t="s">
        <v>14656</v>
      </c>
      <c r="G6923">
        <v>751.1</v>
      </c>
      <c r="H6923">
        <v>759.2</v>
      </c>
      <c r="J6923" s="2"/>
      <c r="K6923" s="2"/>
    </row>
    <row r="6924" spans="1:11" x14ac:dyDescent="0.25">
      <c r="A6924" s="2">
        <v>44407</v>
      </c>
      <c r="B6924" t="s">
        <v>14657</v>
      </c>
      <c r="C6924">
        <v>1.1000000000000001</v>
      </c>
      <c r="D6924">
        <v>1.45</v>
      </c>
      <c r="E6924">
        <v>4800</v>
      </c>
      <c r="F6924" t="s">
        <v>14658</v>
      </c>
      <c r="G6924">
        <v>850.2</v>
      </c>
      <c r="H6924">
        <v>858.3</v>
      </c>
      <c r="J6924" s="2"/>
      <c r="K6924" s="2"/>
    </row>
    <row r="6925" spans="1:11" x14ac:dyDescent="0.25">
      <c r="A6925" s="2">
        <v>44407</v>
      </c>
      <c r="B6925" t="s">
        <v>14659</v>
      </c>
      <c r="C6925">
        <v>0.65</v>
      </c>
      <c r="D6925">
        <v>1</v>
      </c>
      <c r="E6925">
        <v>4900</v>
      </c>
      <c r="F6925" t="s">
        <v>14660</v>
      </c>
      <c r="G6925">
        <v>949.3</v>
      </c>
      <c r="H6925">
        <v>957.4</v>
      </c>
      <c r="J6925" s="2"/>
      <c r="K6925" s="2"/>
    </row>
    <row r="6926" spans="1:11" x14ac:dyDescent="0.25">
      <c r="A6926" s="2">
        <v>44407</v>
      </c>
      <c r="B6926" t="s">
        <v>14661</v>
      </c>
      <c r="C6926">
        <v>0.45</v>
      </c>
      <c r="D6926">
        <v>0.8</v>
      </c>
      <c r="E6926">
        <v>5000</v>
      </c>
      <c r="F6926" t="s">
        <v>14662</v>
      </c>
      <c r="G6926">
        <v>1049.2</v>
      </c>
      <c r="H6926">
        <v>1057.3</v>
      </c>
      <c r="J6926" s="2"/>
      <c r="K6926" s="2"/>
    </row>
    <row r="6927" spans="1:11" x14ac:dyDescent="0.25">
      <c r="A6927" s="2">
        <v>44407</v>
      </c>
      <c r="B6927" t="s">
        <v>14663</v>
      </c>
      <c r="C6927">
        <v>0.3</v>
      </c>
      <c r="D6927">
        <v>0.65</v>
      </c>
      <c r="E6927">
        <v>5100</v>
      </c>
      <c r="F6927" t="s">
        <v>14664</v>
      </c>
      <c r="G6927">
        <v>1148.8</v>
      </c>
      <c r="H6927">
        <v>1156.9000000000001</v>
      </c>
      <c r="J6927" s="2"/>
      <c r="K6927" s="2"/>
    </row>
    <row r="6928" spans="1:11" x14ac:dyDescent="0.25">
      <c r="A6928" s="2">
        <v>44407</v>
      </c>
      <c r="B6928" t="s">
        <v>14665</v>
      </c>
      <c r="C6928">
        <v>0.2</v>
      </c>
      <c r="D6928">
        <v>0.55000000000000004</v>
      </c>
      <c r="E6928">
        <v>5200</v>
      </c>
      <c r="F6928" t="s">
        <v>14666</v>
      </c>
      <c r="G6928">
        <v>1248.5999999999999</v>
      </c>
      <c r="H6928">
        <v>1256.7</v>
      </c>
      <c r="J6928" s="2"/>
      <c r="K6928" s="2"/>
    </row>
    <row r="6929" spans="1:11" x14ac:dyDescent="0.25">
      <c r="A6929" s="2">
        <v>44407</v>
      </c>
      <c r="B6929" t="s">
        <v>14667</v>
      </c>
      <c r="C6929">
        <v>0.15</v>
      </c>
      <c r="D6929">
        <v>0.45</v>
      </c>
      <c r="E6929">
        <v>5300</v>
      </c>
      <c r="F6929" t="s">
        <v>14668</v>
      </c>
      <c r="G6929">
        <v>1348.3</v>
      </c>
      <c r="H6929">
        <v>1356.4</v>
      </c>
      <c r="J6929" s="2"/>
      <c r="K6929" s="2"/>
    </row>
    <row r="6930" spans="1:11" x14ac:dyDescent="0.25">
      <c r="A6930" s="2">
        <v>44407</v>
      </c>
      <c r="B6930" t="s">
        <v>14669</v>
      </c>
      <c r="C6930">
        <v>0.1</v>
      </c>
      <c r="D6930">
        <v>0.4</v>
      </c>
      <c r="E6930">
        <v>5400</v>
      </c>
      <c r="F6930" t="s">
        <v>14670</v>
      </c>
      <c r="G6930">
        <v>1448.1</v>
      </c>
      <c r="H6930">
        <v>1456.2</v>
      </c>
      <c r="J6930" s="2"/>
      <c r="K6930" s="2"/>
    </row>
    <row r="6931" spans="1:11" x14ac:dyDescent="0.25">
      <c r="A6931" s="2">
        <v>44407</v>
      </c>
      <c r="B6931" t="s">
        <v>14671</v>
      </c>
      <c r="C6931">
        <v>0.05</v>
      </c>
      <c r="D6931">
        <v>0.4</v>
      </c>
      <c r="E6931">
        <v>5500</v>
      </c>
      <c r="F6931" t="s">
        <v>14672</v>
      </c>
      <c r="G6931">
        <v>1547.9</v>
      </c>
      <c r="H6931">
        <v>1556</v>
      </c>
      <c r="J6931" s="2"/>
      <c r="K6931" s="2"/>
    </row>
    <row r="6932" spans="1:11" x14ac:dyDescent="0.25">
      <c r="A6932" s="2">
        <v>44407</v>
      </c>
      <c r="B6932" t="s">
        <v>14673</v>
      </c>
      <c r="C6932">
        <v>0.05</v>
      </c>
      <c r="D6932">
        <v>0.35</v>
      </c>
      <c r="E6932">
        <v>5600</v>
      </c>
      <c r="F6932" t="s">
        <v>14674</v>
      </c>
      <c r="G6932">
        <v>1647.7</v>
      </c>
      <c r="H6932">
        <v>1655.8</v>
      </c>
      <c r="J6932" s="2"/>
      <c r="K6932" s="2"/>
    </row>
    <row r="6933" spans="1:11" x14ac:dyDescent="0.25">
      <c r="A6933" s="2">
        <v>44407</v>
      </c>
      <c r="B6933" t="s">
        <v>14675</v>
      </c>
      <c r="C6933">
        <v>0</v>
      </c>
      <c r="D6933">
        <v>0.3</v>
      </c>
      <c r="E6933">
        <v>5700</v>
      </c>
      <c r="F6933" t="s">
        <v>14676</v>
      </c>
      <c r="G6933">
        <v>1747.5</v>
      </c>
      <c r="H6933">
        <v>1755.6</v>
      </c>
      <c r="J6933" s="2"/>
      <c r="K6933" s="2"/>
    </row>
    <row r="6934" spans="1:11" x14ac:dyDescent="0.25">
      <c r="A6934" s="2">
        <v>44407</v>
      </c>
      <c r="B6934" t="s">
        <v>14677</v>
      </c>
      <c r="C6934">
        <v>0</v>
      </c>
      <c r="D6934">
        <v>0.1</v>
      </c>
      <c r="E6934">
        <v>5800</v>
      </c>
      <c r="F6934" t="s">
        <v>14678</v>
      </c>
      <c r="G6934">
        <v>1847.3</v>
      </c>
      <c r="H6934">
        <v>1855.4</v>
      </c>
      <c r="J6934" s="2"/>
      <c r="K6934" s="2"/>
    </row>
    <row r="6935" spans="1:11" x14ac:dyDescent="0.25">
      <c r="A6935" s="2">
        <v>44407</v>
      </c>
      <c r="B6935" t="s">
        <v>14679</v>
      </c>
      <c r="C6935">
        <v>0</v>
      </c>
      <c r="D6935">
        <v>0.1</v>
      </c>
      <c r="E6935">
        <v>5900</v>
      </c>
      <c r="F6935" t="s">
        <v>14680</v>
      </c>
      <c r="G6935">
        <v>1947.2</v>
      </c>
      <c r="H6935">
        <v>1955.3</v>
      </c>
      <c r="J6935" s="2"/>
      <c r="K6935" s="2"/>
    </row>
    <row r="6936" spans="1:11" x14ac:dyDescent="0.25">
      <c r="A6936" s="2">
        <v>44428</v>
      </c>
      <c r="B6936" t="s">
        <v>14681</v>
      </c>
      <c r="C6936">
        <v>3832.2</v>
      </c>
      <c r="D6936">
        <v>3839</v>
      </c>
      <c r="E6936">
        <v>100</v>
      </c>
      <c r="F6936" t="s">
        <v>14682</v>
      </c>
      <c r="G6936">
        <v>0</v>
      </c>
      <c r="H6936">
        <v>0.05</v>
      </c>
      <c r="J6936" s="2"/>
      <c r="K6936" s="2"/>
    </row>
    <row r="6937" spans="1:11" x14ac:dyDescent="0.25">
      <c r="A6937" s="2">
        <v>44428</v>
      </c>
      <c r="B6937" t="s">
        <v>14683</v>
      </c>
      <c r="C6937">
        <v>3830.9</v>
      </c>
      <c r="D6937">
        <v>3839</v>
      </c>
      <c r="E6937">
        <v>100</v>
      </c>
      <c r="F6937" t="s">
        <v>14684</v>
      </c>
      <c r="G6937">
        <v>0</v>
      </c>
      <c r="H6937">
        <v>0.05</v>
      </c>
      <c r="J6937" s="2"/>
      <c r="K6937" s="2"/>
    </row>
    <row r="6938" spans="1:11" x14ac:dyDescent="0.25">
      <c r="A6938" s="2">
        <v>44428</v>
      </c>
      <c r="B6938" t="s">
        <v>14685</v>
      </c>
      <c r="C6938">
        <v>3632.6</v>
      </c>
      <c r="D6938">
        <v>3639.4</v>
      </c>
      <c r="E6938">
        <v>300</v>
      </c>
      <c r="F6938" t="s">
        <v>14686</v>
      </c>
      <c r="G6938">
        <v>0</v>
      </c>
      <c r="H6938">
        <v>0.1</v>
      </c>
      <c r="J6938" s="2"/>
      <c r="K6938" s="2"/>
    </row>
    <row r="6939" spans="1:11" x14ac:dyDescent="0.25">
      <c r="A6939" s="2">
        <v>44428</v>
      </c>
      <c r="B6939" t="s">
        <v>14687</v>
      </c>
      <c r="C6939">
        <v>3631.3</v>
      </c>
      <c r="D6939">
        <v>3639.4</v>
      </c>
      <c r="E6939">
        <v>300</v>
      </c>
      <c r="F6939" t="s">
        <v>14688</v>
      </c>
      <c r="G6939">
        <v>0</v>
      </c>
      <c r="H6939">
        <v>0.15</v>
      </c>
      <c r="J6939" s="2"/>
      <c r="K6939" s="2"/>
    </row>
    <row r="6940" spans="1:11" x14ac:dyDescent="0.25">
      <c r="A6940" s="2">
        <v>44428</v>
      </c>
      <c r="B6940" t="s">
        <v>14689</v>
      </c>
      <c r="C6940">
        <v>3433</v>
      </c>
      <c r="D6940">
        <v>3439.8</v>
      </c>
      <c r="E6940">
        <v>500</v>
      </c>
      <c r="F6940" t="s">
        <v>14690</v>
      </c>
      <c r="G6940">
        <v>0</v>
      </c>
      <c r="H6940">
        <v>0.15</v>
      </c>
      <c r="J6940" s="2"/>
      <c r="K6940" s="2"/>
    </row>
    <row r="6941" spans="1:11" x14ac:dyDescent="0.25">
      <c r="A6941" s="2">
        <v>44428</v>
      </c>
      <c r="B6941" t="s">
        <v>14691</v>
      </c>
      <c r="C6941">
        <v>3431.7</v>
      </c>
      <c r="D6941">
        <v>3439.8</v>
      </c>
      <c r="E6941">
        <v>500</v>
      </c>
      <c r="F6941" t="s">
        <v>14692</v>
      </c>
      <c r="G6941">
        <v>0</v>
      </c>
      <c r="H6941">
        <v>0.2</v>
      </c>
      <c r="J6941" s="2"/>
      <c r="K6941" s="2"/>
    </row>
    <row r="6942" spans="1:11" x14ac:dyDescent="0.25">
      <c r="A6942" s="2">
        <v>44428</v>
      </c>
      <c r="B6942" t="s">
        <v>14693</v>
      </c>
      <c r="C6942">
        <v>3233.4</v>
      </c>
      <c r="D6942">
        <v>3240.3</v>
      </c>
      <c r="E6942">
        <v>700</v>
      </c>
      <c r="F6942" t="s">
        <v>14694</v>
      </c>
      <c r="G6942">
        <v>0.1</v>
      </c>
      <c r="H6942">
        <v>0.35</v>
      </c>
      <c r="J6942" s="2"/>
      <c r="K6942" s="2"/>
    </row>
    <row r="6943" spans="1:11" x14ac:dyDescent="0.25">
      <c r="A6943" s="2">
        <v>44428</v>
      </c>
      <c r="B6943" t="s">
        <v>14695</v>
      </c>
      <c r="C6943">
        <v>3232.2</v>
      </c>
      <c r="D6943">
        <v>3240.3</v>
      </c>
      <c r="E6943">
        <v>700</v>
      </c>
      <c r="F6943" t="s">
        <v>14696</v>
      </c>
      <c r="G6943">
        <v>0.1</v>
      </c>
      <c r="H6943">
        <v>0.35</v>
      </c>
      <c r="J6943" s="2"/>
      <c r="K6943" s="2"/>
    </row>
    <row r="6944" spans="1:11" x14ac:dyDescent="0.25">
      <c r="A6944" s="2">
        <v>44428</v>
      </c>
      <c r="B6944" t="s">
        <v>14697</v>
      </c>
      <c r="C6944">
        <v>3034</v>
      </c>
      <c r="D6944">
        <v>3040.9</v>
      </c>
      <c r="E6944">
        <v>900</v>
      </c>
      <c r="F6944" t="s">
        <v>14698</v>
      </c>
      <c r="G6944">
        <v>0.3</v>
      </c>
      <c r="H6944">
        <v>0.55000000000000004</v>
      </c>
      <c r="J6944" s="2"/>
      <c r="K6944" s="2"/>
    </row>
    <row r="6945" spans="1:11" x14ac:dyDescent="0.25">
      <c r="A6945" s="2">
        <v>44428</v>
      </c>
      <c r="B6945" t="s">
        <v>14699</v>
      </c>
      <c r="C6945">
        <v>3033.1</v>
      </c>
      <c r="D6945">
        <v>3041.2</v>
      </c>
      <c r="E6945">
        <v>900</v>
      </c>
      <c r="F6945" t="s">
        <v>14700</v>
      </c>
      <c r="G6945">
        <v>0.3</v>
      </c>
      <c r="H6945">
        <v>0.55000000000000004</v>
      </c>
      <c r="J6945" s="2"/>
      <c r="K6945" s="2"/>
    </row>
    <row r="6946" spans="1:11" x14ac:dyDescent="0.25">
      <c r="A6946" s="2">
        <v>44428</v>
      </c>
      <c r="B6946" t="s">
        <v>14701</v>
      </c>
      <c r="C6946">
        <v>2934.4</v>
      </c>
      <c r="D6946">
        <v>2941.3</v>
      </c>
      <c r="E6946">
        <v>1000</v>
      </c>
      <c r="F6946" t="s">
        <v>14702</v>
      </c>
      <c r="G6946">
        <v>0.45</v>
      </c>
      <c r="H6946">
        <v>0.7</v>
      </c>
      <c r="J6946" s="2"/>
      <c r="K6946" s="2"/>
    </row>
    <row r="6947" spans="1:11" x14ac:dyDescent="0.25">
      <c r="A6947" s="2">
        <v>44428</v>
      </c>
      <c r="B6947" t="s">
        <v>14703</v>
      </c>
      <c r="C6947">
        <v>2933.2</v>
      </c>
      <c r="D6947">
        <v>2941.3</v>
      </c>
      <c r="E6947">
        <v>1000</v>
      </c>
      <c r="F6947" t="s">
        <v>14704</v>
      </c>
      <c r="G6947">
        <v>0.45</v>
      </c>
      <c r="H6947">
        <v>0.7</v>
      </c>
      <c r="J6947" s="2"/>
      <c r="K6947" s="2"/>
    </row>
    <row r="6948" spans="1:11" x14ac:dyDescent="0.25">
      <c r="A6948" s="2">
        <v>44428</v>
      </c>
      <c r="B6948" t="s">
        <v>14705</v>
      </c>
      <c r="C6948">
        <v>2834.8</v>
      </c>
      <c r="D6948">
        <v>2841.7</v>
      </c>
      <c r="E6948">
        <v>1100</v>
      </c>
      <c r="F6948" t="s">
        <v>14706</v>
      </c>
      <c r="G6948">
        <v>0.65</v>
      </c>
      <c r="H6948">
        <v>0.9</v>
      </c>
      <c r="J6948" s="2"/>
      <c r="K6948" s="2"/>
    </row>
    <row r="6949" spans="1:11" x14ac:dyDescent="0.25">
      <c r="A6949" s="2">
        <v>44428</v>
      </c>
      <c r="B6949" t="s">
        <v>14707</v>
      </c>
      <c r="C6949">
        <v>2833.6</v>
      </c>
      <c r="D6949">
        <v>2841.7</v>
      </c>
      <c r="E6949">
        <v>1100</v>
      </c>
      <c r="F6949" t="s">
        <v>14708</v>
      </c>
      <c r="G6949">
        <v>0.65</v>
      </c>
      <c r="H6949">
        <v>0.95</v>
      </c>
      <c r="J6949" s="2"/>
      <c r="K6949" s="2"/>
    </row>
    <row r="6950" spans="1:11" x14ac:dyDescent="0.25">
      <c r="A6950" s="2">
        <v>44428</v>
      </c>
      <c r="B6950" t="s">
        <v>14709</v>
      </c>
      <c r="C6950">
        <v>2735.3</v>
      </c>
      <c r="D6950">
        <v>2742.2</v>
      </c>
      <c r="E6950">
        <v>1200</v>
      </c>
      <c r="F6950" t="s">
        <v>14710</v>
      </c>
      <c r="G6950">
        <v>0.9</v>
      </c>
      <c r="H6950">
        <v>1.1499999999999999</v>
      </c>
      <c r="J6950" s="2"/>
      <c r="K6950" s="2"/>
    </row>
    <row r="6951" spans="1:11" x14ac:dyDescent="0.25">
      <c r="A6951" s="2">
        <v>44428</v>
      </c>
      <c r="B6951" t="s">
        <v>14711</v>
      </c>
      <c r="C6951">
        <v>2734.1</v>
      </c>
      <c r="D6951">
        <v>2742.2</v>
      </c>
      <c r="E6951">
        <v>1200</v>
      </c>
      <c r="F6951" t="s">
        <v>14712</v>
      </c>
      <c r="G6951">
        <v>0.9</v>
      </c>
      <c r="H6951">
        <v>1.2</v>
      </c>
      <c r="J6951" s="2"/>
      <c r="K6951" s="2"/>
    </row>
    <row r="6952" spans="1:11" x14ac:dyDescent="0.25">
      <c r="A6952" s="2">
        <v>44428</v>
      </c>
      <c r="B6952" t="s">
        <v>14713</v>
      </c>
      <c r="C6952">
        <v>2635.8</v>
      </c>
      <c r="D6952">
        <v>2642.6</v>
      </c>
      <c r="E6952">
        <v>1300</v>
      </c>
      <c r="F6952" t="s">
        <v>14714</v>
      </c>
      <c r="G6952">
        <v>1.2</v>
      </c>
      <c r="H6952">
        <v>1.5</v>
      </c>
      <c r="J6952" s="2"/>
      <c r="K6952" s="2"/>
    </row>
    <row r="6953" spans="1:11" x14ac:dyDescent="0.25">
      <c r="A6953" s="2">
        <v>44428</v>
      </c>
      <c r="B6953" t="s">
        <v>14715</v>
      </c>
      <c r="C6953">
        <v>2634.6</v>
      </c>
      <c r="D6953">
        <v>2642.7</v>
      </c>
      <c r="E6953">
        <v>1300</v>
      </c>
      <c r="F6953" t="s">
        <v>14716</v>
      </c>
      <c r="G6953">
        <v>1.2</v>
      </c>
      <c r="H6953">
        <v>1.5</v>
      </c>
      <c r="J6953" s="2"/>
      <c r="K6953" s="2"/>
    </row>
    <row r="6954" spans="1:11" x14ac:dyDescent="0.25">
      <c r="A6954" s="2">
        <v>44428</v>
      </c>
      <c r="B6954" t="s">
        <v>14717</v>
      </c>
      <c r="C6954">
        <v>2536.3000000000002</v>
      </c>
      <c r="D6954">
        <v>2543.1999999999998</v>
      </c>
      <c r="E6954">
        <v>1400</v>
      </c>
      <c r="F6954" t="s">
        <v>14718</v>
      </c>
      <c r="G6954">
        <v>1.6</v>
      </c>
      <c r="H6954">
        <v>1.85</v>
      </c>
      <c r="J6954" s="2"/>
      <c r="K6954" s="2"/>
    </row>
    <row r="6955" spans="1:11" x14ac:dyDescent="0.25">
      <c r="A6955" s="2">
        <v>44428</v>
      </c>
      <c r="B6955" t="s">
        <v>14719</v>
      </c>
      <c r="C6955">
        <v>2535.1</v>
      </c>
      <c r="D6955">
        <v>2543.1999999999998</v>
      </c>
      <c r="E6955">
        <v>1400</v>
      </c>
      <c r="F6955" t="s">
        <v>14720</v>
      </c>
      <c r="G6955">
        <v>1.6</v>
      </c>
      <c r="H6955">
        <v>1.85</v>
      </c>
      <c r="J6955" s="2"/>
      <c r="K6955" s="2"/>
    </row>
    <row r="6956" spans="1:11" x14ac:dyDescent="0.25">
      <c r="A6956" s="2">
        <v>44428</v>
      </c>
      <c r="B6956" t="s">
        <v>14721</v>
      </c>
      <c r="C6956">
        <v>2437</v>
      </c>
      <c r="D6956">
        <v>2443.8000000000002</v>
      </c>
      <c r="E6956">
        <v>1500</v>
      </c>
      <c r="F6956" t="s">
        <v>14722</v>
      </c>
      <c r="G6956">
        <v>2</v>
      </c>
      <c r="H6956">
        <v>2.25</v>
      </c>
      <c r="J6956" s="2"/>
      <c r="K6956" s="2"/>
    </row>
    <row r="6957" spans="1:11" x14ac:dyDescent="0.25">
      <c r="A6957" s="2">
        <v>44428</v>
      </c>
      <c r="B6957" t="s">
        <v>14723</v>
      </c>
      <c r="C6957">
        <v>2435.6999999999998</v>
      </c>
      <c r="D6957">
        <v>2443.8000000000002</v>
      </c>
      <c r="E6957">
        <v>1500</v>
      </c>
      <c r="F6957" t="s">
        <v>14724</v>
      </c>
      <c r="G6957">
        <v>2</v>
      </c>
      <c r="H6957">
        <v>2.2999999999999998</v>
      </c>
      <c r="J6957" s="2"/>
      <c r="K6957" s="2"/>
    </row>
    <row r="6958" spans="1:11" x14ac:dyDescent="0.25">
      <c r="A6958" s="2">
        <v>44428</v>
      </c>
      <c r="B6958" t="s">
        <v>14725</v>
      </c>
      <c r="C6958">
        <v>2337.6999999999998</v>
      </c>
      <c r="D6958">
        <v>2344.5</v>
      </c>
      <c r="E6958">
        <v>1600</v>
      </c>
      <c r="F6958" t="s">
        <v>14726</v>
      </c>
      <c r="G6958">
        <v>2.5</v>
      </c>
      <c r="H6958">
        <v>2.75</v>
      </c>
      <c r="J6958" s="2"/>
      <c r="K6958" s="2"/>
    </row>
    <row r="6959" spans="1:11" x14ac:dyDescent="0.25">
      <c r="A6959" s="2">
        <v>44428</v>
      </c>
      <c r="B6959" t="s">
        <v>14727</v>
      </c>
      <c r="C6959">
        <v>2336.4</v>
      </c>
      <c r="D6959">
        <v>2344.5</v>
      </c>
      <c r="E6959">
        <v>1600</v>
      </c>
      <c r="F6959" t="s">
        <v>14728</v>
      </c>
      <c r="G6959">
        <v>2.5</v>
      </c>
      <c r="H6959">
        <v>2.8</v>
      </c>
      <c r="J6959" s="2"/>
      <c r="K6959" s="2"/>
    </row>
    <row r="6960" spans="1:11" x14ac:dyDescent="0.25">
      <c r="A6960" s="2">
        <v>44428</v>
      </c>
      <c r="B6960" t="s">
        <v>14729</v>
      </c>
      <c r="C6960">
        <v>2238.5</v>
      </c>
      <c r="D6960">
        <v>2245.3000000000002</v>
      </c>
      <c r="E6960">
        <v>1700</v>
      </c>
      <c r="F6960" t="s">
        <v>14730</v>
      </c>
      <c r="G6960">
        <v>3.1</v>
      </c>
      <c r="H6960">
        <v>3.4</v>
      </c>
      <c r="J6960" s="2"/>
      <c r="K6960" s="2"/>
    </row>
    <row r="6961" spans="1:11" x14ac:dyDescent="0.25">
      <c r="A6961" s="2">
        <v>44428</v>
      </c>
      <c r="B6961" t="s">
        <v>14731</v>
      </c>
      <c r="C6961">
        <v>2237.1999999999998</v>
      </c>
      <c r="D6961">
        <v>2245.3000000000002</v>
      </c>
      <c r="E6961">
        <v>1700</v>
      </c>
      <c r="F6961" t="s">
        <v>14732</v>
      </c>
      <c r="G6961">
        <v>3.1</v>
      </c>
      <c r="H6961">
        <v>3.4</v>
      </c>
      <c r="J6961" s="2"/>
      <c r="K6961" s="2"/>
    </row>
    <row r="6962" spans="1:11" x14ac:dyDescent="0.25">
      <c r="A6962" s="2">
        <v>44428</v>
      </c>
      <c r="B6962" t="s">
        <v>14733</v>
      </c>
      <c r="C6962">
        <v>2139.4</v>
      </c>
      <c r="D6962">
        <v>2145.9</v>
      </c>
      <c r="E6962">
        <v>1800</v>
      </c>
      <c r="F6962" t="s">
        <v>14734</v>
      </c>
      <c r="G6962">
        <v>3.7</v>
      </c>
      <c r="H6962">
        <v>4.0999999999999996</v>
      </c>
      <c r="J6962" s="2"/>
      <c r="K6962" s="2"/>
    </row>
    <row r="6963" spans="1:11" x14ac:dyDescent="0.25">
      <c r="A6963" s="2">
        <v>44428</v>
      </c>
      <c r="B6963" t="s">
        <v>14735</v>
      </c>
      <c r="C6963">
        <v>2138</v>
      </c>
      <c r="D6963">
        <v>2146.1</v>
      </c>
      <c r="E6963">
        <v>1800</v>
      </c>
      <c r="F6963" t="s">
        <v>14736</v>
      </c>
      <c r="G6963">
        <v>3.7</v>
      </c>
      <c r="H6963">
        <v>4.0999999999999996</v>
      </c>
      <c r="J6963" s="2"/>
      <c r="K6963" s="2"/>
    </row>
    <row r="6964" spans="1:11" x14ac:dyDescent="0.25">
      <c r="A6964" s="2">
        <v>44428</v>
      </c>
      <c r="B6964" t="s">
        <v>14737</v>
      </c>
      <c r="C6964">
        <v>2040.3</v>
      </c>
      <c r="D6964">
        <v>2047.1</v>
      </c>
      <c r="E6964">
        <v>1900</v>
      </c>
      <c r="F6964" t="s">
        <v>14738</v>
      </c>
      <c r="G6964">
        <v>4.4000000000000004</v>
      </c>
      <c r="H6964">
        <v>4.9000000000000004</v>
      </c>
      <c r="J6964" s="2"/>
      <c r="K6964" s="2"/>
    </row>
    <row r="6965" spans="1:11" x14ac:dyDescent="0.25">
      <c r="A6965" s="2">
        <v>44428</v>
      </c>
      <c r="B6965" t="s">
        <v>14739</v>
      </c>
      <c r="C6965">
        <v>2039</v>
      </c>
      <c r="D6965">
        <v>2047.1</v>
      </c>
      <c r="E6965">
        <v>1900</v>
      </c>
      <c r="F6965" t="s">
        <v>14740</v>
      </c>
      <c r="G6965">
        <v>4.5</v>
      </c>
      <c r="H6965">
        <v>4.9000000000000004</v>
      </c>
      <c r="J6965" s="2"/>
      <c r="K6965" s="2"/>
    </row>
    <row r="6966" spans="1:11" x14ac:dyDescent="0.25">
      <c r="A6966" s="2">
        <v>44428</v>
      </c>
      <c r="B6966" t="s">
        <v>14741</v>
      </c>
      <c r="C6966">
        <v>1990.9</v>
      </c>
      <c r="D6966">
        <v>1997.6</v>
      </c>
      <c r="E6966">
        <v>1950</v>
      </c>
      <c r="F6966" t="s">
        <v>14742</v>
      </c>
      <c r="G6966">
        <v>4.8</v>
      </c>
      <c r="H6966">
        <v>5.3</v>
      </c>
      <c r="J6966" s="2"/>
      <c r="K6966" s="2"/>
    </row>
    <row r="6967" spans="1:11" x14ac:dyDescent="0.25">
      <c r="A6967" s="2">
        <v>44428</v>
      </c>
      <c r="B6967" t="s">
        <v>14743</v>
      </c>
      <c r="C6967">
        <v>1989.5</v>
      </c>
      <c r="D6967">
        <v>1997.6</v>
      </c>
      <c r="E6967">
        <v>1950</v>
      </c>
      <c r="F6967" t="s">
        <v>14744</v>
      </c>
      <c r="G6967">
        <v>4.9000000000000004</v>
      </c>
      <c r="H6967">
        <v>5.3</v>
      </c>
      <c r="J6967" s="2"/>
      <c r="K6967" s="2"/>
    </row>
    <row r="6968" spans="1:11" x14ac:dyDescent="0.25">
      <c r="A6968" s="2">
        <v>44428</v>
      </c>
      <c r="B6968" t="s">
        <v>14745</v>
      </c>
      <c r="C6968">
        <v>1941.4</v>
      </c>
      <c r="D6968">
        <v>1947.9</v>
      </c>
      <c r="E6968">
        <v>2000</v>
      </c>
      <c r="F6968" t="s">
        <v>14746</v>
      </c>
      <c r="G6968">
        <v>5.3</v>
      </c>
      <c r="H6968">
        <v>5.7</v>
      </c>
      <c r="J6968" s="2"/>
      <c r="K6968" s="2"/>
    </row>
    <row r="6969" spans="1:11" x14ac:dyDescent="0.25">
      <c r="A6969" s="2">
        <v>44428</v>
      </c>
      <c r="B6969" t="s">
        <v>14747</v>
      </c>
      <c r="C6969">
        <v>1940.1</v>
      </c>
      <c r="D6969">
        <v>1948.2</v>
      </c>
      <c r="E6969">
        <v>2000</v>
      </c>
      <c r="F6969" t="s">
        <v>14748</v>
      </c>
      <c r="G6969">
        <v>5.3</v>
      </c>
      <c r="H6969">
        <v>5.8</v>
      </c>
      <c r="J6969" s="2"/>
      <c r="K6969" s="2"/>
    </row>
    <row r="6970" spans="1:11" x14ac:dyDescent="0.25">
      <c r="A6970" s="2">
        <v>44428</v>
      </c>
      <c r="B6970" t="s">
        <v>14749</v>
      </c>
      <c r="C6970">
        <v>1892</v>
      </c>
      <c r="D6970">
        <v>1898.5</v>
      </c>
      <c r="E6970">
        <v>2050</v>
      </c>
      <c r="F6970" t="s">
        <v>14750</v>
      </c>
      <c r="G6970">
        <v>5.8</v>
      </c>
      <c r="H6970">
        <v>6.2</v>
      </c>
      <c r="J6970" s="2"/>
      <c r="K6970" s="2"/>
    </row>
    <row r="6971" spans="1:11" x14ac:dyDescent="0.25">
      <c r="A6971" s="2">
        <v>44428</v>
      </c>
      <c r="B6971" t="s">
        <v>14751</v>
      </c>
      <c r="C6971">
        <v>1890.7</v>
      </c>
      <c r="D6971">
        <v>1898.8</v>
      </c>
      <c r="E6971">
        <v>2050</v>
      </c>
      <c r="F6971" t="s">
        <v>14752</v>
      </c>
      <c r="G6971">
        <v>5.8</v>
      </c>
      <c r="H6971">
        <v>6.3</v>
      </c>
      <c r="J6971" s="2"/>
      <c r="K6971" s="2"/>
    </row>
    <row r="6972" spans="1:11" x14ac:dyDescent="0.25">
      <c r="A6972" s="2">
        <v>44428</v>
      </c>
      <c r="B6972" t="s">
        <v>14753</v>
      </c>
      <c r="C6972">
        <v>1842.7</v>
      </c>
      <c r="D6972">
        <v>1849.1</v>
      </c>
      <c r="E6972">
        <v>2100</v>
      </c>
      <c r="F6972" t="s">
        <v>14754</v>
      </c>
      <c r="G6972">
        <v>6.3</v>
      </c>
      <c r="H6972">
        <v>6.8</v>
      </c>
      <c r="J6972" s="2"/>
      <c r="K6972" s="2"/>
    </row>
    <row r="6973" spans="1:11" x14ac:dyDescent="0.25">
      <c r="A6973" s="2">
        <v>44428</v>
      </c>
      <c r="B6973" t="s">
        <v>14755</v>
      </c>
      <c r="C6973">
        <v>1841.3</v>
      </c>
      <c r="D6973">
        <v>1849.4</v>
      </c>
      <c r="E6973">
        <v>2100</v>
      </c>
      <c r="F6973" t="s">
        <v>14756</v>
      </c>
      <c r="G6973">
        <v>6.3</v>
      </c>
      <c r="H6973">
        <v>6.8</v>
      </c>
      <c r="J6973" s="2"/>
      <c r="K6973" s="2"/>
    </row>
    <row r="6974" spans="1:11" x14ac:dyDescent="0.25">
      <c r="A6974" s="2">
        <v>44428</v>
      </c>
      <c r="B6974" t="s">
        <v>14757</v>
      </c>
      <c r="C6974">
        <v>1793.3</v>
      </c>
      <c r="D6974">
        <v>1800</v>
      </c>
      <c r="E6974">
        <v>2150</v>
      </c>
      <c r="F6974" t="s">
        <v>14758</v>
      </c>
      <c r="G6974">
        <v>6.8</v>
      </c>
      <c r="H6974">
        <v>7.3</v>
      </c>
      <c r="J6974" s="2"/>
      <c r="K6974" s="2"/>
    </row>
    <row r="6975" spans="1:11" x14ac:dyDescent="0.25">
      <c r="A6975" s="2">
        <v>44428</v>
      </c>
      <c r="B6975" t="s">
        <v>14759</v>
      </c>
      <c r="C6975">
        <v>1791.9</v>
      </c>
      <c r="D6975">
        <v>1800</v>
      </c>
      <c r="E6975">
        <v>2150</v>
      </c>
      <c r="F6975" t="s">
        <v>14760</v>
      </c>
      <c r="G6975">
        <v>6.9</v>
      </c>
      <c r="H6975">
        <v>7.4</v>
      </c>
      <c r="J6975" s="2"/>
      <c r="K6975" s="2"/>
    </row>
    <row r="6976" spans="1:11" x14ac:dyDescent="0.25">
      <c r="A6976" s="2">
        <v>44428</v>
      </c>
      <c r="B6976" t="s">
        <v>14761</v>
      </c>
      <c r="C6976">
        <v>1744</v>
      </c>
      <c r="D6976">
        <v>1750.7</v>
      </c>
      <c r="E6976">
        <v>2200</v>
      </c>
      <c r="F6976" t="s">
        <v>14762</v>
      </c>
      <c r="G6976">
        <v>7.4</v>
      </c>
      <c r="H6976">
        <v>7.9</v>
      </c>
      <c r="J6976" s="2"/>
      <c r="K6976" s="2"/>
    </row>
    <row r="6977" spans="1:11" x14ac:dyDescent="0.25">
      <c r="A6977" s="2">
        <v>44428</v>
      </c>
      <c r="B6977" t="s">
        <v>14763</v>
      </c>
      <c r="C6977">
        <v>1742.6</v>
      </c>
      <c r="D6977">
        <v>1750.7</v>
      </c>
      <c r="E6977">
        <v>2200</v>
      </c>
      <c r="F6977" t="s">
        <v>14764</v>
      </c>
      <c r="G6977">
        <v>7.5</v>
      </c>
      <c r="H6977">
        <v>8</v>
      </c>
      <c r="J6977" s="2"/>
      <c r="K6977" s="2"/>
    </row>
    <row r="6978" spans="1:11" x14ac:dyDescent="0.25">
      <c r="A6978" s="2">
        <v>44428</v>
      </c>
      <c r="B6978" t="s">
        <v>14765</v>
      </c>
      <c r="C6978">
        <v>1694.8</v>
      </c>
      <c r="D6978">
        <v>1701.4</v>
      </c>
      <c r="E6978">
        <v>2250</v>
      </c>
      <c r="F6978" t="s">
        <v>14766</v>
      </c>
      <c r="G6978">
        <v>8.1</v>
      </c>
      <c r="H6978">
        <v>8.6</v>
      </c>
      <c r="J6978" s="2"/>
      <c r="K6978" s="2"/>
    </row>
    <row r="6979" spans="1:11" x14ac:dyDescent="0.25">
      <c r="A6979" s="2">
        <v>44428</v>
      </c>
      <c r="B6979" t="s">
        <v>14767</v>
      </c>
      <c r="C6979">
        <v>1693.4</v>
      </c>
      <c r="D6979">
        <v>1701.5</v>
      </c>
      <c r="E6979">
        <v>2250</v>
      </c>
      <c r="F6979" t="s">
        <v>14768</v>
      </c>
      <c r="G6979">
        <v>8.1</v>
      </c>
      <c r="H6979">
        <v>8.6</v>
      </c>
      <c r="J6979" s="2"/>
      <c r="K6979" s="2"/>
    </row>
    <row r="6980" spans="1:11" x14ac:dyDescent="0.25">
      <c r="A6980" s="2">
        <v>44428</v>
      </c>
      <c r="B6980" t="s">
        <v>14769</v>
      </c>
      <c r="C6980">
        <v>1645.6</v>
      </c>
      <c r="D6980">
        <v>1652.2</v>
      </c>
      <c r="E6980">
        <v>2300</v>
      </c>
      <c r="F6980" t="s">
        <v>14770</v>
      </c>
      <c r="G6980">
        <v>8.8000000000000007</v>
      </c>
      <c r="H6980">
        <v>9.3000000000000007</v>
      </c>
      <c r="J6980" s="2"/>
      <c r="K6980" s="2"/>
    </row>
    <row r="6981" spans="1:11" x14ac:dyDescent="0.25">
      <c r="A6981" s="2">
        <v>44428</v>
      </c>
      <c r="B6981" t="s">
        <v>14771</v>
      </c>
      <c r="C6981">
        <v>1644.2</v>
      </c>
      <c r="D6981">
        <v>1652.3</v>
      </c>
      <c r="E6981">
        <v>2300</v>
      </c>
      <c r="F6981" t="s">
        <v>14772</v>
      </c>
      <c r="G6981">
        <v>8.8000000000000007</v>
      </c>
      <c r="H6981">
        <v>9.3000000000000007</v>
      </c>
      <c r="J6981" s="2"/>
      <c r="K6981" s="2"/>
    </row>
    <row r="6982" spans="1:11" x14ac:dyDescent="0.25">
      <c r="A6982" s="2">
        <v>44428</v>
      </c>
      <c r="B6982" t="s">
        <v>14773</v>
      </c>
      <c r="C6982">
        <v>1596.4</v>
      </c>
      <c r="D6982">
        <v>1602.8</v>
      </c>
      <c r="E6982">
        <v>2350</v>
      </c>
      <c r="F6982" t="s">
        <v>14774</v>
      </c>
      <c r="G6982">
        <v>9.5</v>
      </c>
      <c r="H6982">
        <v>10</v>
      </c>
      <c r="J6982" s="2"/>
      <c r="K6982" s="2"/>
    </row>
    <row r="6983" spans="1:11" x14ac:dyDescent="0.25">
      <c r="A6983" s="2">
        <v>44428</v>
      </c>
      <c r="B6983" t="s">
        <v>14775</v>
      </c>
      <c r="C6983">
        <v>1594.8</v>
      </c>
      <c r="D6983">
        <v>1602.9</v>
      </c>
      <c r="E6983">
        <v>2350</v>
      </c>
      <c r="F6983" t="s">
        <v>14776</v>
      </c>
      <c r="G6983">
        <v>9.5</v>
      </c>
      <c r="H6983">
        <v>10.1</v>
      </c>
      <c r="J6983" s="2"/>
      <c r="K6983" s="2"/>
    </row>
    <row r="6984" spans="1:11" x14ac:dyDescent="0.25">
      <c r="A6984" s="2">
        <v>44428</v>
      </c>
      <c r="B6984" t="s">
        <v>14777</v>
      </c>
      <c r="C6984">
        <v>1547.3</v>
      </c>
      <c r="D6984">
        <v>1553.7</v>
      </c>
      <c r="E6984">
        <v>2400</v>
      </c>
      <c r="F6984" t="s">
        <v>14778</v>
      </c>
      <c r="G6984">
        <v>10.3</v>
      </c>
      <c r="H6984">
        <v>10.8</v>
      </c>
      <c r="J6984" s="2"/>
      <c r="K6984" s="2"/>
    </row>
    <row r="6985" spans="1:11" x14ac:dyDescent="0.25">
      <c r="A6985" s="2">
        <v>44428</v>
      </c>
      <c r="B6985" t="s">
        <v>14779</v>
      </c>
      <c r="C6985">
        <v>1545.7</v>
      </c>
      <c r="D6985">
        <v>1553.8</v>
      </c>
      <c r="E6985">
        <v>2400</v>
      </c>
      <c r="F6985" t="s">
        <v>14780</v>
      </c>
      <c r="G6985">
        <v>10.3</v>
      </c>
      <c r="H6985">
        <v>10.9</v>
      </c>
      <c r="J6985" s="2"/>
      <c r="K6985" s="2"/>
    </row>
    <row r="6986" spans="1:11" x14ac:dyDescent="0.25">
      <c r="A6986" s="2">
        <v>44428</v>
      </c>
      <c r="B6986" t="s">
        <v>14781</v>
      </c>
      <c r="C6986">
        <v>1498.3</v>
      </c>
      <c r="D6986">
        <v>1504.9</v>
      </c>
      <c r="E6986">
        <v>2450</v>
      </c>
      <c r="F6986" t="s">
        <v>14782</v>
      </c>
      <c r="G6986">
        <v>11.2</v>
      </c>
      <c r="H6986">
        <v>11.7</v>
      </c>
      <c r="J6986" s="2"/>
      <c r="K6986" s="2"/>
    </row>
    <row r="6987" spans="1:11" x14ac:dyDescent="0.25">
      <c r="A6987" s="2">
        <v>44428</v>
      </c>
      <c r="B6987" t="s">
        <v>14783</v>
      </c>
      <c r="C6987">
        <v>1496.9</v>
      </c>
      <c r="D6987">
        <v>1505</v>
      </c>
      <c r="E6987">
        <v>2450</v>
      </c>
      <c r="F6987" t="s">
        <v>14784</v>
      </c>
      <c r="G6987">
        <v>11.2</v>
      </c>
      <c r="H6987">
        <v>11.8</v>
      </c>
      <c r="J6987" s="2"/>
      <c r="K6987" s="2"/>
    </row>
    <row r="6988" spans="1:11" x14ac:dyDescent="0.25">
      <c r="A6988" s="2">
        <v>44428</v>
      </c>
      <c r="B6988" t="s">
        <v>14785</v>
      </c>
      <c r="C6988">
        <v>1449.4</v>
      </c>
      <c r="D6988">
        <v>1455.7</v>
      </c>
      <c r="E6988">
        <v>2500</v>
      </c>
      <c r="F6988" t="s">
        <v>14786</v>
      </c>
      <c r="G6988">
        <v>12.1</v>
      </c>
      <c r="H6988">
        <v>12.7</v>
      </c>
      <c r="J6988" s="2"/>
      <c r="K6988" s="2"/>
    </row>
    <row r="6989" spans="1:11" x14ac:dyDescent="0.25">
      <c r="A6989" s="2">
        <v>44428</v>
      </c>
      <c r="B6989" t="s">
        <v>14787</v>
      </c>
      <c r="C6989">
        <v>1448</v>
      </c>
      <c r="D6989">
        <v>1456.1</v>
      </c>
      <c r="E6989">
        <v>2500</v>
      </c>
      <c r="F6989" t="s">
        <v>14788</v>
      </c>
      <c r="G6989">
        <v>12.2</v>
      </c>
      <c r="H6989">
        <v>12.8</v>
      </c>
      <c r="J6989" s="2"/>
      <c r="K6989" s="2"/>
    </row>
    <row r="6990" spans="1:11" x14ac:dyDescent="0.25">
      <c r="A6990" s="2">
        <v>44428</v>
      </c>
      <c r="B6990" t="s">
        <v>14789</v>
      </c>
      <c r="C6990">
        <v>1400.5</v>
      </c>
      <c r="D6990">
        <v>1407.1</v>
      </c>
      <c r="E6990">
        <v>2550</v>
      </c>
      <c r="F6990" t="s">
        <v>14790</v>
      </c>
      <c r="G6990">
        <v>13.1</v>
      </c>
      <c r="H6990">
        <v>13.7</v>
      </c>
      <c r="J6990" s="2"/>
      <c r="K6990" s="2"/>
    </row>
    <row r="6991" spans="1:11" x14ac:dyDescent="0.25">
      <c r="A6991" s="2">
        <v>44428</v>
      </c>
      <c r="B6991" t="s">
        <v>14791</v>
      </c>
      <c r="C6991">
        <v>1399.1</v>
      </c>
      <c r="D6991">
        <v>1407.2</v>
      </c>
      <c r="E6991">
        <v>2550</v>
      </c>
      <c r="F6991" t="s">
        <v>14792</v>
      </c>
      <c r="G6991">
        <v>13.3</v>
      </c>
      <c r="H6991">
        <v>13.8</v>
      </c>
      <c r="J6991" s="2"/>
      <c r="K6991" s="2"/>
    </row>
    <row r="6992" spans="1:11" x14ac:dyDescent="0.25">
      <c r="A6992" s="2">
        <v>44428</v>
      </c>
      <c r="B6992" t="s">
        <v>14793</v>
      </c>
      <c r="C6992">
        <v>1351.8</v>
      </c>
      <c r="D6992">
        <v>1358.1</v>
      </c>
      <c r="E6992">
        <v>2600</v>
      </c>
      <c r="F6992" t="s">
        <v>14794</v>
      </c>
      <c r="G6992">
        <v>14.3</v>
      </c>
      <c r="H6992">
        <v>14.9</v>
      </c>
      <c r="J6992" s="2"/>
      <c r="K6992" s="2"/>
    </row>
    <row r="6993" spans="1:11" x14ac:dyDescent="0.25">
      <c r="A6993" s="2">
        <v>44428</v>
      </c>
      <c r="B6993" t="s">
        <v>14795</v>
      </c>
      <c r="C6993">
        <v>1350.1</v>
      </c>
      <c r="D6993">
        <v>1358.2</v>
      </c>
      <c r="E6993">
        <v>2600</v>
      </c>
      <c r="F6993" t="s">
        <v>14796</v>
      </c>
      <c r="G6993">
        <v>14.4</v>
      </c>
      <c r="H6993">
        <v>15</v>
      </c>
      <c r="J6993" s="2"/>
      <c r="K6993" s="2"/>
    </row>
    <row r="6994" spans="1:11" x14ac:dyDescent="0.25">
      <c r="A6994" s="2">
        <v>44428</v>
      </c>
      <c r="B6994" t="s">
        <v>14797</v>
      </c>
      <c r="C6994">
        <v>1303.2</v>
      </c>
      <c r="D6994">
        <v>1309.4000000000001</v>
      </c>
      <c r="E6994">
        <v>2650</v>
      </c>
      <c r="F6994" t="s">
        <v>14798</v>
      </c>
      <c r="G6994">
        <v>15.5</v>
      </c>
      <c r="H6994">
        <v>16.2</v>
      </c>
      <c r="J6994" s="2"/>
      <c r="K6994" s="2"/>
    </row>
    <row r="6995" spans="1:11" x14ac:dyDescent="0.25">
      <c r="A6995" s="2">
        <v>44428</v>
      </c>
      <c r="B6995" t="s">
        <v>14799</v>
      </c>
      <c r="C6995">
        <v>1301.7</v>
      </c>
      <c r="D6995">
        <v>1309.8</v>
      </c>
      <c r="E6995">
        <v>2650</v>
      </c>
      <c r="F6995" t="s">
        <v>14800</v>
      </c>
      <c r="G6995">
        <v>15.6</v>
      </c>
      <c r="H6995">
        <v>16.3</v>
      </c>
      <c r="J6995" s="2"/>
      <c r="K6995" s="2"/>
    </row>
    <row r="6996" spans="1:11" x14ac:dyDescent="0.25">
      <c r="A6996" s="2">
        <v>44428</v>
      </c>
      <c r="B6996" t="s">
        <v>14801</v>
      </c>
      <c r="C6996">
        <v>1283.7</v>
      </c>
      <c r="D6996">
        <v>1290</v>
      </c>
      <c r="E6996">
        <v>2670</v>
      </c>
      <c r="F6996" t="s">
        <v>14802</v>
      </c>
      <c r="G6996">
        <v>16</v>
      </c>
      <c r="H6996">
        <v>16.7</v>
      </c>
      <c r="J6996" s="2"/>
      <c r="K6996" s="2"/>
    </row>
    <row r="6997" spans="1:11" x14ac:dyDescent="0.25">
      <c r="A6997" s="2">
        <v>44428</v>
      </c>
      <c r="B6997" t="s">
        <v>14803</v>
      </c>
      <c r="C6997">
        <v>1282.0999999999999</v>
      </c>
      <c r="D6997">
        <v>1290.2</v>
      </c>
      <c r="E6997">
        <v>2670</v>
      </c>
      <c r="F6997" t="s">
        <v>14804</v>
      </c>
      <c r="G6997">
        <v>16.2</v>
      </c>
      <c r="H6997">
        <v>16.8</v>
      </c>
      <c r="J6997" s="2"/>
      <c r="K6997" s="2"/>
    </row>
    <row r="6998" spans="1:11" x14ac:dyDescent="0.25">
      <c r="A6998" s="2">
        <v>44428</v>
      </c>
      <c r="B6998" t="s">
        <v>14805</v>
      </c>
      <c r="C6998">
        <v>1278.9000000000001</v>
      </c>
      <c r="D6998">
        <v>1285.0999999999999</v>
      </c>
      <c r="E6998">
        <v>2675</v>
      </c>
      <c r="F6998" t="s">
        <v>14806</v>
      </c>
      <c r="G6998">
        <v>16.2</v>
      </c>
      <c r="H6998">
        <v>16.8</v>
      </c>
      <c r="J6998" s="2"/>
      <c r="K6998" s="2"/>
    </row>
    <row r="6999" spans="1:11" x14ac:dyDescent="0.25">
      <c r="A6999" s="2">
        <v>44428</v>
      </c>
      <c r="B6999" t="s">
        <v>14807</v>
      </c>
      <c r="C6999">
        <v>1277.2</v>
      </c>
      <c r="D6999">
        <v>1285.3</v>
      </c>
      <c r="E6999">
        <v>2675</v>
      </c>
      <c r="F6999" t="s">
        <v>14808</v>
      </c>
      <c r="G6999">
        <v>16.3</v>
      </c>
      <c r="H6999">
        <v>17</v>
      </c>
      <c r="J6999" s="2"/>
      <c r="K6999" s="2"/>
    </row>
    <row r="7000" spans="1:11" x14ac:dyDescent="0.25">
      <c r="A7000" s="2">
        <v>44428</v>
      </c>
      <c r="B7000" t="s">
        <v>14809</v>
      </c>
      <c r="C7000">
        <v>1274</v>
      </c>
      <c r="D7000">
        <v>1280.3</v>
      </c>
      <c r="E7000">
        <v>2680</v>
      </c>
      <c r="F7000" t="s">
        <v>14810</v>
      </c>
      <c r="G7000">
        <v>16.3</v>
      </c>
      <c r="H7000">
        <v>17</v>
      </c>
      <c r="J7000" s="2"/>
      <c r="K7000" s="2"/>
    </row>
    <row r="7001" spans="1:11" x14ac:dyDescent="0.25">
      <c r="A7001" s="2">
        <v>44428</v>
      </c>
      <c r="B7001" t="s">
        <v>14811</v>
      </c>
      <c r="C7001">
        <v>1272.4000000000001</v>
      </c>
      <c r="D7001">
        <v>1280.4000000000001</v>
      </c>
      <c r="E7001">
        <v>2680</v>
      </c>
      <c r="F7001" t="s">
        <v>14812</v>
      </c>
      <c r="G7001">
        <v>16.5</v>
      </c>
      <c r="H7001">
        <v>17.100000000000001</v>
      </c>
      <c r="J7001" s="2"/>
      <c r="K7001" s="2"/>
    </row>
    <row r="7002" spans="1:11" x14ac:dyDescent="0.25">
      <c r="A7002" s="2">
        <v>44428</v>
      </c>
      <c r="B7002" t="s">
        <v>14813</v>
      </c>
      <c r="C7002">
        <v>1264.3</v>
      </c>
      <c r="D7002">
        <v>1270.5999999999999</v>
      </c>
      <c r="E7002">
        <v>2690</v>
      </c>
      <c r="F7002" t="s">
        <v>14814</v>
      </c>
      <c r="G7002">
        <v>16.600000000000001</v>
      </c>
      <c r="H7002">
        <v>17.3</v>
      </c>
      <c r="J7002" s="2"/>
      <c r="K7002" s="2"/>
    </row>
    <row r="7003" spans="1:11" x14ac:dyDescent="0.25">
      <c r="A7003" s="2">
        <v>44428</v>
      </c>
      <c r="B7003" t="s">
        <v>14815</v>
      </c>
      <c r="C7003">
        <v>1262.7</v>
      </c>
      <c r="D7003">
        <v>1270.7</v>
      </c>
      <c r="E7003">
        <v>2690</v>
      </c>
      <c r="F7003" t="s">
        <v>14816</v>
      </c>
      <c r="G7003">
        <v>16.7</v>
      </c>
      <c r="H7003">
        <v>17.399999999999999</v>
      </c>
      <c r="J7003" s="2"/>
      <c r="K7003" s="2"/>
    </row>
    <row r="7004" spans="1:11" x14ac:dyDescent="0.25">
      <c r="A7004" s="2">
        <v>44428</v>
      </c>
      <c r="B7004" t="s">
        <v>14817</v>
      </c>
      <c r="C7004">
        <v>1254.5999999999999</v>
      </c>
      <c r="D7004">
        <v>1260.9000000000001</v>
      </c>
      <c r="E7004">
        <v>2700</v>
      </c>
      <c r="F7004" t="s">
        <v>14818</v>
      </c>
      <c r="G7004">
        <v>16.899999999999999</v>
      </c>
      <c r="H7004">
        <v>17.600000000000001</v>
      </c>
      <c r="J7004" s="2"/>
      <c r="K7004" s="2"/>
    </row>
    <row r="7005" spans="1:11" x14ac:dyDescent="0.25">
      <c r="A7005" s="2">
        <v>44428</v>
      </c>
      <c r="B7005" t="s">
        <v>14819</v>
      </c>
      <c r="C7005">
        <v>1253</v>
      </c>
      <c r="D7005">
        <v>1261</v>
      </c>
      <c r="E7005">
        <v>2700</v>
      </c>
      <c r="F7005" t="s">
        <v>14820</v>
      </c>
      <c r="G7005">
        <v>17</v>
      </c>
      <c r="H7005">
        <v>17.7</v>
      </c>
      <c r="J7005" s="2"/>
      <c r="K7005" s="2"/>
    </row>
    <row r="7006" spans="1:11" x14ac:dyDescent="0.25">
      <c r="A7006" s="2">
        <v>44428</v>
      </c>
      <c r="B7006" t="s">
        <v>14821</v>
      </c>
      <c r="C7006">
        <v>1245</v>
      </c>
      <c r="D7006">
        <v>1251.2</v>
      </c>
      <c r="E7006">
        <v>2710</v>
      </c>
      <c r="F7006" t="s">
        <v>14822</v>
      </c>
      <c r="G7006">
        <v>17.100000000000001</v>
      </c>
      <c r="H7006">
        <v>17.8</v>
      </c>
      <c r="J7006" s="2"/>
      <c r="K7006" s="2"/>
    </row>
    <row r="7007" spans="1:11" x14ac:dyDescent="0.25">
      <c r="A7007" s="2">
        <v>44428</v>
      </c>
      <c r="B7007" t="s">
        <v>14823</v>
      </c>
      <c r="C7007">
        <v>1243.3</v>
      </c>
      <c r="D7007">
        <v>1251.4000000000001</v>
      </c>
      <c r="E7007">
        <v>2710</v>
      </c>
      <c r="F7007" t="s">
        <v>14824</v>
      </c>
      <c r="G7007">
        <v>17.3</v>
      </c>
      <c r="H7007">
        <v>18</v>
      </c>
      <c r="J7007" s="2"/>
      <c r="K7007" s="2"/>
    </row>
    <row r="7008" spans="1:11" x14ac:dyDescent="0.25">
      <c r="A7008" s="2">
        <v>44428</v>
      </c>
      <c r="B7008" t="s">
        <v>14825</v>
      </c>
      <c r="C7008">
        <v>1235.3</v>
      </c>
      <c r="D7008">
        <v>1241.5</v>
      </c>
      <c r="E7008">
        <v>2720</v>
      </c>
      <c r="F7008" t="s">
        <v>14826</v>
      </c>
      <c r="G7008">
        <v>17.399999999999999</v>
      </c>
      <c r="H7008">
        <v>18.100000000000001</v>
      </c>
      <c r="J7008" s="2"/>
      <c r="K7008" s="2"/>
    </row>
    <row r="7009" spans="1:11" x14ac:dyDescent="0.25">
      <c r="A7009" s="2">
        <v>44428</v>
      </c>
      <c r="B7009" t="s">
        <v>14827</v>
      </c>
      <c r="C7009">
        <v>1233.5999999999999</v>
      </c>
      <c r="D7009">
        <v>1241.7</v>
      </c>
      <c r="E7009">
        <v>2720</v>
      </c>
      <c r="F7009" t="s">
        <v>14828</v>
      </c>
      <c r="G7009">
        <v>17.600000000000001</v>
      </c>
      <c r="H7009">
        <v>18.3</v>
      </c>
      <c r="J7009" s="2"/>
      <c r="K7009" s="2"/>
    </row>
    <row r="7010" spans="1:11" x14ac:dyDescent="0.25">
      <c r="A7010" s="2">
        <v>44428</v>
      </c>
      <c r="B7010" t="s">
        <v>14829</v>
      </c>
      <c r="C7010">
        <v>1230.4000000000001</v>
      </c>
      <c r="D7010">
        <v>1236.7</v>
      </c>
      <c r="E7010">
        <v>2725</v>
      </c>
      <c r="F7010" t="s">
        <v>14830</v>
      </c>
      <c r="G7010">
        <v>17.600000000000001</v>
      </c>
      <c r="H7010">
        <v>18.3</v>
      </c>
      <c r="J7010" s="2"/>
      <c r="K7010" s="2"/>
    </row>
    <row r="7011" spans="1:11" x14ac:dyDescent="0.25">
      <c r="A7011" s="2">
        <v>44428</v>
      </c>
      <c r="B7011" t="s">
        <v>14831</v>
      </c>
      <c r="C7011">
        <v>1228.8</v>
      </c>
      <c r="D7011">
        <v>1236.8</v>
      </c>
      <c r="E7011">
        <v>2725</v>
      </c>
      <c r="F7011" t="s">
        <v>14832</v>
      </c>
      <c r="G7011">
        <v>17.8</v>
      </c>
      <c r="H7011">
        <v>18.399999999999999</v>
      </c>
      <c r="J7011" s="2"/>
      <c r="K7011" s="2"/>
    </row>
    <row r="7012" spans="1:11" x14ac:dyDescent="0.25">
      <c r="A7012" s="2">
        <v>44428</v>
      </c>
      <c r="B7012" t="s">
        <v>14833</v>
      </c>
      <c r="C7012">
        <v>1225.5999999999999</v>
      </c>
      <c r="D7012">
        <v>1231.8</v>
      </c>
      <c r="E7012">
        <v>2730</v>
      </c>
      <c r="F7012" t="s">
        <v>14834</v>
      </c>
      <c r="G7012">
        <v>17.7</v>
      </c>
      <c r="H7012">
        <v>18.399999999999999</v>
      </c>
      <c r="J7012" s="2"/>
      <c r="K7012" s="2"/>
    </row>
    <row r="7013" spans="1:11" x14ac:dyDescent="0.25">
      <c r="A7013" s="2">
        <v>44428</v>
      </c>
      <c r="B7013" t="s">
        <v>14835</v>
      </c>
      <c r="C7013">
        <v>1224</v>
      </c>
      <c r="D7013">
        <v>1232</v>
      </c>
      <c r="E7013">
        <v>2730</v>
      </c>
      <c r="F7013" t="s">
        <v>14836</v>
      </c>
      <c r="G7013">
        <v>17.899999999999999</v>
      </c>
      <c r="H7013">
        <v>18.600000000000001</v>
      </c>
      <c r="J7013" s="2"/>
      <c r="K7013" s="2"/>
    </row>
    <row r="7014" spans="1:11" x14ac:dyDescent="0.25">
      <c r="A7014" s="2">
        <v>44428</v>
      </c>
      <c r="B7014" t="s">
        <v>14837</v>
      </c>
      <c r="C7014">
        <v>1215.9000000000001</v>
      </c>
      <c r="D7014">
        <v>1222.2</v>
      </c>
      <c r="E7014">
        <v>2740</v>
      </c>
      <c r="F7014" t="s">
        <v>14838</v>
      </c>
      <c r="G7014">
        <v>18</v>
      </c>
      <c r="H7014">
        <v>18.8</v>
      </c>
      <c r="J7014" s="2"/>
      <c r="K7014" s="2"/>
    </row>
    <row r="7015" spans="1:11" x14ac:dyDescent="0.25">
      <c r="A7015" s="2">
        <v>44428</v>
      </c>
      <c r="B7015" t="s">
        <v>14839</v>
      </c>
      <c r="C7015">
        <v>1214.3</v>
      </c>
      <c r="D7015">
        <v>1222.3</v>
      </c>
      <c r="E7015">
        <v>2740</v>
      </c>
      <c r="F7015" t="s">
        <v>14840</v>
      </c>
      <c r="G7015">
        <v>18.2</v>
      </c>
      <c r="H7015">
        <v>18.899999999999999</v>
      </c>
      <c r="J7015" s="2"/>
      <c r="K7015" s="2"/>
    </row>
    <row r="7016" spans="1:11" x14ac:dyDescent="0.25">
      <c r="A7016" s="2">
        <v>44428</v>
      </c>
      <c r="B7016" t="s">
        <v>14841</v>
      </c>
      <c r="C7016">
        <v>1206.3</v>
      </c>
      <c r="D7016">
        <v>1212.5</v>
      </c>
      <c r="E7016">
        <v>2750</v>
      </c>
      <c r="F7016" t="s">
        <v>14842</v>
      </c>
      <c r="G7016">
        <v>18.399999999999999</v>
      </c>
      <c r="H7016">
        <v>19.100000000000001</v>
      </c>
      <c r="J7016" s="2"/>
      <c r="K7016" s="2"/>
    </row>
    <row r="7017" spans="1:11" x14ac:dyDescent="0.25">
      <c r="A7017" s="2">
        <v>44428</v>
      </c>
      <c r="B7017" t="s">
        <v>14843</v>
      </c>
      <c r="C7017">
        <v>1204.5999999999999</v>
      </c>
      <c r="D7017">
        <v>1212.7</v>
      </c>
      <c r="E7017">
        <v>2750</v>
      </c>
      <c r="F7017" t="s">
        <v>14844</v>
      </c>
      <c r="G7017">
        <v>18.5</v>
      </c>
      <c r="H7017">
        <v>19.2</v>
      </c>
      <c r="J7017" s="2"/>
      <c r="K7017" s="2"/>
    </row>
    <row r="7018" spans="1:11" x14ac:dyDescent="0.25">
      <c r="A7018" s="2">
        <v>44428</v>
      </c>
      <c r="B7018" t="s">
        <v>14845</v>
      </c>
      <c r="C7018">
        <v>1196.5999999999999</v>
      </c>
      <c r="D7018">
        <v>1202.8</v>
      </c>
      <c r="E7018">
        <v>2760</v>
      </c>
      <c r="F7018" t="s">
        <v>14846</v>
      </c>
      <c r="G7018">
        <v>18.7</v>
      </c>
      <c r="H7018">
        <v>19.399999999999999</v>
      </c>
      <c r="J7018" s="2"/>
      <c r="K7018" s="2"/>
    </row>
    <row r="7019" spans="1:11" x14ac:dyDescent="0.25">
      <c r="A7019" s="2">
        <v>44428</v>
      </c>
      <c r="B7019" t="s">
        <v>14847</v>
      </c>
      <c r="C7019">
        <v>1195</v>
      </c>
      <c r="D7019">
        <v>1203</v>
      </c>
      <c r="E7019">
        <v>2760</v>
      </c>
      <c r="F7019" t="s">
        <v>14848</v>
      </c>
      <c r="G7019">
        <v>18.8</v>
      </c>
      <c r="H7019">
        <v>19.5</v>
      </c>
      <c r="J7019" s="2"/>
      <c r="K7019" s="2"/>
    </row>
    <row r="7020" spans="1:11" x14ac:dyDescent="0.25">
      <c r="A7020" s="2">
        <v>44428</v>
      </c>
      <c r="B7020" t="s">
        <v>14849</v>
      </c>
      <c r="C7020">
        <v>1187</v>
      </c>
      <c r="D7020">
        <v>1193.2</v>
      </c>
      <c r="E7020">
        <v>2770</v>
      </c>
      <c r="F7020" t="s">
        <v>14850</v>
      </c>
      <c r="G7020">
        <v>19</v>
      </c>
      <c r="H7020">
        <v>19.7</v>
      </c>
      <c r="J7020" s="2"/>
      <c r="K7020" s="2"/>
    </row>
    <row r="7021" spans="1:11" x14ac:dyDescent="0.25">
      <c r="A7021" s="2">
        <v>44428</v>
      </c>
      <c r="B7021" t="s">
        <v>14851</v>
      </c>
      <c r="C7021">
        <v>1185.3</v>
      </c>
      <c r="D7021">
        <v>1193.3</v>
      </c>
      <c r="E7021">
        <v>2770</v>
      </c>
      <c r="F7021" t="s">
        <v>14852</v>
      </c>
      <c r="G7021">
        <v>19.2</v>
      </c>
      <c r="H7021">
        <v>19.8</v>
      </c>
      <c r="J7021" s="2"/>
      <c r="K7021" s="2"/>
    </row>
    <row r="7022" spans="1:11" x14ac:dyDescent="0.25">
      <c r="A7022" s="2">
        <v>44428</v>
      </c>
      <c r="B7022" t="s">
        <v>14853</v>
      </c>
      <c r="C7022">
        <v>1182.0999999999999</v>
      </c>
      <c r="D7022">
        <v>1188.3</v>
      </c>
      <c r="E7022">
        <v>2775</v>
      </c>
      <c r="F7022" t="s">
        <v>14854</v>
      </c>
      <c r="G7022">
        <v>19.2</v>
      </c>
      <c r="H7022">
        <v>19.899999999999999</v>
      </c>
      <c r="J7022" s="2"/>
      <c r="K7022" s="2"/>
    </row>
    <row r="7023" spans="1:11" x14ac:dyDescent="0.25">
      <c r="A7023" s="2">
        <v>44428</v>
      </c>
      <c r="B7023" t="s">
        <v>14855</v>
      </c>
      <c r="C7023">
        <v>1180.5</v>
      </c>
      <c r="D7023">
        <v>1188.5</v>
      </c>
      <c r="E7023">
        <v>2775</v>
      </c>
      <c r="F7023" t="s">
        <v>14856</v>
      </c>
      <c r="G7023">
        <v>19.3</v>
      </c>
      <c r="H7023">
        <v>20</v>
      </c>
      <c r="J7023" s="2"/>
      <c r="K7023" s="2"/>
    </row>
    <row r="7024" spans="1:11" x14ac:dyDescent="0.25">
      <c r="A7024" s="2">
        <v>44428</v>
      </c>
      <c r="B7024" t="s">
        <v>14857</v>
      </c>
      <c r="C7024">
        <v>1177.3</v>
      </c>
      <c r="D7024">
        <v>1183.5</v>
      </c>
      <c r="E7024">
        <v>2780</v>
      </c>
      <c r="F7024" t="s">
        <v>14858</v>
      </c>
      <c r="G7024">
        <v>19.3</v>
      </c>
      <c r="H7024">
        <v>20</v>
      </c>
      <c r="J7024" s="2"/>
      <c r="K7024" s="2"/>
    </row>
    <row r="7025" spans="1:11" x14ac:dyDescent="0.25">
      <c r="A7025" s="2">
        <v>44428</v>
      </c>
      <c r="B7025" t="s">
        <v>14859</v>
      </c>
      <c r="C7025">
        <v>1175.7</v>
      </c>
      <c r="D7025">
        <v>1183.7</v>
      </c>
      <c r="E7025">
        <v>2780</v>
      </c>
      <c r="F7025" t="s">
        <v>14860</v>
      </c>
      <c r="G7025">
        <v>19.5</v>
      </c>
      <c r="H7025">
        <v>20.2</v>
      </c>
      <c r="J7025" s="2"/>
      <c r="K7025" s="2"/>
    </row>
    <row r="7026" spans="1:11" x14ac:dyDescent="0.25">
      <c r="A7026" s="2">
        <v>44428</v>
      </c>
      <c r="B7026" t="s">
        <v>14861</v>
      </c>
      <c r="C7026">
        <v>1167.7</v>
      </c>
      <c r="D7026">
        <v>1173.9000000000001</v>
      </c>
      <c r="E7026">
        <v>2790</v>
      </c>
      <c r="F7026" t="s">
        <v>14862</v>
      </c>
      <c r="G7026">
        <v>19.7</v>
      </c>
      <c r="H7026">
        <v>20.399999999999999</v>
      </c>
      <c r="J7026" s="2"/>
      <c r="K7026" s="2"/>
    </row>
    <row r="7027" spans="1:11" x14ac:dyDescent="0.25">
      <c r="A7027" s="2">
        <v>44428</v>
      </c>
      <c r="B7027" t="s">
        <v>14863</v>
      </c>
      <c r="C7027">
        <v>1166.0999999999999</v>
      </c>
      <c r="D7027">
        <v>1174.0999999999999</v>
      </c>
      <c r="E7027">
        <v>2790</v>
      </c>
      <c r="F7027" t="s">
        <v>14864</v>
      </c>
      <c r="G7027">
        <v>19.8</v>
      </c>
      <c r="H7027">
        <v>20.5</v>
      </c>
      <c r="J7027" s="2"/>
      <c r="K7027" s="2"/>
    </row>
    <row r="7028" spans="1:11" x14ac:dyDescent="0.25">
      <c r="A7028" s="2">
        <v>44428</v>
      </c>
      <c r="B7028" t="s">
        <v>14865</v>
      </c>
      <c r="C7028">
        <v>1158.0999999999999</v>
      </c>
      <c r="D7028">
        <v>1164.2</v>
      </c>
      <c r="E7028">
        <v>2800</v>
      </c>
      <c r="F7028" t="s">
        <v>14866</v>
      </c>
      <c r="G7028">
        <v>20</v>
      </c>
      <c r="H7028">
        <v>20.7</v>
      </c>
      <c r="J7028" s="2"/>
      <c r="K7028" s="2"/>
    </row>
    <row r="7029" spans="1:11" x14ac:dyDescent="0.25">
      <c r="A7029" s="2">
        <v>44428</v>
      </c>
      <c r="B7029" t="s">
        <v>14867</v>
      </c>
      <c r="C7029">
        <v>1156.4000000000001</v>
      </c>
      <c r="D7029">
        <v>1164.4000000000001</v>
      </c>
      <c r="E7029">
        <v>2800</v>
      </c>
      <c r="F7029" t="s">
        <v>14868</v>
      </c>
      <c r="G7029">
        <v>20.2</v>
      </c>
      <c r="H7029">
        <v>20.9</v>
      </c>
      <c r="J7029" s="2"/>
      <c r="K7029" s="2"/>
    </row>
    <row r="7030" spans="1:11" x14ac:dyDescent="0.25">
      <c r="A7030" s="2">
        <v>44428</v>
      </c>
      <c r="B7030" t="s">
        <v>14869</v>
      </c>
      <c r="C7030">
        <v>1148.4000000000001</v>
      </c>
      <c r="D7030">
        <v>1154.5999999999999</v>
      </c>
      <c r="E7030">
        <v>2810</v>
      </c>
      <c r="F7030" t="s">
        <v>14870</v>
      </c>
      <c r="G7030">
        <v>20.3</v>
      </c>
      <c r="H7030">
        <v>21.1</v>
      </c>
      <c r="J7030" s="2"/>
      <c r="K7030" s="2"/>
    </row>
    <row r="7031" spans="1:11" x14ac:dyDescent="0.25">
      <c r="A7031" s="2">
        <v>44428</v>
      </c>
      <c r="B7031" t="s">
        <v>14871</v>
      </c>
      <c r="C7031">
        <v>1146.8</v>
      </c>
      <c r="D7031">
        <v>1154.8</v>
      </c>
      <c r="E7031">
        <v>2810</v>
      </c>
      <c r="F7031" t="s">
        <v>14872</v>
      </c>
      <c r="G7031">
        <v>20.5</v>
      </c>
      <c r="H7031">
        <v>21.2</v>
      </c>
      <c r="J7031" s="2"/>
      <c r="K7031" s="2"/>
    </row>
    <row r="7032" spans="1:11" x14ac:dyDescent="0.25">
      <c r="A7032" s="2">
        <v>44428</v>
      </c>
      <c r="B7032" t="s">
        <v>14873</v>
      </c>
      <c r="C7032">
        <v>1138.8</v>
      </c>
      <c r="D7032">
        <v>1145</v>
      </c>
      <c r="E7032">
        <v>2820</v>
      </c>
      <c r="F7032" t="s">
        <v>14874</v>
      </c>
      <c r="G7032">
        <v>20.7</v>
      </c>
      <c r="H7032">
        <v>21.4</v>
      </c>
      <c r="J7032" s="2"/>
      <c r="K7032" s="2"/>
    </row>
    <row r="7033" spans="1:11" x14ac:dyDescent="0.25">
      <c r="A7033" s="2">
        <v>44428</v>
      </c>
      <c r="B7033" t="s">
        <v>14875</v>
      </c>
      <c r="C7033">
        <v>1137.2</v>
      </c>
      <c r="D7033">
        <v>1145.2</v>
      </c>
      <c r="E7033">
        <v>2820</v>
      </c>
      <c r="F7033" t="s">
        <v>14876</v>
      </c>
      <c r="G7033">
        <v>20.9</v>
      </c>
      <c r="H7033">
        <v>21.6</v>
      </c>
      <c r="J7033" s="2"/>
      <c r="K7033" s="2"/>
    </row>
    <row r="7034" spans="1:11" x14ac:dyDescent="0.25">
      <c r="A7034" s="2">
        <v>44428</v>
      </c>
      <c r="B7034" t="s">
        <v>14877</v>
      </c>
      <c r="C7034">
        <v>1134</v>
      </c>
      <c r="D7034">
        <v>1140.2</v>
      </c>
      <c r="E7034">
        <v>2825</v>
      </c>
      <c r="F7034" t="s">
        <v>14878</v>
      </c>
      <c r="G7034">
        <v>20.9</v>
      </c>
      <c r="H7034">
        <v>21.6</v>
      </c>
      <c r="J7034" s="2"/>
      <c r="K7034" s="2"/>
    </row>
    <row r="7035" spans="1:11" x14ac:dyDescent="0.25">
      <c r="A7035" s="2">
        <v>44428</v>
      </c>
      <c r="B7035" t="s">
        <v>14879</v>
      </c>
      <c r="C7035">
        <v>1132.4000000000001</v>
      </c>
      <c r="D7035">
        <v>1140.4000000000001</v>
      </c>
      <c r="E7035">
        <v>2825</v>
      </c>
      <c r="F7035" t="s">
        <v>14880</v>
      </c>
      <c r="G7035">
        <v>21.1</v>
      </c>
      <c r="H7035">
        <v>21.8</v>
      </c>
      <c r="J7035" s="2"/>
      <c r="K7035" s="2"/>
    </row>
    <row r="7036" spans="1:11" x14ac:dyDescent="0.25">
      <c r="A7036" s="2">
        <v>44428</v>
      </c>
      <c r="B7036" t="s">
        <v>14881</v>
      </c>
      <c r="C7036">
        <v>1129.2</v>
      </c>
      <c r="D7036">
        <v>1135.4000000000001</v>
      </c>
      <c r="E7036">
        <v>2830</v>
      </c>
      <c r="F7036" t="s">
        <v>14882</v>
      </c>
      <c r="G7036">
        <v>21.1</v>
      </c>
      <c r="H7036">
        <v>21.8</v>
      </c>
      <c r="J7036" s="2"/>
      <c r="K7036" s="2"/>
    </row>
    <row r="7037" spans="1:11" x14ac:dyDescent="0.25">
      <c r="A7037" s="2">
        <v>44428</v>
      </c>
      <c r="B7037" t="s">
        <v>14883</v>
      </c>
      <c r="C7037">
        <v>1127.5999999999999</v>
      </c>
      <c r="D7037">
        <v>1135.5999999999999</v>
      </c>
      <c r="E7037">
        <v>2830</v>
      </c>
      <c r="F7037" t="s">
        <v>14884</v>
      </c>
      <c r="G7037">
        <v>21.2</v>
      </c>
      <c r="H7037">
        <v>21.9</v>
      </c>
      <c r="J7037" s="2"/>
      <c r="K7037" s="2"/>
    </row>
    <row r="7038" spans="1:11" x14ac:dyDescent="0.25">
      <c r="A7038" s="2">
        <v>44428</v>
      </c>
      <c r="B7038" t="s">
        <v>14885</v>
      </c>
      <c r="C7038">
        <v>1119.5999999999999</v>
      </c>
      <c r="D7038">
        <v>1125.7</v>
      </c>
      <c r="E7038">
        <v>2840</v>
      </c>
      <c r="F7038" t="s">
        <v>14886</v>
      </c>
      <c r="G7038">
        <v>21.4</v>
      </c>
      <c r="H7038">
        <v>22.2</v>
      </c>
      <c r="J7038" s="2"/>
      <c r="K7038" s="2"/>
    </row>
    <row r="7039" spans="1:11" x14ac:dyDescent="0.25">
      <c r="A7039" s="2">
        <v>44428</v>
      </c>
      <c r="B7039" t="s">
        <v>14887</v>
      </c>
      <c r="C7039">
        <v>1118</v>
      </c>
      <c r="D7039">
        <v>1126</v>
      </c>
      <c r="E7039">
        <v>2840</v>
      </c>
      <c r="F7039" t="s">
        <v>14888</v>
      </c>
      <c r="G7039">
        <v>21.6</v>
      </c>
      <c r="H7039">
        <v>22.3</v>
      </c>
      <c r="J7039" s="2"/>
      <c r="K7039" s="2"/>
    </row>
    <row r="7040" spans="1:11" x14ac:dyDescent="0.25">
      <c r="A7040" s="2">
        <v>44428</v>
      </c>
      <c r="B7040" t="s">
        <v>14889</v>
      </c>
      <c r="C7040">
        <v>1110</v>
      </c>
      <c r="D7040">
        <v>1116.0999999999999</v>
      </c>
      <c r="E7040">
        <v>2850</v>
      </c>
      <c r="F7040" t="s">
        <v>14890</v>
      </c>
      <c r="G7040">
        <v>21.8</v>
      </c>
      <c r="H7040">
        <v>22.6</v>
      </c>
      <c r="J7040" s="2"/>
      <c r="K7040" s="2"/>
    </row>
    <row r="7041" spans="1:11" x14ac:dyDescent="0.25">
      <c r="A7041" s="2">
        <v>44428</v>
      </c>
      <c r="B7041" t="s">
        <v>14891</v>
      </c>
      <c r="C7041">
        <v>1108.4000000000001</v>
      </c>
      <c r="D7041">
        <v>1116.4000000000001</v>
      </c>
      <c r="E7041">
        <v>2850</v>
      </c>
      <c r="F7041" t="s">
        <v>14892</v>
      </c>
      <c r="G7041">
        <v>22</v>
      </c>
      <c r="H7041">
        <v>22.7</v>
      </c>
      <c r="J7041" s="2"/>
      <c r="K7041" s="2"/>
    </row>
    <row r="7042" spans="1:11" x14ac:dyDescent="0.25">
      <c r="A7042" s="2">
        <v>44428</v>
      </c>
      <c r="B7042" t="s">
        <v>14893</v>
      </c>
      <c r="C7042">
        <v>1100.4000000000001</v>
      </c>
      <c r="D7042">
        <v>1106.5999999999999</v>
      </c>
      <c r="E7042">
        <v>2860</v>
      </c>
      <c r="F7042" t="s">
        <v>14894</v>
      </c>
      <c r="G7042">
        <v>22.2</v>
      </c>
      <c r="H7042">
        <v>22.9</v>
      </c>
      <c r="J7042" s="2"/>
      <c r="K7042" s="2"/>
    </row>
    <row r="7043" spans="1:11" x14ac:dyDescent="0.25">
      <c r="A7043" s="2">
        <v>44428</v>
      </c>
      <c r="B7043" t="s">
        <v>14895</v>
      </c>
      <c r="C7043">
        <v>1098.8</v>
      </c>
      <c r="D7043">
        <v>1106.8</v>
      </c>
      <c r="E7043">
        <v>2860</v>
      </c>
      <c r="F7043" t="s">
        <v>14896</v>
      </c>
      <c r="G7043">
        <v>22.4</v>
      </c>
      <c r="H7043">
        <v>23.1</v>
      </c>
      <c r="J7043" s="2"/>
      <c r="K7043" s="2"/>
    </row>
    <row r="7044" spans="1:11" x14ac:dyDescent="0.25">
      <c r="A7044" s="2">
        <v>44428</v>
      </c>
      <c r="B7044" t="s">
        <v>14897</v>
      </c>
      <c r="C7044">
        <v>1090.9000000000001</v>
      </c>
      <c r="D7044">
        <v>1097</v>
      </c>
      <c r="E7044">
        <v>2870</v>
      </c>
      <c r="F7044" t="s">
        <v>14898</v>
      </c>
      <c r="G7044">
        <v>22.6</v>
      </c>
      <c r="H7044">
        <v>23.3</v>
      </c>
      <c r="J7044" s="2"/>
      <c r="K7044" s="2"/>
    </row>
    <row r="7045" spans="1:11" x14ac:dyDescent="0.25">
      <c r="A7045" s="2">
        <v>44428</v>
      </c>
      <c r="B7045" t="s">
        <v>14899</v>
      </c>
      <c r="C7045">
        <v>1089.3</v>
      </c>
      <c r="D7045">
        <v>1097.2</v>
      </c>
      <c r="E7045">
        <v>2870</v>
      </c>
      <c r="F7045" t="s">
        <v>14900</v>
      </c>
      <c r="G7045">
        <v>22.8</v>
      </c>
      <c r="H7045">
        <v>23.5</v>
      </c>
      <c r="J7045" s="2"/>
      <c r="K7045" s="2"/>
    </row>
    <row r="7046" spans="1:11" x14ac:dyDescent="0.25">
      <c r="A7046" s="2">
        <v>44428</v>
      </c>
      <c r="B7046" t="s">
        <v>14901</v>
      </c>
      <c r="C7046">
        <v>1086.0999999999999</v>
      </c>
      <c r="D7046">
        <v>1092.2</v>
      </c>
      <c r="E7046">
        <v>2875</v>
      </c>
      <c r="F7046" t="s">
        <v>14902</v>
      </c>
      <c r="G7046">
        <v>22.8</v>
      </c>
      <c r="H7046">
        <v>23.5</v>
      </c>
      <c r="J7046" s="2"/>
      <c r="K7046" s="2"/>
    </row>
    <row r="7047" spans="1:11" x14ac:dyDescent="0.25">
      <c r="A7047" s="2">
        <v>44428</v>
      </c>
      <c r="B7047" t="s">
        <v>14903</v>
      </c>
      <c r="C7047">
        <v>1084.5</v>
      </c>
      <c r="D7047">
        <v>1092.4000000000001</v>
      </c>
      <c r="E7047">
        <v>2875</v>
      </c>
      <c r="F7047" t="s">
        <v>14904</v>
      </c>
      <c r="G7047">
        <v>23</v>
      </c>
      <c r="H7047">
        <v>23.7</v>
      </c>
      <c r="J7047" s="2"/>
      <c r="K7047" s="2"/>
    </row>
    <row r="7048" spans="1:11" x14ac:dyDescent="0.25">
      <c r="A7048" s="2">
        <v>44428</v>
      </c>
      <c r="B7048" t="s">
        <v>14905</v>
      </c>
      <c r="C7048">
        <v>1081.3</v>
      </c>
      <c r="D7048">
        <v>1087.4000000000001</v>
      </c>
      <c r="E7048">
        <v>2880</v>
      </c>
      <c r="F7048" t="s">
        <v>14906</v>
      </c>
      <c r="G7048">
        <v>23</v>
      </c>
      <c r="H7048">
        <v>23.7</v>
      </c>
      <c r="J7048" s="2"/>
      <c r="K7048" s="2"/>
    </row>
    <row r="7049" spans="1:11" x14ac:dyDescent="0.25">
      <c r="A7049" s="2">
        <v>44428</v>
      </c>
      <c r="B7049" t="s">
        <v>14907</v>
      </c>
      <c r="C7049">
        <v>1079.7</v>
      </c>
      <c r="D7049">
        <v>1087.5999999999999</v>
      </c>
      <c r="E7049">
        <v>2880</v>
      </c>
      <c r="F7049" t="s">
        <v>14908</v>
      </c>
      <c r="G7049">
        <v>23.2</v>
      </c>
      <c r="H7049">
        <v>23.9</v>
      </c>
      <c r="J7049" s="2"/>
      <c r="K7049" s="2"/>
    </row>
    <row r="7050" spans="1:11" x14ac:dyDescent="0.25">
      <c r="A7050" s="2">
        <v>44428</v>
      </c>
      <c r="B7050" t="s">
        <v>14909</v>
      </c>
      <c r="C7050">
        <v>1071.7</v>
      </c>
      <c r="D7050">
        <v>1077.8</v>
      </c>
      <c r="E7050">
        <v>2890</v>
      </c>
      <c r="F7050" t="s">
        <v>14910</v>
      </c>
      <c r="G7050">
        <v>23.4</v>
      </c>
      <c r="H7050">
        <v>24.2</v>
      </c>
      <c r="J7050" s="2"/>
      <c r="K7050" s="2"/>
    </row>
    <row r="7051" spans="1:11" x14ac:dyDescent="0.25">
      <c r="A7051" s="2">
        <v>44428</v>
      </c>
      <c r="B7051" t="s">
        <v>14911</v>
      </c>
      <c r="C7051">
        <v>1070.0999999999999</v>
      </c>
      <c r="D7051">
        <v>1078.0999999999999</v>
      </c>
      <c r="E7051">
        <v>2890</v>
      </c>
      <c r="F7051" t="s">
        <v>14912</v>
      </c>
      <c r="G7051">
        <v>23.6</v>
      </c>
      <c r="H7051">
        <v>24.3</v>
      </c>
      <c r="J7051" s="2"/>
      <c r="K7051" s="2"/>
    </row>
    <row r="7052" spans="1:11" x14ac:dyDescent="0.25">
      <c r="A7052" s="2">
        <v>44428</v>
      </c>
      <c r="B7052" t="s">
        <v>14913</v>
      </c>
      <c r="C7052">
        <v>1062.2</v>
      </c>
      <c r="D7052">
        <v>1068.3</v>
      </c>
      <c r="E7052">
        <v>2900</v>
      </c>
      <c r="F7052" t="s">
        <v>14914</v>
      </c>
      <c r="G7052">
        <v>23.8</v>
      </c>
      <c r="H7052">
        <v>24.6</v>
      </c>
      <c r="J7052" s="2"/>
      <c r="K7052" s="2"/>
    </row>
    <row r="7053" spans="1:11" x14ac:dyDescent="0.25">
      <c r="A7053" s="2">
        <v>44428</v>
      </c>
      <c r="B7053" t="s">
        <v>14915</v>
      </c>
      <c r="C7053">
        <v>1060.5999999999999</v>
      </c>
      <c r="D7053">
        <v>1068.5</v>
      </c>
      <c r="E7053">
        <v>2900</v>
      </c>
      <c r="F7053" t="s">
        <v>14916</v>
      </c>
      <c r="G7053">
        <v>24</v>
      </c>
      <c r="H7053">
        <v>24.7</v>
      </c>
      <c r="J7053" s="2"/>
      <c r="K7053" s="2"/>
    </row>
    <row r="7054" spans="1:11" x14ac:dyDescent="0.25">
      <c r="A7054" s="2">
        <v>44428</v>
      </c>
      <c r="B7054" t="s">
        <v>14917</v>
      </c>
      <c r="C7054">
        <v>1052.5999999999999</v>
      </c>
      <c r="D7054">
        <v>1058.7</v>
      </c>
      <c r="E7054">
        <v>2910</v>
      </c>
      <c r="F7054" t="s">
        <v>14918</v>
      </c>
      <c r="G7054">
        <v>24.3</v>
      </c>
      <c r="H7054">
        <v>25</v>
      </c>
      <c r="J7054" s="2"/>
      <c r="K7054" s="2"/>
    </row>
    <row r="7055" spans="1:11" x14ac:dyDescent="0.25">
      <c r="A7055" s="2">
        <v>44428</v>
      </c>
      <c r="B7055" t="s">
        <v>14919</v>
      </c>
      <c r="C7055">
        <v>1051.0999999999999</v>
      </c>
      <c r="D7055">
        <v>1058.9000000000001</v>
      </c>
      <c r="E7055">
        <v>2910</v>
      </c>
      <c r="F7055" t="s">
        <v>14920</v>
      </c>
      <c r="G7055">
        <v>24.4</v>
      </c>
      <c r="H7055">
        <v>25.2</v>
      </c>
      <c r="J7055" s="2"/>
      <c r="K7055" s="2"/>
    </row>
    <row r="7056" spans="1:11" x14ac:dyDescent="0.25">
      <c r="A7056" s="2">
        <v>44428</v>
      </c>
      <c r="B7056" t="s">
        <v>14921</v>
      </c>
      <c r="C7056">
        <v>1043.0999999999999</v>
      </c>
      <c r="D7056">
        <v>1049.2</v>
      </c>
      <c r="E7056">
        <v>2920</v>
      </c>
      <c r="F7056" t="s">
        <v>14922</v>
      </c>
      <c r="G7056">
        <v>24.7</v>
      </c>
      <c r="H7056">
        <v>25.4</v>
      </c>
      <c r="J7056" s="2"/>
      <c r="K7056" s="2"/>
    </row>
    <row r="7057" spans="1:11" x14ac:dyDescent="0.25">
      <c r="A7057" s="2">
        <v>44428</v>
      </c>
      <c r="B7057" t="s">
        <v>14923</v>
      </c>
      <c r="C7057">
        <v>1041.5</v>
      </c>
      <c r="D7057">
        <v>1049.4000000000001</v>
      </c>
      <c r="E7057">
        <v>2920</v>
      </c>
      <c r="F7057" t="s">
        <v>14924</v>
      </c>
      <c r="G7057">
        <v>24.9</v>
      </c>
      <c r="H7057">
        <v>25.6</v>
      </c>
      <c r="J7057" s="2"/>
      <c r="K7057" s="2"/>
    </row>
    <row r="7058" spans="1:11" x14ac:dyDescent="0.25">
      <c r="A7058" s="2">
        <v>44428</v>
      </c>
      <c r="B7058" t="s">
        <v>14925</v>
      </c>
      <c r="C7058">
        <v>1038.3</v>
      </c>
      <c r="D7058">
        <v>1044.4000000000001</v>
      </c>
      <c r="E7058">
        <v>2925</v>
      </c>
      <c r="F7058" t="s">
        <v>14926</v>
      </c>
      <c r="G7058">
        <v>24.9</v>
      </c>
      <c r="H7058">
        <v>25.7</v>
      </c>
      <c r="J7058" s="2"/>
      <c r="K7058" s="2"/>
    </row>
    <row r="7059" spans="1:11" x14ac:dyDescent="0.25">
      <c r="A7059" s="2">
        <v>44428</v>
      </c>
      <c r="B7059" t="s">
        <v>14927</v>
      </c>
      <c r="C7059">
        <v>1036.8</v>
      </c>
      <c r="D7059">
        <v>1044.5999999999999</v>
      </c>
      <c r="E7059">
        <v>2925</v>
      </c>
      <c r="F7059" t="s">
        <v>14928</v>
      </c>
      <c r="G7059">
        <v>25.1</v>
      </c>
      <c r="H7059">
        <v>25.8</v>
      </c>
      <c r="J7059" s="2"/>
      <c r="K7059" s="2"/>
    </row>
    <row r="7060" spans="1:11" x14ac:dyDescent="0.25">
      <c r="A7060" s="2">
        <v>44428</v>
      </c>
      <c r="B7060" t="s">
        <v>14929</v>
      </c>
      <c r="C7060">
        <v>1033.5999999999999</v>
      </c>
      <c r="D7060">
        <v>1039.5999999999999</v>
      </c>
      <c r="E7060">
        <v>2930</v>
      </c>
      <c r="F7060" t="s">
        <v>14930</v>
      </c>
      <c r="G7060">
        <v>25.1</v>
      </c>
      <c r="H7060">
        <v>25.9</v>
      </c>
      <c r="J7060" s="2"/>
      <c r="K7060" s="2"/>
    </row>
    <row r="7061" spans="1:11" x14ac:dyDescent="0.25">
      <c r="A7061" s="2">
        <v>44428</v>
      </c>
      <c r="B7061" t="s">
        <v>14931</v>
      </c>
      <c r="C7061">
        <v>1032</v>
      </c>
      <c r="D7061">
        <v>1039.9000000000001</v>
      </c>
      <c r="E7061">
        <v>2930</v>
      </c>
      <c r="F7061" t="s">
        <v>14932</v>
      </c>
      <c r="G7061">
        <v>25.3</v>
      </c>
      <c r="H7061">
        <v>26</v>
      </c>
      <c r="J7061" s="2"/>
      <c r="K7061" s="2"/>
    </row>
    <row r="7062" spans="1:11" x14ac:dyDescent="0.25">
      <c r="A7062" s="2">
        <v>44428</v>
      </c>
      <c r="B7062" t="s">
        <v>14933</v>
      </c>
      <c r="C7062">
        <v>1024.0999999999999</v>
      </c>
      <c r="D7062">
        <v>1030.0999999999999</v>
      </c>
      <c r="E7062">
        <v>2940</v>
      </c>
      <c r="F7062" t="s">
        <v>14934</v>
      </c>
      <c r="G7062">
        <v>25.6</v>
      </c>
      <c r="H7062">
        <v>26.3</v>
      </c>
      <c r="J7062" s="2"/>
      <c r="K7062" s="2"/>
    </row>
    <row r="7063" spans="1:11" x14ac:dyDescent="0.25">
      <c r="A7063" s="2">
        <v>44428</v>
      </c>
      <c r="B7063" t="s">
        <v>14935</v>
      </c>
      <c r="C7063">
        <v>1022.5</v>
      </c>
      <c r="D7063">
        <v>1030.4000000000001</v>
      </c>
      <c r="E7063">
        <v>2940</v>
      </c>
      <c r="F7063" t="s">
        <v>14936</v>
      </c>
      <c r="G7063">
        <v>25.8</v>
      </c>
      <c r="H7063">
        <v>26.5</v>
      </c>
      <c r="J7063" s="2"/>
      <c r="K7063" s="2"/>
    </row>
    <row r="7064" spans="1:11" x14ac:dyDescent="0.25">
      <c r="A7064" s="2">
        <v>44428</v>
      </c>
      <c r="B7064" t="s">
        <v>14937</v>
      </c>
      <c r="C7064">
        <v>1014.6</v>
      </c>
      <c r="D7064">
        <v>1020.6</v>
      </c>
      <c r="E7064">
        <v>2950</v>
      </c>
      <c r="F7064" t="s">
        <v>14938</v>
      </c>
      <c r="G7064">
        <v>26</v>
      </c>
      <c r="H7064">
        <v>26.8</v>
      </c>
      <c r="J7064" s="2"/>
      <c r="K7064" s="2"/>
    </row>
    <row r="7065" spans="1:11" x14ac:dyDescent="0.25">
      <c r="A7065" s="2">
        <v>44428</v>
      </c>
      <c r="B7065" t="s">
        <v>14939</v>
      </c>
      <c r="C7065">
        <v>1013</v>
      </c>
      <c r="D7065">
        <v>1020.8</v>
      </c>
      <c r="E7065">
        <v>2950</v>
      </c>
      <c r="F7065" t="s">
        <v>14940</v>
      </c>
      <c r="G7065">
        <v>26.2</v>
      </c>
      <c r="H7065">
        <v>27</v>
      </c>
      <c r="J7065" s="2"/>
      <c r="K7065" s="2"/>
    </row>
    <row r="7066" spans="1:11" x14ac:dyDescent="0.25">
      <c r="A7066" s="2">
        <v>44428</v>
      </c>
      <c r="B7066" t="s">
        <v>14941</v>
      </c>
      <c r="C7066">
        <v>1005.1</v>
      </c>
      <c r="D7066">
        <v>1011.1</v>
      </c>
      <c r="E7066">
        <v>2960</v>
      </c>
      <c r="F7066" t="s">
        <v>14942</v>
      </c>
      <c r="G7066">
        <v>26.5</v>
      </c>
      <c r="H7066">
        <v>27.3</v>
      </c>
      <c r="J7066" s="2"/>
      <c r="K7066" s="2"/>
    </row>
    <row r="7067" spans="1:11" x14ac:dyDescent="0.25">
      <c r="A7067" s="2">
        <v>44428</v>
      </c>
      <c r="B7067" t="s">
        <v>14943</v>
      </c>
      <c r="C7067">
        <v>1003.5</v>
      </c>
      <c r="D7067">
        <v>1011.3</v>
      </c>
      <c r="E7067">
        <v>2960</v>
      </c>
      <c r="F7067" t="s">
        <v>14944</v>
      </c>
      <c r="G7067">
        <v>26.7</v>
      </c>
      <c r="H7067">
        <v>27.4</v>
      </c>
      <c r="J7067" s="2"/>
      <c r="K7067" s="2"/>
    </row>
    <row r="7068" spans="1:11" x14ac:dyDescent="0.25">
      <c r="A7068" s="2">
        <v>44428</v>
      </c>
      <c r="B7068" t="s">
        <v>14945</v>
      </c>
      <c r="C7068">
        <v>995.6</v>
      </c>
      <c r="D7068">
        <v>1001.6</v>
      </c>
      <c r="E7068">
        <v>2970</v>
      </c>
      <c r="F7068" t="s">
        <v>14946</v>
      </c>
      <c r="G7068">
        <v>27</v>
      </c>
      <c r="H7068">
        <v>27.8</v>
      </c>
      <c r="J7068" s="2"/>
      <c r="K7068" s="2"/>
    </row>
    <row r="7069" spans="1:11" x14ac:dyDescent="0.25">
      <c r="A7069" s="2">
        <v>44428</v>
      </c>
      <c r="B7069" t="s">
        <v>14947</v>
      </c>
      <c r="C7069">
        <v>994</v>
      </c>
      <c r="D7069">
        <v>1001.8</v>
      </c>
      <c r="E7069">
        <v>2970</v>
      </c>
      <c r="F7069" t="s">
        <v>14948</v>
      </c>
      <c r="G7069">
        <v>27.2</v>
      </c>
      <c r="H7069">
        <v>27.9</v>
      </c>
      <c r="J7069" s="2"/>
      <c r="K7069" s="2"/>
    </row>
    <row r="7070" spans="1:11" x14ac:dyDescent="0.25">
      <c r="A7070" s="2">
        <v>44428</v>
      </c>
      <c r="B7070" t="s">
        <v>14949</v>
      </c>
      <c r="C7070">
        <v>990.8</v>
      </c>
      <c r="D7070">
        <v>996.9</v>
      </c>
      <c r="E7070">
        <v>2975</v>
      </c>
      <c r="F7070" t="s">
        <v>14950</v>
      </c>
      <c r="G7070">
        <v>27.2</v>
      </c>
      <c r="H7070">
        <v>28</v>
      </c>
      <c r="J7070" s="2"/>
      <c r="K7070" s="2"/>
    </row>
    <row r="7071" spans="1:11" x14ac:dyDescent="0.25">
      <c r="A7071" s="2">
        <v>44428</v>
      </c>
      <c r="B7071" t="s">
        <v>14951</v>
      </c>
      <c r="C7071">
        <v>989.3</v>
      </c>
      <c r="D7071">
        <v>997.1</v>
      </c>
      <c r="E7071">
        <v>2975</v>
      </c>
      <c r="F7071" t="s">
        <v>14952</v>
      </c>
      <c r="G7071">
        <v>27.4</v>
      </c>
      <c r="H7071">
        <v>28.2</v>
      </c>
      <c r="J7071" s="2"/>
      <c r="K7071" s="2"/>
    </row>
    <row r="7072" spans="1:11" x14ac:dyDescent="0.25">
      <c r="A7072" s="2">
        <v>44428</v>
      </c>
      <c r="B7072" t="s">
        <v>14953</v>
      </c>
      <c r="C7072">
        <v>986.1</v>
      </c>
      <c r="D7072">
        <v>992.1</v>
      </c>
      <c r="E7072">
        <v>2980</v>
      </c>
      <c r="F7072" t="s">
        <v>14954</v>
      </c>
      <c r="G7072">
        <v>27.5</v>
      </c>
      <c r="H7072">
        <v>28.2</v>
      </c>
      <c r="J7072" s="2"/>
      <c r="K7072" s="2"/>
    </row>
    <row r="7073" spans="1:11" x14ac:dyDescent="0.25">
      <c r="A7073" s="2">
        <v>44428</v>
      </c>
      <c r="B7073" t="s">
        <v>14955</v>
      </c>
      <c r="C7073">
        <v>984.5</v>
      </c>
      <c r="D7073">
        <v>992.4</v>
      </c>
      <c r="E7073">
        <v>2980</v>
      </c>
      <c r="F7073" t="s">
        <v>14956</v>
      </c>
      <c r="G7073">
        <v>27.7</v>
      </c>
      <c r="H7073">
        <v>28.4</v>
      </c>
      <c r="J7073" s="2"/>
      <c r="K7073" s="2"/>
    </row>
    <row r="7074" spans="1:11" x14ac:dyDescent="0.25">
      <c r="A7074" s="2">
        <v>44428</v>
      </c>
      <c r="B7074" t="s">
        <v>14957</v>
      </c>
      <c r="C7074">
        <v>976.6</v>
      </c>
      <c r="D7074">
        <v>982.6</v>
      </c>
      <c r="E7074">
        <v>2990</v>
      </c>
      <c r="F7074" t="s">
        <v>14958</v>
      </c>
      <c r="G7074">
        <v>28</v>
      </c>
      <c r="H7074">
        <v>28.7</v>
      </c>
      <c r="J7074" s="2"/>
      <c r="K7074" s="2"/>
    </row>
    <row r="7075" spans="1:11" x14ac:dyDescent="0.25">
      <c r="A7075" s="2">
        <v>44428</v>
      </c>
      <c r="B7075" t="s">
        <v>14959</v>
      </c>
      <c r="C7075">
        <v>975.1</v>
      </c>
      <c r="D7075">
        <v>982.9</v>
      </c>
      <c r="E7075">
        <v>2990</v>
      </c>
      <c r="F7075" t="s">
        <v>14960</v>
      </c>
      <c r="G7075">
        <v>28.2</v>
      </c>
      <c r="H7075">
        <v>28.9</v>
      </c>
      <c r="J7075" s="2"/>
      <c r="K7075" s="2"/>
    </row>
    <row r="7076" spans="1:11" x14ac:dyDescent="0.25">
      <c r="A7076" s="2">
        <v>44428</v>
      </c>
      <c r="B7076" t="s">
        <v>14961</v>
      </c>
      <c r="C7076">
        <v>967.2</v>
      </c>
      <c r="D7076">
        <v>973.1</v>
      </c>
      <c r="E7076">
        <v>3000</v>
      </c>
      <c r="F7076" t="s">
        <v>14962</v>
      </c>
      <c r="G7076">
        <v>28.5</v>
      </c>
      <c r="H7076">
        <v>29.3</v>
      </c>
      <c r="J7076" s="2"/>
      <c r="K7076" s="2"/>
    </row>
    <row r="7077" spans="1:11" x14ac:dyDescent="0.25">
      <c r="A7077" s="2">
        <v>44428</v>
      </c>
      <c r="B7077" t="s">
        <v>14963</v>
      </c>
      <c r="C7077">
        <v>965.6</v>
      </c>
      <c r="D7077">
        <v>973.4</v>
      </c>
      <c r="E7077">
        <v>3000</v>
      </c>
      <c r="F7077" t="s">
        <v>14964</v>
      </c>
      <c r="G7077">
        <v>28.7</v>
      </c>
      <c r="H7077">
        <v>29.4</v>
      </c>
      <c r="J7077" s="2"/>
      <c r="K7077" s="2"/>
    </row>
    <row r="7078" spans="1:11" x14ac:dyDescent="0.25">
      <c r="A7078" s="2">
        <v>44428</v>
      </c>
      <c r="B7078" t="s">
        <v>14965</v>
      </c>
      <c r="C7078">
        <v>957.7</v>
      </c>
      <c r="D7078">
        <v>963.7</v>
      </c>
      <c r="E7078">
        <v>3010</v>
      </c>
      <c r="F7078" t="s">
        <v>14966</v>
      </c>
      <c r="G7078">
        <v>29</v>
      </c>
      <c r="H7078">
        <v>29.8</v>
      </c>
      <c r="J7078" s="2"/>
      <c r="K7078" s="2"/>
    </row>
    <row r="7079" spans="1:11" x14ac:dyDescent="0.25">
      <c r="A7079" s="2">
        <v>44428</v>
      </c>
      <c r="B7079" t="s">
        <v>14967</v>
      </c>
      <c r="C7079">
        <v>956.2</v>
      </c>
      <c r="D7079">
        <v>964</v>
      </c>
      <c r="E7079">
        <v>3010</v>
      </c>
      <c r="F7079" t="s">
        <v>14968</v>
      </c>
      <c r="G7079">
        <v>29.2</v>
      </c>
      <c r="H7079">
        <v>30</v>
      </c>
      <c r="J7079" s="2"/>
      <c r="K7079" s="2"/>
    </row>
    <row r="7080" spans="1:11" x14ac:dyDescent="0.25">
      <c r="A7080" s="2">
        <v>44428</v>
      </c>
      <c r="B7080" t="s">
        <v>14969</v>
      </c>
      <c r="C7080">
        <v>948.3</v>
      </c>
      <c r="D7080">
        <v>954.2</v>
      </c>
      <c r="E7080">
        <v>3020</v>
      </c>
      <c r="F7080" t="s">
        <v>14970</v>
      </c>
      <c r="G7080">
        <v>29.5</v>
      </c>
      <c r="H7080">
        <v>30.3</v>
      </c>
      <c r="J7080" s="2"/>
      <c r="K7080" s="2"/>
    </row>
    <row r="7081" spans="1:11" x14ac:dyDescent="0.25">
      <c r="A7081" s="2">
        <v>44428</v>
      </c>
      <c r="B7081" t="s">
        <v>14971</v>
      </c>
      <c r="C7081">
        <v>946.8</v>
      </c>
      <c r="D7081">
        <v>954.5</v>
      </c>
      <c r="E7081">
        <v>3020</v>
      </c>
      <c r="F7081" t="s">
        <v>14972</v>
      </c>
      <c r="G7081">
        <v>29.7</v>
      </c>
      <c r="H7081">
        <v>30.5</v>
      </c>
      <c r="J7081" s="2"/>
      <c r="K7081" s="2"/>
    </row>
    <row r="7082" spans="1:11" x14ac:dyDescent="0.25">
      <c r="A7082" s="2">
        <v>44428</v>
      </c>
      <c r="B7082" t="s">
        <v>14973</v>
      </c>
      <c r="C7082">
        <v>943.6</v>
      </c>
      <c r="D7082">
        <v>949.6</v>
      </c>
      <c r="E7082">
        <v>3025</v>
      </c>
      <c r="F7082" t="s">
        <v>14974</v>
      </c>
      <c r="G7082">
        <v>29.8</v>
      </c>
      <c r="H7082">
        <v>30.6</v>
      </c>
      <c r="J7082" s="2"/>
      <c r="K7082" s="2"/>
    </row>
    <row r="7083" spans="1:11" x14ac:dyDescent="0.25">
      <c r="A7083" s="2">
        <v>44428</v>
      </c>
      <c r="B7083" t="s">
        <v>14975</v>
      </c>
      <c r="C7083">
        <v>942.1</v>
      </c>
      <c r="D7083">
        <v>949.8</v>
      </c>
      <c r="E7083">
        <v>3025</v>
      </c>
      <c r="F7083" t="s">
        <v>14976</v>
      </c>
      <c r="G7083">
        <v>30</v>
      </c>
      <c r="H7083">
        <v>30.8</v>
      </c>
      <c r="J7083" s="2"/>
      <c r="K7083" s="2"/>
    </row>
    <row r="7084" spans="1:11" x14ac:dyDescent="0.25">
      <c r="A7084" s="2">
        <v>44428</v>
      </c>
      <c r="B7084" t="s">
        <v>14977</v>
      </c>
      <c r="C7084">
        <v>938.9</v>
      </c>
      <c r="D7084">
        <v>944.9</v>
      </c>
      <c r="E7084">
        <v>3030</v>
      </c>
      <c r="F7084" t="s">
        <v>14978</v>
      </c>
      <c r="G7084">
        <v>30.1</v>
      </c>
      <c r="H7084">
        <v>30.9</v>
      </c>
      <c r="J7084" s="2"/>
      <c r="K7084" s="2"/>
    </row>
    <row r="7085" spans="1:11" x14ac:dyDescent="0.25">
      <c r="A7085" s="2">
        <v>44428</v>
      </c>
      <c r="B7085" t="s">
        <v>14979</v>
      </c>
      <c r="C7085">
        <v>937.3</v>
      </c>
      <c r="D7085">
        <v>945.1</v>
      </c>
      <c r="E7085">
        <v>3030</v>
      </c>
      <c r="F7085" t="s">
        <v>14980</v>
      </c>
      <c r="G7085">
        <v>30.3</v>
      </c>
      <c r="H7085">
        <v>31</v>
      </c>
      <c r="J7085" s="2"/>
      <c r="K7085" s="2"/>
    </row>
    <row r="7086" spans="1:11" x14ac:dyDescent="0.25">
      <c r="A7086" s="2">
        <v>44428</v>
      </c>
      <c r="B7086" t="s">
        <v>14981</v>
      </c>
      <c r="C7086">
        <v>929.5</v>
      </c>
      <c r="D7086">
        <v>935.4</v>
      </c>
      <c r="E7086">
        <v>3040</v>
      </c>
      <c r="F7086" t="s">
        <v>14982</v>
      </c>
      <c r="G7086">
        <v>30.6</v>
      </c>
      <c r="H7086">
        <v>31.4</v>
      </c>
      <c r="J7086" s="2"/>
      <c r="K7086" s="2"/>
    </row>
    <row r="7087" spans="1:11" x14ac:dyDescent="0.25">
      <c r="A7087" s="2">
        <v>44428</v>
      </c>
      <c r="B7087" t="s">
        <v>14983</v>
      </c>
      <c r="C7087">
        <v>927.9</v>
      </c>
      <c r="D7087">
        <v>935.7</v>
      </c>
      <c r="E7087">
        <v>3040</v>
      </c>
      <c r="F7087" t="s">
        <v>14984</v>
      </c>
      <c r="G7087">
        <v>30.8</v>
      </c>
      <c r="H7087">
        <v>31.6</v>
      </c>
      <c r="J7087" s="2"/>
      <c r="K7087" s="2"/>
    </row>
    <row r="7088" spans="1:11" x14ac:dyDescent="0.25">
      <c r="A7088" s="2">
        <v>44428</v>
      </c>
      <c r="B7088" t="s">
        <v>14985</v>
      </c>
      <c r="C7088">
        <v>920.1</v>
      </c>
      <c r="D7088">
        <v>927.1</v>
      </c>
      <c r="E7088">
        <v>3050</v>
      </c>
      <c r="F7088" t="s">
        <v>14986</v>
      </c>
      <c r="G7088">
        <v>31.2</v>
      </c>
      <c r="H7088">
        <v>32</v>
      </c>
      <c r="J7088" s="2"/>
      <c r="K7088" s="2"/>
    </row>
    <row r="7089" spans="1:11" x14ac:dyDescent="0.25">
      <c r="A7089" s="2">
        <v>44428</v>
      </c>
      <c r="B7089" t="s">
        <v>14987</v>
      </c>
      <c r="C7089">
        <v>918.5</v>
      </c>
      <c r="D7089">
        <v>926.3</v>
      </c>
      <c r="E7089">
        <v>3050</v>
      </c>
      <c r="F7089" t="s">
        <v>14988</v>
      </c>
      <c r="G7089">
        <v>31.4</v>
      </c>
      <c r="H7089">
        <v>32.200000000000003</v>
      </c>
      <c r="J7089" s="2"/>
      <c r="K7089" s="2"/>
    </row>
    <row r="7090" spans="1:11" x14ac:dyDescent="0.25">
      <c r="A7090" s="2">
        <v>44428</v>
      </c>
      <c r="B7090" t="s">
        <v>14989</v>
      </c>
      <c r="C7090">
        <v>910.7</v>
      </c>
      <c r="D7090">
        <v>917.7</v>
      </c>
      <c r="E7090">
        <v>3060</v>
      </c>
      <c r="F7090" t="s">
        <v>14990</v>
      </c>
      <c r="G7090">
        <v>31.8</v>
      </c>
      <c r="H7090">
        <v>32.6</v>
      </c>
      <c r="J7090" s="2"/>
      <c r="K7090" s="2"/>
    </row>
    <row r="7091" spans="1:11" x14ac:dyDescent="0.25">
      <c r="A7091" s="2">
        <v>44428</v>
      </c>
      <c r="B7091" t="s">
        <v>14991</v>
      </c>
      <c r="C7091">
        <v>909.2</v>
      </c>
      <c r="D7091">
        <v>916.9</v>
      </c>
      <c r="E7091">
        <v>3060</v>
      </c>
      <c r="F7091" t="s">
        <v>14992</v>
      </c>
      <c r="G7091">
        <v>32</v>
      </c>
      <c r="H7091">
        <v>32.700000000000003</v>
      </c>
      <c r="J7091" s="2"/>
      <c r="K7091" s="2"/>
    </row>
    <row r="7092" spans="1:11" x14ac:dyDescent="0.25">
      <c r="A7092" s="2">
        <v>44428</v>
      </c>
      <c r="B7092" t="s">
        <v>14993</v>
      </c>
      <c r="C7092">
        <v>901.3</v>
      </c>
      <c r="D7092">
        <v>908.3</v>
      </c>
      <c r="E7092">
        <v>3070</v>
      </c>
      <c r="F7092" t="s">
        <v>14994</v>
      </c>
      <c r="G7092">
        <v>32.4</v>
      </c>
      <c r="H7092">
        <v>33.200000000000003</v>
      </c>
      <c r="J7092" s="2"/>
      <c r="K7092" s="2"/>
    </row>
    <row r="7093" spans="1:11" x14ac:dyDescent="0.25">
      <c r="A7093" s="2">
        <v>44428</v>
      </c>
      <c r="B7093" t="s">
        <v>14995</v>
      </c>
      <c r="C7093">
        <v>899.8</v>
      </c>
      <c r="D7093">
        <v>907.5</v>
      </c>
      <c r="E7093">
        <v>3070</v>
      </c>
      <c r="F7093" t="s">
        <v>14996</v>
      </c>
      <c r="G7093">
        <v>32.5</v>
      </c>
      <c r="H7093">
        <v>33.299999999999997</v>
      </c>
      <c r="J7093" s="2"/>
      <c r="K7093" s="2"/>
    </row>
    <row r="7094" spans="1:11" x14ac:dyDescent="0.25">
      <c r="A7094" s="2">
        <v>44428</v>
      </c>
      <c r="B7094" t="s">
        <v>14997</v>
      </c>
      <c r="C7094">
        <v>896.6</v>
      </c>
      <c r="D7094">
        <v>902.6</v>
      </c>
      <c r="E7094">
        <v>3075</v>
      </c>
      <c r="F7094" t="s">
        <v>14998</v>
      </c>
      <c r="G7094">
        <v>32.700000000000003</v>
      </c>
      <c r="H7094">
        <v>33.5</v>
      </c>
      <c r="J7094" s="2"/>
      <c r="K7094" s="2"/>
    </row>
    <row r="7095" spans="1:11" x14ac:dyDescent="0.25">
      <c r="A7095" s="2">
        <v>44428</v>
      </c>
      <c r="B7095" t="s">
        <v>14999</v>
      </c>
      <c r="C7095">
        <v>895.1</v>
      </c>
      <c r="D7095">
        <v>902.8</v>
      </c>
      <c r="E7095">
        <v>3075</v>
      </c>
      <c r="F7095" t="s">
        <v>15000</v>
      </c>
      <c r="G7095">
        <v>32.799999999999997</v>
      </c>
      <c r="H7095">
        <v>33.6</v>
      </c>
      <c r="J7095" s="2"/>
      <c r="K7095" s="2"/>
    </row>
    <row r="7096" spans="1:11" x14ac:dyDescent="0.25">
      <c r="A7096" s="2">
        <v>44428</v>
      </c>
      <c r="B7096" t="s">
        <v>15001</v>
      </c>
      <c r="C7096">
        <v>891.9</v>
      </c>
      <c r="D7096">
        <v>897.9</v>
      </c>
      <c r="E7096">
        <v>3080</v>
      </c>
      <c r="F7096" t="s">
        <v>15002</v>
      </c>
      <c r="G7096">
        <v>33</v>
      </c>
      <c r="H7096">
        <v>33.799999999999997</v>
      </c>
      <c r="J7096" s="2"/>
      <c r="K7096" s="2"/>
    </row>
    <row r="7097" spans="1:11" x14ac:dyDescent="0.25">
      <c r="A7097" s="2">
        <v>44428</v>
      </c>
      <c r="B7097" t="s">
        <v>15003</v>
      </c>
      <c r="C7097">
        <v>890.4</v>
      </c>
      <c r="D7097">
        <v>898.1</v>
      </c>
      <c r="E7097">
        <v>3080</v>
      </c>
      <c r="F7097" t="s">
        <v>15004</v>
      </c>
      <c r="G7097">
        <v>33.1</v>
      </c>
      <c r="H7097">
        <v>33.9</v>
      </c>
      <c r="J7097" s="2"/>
      <c r="K7097" s="2"/>
    </row>
    <row r="7098" spans="1:11" x14ac:dyDescent="0.25">
      <c r="A7098" s="2">
        <v>44428</v>
      </c>
      <c r="B7098" t="s">
        <v>15005</v>
      </c>
      <c r="C7098">
        <v>882.6</v>
      </c>
      <c r="D7098">
        <v>888.4</v>
      </c>
      <c r="E7098">
        <v>3090</v>
      </c>
      <c r="F7098" t="s">
        <v>15006</v>
      </c>
      <c r="G7098">
        <v>33.6</v>
      </c>
      <c r="H7098">
        <v>34.4</v>
      </c>
      <c r="J7098" s="2"/>
      <c r="K7098" s="2"/>
    </row>
    <row r="7099" spans="1:11" x14ac:dyDescent="0.25">
      <c r="A7099" s="2">
        <v>44428</v>
      </c>
      <c r="B7099" t="s">
        <v>15007</v>
      </c>
      <c r="C7099">
        <v>881.1</v>
      </c>
      <c r="D7099">
        <v>888.7</v>
      </c>
      <c r="E7099">
        <v>3090</v>
      </c>
      <c r="F7099" t="s">
        <v>15008</v>
      </c>
      <c r="G7099">
        <v>33.799999999999997</v>
      </c>
      <c r="H7099">
        <v>34.6</v>
      </c>
      <c r="J7099" s="2"/>
      <c r="K7099" s="2"/>
    </row>
    <row r="7100" spans="1:11" x14ac:dyDescent="0.25">
      <c r="A7100" s="2">
        <v>44428</v>
      </c>
      <c r="B7100" t="s">
        <v>15009</v>
      </c>
      <c r="C7100">
        <v>873.2</v>
      </c>
      <c r="D7100">
        <v>879.2</v>
      </c>
      <c r="E7100">
        <v>3100</v>
      </c>
      <c r="F7100" t="s">
        <v>15010</v>
      </c>
      <c r="G7100">
        <v>34.200000000000003</v>
      </c>
      <c r="H7100">
        <v>35</v>
      </c>
      <c r="J7100" s="2"/>
      <c r="K7100" s="2"/>
    </row>
    <row r="7101" spans="1:11" x14ac:dyDescent="0.25">
      <c r="A7101" s="2">
        <v>44428</v>
      </c>
      <c r="B7101" t="s">
        <v>15011</v>
      </c>
      <c r="C7101">
        <v>871.8</v>
      </c>
      <c r="D7101">
        <v>879.4</v>
      </c>
      <c r="E7101">
        <v>3100</v>
      </c>
      <c r="F7101" t="s">
        <v>15012</v>
      </c>
      <c r="G7101">
        <v>34.4</v>
      </c>
      <c r="H7101">
        <v>35.200000000000003</v>
      </c>
      <c r="J7101" s="2"/>
      <c r="K7101" s="2"/>
    </row>
    <row r="7102" spans="1:11" x14ac:dyDescent="0.25">
      <c r="A7102" s="2">
        <v>44428</v>
      </c>
      <c r="B7102" t="s">
        <v>15013</v>
      </c>
      <c r="C7102">
        <v>863.9</v>
      </c>
      <c r="D7102">
        <v>870.8</v>
      </c>
      <c r="E7102">
        <v>3110</v>
      </c>
      <c r="F7102" t="s">
        <v>15014</v>
      </c>
      <c r="G7102">
        <v>34.9</v>
      </c>
      <c r="H7102">
        <v>35.6</v>
      </c>
      <c r="J7102" s="2"/>
      <c r="K7102" s="2"/>
    </row>
    <row r="7103" spans="1:11" x14ac:dyDescent="0.25">
      <c r="A7103" s="2">
        <v>44428</v>
      </c>
      <c r="B7103" t="s">
        <v>15015</v>
      </c>
      <c r="C7103">
        <v>862.4</v>
      </c>
      <c r="D7103">
        <v>870.1</v>
      </c>
      <c r="E7103">
        <v>3110</v>
      </c>
      <c r="F7103" t="s">
        <v>15016</v>
      </c>
      <c r="G7103">
        <v>35</v>
      </c>
      <c r="H7103">
        <v>35.799999999999997</v>
      </c>
      <c r="J7103" s="2"/>
      <c r="K7103" s="2"/>
    </row>
    <row r="7104" spans="1:11" x14ac:dyDescent="0.25">
      <c r="A7104" s="2">
        <v>44428</v>
      </c>
      <c r="B7104" t="s">
        <v>15017</v>
      </c>
      <c r="C7104">
        <v>854.6</v>
      </c>
      <c r="D7104">
        <v>860.4</v>
      </c>
      <c r="E7104">
        <v>3120</v>
      </c>
      <c r="F7104" t="s">
        <v>15018</v>
      </c>
      <c r="G7104">
        <v>35.5</v>
      </c>
      <c r="H7104">
        <v>36.299999999999997</v>
      </c>
      <c r="J7104" s="2"/>
      <c r="K7104" s="2"/>
    </row>
    <row r="7105" spans="1:11" x14ac:dyDescent="0.25">
      <c r="A7105" s="2">
        <v>44428</v>
      </c>
      <c r="B7105" t="s">
        <v>15019</v>
      </c>
      <c r="C7105">
        <v>853.1</v>
      </c>
      <c r="D7105">
        <v>860.7</v>
      </c>
      <c r="E7105">
        <v>3120</v>
      </c>
      <c r="F7105" t="s">
        <v>15020</v>
      </c>
      <c r="G7105">
        <v>35.700000000000003</v>
      </c>
      <c r="H7105">
        <v>36.5</v>
      </c>
      <c r="J7105" s="2"/>
      <c r="K7105" s="2"/>
    </row>
    <row r="7106" spans="1:11" x14ac:dyDescent="0.25">
      <c r="A7106" s="2">
        <v>44428</v>
      </c>
      <c r="B7106" t="s">
        <v>15021</v>
      </c>
      <c r="C7106">
        <v>849.9</v>
      </c>
      <c r="D7106">
        <v>856.8</v>
      </c>
      <c r="E7106">
        <v>3125</v>
      </c>
      <c r="F7106" t="s">
        <v>15022</v>
      </c>
      <c r="G7106">
        <v>35.9</v>
      </c>
      <c r="H7106">
        <v>36.6</v>
      </c>
      <c r="J7106" s="2"/>
      <c r="K7106" s="2"/>
    </row>
    <row r="7107" spans="1:11" x14ac:dyDescent="0.25">
      <c r="A7107" s="2">
        <v>44428</v>
      </c>
      <c r="B7107" t="s">
        <v>15023</v>
      </c>
      <c r="C7107">
        <v>848.5</v>
      </c>
      <c r="D7107">
        <v>856.1</v>
      </c>
      <c r="E7107">
        <v>3125</v>
      </c>
      <c r="F7107" t="s">
        <v>15024</v>
      </c>
      <c r="G7107">
        <v>36</v>
      </c>
      <c r="H7107">
        <v>36.799999999999997</v>
      </c>
      <c r="J7107" s="2"/>
      <c r="K7107" s="2"/>
    </row>
    <row r="7108" spans="1:11" x14ac:dyDescent="0.25">
      <c r="A7108" s="2">
        <v>44428</v>
      </c>
      <c r="B7108" t="s">
        <v>15025</v>
      </c>
      <c r="C7108">
        <v>845.3</v>
      </c>
      <c r="D7108">
        <v>851.1</v>
      </c>
      <c r="E7108">
        <v>3130</v>
      </c>
      <c r="F7108" t="s">
        <v>15026</v>
      </c>
      <c r="G7108">
        <v>36.200000000000003</v>
      </c>
      <c r="H7108">
        <v>37</v>
      </c>
      <c r="J7108" s="2"/>
      <c r="K7108" s="2"/>
    </row>
    <row r="7109" spans="1:11" x14ac:dyDescent="0.25">
      <c r="A7109" s="2">
        <v>44428</v>
      </c>
      <c r="B7109" t="s">
        <v>15027</v>
      </c>
      <c r="C7109">
        <v>843.8</v>
      </c>
      <c r="D7109">
        <v>851.4</v>
      </c>
      <c r="E7109">
        <v>3130</v>
      </c>
      <c r="F7109" t="s">
        <v>15028</v>
      </c>
      <c r="G7109">
        <v>36.299999999999997</v>
      </c>
      <c r="H7109">
        <v>37.200000000000003</v>
      </c>
      <c r="J7109" s="2"/>
      <c r="K7109" s="2"/>
    </row>
    <row r="7110" spans="1:11" x14ac:dyDescent="0.25">
      <c r="A7110" s="2">
        <v>44428</v>
      </c>
      <c r="B7110" t="s">
        <v>15029</v>
      </c>
      <c r="C7110">
        <v>836</v>
      </c>
      <c r="D7110">
        <v>841.8</v>
      </c>
      <c r="E7110">
        <v>3140</v>
      </c>
      <c r="F7110" t="s">
        <v>15030</v>
      </c>
      <c r="G7110">
        <v>36.9</v>
      </c>
      <c r="H7110">
        <v>37.6</v>
      </c>
      <c r="J7110" s="2"/>
      <c r="K7110" s="2"/>
    </row>
    <row r="7111" spans="1:11" x14ac:dyDescent="0.25">
      <c r="A7111" s="2">
        <v>44428</v>
      </c>
      <c r="B7111" t="s">
        <v>15031</v>
      </c>
      <c r="C7111">
        <v>834.5</v>
      </c>
      <c r="D7111">
        <v>842.1</v>
      </c>
      <c r="E7111">
        <v>3140</v>
      </c>
      <c r="F7111" t="s">
        <v>15032</v>
      </c>
      <c r="G7111">
        <v>37</v>
      </c>
      <c r="H7111">
        <v>37.9</v>
      </c>
      <c r="J7111" s="2"/>
      <c r="K7111" s="2"/>
    </row>
    <row r="7112" spans="1:11" x14ac:dyDescent="0.25">
      <c r="A7112" s="2">
        <v>44428</v>
      </c>
      <c r="B7112" t="s">
        <v>15033</v>
      </c>
      <c r="C7112">
        <v>826.7</v>
      </c>
      <c r="D7112">
        <v>832.5</v>
      </c>
      <c r="E7112">
        <v>3150</v>
      </c>
      <c r="F7112" t="s">
        <v>15034</v>
      </c>
      <c r="G7112">
        <v>37.6</v>
      </c>
      <c r="H7112">
        <v>38.299999999999997</v>
      </c>
      <c r="J7112" s="2"/>
      <c r="K7112" s="2"/>
    </row>
    <row r="7113" spans="1:11" x14ac:dyDescent="0.25">
      <c r="A7113" s="2">
        <v>44428</v>
      </c>
      <c r="B7113" t="s">
        <v>15035</v>
      </c>
      <c r="C7113">
        <v>825.3</v>
      </c>
      <c r="D7113">
        <v>832.9</v>
      </c>
      <c r="E7113">
        <v>3150</v>
      </c>
      <c r="F7113" t="s">
        <v>15036</v>
      </c>
      <c r="G7113">
        <v>37.700000000000003</v>
      </c>
      <c r="H7113">
        <v>38.6</v>
      </c>
      <c r="J7113" s="2"/>
      <c r="K7113" s="2"/>
    </row>
    <row r="7114" spans="1:11" x14ac:dyDescent="0.25">
      <c r="A7114" s="2">
        <v>44428</v>
      </c>
      <c r="B7114" t="s">
        <v>15037</v>
      </c>
      <c r="C7114">
        <v>817.5</v>
      </c>
      <c r="D7114">
        <v>824.2</v>
      </c>
      <c r="E7114">
        <v>3160</v>
      </c>
      <c r="F7114" t="s">
        <v>15038</v>
      </c>
      <c r="G7114">
        <v>38.299999999999997</v>
      </c>
      <c r="H7114">
        <v>39.1</v>
      </c>
      <c r="J7114" s="2"/>
      <c r="K7114" s="2"/>
    </row>
    <row r="7115" spans="1:11" x14ac:dyDescent="0.25">
      <c r="A7115" s="2">
        <v>44428</v>
      </c>
      <c r="B7115" t="s">
        <v>15039</v>
      </c>
      <c r="C7115">
        <v>816</v>
      </c>
      <c r="D7115">
        <v>823.6</v>
      </c>
      <c r="E7115">
        <v>3160</v>
      </c>
      <c r="F7115" t="s">
        <v>15040</v>
      </c>
      <c r="G7115">
        <v>38.4</v>
      </c>
      <c r="H7115">
        <v>39.299999999999997</v>
      </c>
      <c r="J7115" s="2"/>
      <c r="K7115" s="2"/>
    </row>
    <row r="7116" spans="1:11" x14ac:dyDescent="0.25">
      <c r="A7116" s="2">
        <v>44428</v>
      </c>
      <c r="B7116" t="s">
        <v>15041</v>
      </c>
      <c r="C7116">
        <v>808.2</v>
      </c>
      <c r="D7116">
        <v>814</v>
      </c>
      <c r="E7116">
        <v>3170</v>
      </c>
      <c r="F7116" t="s">
        <v>15042</v>
      </c>
      <c r="G7116">
        <v>39</v>
      </c>
      <c r="H7116">
        <v>39.799999999999997</v>
      </c>
      <c r="J7116" s="2"/>
      <c r="K7116" s="2"/>
    </row>
    <row r="7117" spans="1:11" x14ac:dyDescent="0.25">
      <c r="A7117" s="2">
        <v>44428</v>
      </c>
      <c r="B7117" t="s">
        <v>15043</v>
      </c>
      <c r="C7117">
        <v>806.8</v>
      </c>
      <c r="D7117">
        <v>814.4</v>
      </c>
      <c r="E7117">
        <v>3170</v>
      </c>
      <c r="F7117" t="s">
        <v>15044</v>
      </c>
      <c r="G7117">
        <v>39.1</v>
      </c>
      <c r="H7117">
        <v>40</v>
      </c>
      <c r="J7117" s="2"/>
      <c r="K7117" s="2"/>
    </row>
    <row r="7118" spans="1:11" x14ac:dyDescent="0.25">
      <c r="A7118" s="2">
        <v>44428</v>
      </c>
      <c r="B7118" t="s">
        <v>15045</v>
      </c>
      <c r="C7118">
        <v>803.6</v>
      </c>
      <c r="D7118">
        <v>810.3</v>
      </c>
      <c r="E7118">
        <v>3175</v>
      </c>
      <c r="F7118" t="s">
        <v>15046</v>
      </c>
      <c r="G7118">
        <v>39.4</v>
      </c>
      <c r="H7118">
        <v>40.200000000000003</v>
      </c>
      <c r="J7118" s="2"/>
      <c r="K7118" s="2"/>
    </row>
    <row r="7119" spans="1:11" x14ac:dyDescent="0.25">
      <c r="A7119" s="2">
        <v>44428</v>
      </c>
      <c r="B7119" t="s">
        <v>15047</v>
      </c>
      <c r="C7119">
        <v>802.2</v>
      </c>
      <c r="D7119">
        <v>809.7</v>
      </c>
      <c r="E7119">
        <v>3175</v>
      </c>
      <c r="F7119" t="s">
        <v>15048</v>
      </c>
      <c r="G7119">
        <v>39.5</v>
      </c>
      <c r="H7119">
        <v>40.4</v>
      </c>
      <c r="J7119" s="2"/>
      <c r="K7119" s="2"/>
    </row>
    <row r="7120" spans="1:11" x14ac:dyDescent="0.25">
      <c r="A7120" s="2">
        <v>44428</v>
      </c>
      <c r="B7120" t="s">
        <v>15049</v>
      </c>
      <c r="C7120">
        <v>799</v>
      </c>
      <c r="D7120">
        <v>805.7</v>
      </c>
      <c r="E7120">
        <v>3180</v>
      </c>
      <c r="F7120" t="s">
        <v>15050</v>
      </c>
      <c r="G7120">
        <v>39.799999999999997</v>
      </c>
      <c r="H7120">
        <v>40.5</v>
      </c>
      <c r="J7120" s="2"/>
      <c r="K7120" s="2"/>
    </row>
    <row r="7121" spans="1:11" x14ac:dyDescent="0.25">
      <c r="A7121" s="2">
        <v>44428</v>
      </c>
      <c r="B7121" t="s">
        <v>15051</v>
      </c>
      <c r="C7121">
        <v>797.6</v>
      </c>
      <c r="D7121">
        <v>805.1</v>
      </c>
      <c r="E7121">
        <v>3180</v>
      </c>
      <c r="F7121" t="s">
        <v>15052</v>
      </c>
      <c r="G7121">
        <v>39.799999999999997</v>
      </c>
      <c r="H7121">
        <v>40.799999999999997</v>
      </c>
      <c r="J7121" s="2"/>
      <c r="K7121" s="2"/>
    </row>
    <row r="7122" spans="1:11" x14ac:dyDescent="0.25">
      <c r="A7122" s="2">
        <v>44428</v>
      </c>
      <c r="B7122" t="s">
        <v>15053</v>
      </c>
      <c r="C7122">
        <v>789.8</v>
      </c>
      <c r="D7122">
        <v>795.5</v>
      </c>
      <c r="E7122">
        <v>3190</v>
      </c>
      <c r="F7122" t="s">
        <v>15054</v>
      </c>
      <c r="G7122">
        <v>40.5</v>
      </c>
      <c r="H7122">
        <v>41.3</v>
      </c>
      <c r="J7122" s="2"/>
      <c r="K7122" s="2"/>
    </row>
    <row r="7123" spans="1:11" x14ac:dyDescent="0.25">
      <c r="A7123" s="2">
        <v>44428</v>
      </c>
      <c r="B7123" t="s">
        <v>15055</v>
      </c>
      <c r="C7123">
        <v>788.4</v>
      </c>
      <c r="D7123">
        <v>795.8</v>
      </c>
      <c r="E7123">
        <v>3190</v>
      </c>
      <c r="F7123" t="s">
        <v>15056</v>
      </c>
      <c r="G7123">
        <v>40.6</v>
      </c>
      <c r="H7123">
        <v>41.5</v>
      </c>
      <c r="J7123" s="2"/>
      <c r="K7123" s="2"/>
    </row>
    <row r="7124" spans="1:11" x14ac:dyDescent="0.25">
      <c r="A7124" s="2">
        <v>44428</v>
      </c>
      <c r="B7124" t="s">
        <v>15057</v>
      </c>
      <c r="C7124">
        <v>780.6</v>
      </c>
      <c r="D7124">
        <v>786.3</v>
      </c>
      <c r="E7124">
        <v>3200</v>
      </c>
      <c r="F7124" t="s">
        <v>15058</v>
      </c>
      <c r="G7124">
        <v>41.3</v>
      </c>
      <c r="H7124">
        <v>42.1</v>
      </c>
      <c r="J7124" s="2"/>
      <c r="K7124" s="2"/>
    </row>
    <row r="7125" spans="1:11" x14ac:dyDescent="0.25">
      <c r="A7125" s="2">
        <v>44428</v>
      </c>
      <c r="B7125" t="s">
        <v>15059</v>
      </c>
      <c r="C7125">
        <v>779.2</v>
      </c>
      <c r="D7125">
        <v>786.6</v>
      </c>
      <c r="E7125">
        <v>3200</v>
      </c>
      <c r="F7125" t="s">
        <v>15060</v>
      </c>
      <c r="G7125">
        <v>41.4</v>
      </c>
      <c r="H7125">
        <v>42.3</v>
      </c>
      <c r="J7125" s="2"/>
      <c r="K7125" s="2"/>
    </row>
    <row r="7126" spans="1:11" x14ac:dyDescent="0.25">
      <c r="A7126" s="2">
        <v>44428</v>
      </c>
      <c r="B7126" t="s">
        <v>15061</v>
      </c>
      <c r="C7126">
        <v>771.4</v>
      </c>
      <c r="D7126">
        <v>777.1</v>
      </c>
      <c r="E7126">
        <v>3210</v>
      </c>
      <c r="F7126" t="s">
        <v>15062</v>
      </c>
      <c r="G7126">
        <v>42</v>
      </c>
      <c r="H7126">
        <v>42.8</v>
      </c>
      <c r="J7126" s="2"/>
      <c r="K7126" s="2"/>
    </row>
    <row r="7127" spans="1:11" x14ac:dyDescent="0.25">
      <c r="A7127" s="2">
        <v>44428</v>
      </c>
      <c r="B7127" t="s">
        <v>15063</v>
      </c>
      <c r="C7127">
        <v>770</v>
      </c>
      <c r="D7127">
        <v>777.4</v>
      </c>
      <c r="E7127">
        <v>3210</v>
      </c>
      <c r="F7127" t="s">
        <v>15064</v>
      </c>
      <c r="G7127">
        <v>42.1</v>
      </c>
      <c r="H7127">
        <v>43.1</v>
      </c>
      <c r="J7127" s="2"/>
      <c r="K7127" s="2"/>
    </row>
    <row r="7128" spans="1:11" x14ac:dyDescent="0.25">
      <c r="A7128" s="2">
        <v>44428</v>
      </c>
      <c r="B7128" t="s">
        <v>15065</v>
      </c>
      <c r="C7128">
        <v>762.2</v>
      </c>
      <c r="D7128">
        <v>767.9</v>
      </c>
      <c r="E7128">
        <v>3220</v>
      </c>
      <c r="F7128" t="s">
        <v>15066</v>
      </c>
      <c r="G7128">
        <v>42.8</v>
      </c>
      <c r="H7128">
        <v>43.6</v>
      </c>
      <c r="J7128" s="2"/>
      <c r="K7128" s="2"/>
    </row>
    <row r="7129" spans="1:11" x14ac:dyDescent="0.25">
      <c r="A7129" s="2">
        <v>44428</v>
      </c>
      <c r="B7129" t="s">
        <v>15067</v>
      </c>
      <c r="C7129">
        <v>760.8</v>
      </c>
      <c r="D7129">
        <v>768.2</v>
      </c>
      <c r="E7129">
        <v>3220</v>
      </c>
      <c r="F7129" t="s">
        <v>15068</v>
      </c>
      <c r="G7129">
        <v>42.9</v>
      </c>
      <c r="H7129">
        <v>43.9</v>
      </c>
      <c r="J7129" s="2"/>
      <c r="K7129" s="2"/>
    </row>
    <row r="7130" spans="1:11" x14ac:dyDescent="0.25">
      <c r="A7130" s="2">
        <v>44428</v>
      </c>
      <c r="B7130" t="s">
        <v>15069</v>
      </c>
      <c r="C7130">
        <v>757.7</v>
      </c>
      <c r="D7130">
        <v>763.3</v>
      </c>
      <c r="E7130">
        <v>3225</v>
      </c>
      <c r="F7130" t="s">
        <v>15070</v>
      </c>
      <c r="G7130">
        <v>43.2</v>
      </c>
      <c r="H7130">
        <v>44.1</v>
      </c>
      <c r="J7130" s="2"/>
      <c r="K7130" s="2"/>
    </row>
    <row r="7131" spans="1:11" x14ac:dyDescent="0.25">
      <c r="A7131" s="2">
        <v>44428</v>
      </c>
      <c r="B7131" t="s">
        <v>15071</v>
      </c>
      <c r="C7131">
        <v>756.2</v>
      </c>
      <c r="D7131">
        <v>763.7</v>
      </c>
      <c r="E7131">
        <v>3225</v>
      </c>
      <c r="F7131" t="s">
        <v>15072</v>
      </c>
      <c r="G7131">
        <v>43.4</v>
      </c>
      <c r="H7131">
        <v>44.3</v>
      </c>
      <c r="J7131" s="2"/>
      <c r="K7131" s="2"/>
    </row>
    <row r="7132" spans="1:11" x14ac:dyDescent="0.25">
      <c r="A7132" s="2">
        <v>44428</v>
      </c>
      <c r="B7132" t="s">
        <v>15073</v>
      </c>
      <c r="C7132">
        <v>753.1</v>
      </c>
      <c r="D7132">
        <v>758.8</v>
      </c>
      <c r="E7132">
        <v>3230</v>
      </c>
      <c r="F7132" t="s">
        <v>15074</v>
      </c>
      <c r="G7132">
        <v>43.6</v>
      </c>
      <c r="H7132">
        <v>44.5</v>
      </c>
      <c r="J7132" s="2"/>
      <c r="K7132" s="2"/>
    </row>
    <row r="7133" spans="1:11" x14ac:dyDescent="0.25">
      <c r="A7133" s="2">
        <v>44428</v>
      </c>
      <c r="B7133" t="s">
        <v>15075</v>
      </c>
      <c r="C7133">
        <v>751.7</v>
      </c>
      <c r="D7133">
        <v>759.2</v>
      </c>
      <c r="E7133">
        <v>3230</v>
      </c>
      <c r="F7133" t="s">
        <v>15076</v>
      </c>
      <c r="G7133">
        <v>43.8</v>
      </c>
      <c r="H7133">
        <v>44.7</v>
      </c>
      <c r="J7133" s="2"/>
      <c r="K7133" s="2"/>
    </row>
    <row r="7134" spans="1:11" x14ac:dyDescent="0.25">
      <c r="A7134" s="2">
        <v>44428</v>
      </c>
      <c r="B7134" t="s">
        <v>15077</v>
      </c>
      <c r="C7134">
        <v>743.9</v>
      </c>
      <c r="D7134">
        <v>749.6</v>
      </c>
      <c r="E7134">
        <v>3240</v>
      </c>
      <c r="F7134" t="s">
        <v>15078</v>
      </c>
      <c r="G7134">
        <v>44.4</v>
      </c>
      <c r="H7134">
        <v>45.3</v>
      </c>
      <c r="J7134" s="2"/>
      <c r="K7134" s="2"/>
    </row>
    <row r="7135" spans="1:11" x14ac:dyDescent="0.25">
      <c r="A7135" s="2">
        <v>44428</v>
      </c>
      <c r="B7135" t="s">
        <v>15079</v>
      </c>
      <c r="C7135">
        <v>742.5</v>
      </c>
      <c r="D7135">
        <v>749.9</v>
      </c>
      <c r="E7135">
        <v>3240</v>
      </c>
      <c r="F7135" t="s">
        <v>15080</v>
      </c>
      <c r="G7135">
        <v>44.6</v>
      </c>
      <c r="H7135">
        <v>45.6</v>
      </c>
      <c r="J7135" s="2"/>
      <c r="K7135" s="2"/>
    </row>
    <row r="7136" spans="1:11" x14ac:dyDescent="0.25">
      <c r="A7136" s="2">
        <v>44428</v>
      </c>
      <c r="B7136" t="s">
        <v>15081</v>
      </c>
      <c r="C7136">
        <v>734.8</v>
      </c>
      <c r="D7136">
        <v>740.5</v>
      </c>
      <c r="E7136">
        <v>3250</v>
      </c>
      <c r="F7136" t="s">
        <v>15082</v>
      </c>
      <c r="G7136">
        <v>45.3</v>
      </c>
      <c r="H7136">
        <v>46.2</v>
      </c>
      <c r="J7136" s="2"/>
      <c r="K7136" s="2"/>
    </row>
    <row r="7137" spans="1:11" x14ac:dyDescent="0.25">
      <c r="A7137" s="2">
        <v>44428</v>
      </c>
      <c r="B7137" t="s">
        <v>15083</v>
      </c>
      <c r="C7137">
        <v>733.4</v>
      </c>
      <c r="D7137">
        <v>740.8</v>
      </c>
      <c r="E7137">
        <v>3250</v>
      </c>
      <c r="F7137" t="s">
        <v>15084</v>
      </c>
      <c r="G7137">
        <v>45.4</v>
      </c>
      <c r="H7137">
        <v>46.4</v>
      </c>
      <c r="J7137" s="2"/>
      <c r="K7137" s="2"/>
    </row>
    <row r="7138" spans="1:11" x14ac:dyDescent="0.25">
      <c r="A7138" s="2">
        <v>44428</v>
      </c>
      <c r="B7138" t="s">
        <v>15085</v>
      </c>
      <c r="C7138">
        <v>725.7</v>
      </c>
      <c r="D7138">
        <v>731.4</v>
      </c>
      <c r="E7138">
        <v>3260</v>
      </c>
      <c r="F7138" t="s">
        <v>15086</v>
      </c>
      <c r="G7138">
        <v>46.1</v>
      </c>
      <c r="H7138">
        <v>47</v>
      </c>
      <c r="J7138" s="2"/>
      <c r="K7138" s="2"/>
    </row>
    <row r="7139" spans="1:11" x14ac:dyDescent="0.25">
      <c r="A7139" s="2">
        <v>44428</v>
      </c>
      <c r="B7139" t="s">
        <v>15087</v>
      </c>
      <c r="C7139">
        <v>724.3</v>
      </c>
      <c r="D7139">
        <v>731.8</v>
      </c>
      <c r="E7139">
        <v>3260</v>
      </c>
      <c r="F7139" t="s">
        <v>15088</v>
      </c>
      <c r="G7139">
        <v>46.3</v>
      </c>
      <c r="H7139">
        <v>47.3</v>
      </c>
      <c r="J7139" s="2"/>
      <c r="K7139" s="2"/>
    </row>
    <row r="7140" spans="1:11" x14ac:dyDescent="0.25">
      <c r="A7140" s="2">
        <v>44428</v>
      </c>
      <c r="B7140" t="s">
        <v>15089</v>
      </c>
      <c r="C7140">
        <v>716.6</v>
      </c>
      <c r="D7140">
        <v>722.3</v>
      </c>
      <c r="E7140">
        <v>3270</v>
      </c>
      <c r="F7140" t="s">
        <v>15090</v>
      </c>
      <c r="G7140">
        <v>47</v>
      </c>
      <c r="H7140">
        <v>47.9</v>
      </c>
      <c r="J7140" s="2"/>
      <c r="K7140" s="2"/>
    </row>
    <row r="7141" spans="1:11" x14ac:dyDescent="0.25">
      <c r="A7141" s="2">
        <v>44428</v>
      </c>
      <c r="B7141" t="s">
        <v>15091</v>
      </c>
      <c r="C7141">
        <v>715.3</v>
      </c>
      <c r="D7141">
        <v>722.6</v>
      </c>
      <c r="E7141">
        <v>3270</v>
      </c>
      <c r="F7141" t="s">
        <v>15092</v>
      </c>
      <c r="G7141">
        <v>47.2</v>
      </c>
      <c r="H7141">
        <v>48.2</v>
      </c>
      <c r="J7141" s="2"/>
      <c r="K7141" s="2"/>
    </row>
    <row r="7142" spans="1:11" x14ac:dyDescent="0.25">
      <c r="A7142" s="2">
        <v>44428</v>
      </c>
      <c r="B7142" t="s">
        <v>15093</v>
      </c>
      <c r="C7142">
        <v>712.1</v>
      </c>
      <c r="D7142">
        <v>717.7</v>
      </c>
      <c r="E7142">
        <v>3275</v>
      </c>
      <c r="F7142" t="s">
        <v>15094</v>
      </c>
      <c r="G7142">
        <v>47.5</v>
      </c>
      <c r="H7142">
        <v>48.4</v>
      </c>
      <c r="J7142" s="2"/>
      <c r="K7142" s="2"/>
    </row>
    <row r="7143" spans="1:11" x14ac:dyDescent="0.25">
      <c r="A7143" s="2">
        <v>44428</v>
      </c>
      <c r="B7143" t="s">
        <v>15095</v>
      </c>
      <c r="C7143">
        <v>710.7</v>
      </c>
      <c r="D7143">
        <v>718</v>
      </c>
      <c r="E7143">
        <v>3275</v>
      </c>
      <c r="F7143" t="s">
        <v>15096</v>
      </c>
      <c r="G7143">
        <v>47.6</v>
      </c>
      <c r="H7143">
        <v>48.6</v>
      </c>
      <c r="J7143" s="2"/>
      <c r="K7143" s="2"/>
    </row>
    <row r="7144" spans="1:11" x14ac:dyDescent="0.25">
      <c r="A7144" s="2">
        <v>44428</v>
      </c>
      <c r="B7144" t="s">
        <v>15097</v>
      </c>
      <c r="C7144">
        <v>707.6</v>
      </c>
      <c r="D7144">
        <v>713.2</v>
      </c>
      <c r="E7144">
        <v>3280</v>
      </c>
      <c r="F7144" t="s">
        <v>15098</v>
      </c>
      <c r="G7144">
        <v>47.9</v>
      </c>
      <c r="H7144">
        <v>48.8</v>
      </c>
      <c r="J7144" s="2"/>
      <c r="K7144" s="2"/>
    </row>
    <row r="7145" spans="1:11" x14ac:dyDescent="0.25">
      <c r="A7145" s="2">
        <v>44428</v>
      </c>
      <c r="B7145" t="s">
        <v>15099</v>
      </c>
      <c r="C7145">
        <v>706.2</v>
      </c>
      <c r="D7145">
        <v>713.5</v>
      </c>
      <c r="E7145">
        <v>3280</v>
      </c>
      <c r="F7145" t="s">
        <v>15100</v>
      </c>
      <c r="G7145">
        <v>48.1</v>
      </c>
      <c r="H7145">
        <v>49.1</v>
      </c>
      <c r="J7145" s="2"/>
      <c r="K7145" s="2"/>
    </row>
    <row r="7146" spans="1:11" x14ac:dyDescent="0.25">
      <c r="A7146" s="2">
        <v>44428</v>
      </c>
      <c r="B7146" t="s">
        <v>15101</v>
      </c>
      <c r="C7146">
        <v>698.5</v>
      </c>
      <c r="D7146">
        <v>704.9</v>
      </c>
      <c r="E7146">
        <v>3290</v>
      </c>
      <c r="F7146" t="s">
        <v>15102</v>
      </c>
      <c r="G7146">
        <v>48.7</v>
      </c>
      <c r="H7146">
        <v>49.7</v>
      </c>
      <c r="J7146" s="2"/>
      <c r="K7146" s="2"/>
    </row>
    <row r="7147" spans="1:11" x14ac:dyDescent="0.25">
      <c r="A7147" s="2">
        <v>44428</v>
      </c>
      <c r="B7147" t="s">
        <v>15103</v>
      </c>
      <c r="C7147">
        <v>697.1</v>
      </c>
      <c r="D7147">
        <v>704.6</v>
      </c>
      <c r="E7147">
        <v>3290</v>
      </c>
      <c r="F7147" t="s">
        <v>15104</v>
      </c>
      <c r="G7147">
        <v>49</v>
      </c>
      <c r="H7147">
        <v>50</v>
      </c>
      <c r="J7147" s="2"/>
      <c r="K7147" s="2"/>
    </row>
    <row r="7148" spans="1:11" x14ac:dyDescent="0.25">
      <c r="A7148" s="2">
        <v>44428</v>
      </c>
      <c r="B7148" t="s">
        <v>15105</v>
      </c>
      <c r="C7148">
        <v>689.5</v>
      </c>
      <c r="D7148">
        <v>695.1</v>
      </c>
      <c r="E7148">
        <v>3300</v>
      </c>
      <c r="F7148" t="s">
        <v>15106</v>
      </c>
      <c r="G7148">
        <v>49.8</v>
      </c>
      <c r="H7148">
        <v>50.7</v>
      </c>
      <c r="J7148" s="2"/>
      <c r="K7148" s="2"/>
    </row>
    <row r="7149" spans="1:11" x14ac:dyDescent="0.25">
      <c r="A7149" s="2">
        <v>44428</v>
      </c>
      <c r="B7149" t="s">
        <v>15107</v>
      </c>
      <c r="C7149">
        <v>688.1</v>
      </c>
      <c r="D7149">
        <v>695.5</v>
      </c>
      <c r="E7149">
        <v>3300</v>
      </c>
      <c r="F7149" t="s">
        <v>15108</v>
      </c>
      <c r="G7149">
        <v>49.9</v>
      </c>
      <c r="H7149">
        <v>51</v>
      </c>
      <c r="J7149" s="2"/>
      <c r="K7149" s="2"/>
    </row>
    <row r="7150" spans="1:11" x14ac:dyDescent="0.25">
      <c r="A7150" s="2">
        <v>44428</v>
      </c>
      <c r="B7150" t="s">
        <v>15109</v>
      </c>
      <c r="C7150">
        <v>680.5</v>
      </c>
      <c r="D7150">
        <v>686.1</v>
      </c>
      <c r="E7150">
        <v>3310</v>
      </c>
      <c r="F7150" t="s">
        <v>15110</v>
      </c>
      <c r="G7150">
        <v>50.6</v>
      </c>
      <c r="H7150">
        <v>51.6</v>
      </c>
      <c r="J7150" s="2"/>
      <c r="K7150" s="2"/>
    </row>
    <row r="7151" spans="1:11" x14ac:dyDescent="0.25">
      <c r="A7151" s="2">
        <v>44428</v>
      </c>
      <c r="B7151" t="s">
        <v>15111</v>
      </c>
      <c r="C7151">
        <v>679.1</v>
      </c>
      <c r="D7151">
        <v>686.5</v>
      </c>
      <c r="E7151">
        <v>3310</v>
      </c>
      <c r="F7151" t="s">
        <v>15112</v>
      </c>
      <c r="G7151">
        <v>50.9</v>
      </c>
      <c r="H7151">
        <v>51.9</v>
      </c>
      <c r="J7151" s="2"/>
      <c r="K7151" s="2"/>
    </row>
    <row r="7152" spans="1:11" x14ac:dyDescent="0.25">
      <c r="A7152" s="2">
        <v>44428</v>
      </c>
      <c r="B7152" t="s">
        <v>15113</v>
      </c>
      <c r="C7152">
        <v>671.5</v>
      </c>
      <c r="D7152">
        <v>677.7</v>
      </c>
      <c r="E7152">
        <v>3320</v>
      </c>
      <c r="F7152" t="s">
        <v>15114</v>
      </c>
      <c r="G7152">
        <v>51.6</v>
      </c>
      <c r="H7152">
        <v>52.6</v>
      </c>
      <c r="J7152" s="2"/>
      <c r="K7152" s="2"/>
    </row>
    <row r="7153" spans="1:11" x14ac:dyDescent="0.25">
      <c r="A7153" s="2">
        <v>44428</v>
      </c>
      <c r="B7153" t="s">
        <v>15115</v>
      </c>
      <c r="C7153">
        <v>670.1</v>
      </c>
      <c r="D7153">
        <v>677.5</v>
      </c>
      <c r="E7153">
        <v>3320</v>
      </c>
      <c r="F7153" t="s">
        <v>15116</v>
      </c>
      <c r="G7153">
        <v>51.9</v>
      </c>
      <c r="H7153">
        <v>52.9</v>
      </c>
      <c r="J7153" s="2"/>
      <c r="K7153" s="2"/>
    </row>
    <row r="7154" spans="1:11" x14ac:dyDescent="0.25">
      <c r="A7154" s="2">
        <v>44428</v>
      </c>
      <c r="B7154" t="s">
        <v>15117</v>
      </c>
      <c r="C7154">
        <v>667</v>
      </c>
      <c r="D7154">
        <v>672.6</v>
      </c>
      <c r="E7154">
        <v>3325</v>
      </c>
      <c r="F7154" t="s">
        <v>15118</v>
      </c>
      <c r="G7154">
        <v>52.2</v>
      </c>
      <c r="H7154">
        <v>53.1</v>
      </c>
      <c r="J7154" s="2"/>
      <c r="K7154" s="2"/>
    </row>
    <row r="7155" spans="1:11" x14ac:dyDescent="0.25">
      <c r="A7155" s="2">
        <v>44428</v>
      </c>
      <c r="B7155" t="s">
        <v>15119</v>
      </c>
      <c r="C7155">
        <v>665.6</v>
      </c>
      <c r="D7155">
        <v>673</v>
      </c>
      <c r="E7155">
        <v>3325</v>
      </c>
      <c r="F7155" t="s">
        <v>15120</v>
      </c>
      <c r="G7155">
        <v>52.4</v>
      </c>
      <c r="H7155">
        <v>53.4</v>
      </c>
      <c r="J7155" s="2"/>
      <c r="K7155" s="2"/>
    </row>
    <row r="7156" spans="1:11" x14ac:dyDescent="0.25">
      <c r="A7156" s="2">
        <v>44428</v>
      </c>
      <c r="B7156" t="s">
        <v>15121</v>
      </c>
      <c r="C7156">
        <v>662.5</v>
      </c>
      <c r="D7156">
        <v>668.7</v>
      </c>
      <c r="E7156">
        <v>3330</v>
      </c>
      <c r="F7156" t="s">
        <v>15122</v>
      </c>
      <c r="G7156">
        <v>52.6</v>
      </c>
      <c r="H7156">
        <v>53.6</v>
      </c>
      <c r="J7156" s="2"/>
      <c r="K7156" s="2"/>
    </row>
    <row r="7157" spans="1:11" x14ac:dyDescent="0.25">
      <c r="A7157" s="2">
        <v>44428</v>
      </c>
      <c r="B7157" t="s">
        <v>15123</v>
      </c>
      <c r="C7157">
        <v>661.1</v>
      </c>
      <c r="D7157">
        <v>668.5</v>
      </c>
      <c r="E7157">
        <v>3330</v>
      </c>
      <c r="F7157" t="s">
        <v>15124</v>
      </c>
      <c r="G7157">
        <v>52.9</v>
      </c>
      <c r="H7157">
        <v>53.9</v>
      </c>
      <c r="J7157" s="2"/>
      <c r="K7157" s="2"/>
    </row>
    <row r="7158" spans="1:11" x14ac:dyDescent="0.25">
      <c r="A7158" s="2">
        <v>44428</v>
      </c>
      <c r="B7158" t="s">
        <v>15125</v>
      </c>
      <c r="C7158">
        <v>653.5</v>
      </c>
      <c r="D7158">
        <v>659.1</v>
      </c>
      <c r="E7158">
        <v>3340</v>
      </c>
      <c r="F7158" t="s">
        <v>15126</v>
      </c>
      <c r="G7158">
        <v>53.6</v>
      </c>
      <c r="H7158">
        <v>54.6</v>
      </c>
      <c r="J7158" s="2"/>
      <c r="K7158" s="2"/>
    </row>
    <row r="7159" spans="1:11" x14ac:dyDescent="0.25">
      <c r="A7159" s="2">
        <v>44428</v>
      </c>
      <c r="B7159" t="s">
        <v>15127</v>
      </c>
      <c r="C7159">
        <v>652.20000000000005</v>
      </c>
      <c r="D7159">
        <v>659.5</v>
      </c>
      <c r="E7159">
        <v>3340</v>
      </c>
      <c r="F7159" t="s">
        <v>15128</v>
      </c>
      <c r="G7159">
        <v>53.9</v>
      </c>
      <c r="H7159">
        <v>54.9</v>
      </c>
      <c r="J7159" s="2"/>
      <c r="K7159" s="2"/>
    </row>
    <row r="7160" spans="1:11" x14ac:dyDescent="0.25">
      <c r="A7160" s="2">
        <v>44428</v>
      </c>
      <c r="B7160" t="s">
        <v>15129</v>
      </c>
      <c r="C7160">
        <v>644.6</v>
      </c>
      <c r="D7160">
        <v>650</v>
      </c>
      <c r="E7160">
        <v>3350</v>
      </c>
      <c r="F7160" t="s">
        <v>15130</v>
      </c>
      <c r="G7160">
        <v>54.7</v>
      </c>
      <c r="H7160">
        <v>55.6</v>
      </c>
      <c r="J7160" s="2"/>
      <c r="K7160" s="2"/>
    </row>
    <row r="7161" spans="1:11" x14ac:dyDescent="0.25">
      <c r="A7161" s="2">
        <v>44428</v>
      </c>
      <c r="B7161" t="s">
        <v>15131</v>
      </c>
      <c r="C7161">
        <v>643.20000000000005</v>
      </c>
      <c r="D7161">
        <v>650.6</v>
      </c>
      <c r="E7161">
        <v>3350</v>
      </c>
      <c r="F7161" t="s">
        <v>15132</v>
      </c>
      <c r="G7161">
        <v>54.9</v>
      </c>
      <c r="H7161">
        <v>55.9</v>
      </c>
      <c r="J7161" s="2"/>
      <c r="K7161" s="2"/>
    </row>
    <row r="7162" spans="1:11" x14ac:dyDescent="0.25">
      <c r="A7162" s="2">
        <v>44428</v>
      </c>
      <c r="B7162" t="s">
        <v>15133</v>
      </c>
      <c r="C7162">
        <v>635.6</v>
      </c>
      <c r="D7162">
        <v>641.1</v>
      </c>
      <c r="E7162">
        <v>3360</v>
      </c>
      <c r="F7162" t="s">
        <v>15134</v>
      </c>
      <c r="G7162">
        <v>55.6</v>
      </c>
      <c r="H7162">
        <v>56.7</v>
      </c>
      <c r="J7162" s="2"/>
      <c r="K7162" s="2"/>
    </row>
    <row r="7163" spans="1:11" x14ac:dyDescent="0.25">
      <c r="A7163" s="2">
        <v>44428</v>
      </c>
      <c r="B7163" t="s">
        <v>15135</v>
      </c>
      <c r="C7163">
        <v>634.29999999999995</v>
      </c>
      <c r="D7163">
        <v>641.6</v>
      </c>
      <c r="E7163">
        <v>3360</v>
      </c>
      <c r="F7163" t="s">
        <v>15136</v>
      </c>
      <c r="G7163">
        <v>55.9</v>
      </c>
      <c r="H7163">
        <v>57</v>
      </c>
      <c r="J7163" s="2"/>
      <c r="K7163" s="2"/>
    </row>
    <row r="7164" spans="1:11" x14ac:dyDescent="0.25">
      <c r="A7164" s="2">
        <v>44428</v>
      </c>
      <c r="B7164" t="s">
        <v>15137</v>
      </c>
      <c r="C7164">
        <v>626.70000000000005</v>
      </c>
      <c r="D7164">
        <v>632.79999999999995</v>
      </c>
      <c r="E7164">
        <v>3370</v>
      </c>
      <c r="F7164" t="s">
        <v>15138</v>
      </c>
      <c r="G7164">
        <v>56.7</v>
      </c>
      <c r="H7164">
        <v>57.7</v>
      </c>
      <c r="J7164" s="2"/>
      <c r="K7164" s="2"/>
    </row>
    <row r="7165" spans="1:11" x14ac:dyDescent="0.25">
      <c r="A7165" s="2">
        <v>44428</v>
      </c>
      <c r="B7165" t="s">
        <v>15139</v>
      </c>
      <c r="C7165">
        <v>625.4</v>
      </c>
      <c r="D7165">
        <v>632.70000000000005</v>
      </c>
      <c r="E7165">
        <v>3370</v>
      </c>
      <c r="F7165" t="s">
        <v>15140</v>
      </c>
      <c r="G7165">
        <v>57</v>
      </c>
      <c r="H7165">
        <v>58.1</v>
      </c>
      <c r="J7165" s="2"/>
      <c r="K7165" s="2"/>
    </row>
    <row r="7166" spans="1:11" x14ac:dyDescent="0.25">
      <c r="A7166" s="2">
        <v>44428</v>
      </c>
      <c r="B7166" t="s">
        <v>15141</v>
      </c>
      <c r="C7166">
        <v>622.29999999999995</v>
      </c>
      <c r="D7166">
        <v>627.70000000000005</v>
      </c>
      <c r="E7166">
        <v>3375</v>
      </c>
      <c r="F7166" t="s">
        <v>15142</v>
      </c>
      <c r="G7166">
        <v>57.3</v>
      </c>
      <c r="H7166">
        <v>58.3</v>
      </c>
      <c r="J7166" s="2"/>
      <c r="K7166" s="2"/>
    </row>
    <row r="7167" spans="1:11" x14ac:dyDescent="0.25">
      <c r="A7167" s="2">
        <v>44428</v>
      </c>
      <c r="B7167" t="s">
        <v>15143</v>
      </c>
      <c r="C7167">
        <v>621</v>
      </c>
      <c r="D7167">
        <v>628.29999999999995</v>
      </c>
      <c r="E7167">
        <v>3375</v>
      </c>
      <c r="F7167" t="s">
        <v>15144</v>
      </c>
      <c r="G7167">
        <v>57.5</v>
      </c>
      <c r="H7167">
        <v>58.6</v>
      </c>
      <c r="J7167" s="2"/>
      <c r="K7167" s="2"/>
    </row>
    <row r="7168" spans="1:11" x14ac:dyDescent="0.25">
      <c r="A7168" s="2">
        <v>44428</v>
      </c>
      <c r="B7168" t="s">
        <v>15145</v>
      </c>
      <c r="C7168">
        <v>617.9</v>
      </c>
      <c r="D7168">
        <v>623.9</v>
      </c>
      <c r="E7168">
        <v>3380</v>
      </c>
      <c r="F7168" t="s">
        <v>15146</v>
      </c>
      <c r="G7168">
        <v>57.8</v>
      </c>
      <c r="H7168">
        <v>58.8</v>
      </c>
      <c r="J7168" s="2"/>
      <c r="K7168" s="2"/>
    </row>
    <row r="7169" spans="1:11" x14ac:dyDescent="0.25">
      <c r="A7169" s="2">
        <v>44428</v>
      </c>
      <c r="B7169" t="s">
        <v>15147</v>
      </c>
      <c r="C7169">
        <v>616.6</v>
      </c>
      <c r="D7169">
        <v>623.79999999999995</v>
      </c>
      <c r="E7169">
        <v>3380</v>
      </c>
      <c r="F7169" t="s">
        <v>15148</v>
      </c>
      <c r="G7169">
        <v>58.1</v>
      </c>
      <c r="H7169">
        <v>59.1</v>
      </c>
      <c r="J7169" s="2"/>
      <c r="K7169" s="2"/>
    </row>
    <row r="7170" spans="1:11" x14ac:dyDescent="0.25">
      <c r="A7170" s="2">
        <v>44428</v>
      </c>
      <c r="B7170" t="s">
        <v>15149</v>
      </c>
      <c r="C7170">
        <v>609</v>
      </c>
      <c r="D7170">
        <v>614.4</v>
      </c>
      <c r="E7170">
        <v>3390</v>
      </c>
      <c r="F7170" t="s">
        <v>15150</v>
      </c>
      <c r="G7170">
        <v>58.9</v>
      </c>
      <c r="H7170">
        <v>59.9</v>
      </c>
      <c r="J7170" s="2"/>
      <c r="K7170" s="2"/>
    </row>
    <row r="7171" spans="1:11" x14ac:dyDescent="0.25">
      <c r="A7171" s="2">
        <v>44428</v>
      </c>
      <c r="B7171" t="s">
        <v>15151</v>
      </c>
      <c r="C7171">
        <v>607.70000000000005</v>
      </c>
      <c r="D7171">
        <v>615</v>
      </c>
      <c r="E7171">
        <v>3390</v>
      </c>
      <c r="F7171" t="s">
        <v>15152</v>
      </c>
      <c r="G7171">
        <v>59.2</v>
      </c>
      <c r="H7171">
        <v>60.3</v>
      </c>
      <c r="J7171" s="2"/>
      <c r="K7171" s="2"/>
    </row>
    <row r="7172" spans="1:11" x14ac:dyDescent="0.25">
      <c r="A7172" s="2">
        <v>44428</v>
      </c>
      <c r="B7172" t="s">
        <v>15153</v>
      </c>
      <c r="C7172">
        <v>600.20000000000005</v>
      </c>
      <c r="D7172">
        <v>605.5</v>
      </c>
      <c r="E7172">
        <v>3400</v>
      </c>
      <c r="F7172" t="s">
        <v>15154</v>
      </c>
      <c r="G7172">
        <v>60.1</v>
      </c>
      <c r="H7172">
        <v>61.1</v>
      </c>
      <c r="J7172" s="2"/>
      <c r="K7172" s="2"/>
    </row>
    <row r="7173" spans="1:11" x14ac:dyDescent="0.25">
      <c r="A7173" s="2">
        <v>44428</v>
      </c>
      <c r="B7173" t="s">
        <v>15155</v>
      </c>
      <c r="C7173">
        <v>598.9</v>
      </c>
      <c r="D7173">
        <v>606.1</v>
      </c>
      <c r="E7173">
        <v>3400</v>
      </c>
      <c r="F7173" t="s">
        <v>15156</v>
      </c>
      <c r="G7173">
        <v>60.3</v>
      </c>
      <c r="H7173">
        <v>61.4</v>
      </c>
      <c r="J7173" s="2"/>
      <c r="K7173" s="2"/>
    </row>
    <row r="7174" spans="1:11" x14ac:dyDescent="0.25">
      <c r="A7174" s="2">
        <v>44428</v>
      </c>
      <c r="B7174" t="s">
        <v>15157</v>
      </c>
      <c r="C7174">
        <v>591.29999999999995</v>
      </c>
      <c r="D7174">
        <v>596.70000000000005</v>
      </c>
      <c r="E7174">
        <v>3410</v>
      </c>
      <c r="F7174" t="s">
        <v>15158</v>
      </c>
      <c r="G7174">
        <v>61.1</v>
      </c>
      <c r="H7174">
        <v>62.2</v>
      </c>
      <c r="J7174" s="2"/>
      <c r="K7174" s="2"/>
    </row>
    <row r="7175" spans="1:11" x14ac:dyDescent="0.25">
      <c r="A7175" s="2">
        <v>44428</v>
      </c>
      <c r="B7175" t="s">
        <v>15159</v>
      </c>
      <c r="C7175">
        <v>590.1</v>
      </c>
      <c r="D7175">
        <v>597.29999999999995</v>
      </c>
      <c r="E7175">
        <v>3410</v>
      </c>
      <c r="F7175" t="s">
        <v>15160</v>
      </c>
      <c r="G7175">
        <v>61.4</v>
      </c>
      <c r="H7175">
        <v>62.5</v>
      </c>
      <c r="J7175" s="2"/>
      <c r="K7175" s="2"/>
    </row>
    <row r="7176" spans="1:11" x14ac:dyDescent="0.25">
      <c r="A7176" s="2">
        <v>44428</v>
      </c>
      <c r="B7176" t="s">
        <v>15161</v>
      </c>
      <c r="C7176">
        <v>582.5</v>
      </c>
      <c r="D7176">
        <v>588.4</v>
      </c>
      <c r="E7176">
        <v>3420</v>
      </c>
      <c r="F7176" t="s">
        <v>15162</v>
      </c>
      <c r="G7176">
        <v>62.3</v>
      </c>
      <c r="H7176">
        <v>63.4</v>
      </c>
      <c r="J7176" s="2"/>
      <c r="K7176" s="2"/>
    </row>
    <row r="7177" spans="1:11" x14ac:dyDescent="0.25">
      <c r="A7177" s="2">
        <v>44428</v>
      </c>
      <c r="B7177" t="s">
        <v>15163</v>
      </c>
      <c r="C7177">
        <v>581.29999999999995</v>
      </c>
      <c r="D7177">
        <v>588.5</v>
      </c>
      <c r="E7177">
        <v>3420</v>
      </c>
      <c r="F7177" t="s">
        <v>15164</v>
      </c>
      <c r="G7177">
        <v>62.6</v>
      </c>
      <c r="H7177">
        <v>63.7</v>
      </c>
      <c r="J7177" s="2"/>
      <c r="K7177" s="2"/>
    </row>
    <row r="7178" spans="1:11" x14ac:dyDescent="0.25">
      <c r="A7178" s="2">
        <v>44428</v>
      </c>
      <c r="B7178" t="s">
        <v>15165</v>
      </c>
      <c r="C7178">
        <v>578.1</v>
      </c>
      <c r="D7178">
        <v>584</v>
      </c>
      <c r="E7178">
        <v>3425</v>
      </c>
      <c r="F7178" t="s">
        <v>15166</v>
      </c>
      <c r="G7178">
        <v>62.9</v>
      </c>
      <c r="H7178">
        <v>64</v>
      </c>
      <c r="J7178" s="2"/>
      <c r="K7178" s="2"/>
    </row>
    <row r="7179" spans="1:11" x14ac:dyDescent="0.25">
      <c r="A7179" s="2">
        <v>44428</v>
      </c>
      <c r="B7179" t="s">
        <v>15167</v>
      </c>
      <c r="C7179">
        <v>576.9</v>
      </c>
      <c r="D7179">
        <v>584.1</v>
      </c>
      <c r="E7179">
        <v>3425</v>
      </c>
      <c r="F7179" t="s">
        <v>15168</v>
      </c>
      <c r="G7179">
        <v>63.2</v>
      </c>
      <c r="H7179">
        <v>64.3</v>
      </c>
      <c r="J7179" s="2"/>
      <c r="K7179" s="2"/>
    </row>
    <row r="7180" spans="1:11" x14ac:dyDescent="0.25">
      <c r="A7180" s="2">
        <v>44428</v>
      </c>
      <c r="B7180" t="s">
        <v>15169</v>
      </c>
      <c r="C7180">
        <v>573.79999999999995</v>
      </c>
      <c r="D7180">
        <v>579.6</v>
      </c>
      <c r="E7180">
        <v>3430</v>
      </c>
      <c r="F7180" t="s">
        <v>15170</v>
      </c>
      <c r="G7180">
        <v>63.5</v>
      </c>
      <c r="H7180">
        <v>64.599999999999994</v>
      </c>
      <c r="J7180" s="2"/>
      <c r="K7180" s="2"/>
    </row>
    <row r="7181" spans="1:11" x14ac:dyDescent="0.25">
      <c r="A7181" s="2">
        <v>44428</v>
      </c>
      <c r="B7181" t="s">
        <v>15171</v>
      </c>
      <c r="C7181">
        <v>572.5</v>
      </c>
      <c r="D7181">
        <v>579.70000000000005</v>
      </c>
      <c r="E7181">
        <v>3430</v>
      </c>
      <c r="F7181" t="s">
        <v>15172</v>
      </c>
      <c r="G7181">
        <v>63.8</v>
      </c>
      <c r="H7181">
        <v>64.900000000000006</v>
      </c>
      <c r="J7181" s="2"/>
      <c r="K7181" s="2"/>
    </row>
    <row r="7182" spans="1:11" x14ac:dyDescent="0.25">
      <c r="A7182" s="2">
        <v>44428</v>
      </c>
      <c r="B7182" t="s">
        <v>15173</v>
      </c>
      <c r="C7182">
        <v>565</v>
      </c>
      <c r="D7182">
        <v>570.29999999999995</v>
      </c>
      <c r="E7182">
        <v>3440</v>
      </c>
      <c r="F7182" t="s">
        <v>15174</v>
      </c>
      <c r="G7182">
        <v>64.7</v>
      </c>
      <c r="H7182">
        <v>65.8</v>
      </c>
      <c r="J7182" s="2"/>
      <c r="K7182" s="2"/>
    </row>
    <row r="7183" spans="1:11" x14ac:dyDescent="0.25">
      <c r="A7183" s="2">
        <v>44428</v>
      </c>
      <c r="B7183" t="s">
        <v>15175</v>
      </c>
      <c r="C7183">
        <v>563.70000000000005</v>
      </c>
      <c r="D7183">
        <v>570.9</v>
      </c>
      <c r="E7183">
        <v>3440</v>
      </c>
      <c r="F7183" t="s">
        <v>15176</v>
      </c>
      <c r="G7183">
        <v>65</v>
      </c>
      <c r="H7183">
        <v>66.099999999999994</v>
      </c>
      <c r="J7183" s="2"/>
      <c r="K7183" s="2"/>
    </row>
    <row r="7184" spans="1:11" x14ac:dyDescent="0.25">
      <c r="A7184" s="2">
        <v>44428</v>
      </c>
      <c r="B7184" t="s">
        <v>15177</v>
      </c>
      <c r="C7184">
        <v>556.29999999999995</v>
      </c>
      <c r="D7184">
        <v>562</v>
      </c>
      <c r="E7184">
        <v>3450</v>
      </c>
      <c r="F7184" t="s">
        <v>15178</v>
      </c>
      <c r="G7184">
        <v>66</v>
      </c>
      <c r="H7184">
        <v>67</v>
      </c>
      <c r="J7184" s="2"/>
      <c r="K7184" s="2"/>
    </row>
    <row r="7185" spans="1:11" x14ac:dyDescent="0.25">
      <c r="A7185" s="2">
        <v>44428</v>
      </c>
      <c r="B7185" t="s">
        <v>15179</v>
      </c>
      <c r="C7185">
        <v>555</v>
      </c>
      <c r="D7185">
        <v>562.20000000000005</v>
      </c>
      <c r="E7185">
        <v>3450</v>
      </c>
      <c r="F7185" t="s">
        <v>15180</v>
      </c>
      <c r="G7185">
        <v>66.2</v>
      </c>
      <c r="H7185">
        <v>67.400000000000006</v>
      </c>
      <c r="J7185" s="2"/>
      <c r="K7185" s="2"/>
    </row>
    <row r="7186" spans="1:11" x14ac:dyDescent="0.25">
      <c r="A7186" s="2">
        <v>44428</v>
      </c>
      <c r="B7186" t="s">
        <v>15181</v>
      </c>
      <c r="C7186">
        <v>547.6</v>
      </c>
      <c r="D7186">
        <v>553.29999999999995</v>
      </c>
      <c r="E7186">
        <v>3460</v>
      </c>
      <c r="F7186" t="s">
        <v>15182</v>
      </c>
      <c r="G7186">
        <v>67.099999999999994</v>
      </c>
      <c r="H7186">
        <v>68.3</v>
      </c>
      <c r="J7186" s="2"/>
      <c r="K7186" s="2"/>
    </row>
    <row r="7187" spans="1:11" x14ac:dyDescent="0.25">
      <c r="A7187" s="2">
        <v>44428</v>
      </c>
      <c r="B7187" t="s">
        <v>15183</v>
      </c>
      <c r="C7187">
        <v>546.29999999999995</v>
      </c>
      <c r="D7187">
        <v>553.4</v>
      </c>
      <c r="E7187">
        <v>3460</v>
      </c>
      <c r="F7187" t="s">
        <v>15184</v>
      </c>
      <c r="G7187">
        <v>67.5</v>
      </c>
      <c r="H7187">
        <v>68.599999999999994</v>
      </c>
      <c r="J7187" s="2"/>
      <c r="K7187" s="2"/>
    </row>
    <row r="7188" spans="1:11" x14ac:dyDescent="0.25">
      <c r="A7188" s="2">
        <v>44428</v>
      </c>
      <c r="B7188" t="s">
        <v>15185</v>
      </c>
      <c r="C7188">
        <v>538.9</v>
      </c>
      <c r="D7188">
        <v>544.6</v>
      </c>
      <c r="E7188">
        <v>3470</v>
      </c>
      <c r="F7188" t="s">
        <v>15186</v>
      </c>
      <c r="G7188">
        <v>68.400000000000006</v>
      </c>
      <c r="H7188">
        <v>69.5</v>
      </c>
      <c r="J7188" s="2"/>
      <c r="K7188" s="2"/>
    </row>
    <row r="7189" spans="1:11" x14ac:dyDescent="0.25">
      <c r="A7189" s="2">
        <v>44428</v>
      </c>
      <c r="B7189" t="s">
        <v>15187</v>
      </c>
      <c r="C7189">
        <v>537.6</v>
      </c>
      <c r="D7189">
        <v>544.70000000000005</v>
      </c>
      <c r="E7189">
        <v>3470</v>
      </c>
      <c r="F7189" t="s">
        <v>15188</v>
      </c>
      <c r="G7189">
        <v>68.8</v>
      </c>
      <c r="H7189">
        <v>69.900000000000006</v>
      </c>
      <c r="J7189" s="2"/>
      <c r="K7189" s="2"/>
    </row>
    <row r="7190" spans="1:11" x14ac:dyDescent="0.25">
      <c r="A7190" s="2">
        <v>44428</v>
      </c>
      <c r="B7190" t="s">
        <v>15189</v>
      </c>
      <c r="C7190">
        <v>534.5</v>
      </c>
      <c r="D7190">
        <v>539.70000000000005</v>
      </c>
      <c r="E7190">
        <v>3475</v>
      </c>
      <c r="F7190" t="s">
        <v>15190</v>
      </c>
      <c r="G7190">
        <v>69.099999999999994</v>
      </c>
      <c r="H7190">
        <v>70.2</v>
      </c>
      <c r="J7190" s="2"/>
      <c r="K7190" s="2"/>
    </row>
    <row r="7191" spans="1:11" x14ac:dyDescent="0.25">
      <c r="A7191" s="2">
        <v>44428</v>
      </c>
      <c r="B7191" t="s">
        <v>15191</v>
      </c>
      <c r="C7191">
        <v>533.29999999999995</v>
      </c>
      <c r="D7191">
        <v>540.4</v>
      </c>
      <c r="E7191">
        <v>3475</v>
      </c>
      <c r="F7191" t="s">
        <v>15192</v>
      </c>
      <c r="G7191">
        <v>69.400000000000006</v>
      </c>
      <c r="H7191">
        <v>70.5</v>
      </c>
      <c r="J7191" s="2"/>
      <c r="K7191" s="2"/>
    </row>
    <row r="7192" spans="1:11" x14ac:dyDescent="0.25">
      <c r="A7192" s="2">
        <v>44428</v>
      </c>
      <c r="B7192" t="s">
        <v>15193</v>
      </c>
      <c r="C7192">
        <v>530.20000000000005</v>
      </c>
      <c r="D7192">
        <v>535.4</v>
      </c>
      <c r="E7192">
        <v>3480</v>
      </c>
      <c r="F7192" t="s">
        <v>15194</v>
      </c>
      <c r="G7192">
        <v>69.7</v>
      </c>
      <c r="H7192">
        <v>70.8</v>
      </c>
      <c r="J7192" s="2"/>
      <c r="K7192" s="2"/>
    </row>
    <row r="7193" spans="1:11" x14ac:dyDescent="0.25">
      <c r="A7193" s="2">
        <v>44428</v>
      </c>
      <c r="B7193" t="s">
        <v>15195</v>
      </c>
      <c r="C7193">
        <v>529</v>
      </c>
      <c r="D7193">
        <v>536.1</v>
      </c>
      <c r="E7193">
        <v>3480</v>
      </c>
      <c r="F7193" t="s">
        <v>15196</v>
      </c>
      <c r="G7193">
        <v>70.099999999999994</v>
      </c>
      <c r="H7193">
        <v>71.2</v>
      </c>
      <c r="J7193" s="2"/>
      <c r="K7193" s="2"/>
    </row>
    <row r="7194" spans="1:11" x14ac:dyDescent="0.25">
      <c r="A7194" s="2">
        <v>44428</v>
      </c>
      <c r="B7194" t="s">
        <v>15197</v>
      </c>
      <c r="C7194">
        <v>521.6</v>
      </c>
      <c r="D7194">
        <v>526.70000000000005</v>
      </c>
      <c r="E7194">
        <v>3490</v>
      </c>
      <c r="F7194" t="s">
        <v>15198</v>
      </c>
      <c r="G7194">
        <v>71</v>
      </c>
      <c r="H7194">
        <v>72.2</v>
      </c>
      <c r="J7194" s="2"/>
      <c r="K7194" s="2"/>
    </row>
    <row r="7195" spans="1:11" x14ac:dyDescent="0.25">
      <c r="A7195" s="2">
        <v>44428</v>
      </c>
      <c r="B7195" t="s">
        <v>15199</v>
      </c>
      <c r="C7195">
        <v>520.4</v>
      </c>
      <c r="D7195">
        <v>527.4</v>
      </c>
      <c r="E7195">
        <v>3490</v>
      </c>
      <c r="F7195" t="s">
        <v>15200</v>
      </c>
      <c r="G7195">
        <v>71.400000000000006</v>
      </c>
      <c r="H7195">
        <v>72.5</v>
      </c>
      <c r="J7195" s="2"/>
      <c r="K7195" s="2"/>
    </row>
    <row r="7196" spans="1:11" x14ac:dyDescent="0.25">
      <c r="A7196" s="2">
        <v>44428</v>
      </c>
      <c r="B7196" t="s">
        <v>15201</v>
      </c>
      <c r="C7196">
        <v>513</v>
      </c>
      <c r="D7196">
        <v>518.1</v>
      </c>
      <c r="E7196">
        <v>3500</v>
      </c>
      <c r="F7196" t="s">
        <v>15202</v>
      </c>
      <c r="G7196">
        <v>72.400000000000006</v>
      </c>
      <c r="H7196">
        <v>73.5</v>
      </c>
      <c r="J7196" s="2"/>
      <c r="K7196" s="2"/>
    </row>
    <row r="7197" spans="1:11" x14ac:dyDescent="0.25">
      <c r="A7197" s="2">
        <v>44428</v>
      </c>
      <c r="B7197" t="s">
        <v>15203</v>
      </c>
      <c r="C7197">
        <v>511.8</v>
      </c>
      <c r="D7197">
        <v>518.79999999999995</v>
      </c>
      <c r="E7197">
        <v>3500</v>
      </c>
      <c r="F7197" t="s">
        <v>15204</v>
      </c>
      <c r="G7197">
        <v>72.7</v>
      </c>
      <c r="H7197">
        <v>73.900000000000006</v>
      </c>
      <c r="J7197" s="2"/>
      <c r="K7197" s="2"/>
    </row>
    <row r="7198" spans="1:11" x14ac:dyDescent="0.25">
      <c r="A7198" s="2">
        <v>44428</v>
      </c>
      <c r="B7198" t="s">
        <v>15205</v>
      </c>
      <c r="C7198">
        <v>504.4</v>
      </c>
      <c r="D7198">
        <v>509.5</v>
      </c>
      <c r="E7198">
        <v>3510</v>
      </c>
      <c r="F7198" t="s">
        <v>15206</v>
      </c>
      <c r="G7198">
        <v>73.7</v>
      </c>
      <c r="H7198">
        <v>74.900000000000006</v>
      </c>
      <c r="J7198" s="2"/>
      <c r="K7198" s="2"/>
    </row>
    <row r="7199" spans="1:11" x14ac:dyDescent="0.25">
      <c r="A7199" s="2">
        <v>44428</v>
      </c>
      <c r="B7199" t="s">
        <v>15207</v>
      </c>
      <c r="C7199">
        <v>503.2</v>
      </c>
      <c r="D7199">
        <v>510.2</v>
      </c>
      <c r="E7199">
        <v>3510</v>
      </c>
      <c r="F7199" t="s">
        <v>15208</v>
      </c>
      <c r="G7199">
        <v>74.099999999999994</v>
      </c>
      <c r="H7199">
        <v>75.3</v>
      </c>
      <c r="J7199" s="2"/>
      <c r="K7199" s="2"/>
    </row>
    <row r="7200" spans="1:11" x14ac:dyDescent="0.25">
      <c r="A7200" s="2">
        <v>44428</v>
      </c>
      <c r="B7200" t="s">
        <v>15209</v>
      </c>
      <c r="C7200">
        <v>495.8</v>
      </c>
      <c r="D7200">
        <v>500.9</v>
      </c>
      <c r="E7200">
        <v>3520</v>
      </c>
      <c r="F7200" t="s">
        <v>15210</v>
      </c>
      <c r="G7200">
        <v>75.099999999999994</v>
      </c>
      <c r="H7200">
        <v>76.3</v>
      </c>
      <c r="J7200" s="2"/>
      <c r="K7200" s="2"/>
    </row>
    <row r="7201" spans="1:11" x14ac:dyDescent="0.25">
      <c r="A7201" s="2">
        <v>44428</v>
      </c>
      <c r="B7201" t="s">
        <v>15211</v>
      </c>
      <c r="C7201">
        <v>494.6</v>
      </c>
      <c r="D7201">
        <v>501.6</v>
      </c>
      <c r="E7201">
        <v>3520</v>
      </c>
      <c r="F7201" t="s">
        <v>15212</v>
      </c>
      <c r="G7201">
        <v>75.5</v>
      </c>
      <c r="H7201">
        <v>76.7</v>
      </c>
      <c r="J7201" s="2"/>
      <c r="K7201" s="2"/>
    </row>
    <row r="7202" spans="1:11" x14ac:dyDescent="0.25">
      <c r="A7202" s="2">
        <v>44428</v>
      </c>
      <c r="B7202" t="s">
        <v>15213</v>
      </c>
      <c r="C7202">
        <v>491.6</v>
      </c>
      <c r="D7202">
        <v>496.6</v>
      </c>
      <c r="E7202">
        <v>3525</v>
      </c>
      <c r="F7202" t="s">
        <v>15214</v>
      </c>
      <c r="G7202">
        <v>75.900000000000006</v>
      </c>
      <c r="H7202">
        <v>77</v>
      </c>
      <c r="J7202" s="2"/>
      <c r="K7202" s="2"/>
    </row>
    <row r="7203" spans="1:11" x14ac:dyDescent="0.25">
      <c r="A7203" s="2">
        <v>44428</v>
      </c>
      <c r="B7203" t="s">
        <v>15215</v>
      </c>
      <c r="C7203">
        <v>490.4</v>
      </c>
      <c r="D7203">
        <v>497.3</v>
      </c>
      <c r="E7203">
        <v>3525</v>
      </c>
      <c r="F7203" t="s">
        <v>15216</v>
      </c>
      <c r="G7203">
        <v>76.2</v>
      </c>
      <c r="H7203">
        <v>77.400000000000006</v>
      </c>
      <c r="J7203" s="2"/>
      <c r="K7203" s="2"/>
    </row>
    <row r="7204" spans="1:11" x14ac:dyDescent="0.25">
      <c r="A7204" s="2">
        <v>44428</v>
      </c>
      <c r="B7204" t="s">
        <v>15217</v>
      </c>
      <c r="C7204">
        <v>487.3</v>
      </c>
      <c r="D7204">
        <v>492.4</v>
      </c>
      <c r="E7204">
        <v>3530</v>
      </c>
      <c r="F7204" t="s">
        <v>15218</v>
      </c>
      <c r="G7204">
        <v>76.599999999999994</v>
      </c>
      <c r="H7204">
        <v>77.7</v>
      </c>
      <c r="J7204" s="2"/>
      <c r="K7204" s="2"/>
    </row>
    <row r="7205" spans="1:11" x14ac:dyDescent="0.25">
      <c r="A7205" s="2">
        <v>44428</v>
      </c>
      <c r="B7205" t="s">
        <v>15219</v>
      </c>
      <c r="C7205">
        <v>486.1</v>
      </c>
      <c r="D7205">
        <v>493.1</v>
      </c>
      <c r="E7205">
        <v>3530</v>
      </c>
      <c r="F7205" t="s">
        <v>15220</v>
      </c>
      <c r="G7205">
        <v>76.900000000000006</v>
      </c>
      <c r="H7205">
        <v>78.099999999999994</v>
      </c>
      <c r="J7205" s="2"/>
      <c r="K7205" s="2"/>
    </row>
    <row r="7206" spans="1:11" x14ac:dyDescent="0.25">
      <c r="A7206" s="2">
        <v>44428</v>
      </c>
      <c r="B7206" t="s">
        <v>15221</v>
      </c>
      <c r="C7206">
        <v>478.8</v>
      </c>
      <c r="D7206">
        <v>483.9</v>
      </c>
      <c r="E7206">
        <v>3540</v>
      </c>
      <c r="F7206" t="s">
        <v>15222</v>
      </c>
      <c r="G7206">
        <v>78</v>
      </c>
      <c r="H7206">
        <v>79.2</v>
      </c>
      <c r="J7206" s="2"/>
      <c r="K7206" s="2"/>
    </row>
    <row r="7207" spans="1:11" x14ac:dyDescent="0.25">
      <c r="A7207" s="2">
        <v>44428</v>
      </c>
      <c r="B7207" t="s">
        <v>15223</v>
      </c>
      <c r="C7207">
        <v>477.8</v>
      </c>
      <c r="D7207">
        <v>484.5</v>
      </c>
      <c r="E7207">
        <v>3540</v>
      </c>
      <c r="F7207" t="s">
        <v>15224</v>
      </c>
      <c r="G7207">
        <v>78.400000000000006</v>
      </c>
      <c r="H7207">
        <v>79.599999999999994</v>
      </c>
      <c r="J7207" s="2"/>
      <c r="K7207" s="2"/>
    </row>
    <row r="7208" spans="1:11" x14ac:dyDescent="0.25">
      <c r="A7208" s="2">
        <v>44428</v>
      </c>
      <c r="B7208" t="s">
        <v>15225</v>
      </c>
      <c r="C7208">
        <v>470.3</v>
      </c>
      <c r="D7208">
        <v>475.6</v>
      </c>
      <c r="E7208">
        <v>3550</v>
      </c>
      <c r="F7208" t="s">
        <v>15226</v>
      </c>
      <c r="G7208">
        <v>79.5</v>
      </c>
      <c r="H7208">
        <v>80.7</v>
      </c>
      <c r="J7208" s="2"/>
      <c r="K7208" s="2"/>
    </row>
    <row r="7209" spans="1:11" x14ac:dyDescent="0.25">
      <c r="A7209" s="2">
        <v>44428</v>
      </c>
      <c r="B7209" t="s">
        <v>15227</v>
      </c>
      <c r="C7209">
        <v>469.3</v>
      </c>
      <c r="D7209">
        <v>476</v>
      </c>
      <c r="E7209">
        <v>3550</v>
      </c>
      <c r="F7209" t="s">
        <v>15228</v>
      </c>
      <c r="G7209">
        <v>79.900000000000006</v>
      </c>
      <c r="H7209">
        <v>81.099999999999994</v>
      </c>
      <c r="J7209" s="2"/>
      <c r="K7209" s="2"/>
    </row>
    <row r="7210" spans="1:11" x14ac:dyDescent="0.25">
      <c r="A7210" s="2">
        <v>44428</v>
      </c>
      <c r="B7210" t="s">
        <v>15229</v>
      </c>
      <c r="C7210">
        <v>461.9</v>
      </c>
      <c r="D7210">
        <v>466.9</v>
      </c>
      <c r="E7210">
        <v>3560</v>
      </c>
      <c r="F7210" t="s">
        <v>15230</v>
      </c>
      <c r="G7210">
        <v>81</v>
      </c>
      <c r="H7210">
        <v>82.2</v>
      </c>
      <c r="J7210" s="2"/>
      <c r="K7210" s="2"/>
    </row>
    <row r="7211" spans="1:11" x14ac:dyDescent="0.25">
      <c r="A7211" s="2">
        <v>44428</v>
      </c>
      <c r="B7211" t="s">
        <v>15231</v>
      </c>
      <c r="C7211">
        <v>460.9</v>
      </c>
      <c r="D7211">
        <v>467.6</v>
      </c>
      <c r="E7211">
        <v>3560</v>
      </c>
      <c r="F7211" t="s">
        <v>15232</v>
      </c>
      <c r="G7211">
        <v>81.400000000000006</v>
      </c>
      <c r="H7211">
        <v>82.6</v>
      </c>
      <c r="J7211" s="2"/>
      <c r="K7211" s="2"/>
    </row>
    <row r="7212" spans="1:11" x14ac:dyDescent="0.25">
      <c r="A7212" s="2">
        <v>44428</v>
      </c>
      <c r="B7212" t="s">
        <v>15233</v>
      </c>
      <c r="C7212">
        <v>453.4</v>
      </c>
      <c r="D7212">
        <v>458.7</v>
      </c>
      <c r="E7212">
        <v>3570</v>
      </c>
      <c r="F7212" t="s">
        <v>15234</v>
      </c>
      <c r="G7212">
        <v>82.5</v>
      </c>
      <c r="H7212">
        <v>83.7</v>
      </c>
      <c r="J7212" s="2"/>
      <c r="K7212" s="2"/>
    </row>
    <row r="7213" spans="1:11" x14ac:dyDescent="0.25">
      <c r="A7213" s="2">
        <v>44428</v>
      </c>
      <c r="B7213" t="s">
        <v>15235</v>
      </c>
      <c r="C7213">
        <v>452.5</v>
      </c>
      <c r="D7213">
        <v>459.3</v>
      </c>
      <c r="E7213">
        <v>3570</v>
      </c>
      <c r="F7213" t="s">
        <v>15236</v>
      </c>
      <c r="G7213">
        <v>82.9</v>
      </c>
      <c r="H7213">
        <v>84.1</v>
      </c>
      <c r="J7213" s="2"/>
      <c r="K7213" s="2"/>
    </row>
    <row r="7214" spans="1:11" x14ac:dyDescent="0.25">
      <c r="A7214" s="2">
        <v>44428</v>
      </c>
      <c r="B7214" t="s">
        <v>15237</v>
      </c>
      <c r="C7214">
        <v>449.2</v>
      </c>
      <c r="D7214">
        <v>454.5</v>
      </c>
      <c r="E7214">
        <v>3575</v>
      </c>
      <c r="F7214" t="s">
        <v>15238</v>
      </c>
      <c r="G7214">
        <v>83.3</v>
      </c>
      <c r="H7214">
        <v>84.5</v>
      </c>
      <c r="J7214" s="2"/>
      <c r="K7214" s="2"/>
    </row>
    <row r="7215" spans="1:11" x14ac:dyDescent="0.25">
      <c r="A7215" s="2">
        <v>44428</v>
      </c>
      <c r="B7215" t="s">
        <v>15239</v>
      </c>
      <c r="C7215">
        <v>448.3</v>
      </c>
      <c r="D7215">
        <v>455.1</v>
      </c>
      <c r="E7215">
        <v>3575</v>
      </c>
      <c r="F7215" t="s">
        <v>15240</v>
      </c>
      <c r="G7215">
        <v>83.7</v>
      </c>
      <c r="H7215">
        <v>84.9</v>
      </c>
      <c r="J7215" s="2"/>
      <c r="K7215" s="2"/>
    </row>
    <row r="7216" spans="1:11" x14ac:dyDescent="0.25">
      <c r="A7216" s="2">
        <v>44428</v>
      </c>
      <c r="B7216" t="s">
        <v>15241</v>
      </c>
      <c r="C7216">
        <v>445.1</v>
      </c>
      <c r="D7216">
        <v>450.3</v>
      </c>
      <c r="E7216">
        <v>3580</v>
      </c>
      <c r="F7216" t="s">
        <v>15242</v>
      </c>
      <c r="G7216">
        <v>84.1</v>
      </c>
      <c r="H7216">
        <v>85.3</v>
      </c>
      <c r="J7216" s="2"/>
      <c r="K7216" s="2"/>
    </row>
    <row r="7217" spans="1:11" x14ac:dyDescent="0.25">
      <c r="A7217" s="2">
        <v>44428</v>
      </c>
      <c r="B7217" t="s">
        <v>15243</v>
      </c>
      <c r="C7217">
        <v>444.2</v>
      </c>
      <c r="D7217">
        <v>450.8</v>
      </c>
      <c r="E7217">
        <v>3580</v>
      </c>
      <c r="F7217" t="s">
        <v>15244</v>
      </c>
      <c r="G7217">
        <v>84.5</v>
      </c>
      <c r="H7217">
        <v>85.7</v>
      </c>
      <c r="J7217" s="2"/>
      <c r="K7217" s="2"/>
    </row>
    <row r="7218" spans="1:11" x14ac:dyDescent="0.25">
      <c r="A7218" s="2">
        <v>44428</v>
      </c>
      <c r="B7218" t="s">
        <v>15245</v>
      </c>
      <c r="C7218">
        <v>436.7</v>
      </c>
      <c r="D7218">
        <v>441.9</v>
      </c>
      <c r="E7218">
        <v>3590</v>
      </c>
      <c r="F7218" t="s">
        <v>15246</v>
      </c>
      <c r="G7218">
        <v>85.7</v>
      </c>
      <c r="H7218">
        <v>86.9</v>
      </c>
      <c r="J7218" s="2"/>
      <c r="K7218" s="2"/>
    </row>
    <row r="7219" spans="1:11" x14ac:dyDescent="0.25">
      <c r="A7219" s="2">
        <v>44428</v>
      </c>
      <c r="B7219" t="s">
        <v>15247</v>
      </c>
      <c r="C7219">
        <v>435.8</v>
      </c>
      <c r="D7219">
        <v>442.4</v>
      </c>
      <c r="E7219">
        <v>3590</v>
      </c>
      <c r="F7219" t="s">
        <v>15248</v>
      </c>
      <c r="G7219">
        <v>86.1</v>
      </c>
      <c r="H7219">
        <v>87.3</v>
      </c>
      <c r="J7219" s="2"/>
      <c r="K7219" s="2"/>
    </row>
    <row r="7220" spans="1:11" x14ac:dyDescent="0.25">
      <c r="A7220" s="2">
        <v>44428</v>
      </c>
      <c r="B7220" t="s">
        <v>15249</v>
      </c>
      <c r="C7220">
        <v>428.4</v>
      </c>
      <c r="D7220">
        <v>433.5</v>
      </c>
      <c r="E7220">
        <v>3600</v>
      </c>
      <c r="F7220" t="s">
        <v>15250</v>
      </c>
      <c r="G7220">
        <v>87.3</v>
      </c>
      <c r="H7220">
        <v>88.5</v>
      </c>
      <c r="J7220" s="2"/>
      <c r="K7220" s="2"/>
    </row>
    <row r="7221" spans="1:11" x14ac:dyDescent="0.25">
      <c r="A7221" s="2">
        <v>44428</v>
      </c>
      <c r="B7221" t="s">
        <v>15251</v>
      </c>
      <c r="C7221">
        <v>427.5</v>
      </c>
      <c r="D7221">
        <v>434.1</v>
      </c>
      <c r="E7221">
        <v>3600</v>
      </c>
      <c r="F7221" t="s">
        <v>15252</v>
      </c>
      <c r="G7221">
        <v>87.7</v>
      </c>
      <c r="H7221">
        <v>89</v>
      </c>
      <c r="J7221" s="2"/>
      <c r="K7221" s="2"/>
    </row>
    <row r="7222" spans="1:11" x14ac:dyDescent="0.25">
      <c r="A7222" s="2">
        <v>44428</v>
      </c>
      <c r="B7222" t="s">
        <v>15253</v>
      </c>
      <c r="C7222">
        <v>420.1</v>
      </c>
      <c r="D7222">
        <v>425.1</v>
      </c>
      <c r="E7222">
        <v>3610</v>
      </c>
      <c r="F7222" t="s">
        <v>15254</v>
      </c>
      <c r="G7222">
        <v>89</v>
      </c>
      <c r="H7222">
        <v>90.2</v>
      </c>
      <c r="J7222" s="2"/>
      <c r="K7222" s="2"/>
    </row>
    <row r="7223" spans="1:11" x14ac:dyDescent="0.25">
      <c r="A7223" s="2">
        <v>44428</v>
      </c>
      <c r="B7223" t="s">
        <v>15255</v>
      </c>
      <c r="C7223">
        <v>419.2</v>
      </c>
      <c r="D7223">
        <v>425.8</v>
      </c>
      <c r="E7223">
        <v>3610</v>
      </c>
      <c r="F7223" t="s">
        <v>15256</v>
      </c>
      <c r="G7223">
        <v>89.4</v>
      </c>
      <c r="H7223">
        <v>90.6</v>
      </c>
      <c r="J7223" s="2"/>
      <c r="K7223" s="2"/>
    </row>
    <row r="7224" spans="1:11" x14ac:dyDescent="0.25">
      <c r="A7224" s="2">
        <v>44428</v>
      </c>
      <c r="B7224" t="s">
        <v>15257</v>
      </c>
      <c r="C7224">
        <v>411.8</v>
      </c>
      <c r="D7224">
        <v>416.8</v>
      </c>
      <c r="E7224">
        <v>3620</v>
      </c>
      <c r="F7224" t="s">
        <v>15258</v>
      </c>
      <c r="G7224">
        <v>90.7</v>
      </c>
      <c r="H7224">
        <v>91.9</v>
      </c>
      <c r="J7224" s="2"/>
      <c r="K7224" s="2"/>
    </row>
    <row r="7225" spans="1:11" x14ac:dyDescent="0.25">
      <c r="A7225" s="2">
        <v>44428</v>
      </c>
      <c r="B7225" t="s">
        <v>15259</v>
      </c>
      <c r="C7225">
        <v>411</v>
      </c>
      <c r="D7225">
        <v>417.5</v>
      </c>
      <c r="E7225">
        <v>3620</v>
      </c>
      <c r="F7225" t="s">
        <v>15260</v>
      </c>
      <c r="G7225">
        <v>91.1</v>
      </c>
      <c r="H7225">
        <v>92.3</v>
      </c>
      <c r="J7225" s="2"/>
      <c r="K7225" s="2"/>
    </row>
    <row r="7226" spans="1:11" x14ac:dyDescent="0.25">
      <c r="A7226" s="2">
        <v>44428</v>
      </c>
      <c r="B7226" t="s">
        <v>15261</v>
      </c>
      <c r="C7226">
        <v>407.7</v>
      </c>
      <c r="D7226">
        <v>412.7</v>
      </c>
      <c r="E7226">
        <v>3625</v>
      </c>
      <c r="F7226" t="s">
        <v>15262</v>
      </c>
      <c r="G7226">
        <v>91.6</v>
      </c>
      <c r="H7226">
        <v>92.8</v>
      </c>
      <c r="J7226" s="2"/>
      <c r="K7226" s="2"/>
    </row>
    <row r="7227" spans="1:11" x14ac:dyDescent="0.25">
      <c r="A7227" s="2">
        <v>44428</v>
      </c>
      <c r="B7227" t="s">
        <v>15263</v>
      </c>
      <c r="C7227">
        <v>406.9</v>
      </c>
      <c r="D7227">
        <v>413.3</v>
      </c>
      <c r="E7227">
        <v>3625</v>
      </c>
      <c r="F7227" t="s">
        <v>15264</v>
      </c>
      <c r="G7227">
        <v>91.9</v>
      </c>
      <c r="H7227">
        <v>93.2</v>
      </c>
      <c r="J7227" s="2"/>
      <c r="K7227" s="2"/>
    </row>
    <row r="7228" spans="1:11" x14ac:dyDescent="0.25">
      <c r="A7228" s="2">
        <v>44428</v>
      </c>
      <c r="B7228" t="s">
        <v>15265</v>
      </c>
      <c r="C7228">
        <v>403.6</v>
      </c>
      <c r="D7228">
        <v>408.6</v>
      </c>
      <c r="E7228">
        <v>3630</v>
      </c>
      <c r="F7228" t="s">
        <v>15266</v>
      </c>
      <c r="G7228">
        <v>92.4</v>
      </c>
      <c r="H7228">
        <v>93.6</v>
      </c>
      <c r="J7228" s="2"/>
      <c r="K7228" s="2"/>
    </row>
    <row r="7229" spans="1:11" x14ac:dyDescent="0.25">
      <c r="A7229" s="2">
        <v>44428</v>
      </c>
      <c r="B7229" t="s">
        <v>15267</v>
      </c>
      <c r="C7229">
        <v>402.8</v>
      </c>
      <c r="D7229">
        <v>409.1</v>
      </c>
      <c r="E7229">
        <v>3630</v>
      </c>
      <c r="F7229" t="s">
        <v>15268</v>
      </c>
      <c r="G7229">
        <v>92.8</v>
      </c>
      <c r="H7229">
        <v>94.1</v>
      </c>
      <c r="J7229" s="2"/>
      <c r="K7229" s="2"/>
    </row>
    <row r="7230" spans="1:11" x14ac:dyDescent="0.25">
      <c r="A7230" s="2">
        <v>44428</v>
      </c>
      <c r="B7230" t="s">
        <v>15269</v>
      </c>
      <c r="C7230">
        <v>395.4</v>
      </c>
      <c r="D7230">
        <v>400.3</v>
      </c>
      <c r="E7230">
        <v>3640</v>
      </c>
      <c r="F7230" t="s">
        <v>15270</v>
      </c>
      <c r="G7230">
        <v>94.2</v>
      </c>
      <c r="H7230">
        <v>95.4</v>
      </c>
      <c r="J7230" s="2"/>
      <c r="K7230" s="2"/>
    </row>
    <row r="7231" spans="1:11" x14ac:dyDescent="0.25">
      <c r="A7231" s="2">
        <v>44428</v>
      </c>
      <c r="B7231" t="s">
        <v>15271</v>
      </c>
      <c r="C7231">
        <v>394.6</v>
      </c>
      <c r="D7231">
        <v>400.9</v>
      </c>
      <c r="E7231">
        <v>3640</v>
      </c>
      <c r="F7231" t="s">
        <v>15272</v>
      </c>
      <c r="G7231">
        <v>94.6</v>
      </c>
      <c r="H7231">
        <v>95.8</v>
      </c>
      <c r="J7231" s="2"/>
      <c r="K7231" s="2"/>
    </row>
    <row r="7232" spans="1:11" x14ac:dyDescent="0.25">
      <c r="A7232" s="2">
        <v>44428</v>
      </c>
      <c r="B7232" t="s">
        <v>15273</v>
      </c>
      <c r="C7232">
        <v>387.8</v>
      </c>
      <c r="D7232">
        <v>392.1</v>
      </c>
      <c r="E7232">
        <v>3650</v>
      </c>
      <c r="F7232" t="s">
        <v>15274</v>
      </c>
      <c r="G7232">
        <v>96</v>
      </c>
      <c r="H7232">
        <v>97.2</v>
      </c>
      <c r="J7232" s="2"/>
      <c r="K7232" s="2"/>
    </row>
    <row r="7233" spans="1:11" x14ac:dyDescent="0.25">
      <c r="A7233" s="2">
        <v>44428</v>
      </c>
      <c r="B7233" t="s">
        <v>15275</v>
      </c>
      <c r="C7233">
        <v>386.5</v>
      </c>
      <c r="D7233">
        <v>392.8</v>
      </c>
      <c r="E7233">
        <v>3650</v>
      </c>
      <c r="F7233" t="s">
        <v>15276</v>
      </c>
      <c r="G7233">
        <v>96.4</v>
      </c>
      <c r="H7233">
        <v>97.7</v>
      </c>
      <c r="J7233" s="2"/>
      <c r="K7233" s="2"/>
    </row>
    <row r="7234" spans="1:11" x14ac:dyDescent="0.25">
      <c r="A7234" s="2">
        <v>44428</v>
      </c>
      <c r="B7234" t="s">
        <v>15277</v>
      </c>
      <c r="C7234">
        <v>379.6</v>
      </c>
      <c r="D7234">
        <v>384</v>
      </c>
      <c r="E7234">
        <v>3660</v>
      </c>
      <c r="F7234" t="s">
        <v>15278</v>
      </c>
      <c r="G7234">
        <v>97.8</v>
      </c>
      <c r="H7234">
        <v>99.1</v>
      </c>
      <c r="J7234" s="2"/>
      <c r="K7234" s="2"/>
    </row>
    <row r="7235" spans="1:11" x14ac:dyDescent="0.25">
      <c r="A7235" s="2">
        <v>44428</v>
      </c>
      <c r="B7235" t="s">
        <v>15279</v>
      </c>
      <c r="C7235">
        <v>378.4</v>
      </c>
      <c r="D7235">
        <v>384.7</v>
      </c>
      <c r="E7235">
        <v>3660</v>
      </c>
      <c r="F7235" t="s">
        <v>15280</v>
      </c>
      <c r="G7235">
        <v>98.2</v>
      </c>
      <c r="H7235">
        <v>99.5</v>
      </c>
      <c r="J7235" s="2"/>
      <c r="K7235" s="2"/>
    </row>
    <row r="7236" spans="1:11" x14ac:dyDescent="0.25">
      <c r="A7236" s="2">
        <v>44428</v>
      </c>
      <c r="B7236" t="s">
        <v>15281</v>
      </c>
      <c r="C7236">
        <v>371.5</v>
      </c>
      <c r="D7236">
        <v>375.8</v>
      </c>
      <c r="E7236">
        <v>3670</v>
      </c>
      <c r="F7236" t="s">
        <v>15282</v>
      </c>
      <c r="G7236">
        <v>99.7</v>
      </c>
      <c r="H7236">
        <v>100.9</v>
      </c>
      <c r="J7236" s="2"/>
      <c r="K7236" s="2"/>
    </row>
    <row r="7237" spans="1:11" x14ac:dyDescent="0.25">
      <c r="A7237" s="2">
        <v>44428</v>
      </c>
      <c r="B7237" t="s">
        <v>15283</v>
      </c>
      <c r="C7237">
        <v>370.4</v>
      </c>
      <c r="D7237">
        <v>376.6</v>
      </c>
      <c r="E7237">
        <v>3670</v>
      </c>
      <c r="F7237" t="s">
        <v>15284</v>
      </c>
      <c r="G7237">
        <v>100.1</v>
      </c>
      <c r="H7237">
        <v>101.4</v>
      </c>
      <c r="J7237" s="2"/>
      <c r="K7237" s="2"/>
    </row>
    <row r="7238" spans="1:11" x14ac:dyDescent="0.25">
      <c r="A7238" s="2">
        <v>44428</v>
      </c>
      <c r="B7238" t="s">
        <v>15285</v>
      </c>
      <c r="C7238">
        <v>367.6</v>
      </c>
      <c r="D7238">
        <v>371.8</v>
      </c>
      <c r="E7238">
        <v>3675</v>
      </c>
      <c r="F7238" t="s">
        <v>15286</v>
      </c>
      <c r="G7238">
        <v>100.7</v>
      </c>
      <c r="H7238">
        <v>101.9</v>
      </c>
      <c r="J7238" s="2"/>
      <c r="K7238" s="2"/>
    </row>
    <row r="7239" spans="1:11" x14ac:dyDescent="0.25">
      <c r="A7239" s="2">
        <v>44428</v>
      </c>
      <c r="B7239" t="s">
        <v>15287</v>
      </c>
      <c r="C7239">
        <v>366.4</v>
      </c>
      <c r="D7239">
        <v>372.6</v>
      </c>
      <c r="E7239">
        <v>3675</v>
      </c>
      <c r="F7239" t="s">
        <v>15288</v>
      </c>
      <c r="G7239">
        <v>101.1</v>
      </c>
      <c r="H7239">
        <v>102.4</v>
      </c>
      <c r="J7239" s="2"/>
      <c r="K7239" s="2"/>
    </row>
    <row r="7240" spans="1:11" x14ac:dyDescent="0.25">
      <c r="A7240" s="2">
        <v>44428</v>
      </c>
      <c r="B7240" t="s">
        <v>15289</v>
      </c>
      <c r="C7240">
        <v>363.5</v>
      </c>
      <c r="D7240">
        <v>367.8</v>
      </c>
      <c r="E7240">
        <v>3680</v>
      </c>
      <c r="F7240" t="s">
        <v>15290</v>
      </c>
      <c r="G7240">
        <v>101.6</v>
      </c>
      <c r="H7240">
        <v>102.9</v>
      </c>
      <c r="J7240" s="2"/>
      <c r="K7240" s="2"/>
    </row>
    <row r="7241" spans="1:11" x14ac:dyDescent="0.25">
      <c r="A7241" s="2">
        <v>44428</v>
      </c>
      <c r="B7241" t="s">
        <v>15291</v>
      </c>
      <c r="C7241">
        <v>362.7</v>
      </c>
      <c r="D7241">
        <v>369.6</v>
      </c>
      <c r="E7241">
        <v>3680</v>
      </c>
      <c r="F7241" t="s">
        <v>15292</v>
      </c>
      <c r="G7241">
        <v>102</v>
      </c>
      <c r="H7241">
        <v>103.3</v>
      </c>
      <c r="J7241" s="2"/>
      <c r="K7241" s="2"/>
    </row>
    <row r="7242" spans="1:11" x14ac:dyDescent="0.25">
      <c r="A7242" s="2">
        <v>44428</v>
      </c>
      <c r="B7242" t="s">
        <v>15293</v>
      </c>
      <c r="C7242">
        <v>355.5</v>
      </c>
      <c r="D7242">
        <v>359.7</v>
      </c>
      <c r="E7242">
        <v>3690</v>
      </c>
      <c r="F7242" t="s">
        <v>15294</v>
      </c>
      <c r="G7242">
        <v>103.6</v>
      </c>
      <c r="H7242">
        <v>104.8</v>
      </c>
      <c r="J7242" s="2"/>
      <c r="K7242" s="2"/>
    </row>
    <row r="7243" spans="1:11" x14ac:dyDescent="0.25">
      <c r="A7243" s="2">
        <v>44428</v>
      </c>
      <c r="B7243" t="s">
        <v>15295</v>
      </c>
      <c r="C7243">
        <v>354.7</v>
      </c>
      <c r="D7243">
        <v>361.6</v>
      </c>
      <c r="E7243">
        <v>3690</v>
      </c>
      <c r="F7243" t="s">
        <v>15296</v>
      </c>
      <c r="G7243">
        <v>104</v>
      </c>
      <c r="H7243">
        <v>105.3</v>
      </c>
      <c r="J7243" s="2"/>
      <c r="K7243" s="2"/>
    </row>
    <row r="7244" spans="1:11" x14ac:dyDescent="0.25">
      <c r="A7244" s="2">
        <v>44428</v>
      </c>
      <c r="B7244" t="s">
        <v>15297</v>
      </c>
      <c r="C7244">
        <v>347.6</v>
      </c>
      <c r="D7244">
        <v>351.7</v>
      </c>
      <c r="E7244">
        <v>3700</v>
      </c>
      <c r="F7244" t="s">
        <v>15298</v>
      </c>
      <c r="G7244">
        <v>105.6</v>
      </c>
      <c r="H7244">
        <v>106.8</v>
      </c>
      <c r="J7244" s="2"/>
      <c r="K7244" s="2"/>
    </row>
    <row r="7245" spans="1:11" x14ac:dyDescent="0.25">
      <c r="A7245" s="2">
        <v>44428</v>
      </c>
      <c r="B7245" t="s">
        <v>15299</v>
      </c>
      <c r="C7245">
        <v>346.8</v>
      </c>
      <c r="D7245">
        <v>353.5</v>
      </c>
      <c r="E7245">
        <v>3700</v>
      </c>
      <c r="F7245" t="s">
        <v>15300</v>
      </c>
      <c r="G7245">
        <v>106</v>
      </c>
      <c r="H7245">
        <v>107.3</v>
      </c>
      <c r="J7245" s="2"/>
      <c r="K7245" s="2"/>
    </row>
    <row r="7246" spans="1:11" x14ac:dyDescent="0.25">
      <c r="A7246" s="2">
        <v>44428</v>
      </c>
      <c r="B7246" t="s">
        <v>15301</v>
      </c>
      <c r="C7246">
        <v>339.6</v>
      </c>
      <c r="D7246">
        <v>343.8</v>
      </c>
      <c r="E7246">
        <v>3710</v>
      </c>
      <c r="F7246" t="s">
        <v>15302</v>
      </c>
      <c r="G7246">
        <v>107.6</v>
      </c>
      <c r="H7246">
        <v>108.9</v>
      </c>
      <c r="J7246" s="2"/>
      <c r="K7246" s="2"/>
    </row>
    <row r="7247" spans="1:11" x14ac:dyDescent="0.25">
      <c r="A7247" s="2">
        <v>44428</v>
      </c>
      <c r="B7247" t="s">
        <v>15303</v>
      </c>
      <c r="C7247">
        <v>338.8</v>
      </c>
      <c r="D7247">
        <v>345.6</v>
      </c>
      <c r="E7247">
        <v>3710</v>
      </c>
      <c r="F7247" t="s">
        <v>15304</v>
      </c>
      <c r="G7247">
        <v>108</v>
      </c>
      <c r="H7247">
        <v>109.4</v>
      </c>
      <c r="J7247" s="2"/>
      <c r="K7247" s="2"/>
    </row>
    <row r="7248" spans="1:11" x14ac:dyDescent="0.25">
      <c r="A7248" s="2">
        <v>44428</v>
      </c>
      <c r="B7248" t="s">
        <v>15305</v>
      </c>
      <c r="C7248">
        <v>331.8</v>
      </c>
      <c r="D7248">
        <v>335.8</v>
      </c>
      <c r="E7248">
        <v>3720</v>
      </c>
      <c r="F7248" t="s">
        <v>15306</v>
      </c>
      <c r="G7248">
        <v>109.7</v>
      </c>
      <c r="H7248">
        <v>111</v>
      </c>
      <c r="J7248" s="2"/>
      <c r="K7248" s="2"/>
    </row>
    <row r="7249" spans="1:11" x14ac:dyDescent="0.25">
      <c r="A7249" s="2">
        <v>44428</v>
      </c>
      <c r="B7249" t="s">
        <v>15307</v>
      </c>
      <c r="C7249">
        <v>330.9</v>
      </c>
      <c r="D7249">
        <v>337.7</v>
      </c>
      <c r="E7249">
        <v>3720</v>
      </c>
      <c r="F7249" t="s">
        <v>15308</v>
      </c>
      <c r="G7249">
        <v>110.1</v>
      </c>
      <c r="H7249">
        <v>111.4</v>
      </c>
      <c r="J7249" s="2"/>
      <c r="K7249" s="2"/>
    </row>
    <row r="7250" spans="1:11" x14ac:dyDescent="0.25">
      <c r="A7250" s="2">
        <v>44428</v>
      </c>
      <c r="B7250" t="s">
        <v>15309</v>
      </c>
      <c r="C7250">
        <v>327.9</v>
      </c>
      <c r="D7250">
        <v>331.9</v>
      </c>
      <c r="E7250">
        <v>3725</v>
      </c>
      <c r="F7250" t="s">
        <v>15310</v>
      </c>
      <c r="G7250">
        <v>110.7</v>
      </c>
      <c r="H7250">
        <v>112</v>
      </c>
      <c r="J7250" s="2"/>
      <c r="K7250" s="2"/>
    </row>
    <row r="7251" spans="1:11" x14ac:dyDescent="0.25">
      <c r="A7251" s="2">
        <v>44428</v>
      </c>
      <c r="B7251" t="s">
        <v>15311</v>
      </c>
      <c r="C7251">
        <v>327</v>
      </c>
      <c r="D7251">
        <v>333.7</v>
      </c>
      <c r="E7251">
        <v>3725</v>
      </c>
      <c r="F7251" t="s">
        <v>15312</v>
      </c>
      <c r="G7251">
        <v>111.2</v>
      </c>
      <c r="H7251">
        <v>112.5</v>
      </c>
      <c r="J7251" s="2"/>
      <c r="K7251" s="2"/>
    </row>
    <row r="7252" spans="1:11" x14ac:dyDescent="0.25">
      <c r="A7252" s="2">
        <v>44428</v>
      </c>
      <c r="B7252" t="s">
        <v>15313</v>
      </c>
      <c r="C7252">
        <v>323.89999999999998</v>
      </c>
      <c r="D7252">
        <v>328</v>
      </c>
      <c r="E7252">
        <v>3730</v>
      </c>
      <c r="F7252" t="s">
        <v>15314</v>
      </c>
      <c r="G7252">
        <v>111.8</v>
      </c>
      <c r="H7252">
        <v>113.1</v>
      </c>
      <c r="J7252" s="2"/>
      <c r="K7252" s="2"/>
    </row>
    <row r="7253" spans="1:11" x14ac:dyDescent="0.25">
      <c r="A7253" s="2">
        <v>44428</v>
      </c>
      <c r="B7253" t="s">
        <v>15315</v>
      </c>
      <c r="C7253">
        <v>323.10000000000002</v>
      </c>
      <c r="D7253">
        <v>329.8</v>
      </c>
      <c r="E7253">
        <v>3730</v>
      </c>
      <c r="F7253" t="s">
        <v>15316</v>
      </c>
      <c r="G7253">
        <v>112.3</v>
      </c>
      <c r="H7253">
        <v>113.6</v>
      </c>
      <c r="J7253" s="2"/>
      <c r="K7253" s="2"/>
    </row>
    <row r="7254" spans="1:11" x14ac:dyDescent="0.25">
      <c r="A7254" s="2">
        <v>44428</v>
      </c>
      <c r="B7254" t="s">
        <v>15317</v>
      </c>
      <c r="C7254">
        <v>316.2</v>
      </c>
      <c r="D7254">
        <v>320.2</v>
      </c>
      <c r="E7254">
        <v>3740</v>
      </c>
      <c r="F7254" t="s">
        <v>15318</v>
      </c>
      <c r="G7254">
        <v>114</v>
      </c>
      <c r="H7254">
        <v>115.3</v>
      </c>
      <c r="J7254" s="2"/>
      <c r="K7254" s="2"/>
    </row>
    <row r="7255" spans="1:11" x14ac:dyDescent="0.25">
      <c r="A7255" s="2">
        <v>44428</v>
      </c>
      <c r="B7255" t="s">
        <v>15319</v>
      </c>
      <c r="C7255">
        <v>315.3</v>
      </c>
      <c r="D7255">
        <v>322</v>
      </c>
      <c r="E7255">
        <v>3740</v>
      </c>
      <c r="F7255" t="s">
        <v>15320</v>
      </c>
      <c r="G7255">
        <v>114.4</v>
      </c>
      <c r="H7255">
        <v>115.8</v>
      </c>
      <c r="J7255" s="2"/>
      <c r="K7255" s="2"/>
    </row>
    <row r="7256" spans="1:11" x14ac:dyDescent="0.25">
      <c r="A7256" s="2">
        <v>44428</v>
      </c>
      <c r="B7256" t="s">
        <v>15321</v>
      </c>
      <c r="C7256">
        <v>308.5</v>
      </c>
      <c r="D7256">
        <v>312.39999999999998</v>
      </c>
      <c r="E7256">
        <v>3750</v>
      </c>
      <c r="F7256" t="s">
        <v>15322</v>
      </c>
      <c r="G7256">
        <v>116.2</v>
      </c>
      <c r="H7256">
        <v>117.5</v>
      </c>
      <c r="J7256" s="2"/>
      <c r="K7256" s="2"/>
    </row>
    <row r="7257" spans="1:11" x14ac:dyDescent="0.25">
      <c r="A7257" s="2">
        <v>44428</v>
      </c>
      <c r="B7257" t="s">
        <v>15323</v>
      </c>
      <c r="C7257">
        <v>307.5</v>
      </c>
      <c r="D7257">
        <v>314.2</v>
      </c>
      <c r="E7257">
        <v>3750</v>
      </c>
      <c r="F7257" t="s">
        <v>15324</v>
      </c>
      <c r="G7257">
        <v>116.7</v>
      </c>
      <c r="H7257">
        <v>118</v>
      </c>
      <c r="J7257" s="2"/>
      <c r="K7257" s="2"/>
    </row>
    <row r="7258" spans="1:11" x14ac:dyDescent="0.25">
      <c r="A7258" s="2">
        <v>44428</v>
      </c>
      <c r="B7258" t="s">
        <v>15325</v>
      </c>
      <c r="C7258">
        <v>300.8</v>
      </c>
      <c r="D7258">
        <v>304.7</v>
      </c>
      <c r="E7258">
        <v>3760</v>
      </c>
      <c r="F7258" t="s">
        <v>15326</v>
      </c>
      <c r="G7258">
        <v>118.5</v>
      </c>
      <c r="H7258">
        <v>119.8</v>
      </c>
      <c r="J7258" s="2"/>
      <c r="K7258" s="2"/>
    </row>
    <row r="7259" spans="1:11" x14ac:dyDescent="0.25">
      <c r="A7259" s="2">
        <v>44428</v>
      </c>
      <c r="B7259" t="s">
        <v>15327</v>
      </c>
      <c r="C7259">
        <v>299.8</v>
      </c>
      <c r="D7259">
        <v>306.5</v>
      </c>
      <c r="E7259">
        <v>3760</v>
      </c>
      <c r="F7259" t="s">
        <v>15328</v>
      </c>
      <c r="G7259">
        <v>119</v>
      </c>
      <c r="H7259">
        <v>120.3</v>
      </c>
      <c r="J7259" s="2"/>
      <c r="K7259" s="2"/>
    </row>
    <row r="7260" spans="1:11" x14ac:dyDescent="0.25">
      <c r="A7260" s="2">
        <v>44428</v>
      </c>
      <c r="B7260" t="s">
        <v>15329</v>
      </c>
      <c r="C7260">
        <v>293.10000000000002</v>
      </c>
      <c r="D7260">
        <v>297</v>
      </c>
      <c r="E7260">
        <v>3770</v>
      </c>
      <c r="F7260" t="s">
        <v>15330</v>
      </c>
      <c r="G7260">
        <v>120.8</v>
      </c>
      <c r="H7260">
        <v>122.2</v>
      </c>
      <c r="J7260" s="2"/>
      <c r="K7260" s="2"/>
    </row>
    <row r="7261" spans="1:11" x14ac:dyDescent="0.25">
      <c r="A7261" s="2">
        <v>44428</v>
      </c>
      <c r="B7261" t="s">
        <v>15331</v>
      </c>
      <c r="C7261">
        <v>292.2</v>
      </c>
      <c r="D7261">
        <v>298.8</v>
      </c>
      <c r="E7261">
        <v>3770</v>
      </c>
      <c r="F7261" t="s">
        <v>15332</v>
      </c>
      <c r="G7261">
        <v>121.3</v>
      </c>
      <c r="H7261">
        <v>122.7</v>
      </c>
      <c r="J7261" s="2"/>
      <c r="K7261" s="2"/>
    </row>
    <row r="7262" spans="1:11" x14ac:dyDescent="0.25">
      <c r="A7262" s="2">
        <v>44428</v>
      </c>
      <c r="B7262" t="s">
        <v>15333</v>
      </c>
      <c r="C7262">
        <v>289.39999999999998</v>
      </c>
      <c r="D7262">
        <v>293.2</v>
      </c>
      <c r="E7262">
        <v>3775</v>
      </c>
      <c r="F7262" t="s">
        <v>15334</v>
      </c>
      <c r="G7262">
        <v>122</v>
      </c>
      <c r="H7262">
        <v>123.4</v>
      </c>
      <c r="J7262" s="2"/>
      <c r="K7262" s="2"/>
    </row>
    <row r="7263" spans="1:11" x14ac:dyDescent="0.25">
      <c r="A7263" s="2">
        <v>44428</v>
      </c>
      <c r="B7263" t="s">
        <v>15335</v>
      </c>
      <c r="C7263">
        <v>288.39999999999998</v>
      </c>
      <c r="D7263">
        <v>295</v>
      </c>
      <c r="E7263">
        <v>3775</v>
      </c>
      <c r="F7263" t="s">
        <v>15336</v>
      </c>
      <c r="G7263">
        <v>122.5</v>
      </c>
      <c r="H7263">
        <v>123.9</v>
      </c>
      <c r="J7263" s="2"/>
      <c r="K7263" s="2"/>
    </row>
    <row r="7264" spans="1:11" x14ac:dyDescent="0.25">
      <c r="A7264" s="2">
        <v>44428</v>
      </c>
      <c r="B7264" t="s">
        <v>15337</v>
      </c>
      <c r="C7264">
        <v>285.60000000000002</v>
      </c>
      <c r="D7264">
        <v>289.39999999999998</v>
      </c>
      <c r="E7264">
        <v>3780</v>
      </c>
      <c r="F7264" t="s">
        <v>15338</v>
      </c>
      <c r="G7264">
        <v>123.2</v>
      </c>
      <c r="H7264">
        <v>124.6</v>
      </c>
      <c r="J7264" s="2"/>
      <c r="K7264" s="2"/>
    </row>
    <row r="7265" spans="1:11" x14ac:dyDescent="0.25">
      <c r="A7265" s="2">
        <v>44428</v>
      </c>
      <c r="B7265" t="s">
        <v>15339</v>
      </c>
      <c r="C7265">
        <v>284.7</v>
      </c>
      <c r="D7265">
        <v>291.2</v>
      </c>
      <c r="E7265">
        <v>3780</v>
      </c>
      <c r="F7265" t="s">
        <v>15340</v>
      </c>
      <c r="G7265">
        <v>123.7</v>
      </c>
      <c r="H7265">
        <v>125.1</v>
      </c>
      <c r="J7265" s="2"/>
      <c r="K7265" s="2"/>
    </row>
    <row r="7266" spans="1:11" x14ac:dyDescent="0.25">
      <c r="A7266" s="2">
        <v>44428</v>
      </c>
      <c r="B7266" t="s">
        <v>15341</v>
      </c>
      <c r="C7266">
        <v>278</v>
      </c>
      <c r="D7266">
        <v>281.3</v>
      </c>
      <c r="E7266">
        <v>3790</v>
      </c>
      <c r="F7266" t="s">
        <v>15342</v>
      </c>
      <c r="G7266">
        <v>125.7</v>
      </c>
      <c r="H7266">
        <v>127</v>
      </c>
      <c r="J7266" s="2"/>
      <c r="K7266" s="2"/>
    </row>
    <row r="7267" spans="1:11" x14ac:dyDescent="0.25">
      <c r="A7267" s="2">
        <v>44428</v>
      </c>
      <c r="B7267" t="s">
        <v>15343</v>
      </c>
      <c r="C7267">
        <v>277.2</v>
      </c>
      <c r="D7267">
        <v>283.60000000000002</v>
      </c>
      <c r="E7267">
        <v>3790</v>
      </c>
      <c r="F7267" t="s">
        <v>15344</v>
      </c>
      <c r="G7267">
        <v>126.1</v>
      </c>
      <c r="H7267">
        <v>127.5</v>
      </c>
      <c r="J7267" s="2"/>
      <c r="K7267" s="2"/>
    </row>
    <row r="7268" spans="1:11" x14ac:dyDescent="0.25">
      <c r="A7268" s="2">
        <v>44428</v>
      </c>
      <c r="B7268" t="s">
        <v>15345</v>
      </c>
      <c r="C7268">
        <v>270.7</v>
      </c>
      <c r="D7268">
        <v>273.8</v>
      </c>
      <c r="E7268">
        <v>3800</v>
      </c>
      <c r="F7268" t="s">
        <v>15346</v>
      </c>
      <c r="G7268">
        <v>128.19999999999999</v>
      </c>
      <c r="H7268">
        <v>129.5</v>
      </c>
      <c r="J7268" s="2"/>
      <c r="K7268" s="2"/>
    </row>
    <row r="7269" spans="1:11" x14ac:dyDescent="0.25">
      <c r="A7269" s="2">
        <v>44428</v>
      </c>
      <c r="B7269" t="s">
        <v>15347</v>
      </c>
      <c r="C7269">
        <v>269.7</v>
      </c>
      <c r="D7269">
        <v>276.10000000000002</v>
      </c>
      <c r="E7269">
        <v>3800</v>
      </c>
      <c r="F7269" t="s">
        <v>15348</v>
      </c>
      <c r="G7269">
        <v>128.6</v>
      </c>
      <c r="H7269">
        <v>130</v>
      </c>
      <c r="J7269" s="2"/>
      <c r="K7269" s="2"/>
    </row>
    <row r="7270" spans="1:11" x14ac:dyDescent="0.25">
      <c r="A7270" s="2">
        <v>44428</v>
      </c>
      <c r="B7270" t="s">
        <v>15349</v>
      </c>
      <c r="C7270">
        <v>263.2</v>
      </c>
      <c r="D7270">
        <v>266.39999999999998</v>
      </c>
      <c r="E7270">
        <v>3810</v>
      </c>
      <c r="F7270" t="s">
        <v>15350</v>
      </c>
      <c r="G7270">
        <v>130.69999999999999</v>
      </c>
      <c r="H7270">
        <v>132.1</v>
      </c>
      <c r="J7270" s="2"/>
      <c r="K7270" s="2"/>
    </row>
    <row r="7271" spans="1:11" x14ac:dyDescent="0.25">
      <c r="A7271" s="2">
        <v>44428</v>
      </c>
      <c r="B7271" t="s">
        <v>15351</v>
      </c>
      <c r="C7271">
        <v>262.39999999999998</v>
      </c>
      <c r="D7271">
        <v>268.7</v>
      </c>
      <c r="E7271">
        <v>3810</v>
      </c>
      <c r="F7271" t="s">
        <v>15352</v>
      </c>
      <c r="G7271">
        <v>131.19999999999999</v>
      </c>
      <c r="H7271">
        <v>132.6</v>
      </c>
      <c r="J7271" s="2"/>
      <c r="K7271" s="2"/>
    </row>
    <row r="7272" spans="1:11" x14ac:dyDescent="0.25">
      <c r="A7272" s="2">
        <v>44428</v>
      </c>
      <c r="B7272" t="s">
        <v>15353</v>
      </c>
      <c r="C7272">
        <v>255.9</v>
      </c>
      <c r="D7272">
        <v>259</v>
      </c>
      <c r="E7272">
        <v>3820</v>
      </c>
      <c r="F7272" t="s">
        <v>15354</v>
      </c>
      <c r="G7272">
        <v>133.30000000000001</v>
      </c>
      <c r="H7272">
        <v>134.69999999999999</v>
      </c>
      <c r="J7272" s="2"/>
      <c r="K7272" s="2"/>
    </row>
    <row r="7273" spans="1:11" x14ac:dyDescent="0.25">
      <c r="A7273" s="2">
        <v>44428</v>
      </c>
      <c r="B7273" t="s">
        <v>15355</v>
      </c>
      <c r="C7273">
        <v>255</v>
      </c>
      <c r="D7273">
        <v>261.3</v>
      </c>
      <c r="E7273">
        <v>3820</v>
      </c>
      <c r="F7273" t="s">
        <v>15356</v>
      </c>
      <c r="G7273">
        <v>133.80000000000001</v>
      </c>
      <c r="H7273">
        <v>135.19999999999999</v>
      </c>
      <c r="J7273" s="2"/>
      <c r="K7273" s="2"/>
    </row>
    <row r="7274" spans="1:11" x14ac:dyDescent="0.25">
      <c r="A7274" s="2">
        <v>44428</v>
      </c>
      <c r="B7274" t="s">
        <v>15357</v>
      </c>
      <c r="C7274">
        <v>252.3</v>
      </c>
      <c r="D7274">
        <v>255.4</v>
      </c>
      <c r="E7274">
        <v>3825</v>
      </c>
      <c r="F7274" t="s">
        <v>15358</v>
      </c>
      <c r="G7274">
        <v>134.69999999999999</v>
      </c>
      <c r="H7274">
        <v>136.1</v>
      </c>
      <c r="J7274" s="2"/>
      <c r="K7274" s="2"/>
    </row>
    <row r="7275" spans="1:11" x14ac:dyDescent="0.25">
      <c r="A7275" s="2">
        <v>44428</v>
      </c>
      <c r="B7275" t="s">
        <v>15359</v>
      </c>
      <c r="C7275">
        <v>251.4</v>
      </c>
      <c r="D7275">
        <v>257.7</v>
      </c>
      <c r="E7275">
        <v>3825</v>
      </c>
      <c r="F7275" t="s">
        <v>15360</v>
      </c>
      <c r="G7275">
        <v>135.19999999999999</v>
      </c>
      <c r="H7275">
        <v>136.6</v>
      </c>
      <c r="J7275" s="2"/>
      <c r="K7275" s="2"/>
    </row>
    <row r="7276" spans="1:11" x14ac:dyDescent="0.25">
      <c r="A7276" s="2">
        <v>44428</v>
      </c>
      <c r="B7276" t="s">
        <v>15361</v>
      </c>
      <c r="C7276">
        <v>248.6</v>
      </c>
      <c r="D7276">
        <v>251.7</v>
      </c>
      <c r="E7276">
        <v>3830</v>
      </c>
      <c r="F7276" t="s">
        <v>15362</v>
      </c>
      <c r="G7276">
        <v>136</v>
      </c>
      <c r="H7276">
        <v>137.4</v>
      </c>
      <c r="J7276" s="2"/>
      <c r="K7276" s="2"/>
    </row>
    <row r="7277" spans="1:11" x14ac:dyDescent="0.25">
      <c r="A7277" s="2">
        <v>44428</v>
      </c>
      <c r="B7277" t="s">
        <v>15363</v>
      </c>
      <c r="C7277">
        <v>247.8</v>
      </c>
      <c r="D7277">
        <v>254</v>
      </c>
      <c r="E7277">
        <v>3830</v>
      </c>
      <c r="F7277" t="s">
        <v>15364</v>
      </c>
      <c r="G7277">
        <v>136.5</v>
      </c>
      <c r="H7277">
        <v>137.9</v>
      </c>
      <c r="J7277" s="2"/>
      <c r="K7277" s="2"/>
    </row>
    <row r="7278" spans="1:11" x14ac:dyDescent="0.25">
      <c r="A7278" s="2">
        <v>44428</v>
      </c>
      <c r="B7278" t="s">
        <v>15365</v>
      </c>
      <c r="C7278">
        <v>241.4</v>
      </c>
      <c r="D7278">
        <v>244.5</v>
      </c>
      <c r="E7278">
        <v>3840</v>
      </c>
      <c r="F7278" t="s">
        <v>15366</v>
      </c>
      <c r="G7278">
        <v>138.80000000000001</v>
      </c>
      <c r="H7278">
        <v>140.19999999999999</v>
      </c>
      <c r="J7278" s="2"/>
      <c r="K7278" s="2"/>
    </row>
    <row r="7279" spans="1:11" x14ac:dyDescent="0.25">
      <c r="A7279" s="2">
        <v>44428</v>
      </c>
      <c r="B7279" t="s">
        <v>15367</v>
      </c>
      <c r="C7279">
        <v>240.6</v>
      </c>
      <c r="D7279">
        <v>246.8</v>
      </c>
      <c r="E7279">
        <v>3840</v>
      </c>
      <c r="F7279" t="s">
        <v>15368</v>
      </c>
      <c r="G7279">
        <v>139.30000000000001</v>
      </c>
      <c r="H7279">
        <v>140.69999999999999</v>
      </c>
      <c r="J7279" s="2"/>
      <c r="K7279" s="2"/>
    </row>
    <row r="7280" spans="1:11" x14ac:dyDescent="0.25">
      <c r="A7280" s="2">
        <v>44428</v>
      </c>
      <c r="B7280" t="s">
        <v>15369</v>
      </c>
      <c r="C7280">
        <v>234.3</v>
      </c>
      <c r="D7280">
        <v>237.4</v>
      </c>
      <c r="E7280">
        <v>3850</v>
      </c>
      <c r="F7280" t="s">
        <v>15370</v>
      </c>
      <c r="G7280">
        <v>141.6</v>
      </c>
      <c r="H7280">
        <v>143</v>
      </c>
      <c r="J7280" s="2"/>
      <c r="K7280" s="2"/>
    </row>
    <row r="7281" spans="1:11" x14ac:dyDescent="0.25">
      <c r="A7281" s="2">
        <v>44428</v>
      </c>
      <c r="B7281" t="s">
        <v>15371</v>
      </c>
      <c r="C7281">
        <v>233.5</v>
      </c>
      <c r="D7281">
        <v>239.6</v>
      </c>
      <c r="E7281">
        <v>3850</v>
      </c>
      <c r="F7281" t="s">
        <v>15372</v>
      </c>
      <c r="G7281">
        <v>142.1</v>
      </c>
      <c r="H7281">
        <v>143.5</v>
      </c>
      <c r="J7281" s="2"/>
      <c r="K7281" s="2"/>
    </row>
    <row r="7282" spans="1:11" x14ac:dyDescent="0.25">
      <c r="A7282" s="2">
        <v>44428</v>
      </c>
      <c r="B7282" t="s">
        <v>15373</v>
      </c>
      <c r="C7282">
        <v>227.2</v>
      </c>
      <c r="D7282">
        <v>230.3</v>
      </c>
      <c r="E7282">
        <v>3860</v>
      </c>
      <c r="F7282" t="s">
        <v>15374</v>
      </c>
      <c r="G7282">
        <v>144.5</v>
      </c>
      <c r="H7282">
        <v>145.9</v>
      </c>
      <c r="J7282" s="2"/>
      <c r="K7282" s="2"/>
    </row>
    <row r="7283" spans="1:11" x14ac:dyDescent="0.25">
      <c r="A7283" s="2">
        <v>44428</v>
      </c>
      <c r="B7283" t="s">
        <v>15375</v>
      </c>
      <c r="C7283">
        <v>226.5</v>
      </c>
      <c r="D7283">
        <v>232.5</v>
      </c>
      <c r="E7283">
        <v>3860</v>
      </c>
      <c r="F7283" t="s">
        <v>15376</v>
      </c>
      <c r="G7283">
        <v>145</v>
      </c>
      <c r="H7283">
        <v>146.4</v>
      </c>
      <c r="J7283" s="2"/>
      <c r="K7283" s="2"/>
    </row>
    <row r="7284" spans="1:11" x14ac:dyDescent="0.25">
      <c r="A7284" s="2">
        <v>44428</v>
      </c>
      <c r="B7284" t="s">
        <v>15377</v>
      </c>
      <c r="C7284">
        <v>220.2</v>
      </c>
      <c r="D7284">
        <v>223.3</v>
      </c>
      <c r="E7284">
        <v>3870</v>
      </c>
      <c r="F7284" t="s">
        <v>15378</v>
      </c>
      <c r="G7284">
        <v>147.5</v>
      </c>
      <c r="H7284">
        <v>148.9</v>
      </c>
      <c r="J7284" s="2"/>
      <c r="K7284" s="2"/>
    </row>
    <row r="7285" spans="1:11" x14ac:dyDescent="0.25">
      <c r="A7285" s="2">
        <v>44428</v>
      </c>
      <c r="B7285" t="s">
        <v>15379</v>
      </c>
      <c r="C7285">
        <v>219.5</v>
      </c>
      <c r="D7285">
        <v>225.4</v>
      </c>
      <c r="E7285">
        <v>3870</v>
      </c>
      <c r="F7285" t="s">
        <v>15380</v>
      </c>
      <c r="G7285">
        <v>148</v>
      </c>
      <c r="H7285">
        <v>149.4</v>
      </c>
      <c r="J7285" s="2"/>
      <c r="K7285" s="2"/>
    </row>
    <row r="7286" spans="1:11" x14ac:dyDescent="0.25">
      <c r="A7286" s="2">
        <v>44428</v>
      </c>
      <c r="B7286" t="s">
        <v>15381</v>
      </c>
      <c r="C7286">
        <v>216.8</v>
      </c>
      <c r="D7286">
        <v>219.8</v>
      </c>
      <c r="E7286">
        <v>3875</v>
      </c>
      <c r="F7286" t="s">
        <v>15382</v>
      </c>
      <c r="G7286">
        <v>149</v>
      </c>
      <c r="H7286">
        <v>150.4</v>
      </c>
      <c r="J7286" s="2"/>
      <c r="K7286" s="2"/>
    </row>
    <row r="7287" spans="1:11" x14ac:dyDescent="0.25">
      <c r="A7287" s="2">
        <v>44428</v>
      </c>
      <c r="B7287" t="s">
        <v>15383</v>
      </c>
      <c r="C7287">
        <v>216.1</v>
      </c>
      <c r="D7287">
        <v>222</v>
      </c>
      <c r="E7287">
        <v>3875</v>
      </c>
      <c r="F7287" t="s">
        <v>15384</v>
      </c>
      <c r="G7287">
        <v>149.5</v>
      </c>
      <c r="H7287">
        <v>150.9</v>
      </c>
      <c r="J7287" s="2"/>
      <c r="K7287" s="2"/>
    </row>
    <row r="7288" spans="1:11" x14ac:dyDescent="0.25">
      <c r="A7288" s="2">
        <v>44428</v>
      </c>
      <c r="B7288" t="s">
        <v>15385</v>
      </c>
      <c r="C7288">
        <v>213.3</v>
      </c>
      <c r="D7288">
        <v>215.4</v>
      </c>
      <c r="E7288">
        <v>3880</v>
      </c>
      <c r="F7288" t="s">
        <v>15386</v>
      </c>
      <c r="G7288">
        <v>150.5</v>
      </c>
      <c r="H7288">
        <v>151.9</v>
      </c>
      <c r="J7288" s="2"/>
      <c r="K7288" s="2"/>
    </row>
    <row r="7289" spans="1:11" x14ac:dyDescent="0.25">
      <c r="A7289" s="2">
        <v>44428</v>
      </c>
      <c r="B7289" t="s">
        <v>15387</v>
      </c>
      <c r="C7289">
        <v>212.6</v>
      </c>
      <c r="D7289">
        <v>218.5</v>
      </c>
      <c r="E7289">
        <v>3880</v>
      </c>
      <c r="F7289" t="s">
        <v>15388</v>
      </c>
      <c r="G7289">
        <v>151</v>
      </c>
      <c r="H7289">
        <v>152.5</v>
      </c>
      <c r="J7289" s="2"/>
      <c r="K7289" s="2"/>
    </row>
    <row r="7290" spans="1:11" x14ac:dyDescent="0.25">
      <c r="A7290" s="2">
        <v>44428</v>
      </c>
      <c r="B7290" t="s">
        <v>15389</v>
      </c>
      <c r="C7290">
        <v>206.4</v>
      </c>
      <c r="D7290">
        <v>208.6</v>
      </c>
      <c r="E7290">
        <v>3890</v>
      </c>
      <c r="F7290" t="s">
        <v>15390</v>
      </c>
      <c r="G7290">
        <v>153.69999999999999</v>
      </c>
      <c r="H7290">
        <v>155.1</v>
      </c>
      <c r="J7290" s="2"/>
      <c r="K7290" s="2"/>
    </row>
    <row r="7291" spans="1:11" x14ac:dyDescent="0.25">
      <c r="A7291" s="2">
        <v>44428</v>
      </c>
      <c r="B7291" t="s">
        <v>15391</v>
      </c>
      <c r="C7291">
        <v>205.8</v>
      </c>
      <c r="D7291">
        <v>211.6</v>
      </c>
      <c r="E7291">
        <v>3890</v>
      </c>
      <c r="F7291" t="s">
        <v>15392</v>
      </c>
      <c r="G7291">
        <v>154.19999999999999</v>
      </c>
      <c r="H7291">
        <v>155.6</v>
      </c>
      <c r="J7291" s="2"/>
      <c r="K7291" s="2"/>
    </row>
    <row r="7292" spans="1:11" x14ac:dyDescent="0.25">
      <c r="A7292" s="2">
        <v>44428</v>
      </c>
      <c r="B7292" t="s">
        <v>15393</v>
      </c>
      <c r="C7292">
        <v>199.7</v>
      </c>
      <c r="D7292">
        <v>201.8</v>
      </c>
      <c r="E7292">
        <v>3900</v>
      </c>
      <c r="F7292" t="s">
        <v>15394</v>
      </c>
      <c r="G7292">
        <v>156.9</v>
      </c>
      <c r="H7292">
        <v>158.30000000000001</v>
      </c>
      <c r="J7292" s="2"/>
      <c r="K7292" s="2"/>
    </row>
    <row r="7293" spans="1:11" x14ac:dyDescent="0.25">
      <c r="A7293" s="2">
        <v>44428</v>
      </c>
      <c r="B7293" t="s">
        <v>15395</v>
      </c>
      <c r="C7293">
        <v>199.1</v>
      </c>
      <c r="D7293">
        <v>204.7</v>
      </c>
      <c r="E7293">
        <v>3900</v>
      </c>
      <c r="F7293" t="s">
        <v>15396</v>
      </c>
      <c r="G7293">
        <v>157.4</v>
      </c>
      <c r="H7293">
        <v>158.80000000000001</v>
      </c>
      <c r="J7293" s="2"/>
      <c r="K7293" s="2"/>
    </row>
    <row r="7294" spans="1:11" x14ac:dyDescent="0.25">
      <c r="A7294" s="2">
        <v>44428</v>
      </c>
      <c r="B7294" t="s">
        <v>15397</v>
      </c>
      <c r="C7294">
        <v>193</v>
      </c>
      <c r="D7294">
        <v>195.1</v>
      </c>
      <c r="E7294">
        <v>3910</v>
      </c>
      <c r="F7294" t="s">
        <v>15398</v>
      </c>
      <c r="G7294">
        <v>160.19999999999999</v>
      </c>
      <c r="H7294">
        <v>161.6</v>
      </c>
      <c r="J7294" s="2"/>
      <c r="K7294" s="2"/>
    </row>
    <row r="7295" spans="1:11" x14ac:dyDescent="0.25">
      <c r="A7295" s="2">
        <v>44428</v>
      </c>
      <c r="B7295" t="s">
        <v>15399</v>
      </c>
      <c r="C7295">
        <v>192.4</v>
      </c>
      <c r="D7295">
        <v>198</v>
      </c>
      <c r="E7295">
        <v>3910</v>
      </c>
      <c r="F7295" t="s">
        <v>15400</v>
      </c>
      <c r="G7295">
        <v>160.69999999999999</v>
      </c>
      <c r="H7295">
        <v>162.1</v>
      </c>
      <c r="J7295" s="2"/>
      <c r="K7295" s="2"/>
    </row>
    <row r="7296" spans="1:11" x14ac:dyDescent="0.25">
      <c r="A7296" s="2">
        <v>44428</v>
      </c>
      <c r="B7296" t="s">
        <v>15401</v>
      </c>
      <c r="C7296">
        <v>186.4</v>
      </c>
      <c r="D7296">
        <v>188.6</v>
      </c>
      <c r="E7296">
        <v>3920</v>
      </c>
      <c r="F7296" t="s">
        <v>15402</v>
      </c>
      <c r="G7296">
        <v>163.6</v>
      </c>
      <c r="H7296">
        <v>165</v>
      </c>
      <c r="J7296" s="2"/>
      <c r="K7296" s="2"/>
    </row>
    <row r="7297" spans="1:11" x14ac:dyDescent="0.25">
      <c r="A7297" s="2">
        <v>44428</v>
      </c>
      <c r="B7297" t="s">
        <v>15403</v>
      </c>
      <c r="C7297">
        <v>185.9</v>
      </c>
      <c r="D7297">
        <v>191.3</v>
      </c>
      <c r="E7297">
        <v>3920</v>
      </c>
      <c r="F7297" t="s">
        <v>15404</v>
      </c>
      <c r="G7297">
        <v>164.1</v>
      </c>
      <c r="H7297">
        <v>165.5</v>
      </c>
      <c r="J7297" s="2"/>
      <c r="K7297" s="2"/>
    </row>
    <row r="7298" spans="1:11" x14ac:dyDescent="0.25">
      <c r="A7298" s="2">
        <v>44428</v>
      </c>
      <c r="B7298" t="s">
        <v>15405</v>
      </c>
      <c r="C7298">
        <v>183.2</v>
      </c>
      <c r="D7298">
        <v>185.3</v>
      </c>
      <c r="E7298">
        <v>3925</v>
      </c>
      <c r="F7298" t="s">
        <v>15406</v>
      </c>
      <c r="G7298">
        <v>165.3</v>
      </c>
      <c r="H7298">
        <v>166.7</v>
      </c>
      <c r="J7298" s="2"/>
      <c r="K7298" s="2"/>
    </row>
    <row r="7299" spans="1:11" x14ac:dyDescent="0.25">
      <c r="A7299" s="2">
        <v>44428</v>
      </c>
      <c r="B7299" t="s">
        <v>15407</v>
      </c>
      <c r="C7299">
        <v>182.6</v>
      </c>
      <c r="D7299">
        <v>188</v>
      </c>
      <c r="E7299">
        <v>3925</v>
      </c>
      <c r="F7299" t="s">
        <v>15408</v>
      </c>
      <c r="G7299">
        <v>165.8</v>
      </c>
      <c r="H7299">
        <v>167.3</v>
      </c>
      <c r="J7299" s="2"/>
      <c r="K7299" s="2"/>
    </row>
    <row r="7300" spans="1:11" x14ac:dyDescent="0.25">
      <c r="A7300" s="2">
        <v>44428</v>
      </c>
      <c r="B7300" t="s">
        <v>15409</v>
      </c>
      <c r="C7300">
        <v>179.9</v>
      </c>
      <c r="D7300">
        <v>182.1</v>
      </c>
      <c r="E7300">
        <v>3930</v>
      </c>
      <c r="F7300" t="s">
        <v>15410</v>
      </c>
      <c r="G7300">
        <v>167</v>
      </c>
      <c r="H7300">
        <v>168.5</v>
      </c>
      <c r="J7300" s="2"/>
      <c r="K7300" s="2"/>
    </row>
    <row r="7301" spans="1:11" x14ac:dyDescent="0.25">
      <c r="A7301" s="2">
        <v>44428</v>
      </c>
      <c r="B7301" t="s">
        <v>15411</v>
      </c>
      <c r="C7301">
        <v>179.4</v>
      </c>
      <c r="D7301">
        <v>184.7</v>
      </c>
      <c r="E7301">
        <v>3930</v>
      </c>
      <c r="F7301" t="s">
        <v>15412</v>
      </c>
      <c r="G7301">
        <v>167.5</v>
      </c>
      <c r="H7301">
        <v>169</v>
      </c>
      <c r="J7301" s="2"/>
      <c r="K7301" s="2"/>
    </row>
    <row r="7302" spans="1:11" x14ac:dyDescent="0.25">
      <c r="A7302" s="2">
        <v>44428</v>
      </c>
      <c r="B7302" t="s">
        <v>15413</v>
      </c>
      <c r="C7302">
        <v>173.6</v>
      </c>
      <c r="D7302">
        <v>175.6</v>
      </c>
      <c r="E7302">
        <v>3940</v>
      </c>
      <c r="F7302" t="s">
        <v>15414</v>
      </c>
      <c r="G7302">
        <v>170.6</v>
      </c>
      <c r="H7302">
        <v>172</v>
      </c>
      <c r="J7302" s="2"/>
      <c r="K7302" s="2"/>
    </row>
    <row r="7303" spans="1:11" x14ac:dyDescent="0.25">
      <c r="A7303" s="2">
        <v>44428</v>
      </c>
      <c r="B7303" t="s">
        <v>15415</v>
      </c>
      <c r="C7303">
        <v>173</v>
      </c>
      <c r="D7303">
        <v>178.3</v>
      </c>
      <c r="E7303">
        <v>3940</v>
      </c>
      <c r="F7303" t="s">
        <v>15416</v>
      </c>
      <c r="G7303">
        <v>171.1</v>
      </c>
      <c r="H7303">
        <v>172.6</v>
      </c>
      <c r="J7303" s="2"/>
      <c r="K7303" s="2"/>
    </row>
    <row r="7304" spans="1:11" x14ac:dyDescent="0.25">
      <c r="A7304" s="2">
        <v>44428</v>
      </c>
      <c r="B7304" t="s">
        <v>15417</v>
      </c>
      <c r="C7304">
        <v>167.3</v>
      </c>
      <c r="D7304">
        <v>169.3</v>
      </c>
      <c r="E7304">
        <v>3950</v>
      </c>
      <c r="F7304" t="s">
        <v>15418</v>
      </c>
      <c r="G7304">
        <v>174.3</v>
      </c>
      <c r="H7304">
        <v>175.7</v>
      </c>
      <c r="J7304" s="2"/>
      <c r="K7304" s="2"/>
    </row>
    <row r="7305" spans="1:11" x14ac:dyDescent="0.25">
      <c r="A7305" s="2">
        <v>44428</v>
      </c>
      <c r="B7305" t="s">
        <v>15419</v>
      </c>
      <c r="C7305">
        <v>166.8</v>
      </c>
      <c r="D7305">
        <v>171.9</v>
      </c>
      <c r="E7305">
        <v>3950</v>
      </c>
      <c r="F7305" t="s">
        <v>15420</v>
      </c>
      <c r="G7305">
        <v>174.8</v>
      </c>
      <c r="H7305">
        <v>176.3</v>
      </c>
      <c r="J7305" s="2"/>
      <c r="K7305" s="2"/>
    </row>
    <row r="7306" spans="1:11" x14ac:dyDescent="0.25">
      <c r="A7306" s="2">
        <v>44428</v>
      </c>
      <c r="B7306" t="s">
        <v>15421</v>
      </c>
      <c r="C7306">
        <v>161.1</v>
      </c>
      <c r="D7306">
        <v>163.1</v>
      </c>
      <c r="E7306">
        <v>3960</v>
      </c>
      <c r="F7306" t="s">
        <v>15422</v>
      </c>
      <c r="G7306">
        <v>178</v>
      </c>
      <c r="H7306">
        <v>179.5</v>
      </c>
      <c r="J7306" s="2"/>
      <c r="K7306" s="2"/>
    </row>
    <row r="7307" spans="1:11" x14ac:dyDescent="0.25">
      <c r="A7307" s="2">
        <v>44428</v>
      </c>
      <c r="B7307" t="s">
        <v>15423</v>
      </c>
      <c r="C7307">
        <v>160.6</v>
      </c>
      <c r="D7307">
        <v>165.6</v>
      </c>
      <c r="E7307">
        <v>3960</v>
      </c>
      <c r="F7307" t="s">
        <v>15424</v>
      </c>
      <c r="G7307">
        <v>178.6</v>
      </c>
      <c r="H7307">
        <v>180</v>
      </c>
      <c r="J7307" s="2"/>
      <c r="K7307" s="2"/>
    </row>
    <row r="7308" spans="1:11" x14ac:dyDescent="0.25">
      <c r="A7308" s="2">
        <v>44428</v>
      </c>
      <c r="B7308" t="s">
        <v>15425</v>
      </c>
      <c r="C7308">
        <v>155.30000000000001</v>
      </c>
      <c r="D7308">
        <v>156.80000000000001</v>
      </c>
      <c r="E7308">
        <v>3970</v>
      </c>
      <c r="F7308" t="s">
        <v>15426</v>
      </c>
      <c r="G7308">
        <v>181.5</v>
      </c>
      <c r="H7308">
        <v>183.6</v>
      </c>
      <c r="J7308" s="2"/>
      <c r="K7308" s="2"/>
    </row>
    <row r="7309" spans="1:11" x14ac:dyDescent="0.25">
      <c r="A7309" s="2">
        <v>44428</v>
      </c>
      <c r="B7309" t="s">
        <v>15427</v>
      </c>
      <c r="C7309">
        <v>155.80000000000001</v>
      </c>
      <c r="D7309">
        <v>157.30000000000001</v>
      </c>
      <c r="E7309">
        <v>3970</v>
      </c>
      <c r="F7309" t="s">
        <v>15428</v>
      </c>
      <c r="G7309">
        <v>180.7</v>
      </c>
      <c r="H7309">
        <v>185.9</v>
      </c>
      <c r="J7309" s="2"/>
      <c r="K7309" s="2"/>
    </row>
    <row r="7310" spans="1:11" x14ac:dyDescent="0.25">
      <c r="A7310" s="2">
        <v>44428</v>
      </c>
      <c r="B7310" t="s">
        <v>15429</v>
      </c>
      <c r="C7310">
        <v>152.30000000000001</v>
      </c>
      <c r="D7310">
        <v>153.80000000000001</v>
      </c>
      <c r="E7310">
        <v>3975</v>
      </c>
      <c r="F7310" t="s">
        <v>15430</v>
      </c>
      <c r="G7310">
        <v>183.4</v>
      </c>
      <c r="H7310">
        <v>185.6</v>
      </c>
      <c r="J7310" s="2"/>
      <c r="K7310" s="2"/>
    </row>
    <row r="7311" spans="1:11" x14ac:dyDescent="0.25">
      <c r="A7311" s="2">
        <v>44428</v>
      </c>
      <c r="B7311" t="s">
        <v>15431</v>
      </c>
      <c r="C7311">
        <v>152.80000000000001</v>
      </c>
      <c r="D7311">
        <v>154.19999999999999</v>
      </c>
      <c r="E7311">
        <v>3975</v>
      </c>
      <c r="F7311" t="s">
        <v>15432</v>
      </c>
      <c r="G7311">
        <v>182.7</v>
      </c>
      <c r="H7311">
        <v>187.9</v>
      </c>
      <c r="J7311" s="2"/>
      <c r="K7311" s="2"/>
    </row>
    <row r="7312" spans="1:11" x14ac:dyDescent="0.25">
      <c r="A7312" s="2">
        <v>44428</v>
      </c>
      <c r="B7312" t="s">
        <v>15433</v>
      </c>
      <c r="C7312">
        <v>149.4</v>
      </c>
      <c r="D7312">
        <v>150.80000000000001</v>
      </c>
      <c r="E7312">
        <v>3980</v>
      </c>
      <c r="F7312" t="s">
        <v>15434</v>
      </c>
      <c r="G7312">
        <v>185.4</v>
      </c>
      <c r="H7312">
        <v>187.6</v>
      </c>
      <c r="J7312" s="2"/>
      <c r="K7312" s="2"/>
    </row>
    <row r="7313" spans="1:11" x14ac:dyDescent="0.25">
      <c r="A7313" s="2">
        <v>44428</v>
      </c>
      <c r="B7313" t="s">
        <v>15435</v>
      </c>
      <c r="C7313">
        <v>149.80000000000001</v>
      </c>
      <c r="D7313">
        <v>151.30000000000001</v>
      </c>
      <c r="E7313">
        <v>3980</v>
      </c>
      <c r="F7313" t="s">
        <v>15436</v>
      </c>
      <c r="G7313">
        <v>184.7</v>
      </c>
      <c r="H7313">
        <v>189.9</v>
      </c>
      <c r="J7313" s="2"/>
      <c r="K7313" s="2"/>
    </row>
    <row r="7314" spans="1:11" x14ac:dyDescent="0.25">
      <c r="A7314" s="2">
        <v>44428</v>
      </c>
      <c r="B7314" t="s">
        <v>15437</v>
      </c>
      <c r="C7314">
        <v>143.5</v>
      </c>
      <c r="D7314">
        <v>144.9</v>
      </c>
      <c r="E7314">
        <v>3990</v>
      </c>
      <c r="F7314" t="s">
        <v>15438</v>
      </c>
      <c r="G7314">
        <v>189.5</v>
      </c>
      <c r="H7314">
        <v>191.8</v>
      </c>
      <c r="J7314" s="2"/>
      <c r="K7314" s="2"/>
    </row>
    <row r="7315" spans="1:11" x14ac:dyDescent="0.25">
      <c r="A7315" s="2">
        <v>44428</v>
      </c>
      <c r="B7315" t="s">
        <v>15439</v>
      </c>
      <c r="C7315">
        <v>143.9</v>
      </c>
      <c r="D7315">
        <v>145.4</v>
      </c>
      <c r="E7315">
        <v>3990</v>
      </c>
      <c r="F7315" t="s">
        <v>15440</v>
      </c>
      <c r="G7315">
        <v>188.8</v>
      </c>
      <c r="H7315">
        <v>194.1</v>
      </c>
      <c r="J7315" s="2"/>
      <c r="K7315" s="2"/>
    </row>
    <row r="7316" spans="1:11" x14ac:dyDescent="0.25">
      <c r="A7316" s="2">
        <v>44428</v>
      </c>
      <c r="B7316" t="s">
        <v>15441</v>
      </c>
      <c r="C7316">
        <v>137.69999999999999</v>
      </c>
      <c r="D7316">
        <v>139.19999999999999</v>
      </c>
      <c r="E7316">
        <v>4000</v>
      </c>
      <c r="F7316" t="s">
        <v>15442</v>
      </c>
      <c r="G7316">
        <v>193.7</v>
      </c>
      <c r="H7316">
        <v>196</v>
      </c>
      <c r="J7316" s="2"/>
      <c r="K7316" s="2"/>
    </row>
    <row r="7317" spans="1:11" x14ac:dyDescent="0.25">
      <c r="A7317" s="2">
        <v>44428</v>
      </c>
      <c r="B7317" t="s">
        <v>15443</v>
      </c>
      <c r="C7317">
        <v>138.19999999999999</v>
      </c>
      <c r="D7317">
        <v>139.6</v>
      </c>
      <c r="E7317">
        <v>4000</v>
      </c>
      <c r="F7317" t="s">
        <v>15444</v>
      </c>
      <c r="G7317">
        <v>192.9</v>
      </c>
      <c r="H7317">
        <v>198.4</v>
      </c>
      <c r="J7317" s="2"/>
      <c r="K7317" s="2"/>
    </row>
    <row r="7318" spans="1:11" x14ac:dyDescent="0.25">
      <c r="A7318" s="2">
        <v>44428</v>
      </c>
      <c r="B7318" t="s">
        <v>15445</v>
      </c>
      <c r="C7318">
        <v>132.1</v>
      </c>
      <c r="D7318">
        <v>133.5</v>
      </c>
      <c r="E7318">
        <v>4010</v>
      </c>
      <c r="F7318" t="s">
        <v>15446</v>
      </c>
      <c r="G7318">
        <v>198.1</v>
      </c>
      <c r="H7318">
        <v>200.4</v>
      </c>
      <c r="J7318" s="2"/>
      <c r="K7318" s="2"/>
    </row>
    <row r="7319" spans="1:11" x14ac:dyDescent="0.25">
      <c r="A7319" s="2">
        <v>44428</v>
      </c>
      <c r="B7319" t="s">
        <v>15447</v>
      </c>
      <c r="C7319">
        <v>132.5</v>
      </c>
      <c r="D7319">
        <v>134</v>
      </c>
      <c r="E7319">
        <v>4010</v>
      </c>
      <c r="F7319" t="s">
        <v>15448</v>
      </c>
      <c r="G7319">
        <v>197.2</v>
      </c>
      <c r="H7319">
        <v>202.8</v>
      </c>
      <c r="J7319" s="2"/>
      <c r="K7319" s="2"/>
    </row>
    <row r="7320" spans="1:11" x14ac:dyDescent="0.25">
      <c r="A7320" s="2">
        <v>44428</v>
      </c>
      <c r="B7320" t="s">
        <v>15449</v>
      </c>
      <c r="C7320">
        <v>126.6</v>
      </c>
      <c r="D7320">
        <v>128</v>
      </c>
      <c r="E7320">
        <v>4020</v>
      </c>
      <c r="F7320" t="s">
        <v>15450</v>
      </c>
      <c r="G7320">
        <v>202.6</v>
      </c>
      <c r="H7320">
        <v>204.9</v>
      </c>
      <c r="J7320" s="2"/>
      <c r="K7320" s="2"/>
    </row>
    <row r="7321" spans="1:11" x14ac:dyDescent="0.25">
      <c r="A7321" s="2">
        <v>44428</v>
      </c>
      <c r="B7321" t="s">
        <v>15451</v>
      </c>
      <c r="C7321">
        <v>127</v>
      </c>
      <c r="D7321">
        <v>128.5</v>
      </c>
      <c r="E7321">
        <v>4020</v>
      </c>
      <c r="F7321" t="s">
        <v>15452</v>
      </c>
      <c r="G7321">
        <v>201.6</v>
      </c>
      <c r="H7321">
        <v>207.4</v>
      </c>
      <c r="J7321" s="2"/>
      <c r="K7321" s="2"/>
    </row>
    <row r="7322" spans="1:11" x14ac:dyDescent="0.25">
      <c r="A7322" s="2">
        <v>44428</v>
      </c>
      <c r="B7322" t="s">
        <v>15453</v>
      </c>
      <c r="C7322">
        <v>123.9</v>
      </c>
      <c r="D7322">
        <v>125.3</v>
      </c>
      <c r="E7322">
        <v>4025</v>
      </c>
      <c r="F7322" t="s">
        <v>15454</v>
      </c>
      <c r="G7322">
        <v>204.9</v>
      </c>
      <c r="H7322">
        <v>207.2</v>
      </c>
      <c r="J7322" s="2"/>
      <c r="K7322" s="2"/>
    </row>
    <row r="7323" spans="1:11" x14ac:dyDescent="0.25">
      <c r="A7323" s="2">
        <v>44428</v>
      </c>
      <c r="B7323" t="s">
        <v>15455</v>
      </c>
      <c r="C7323">
        <v>124.3</v>
      </c>
      <c r="D7323">
        <v>125.7</v>
      </c>
      <c r="E7323">
        <v>4025</v>
      </c>
      <c r="F7323" t="s">
        <v>15456</v>
      </c>
      <c r="G7323">
        <v>203.9</v>
      </c>
      <c r="H7323">
        <v>209.7</v>
      </c>
      <c r="J7323" s="2"/>
      <c r="K7323" s="2"/>
    </row>
    <row r="7324" spans="1:11" x14ac:dyDescent="0.25">
      <c r="A7324" s="2">
        <v>44428</v>
      </c>
      <c r="B7324" t="s">
        <v>15457</v>
      </c>
      <c r="C7324">
        <v>121.2</v>
      </c>
      <c r="D7324">
        <v>122.6</v>
      </c>
      <c r="E7324">
        <v>4030</v>
      </c>
      <c r="F7324" t="s">
        <v>15458</v>
      </c>
      <c r="G7324">
        <v>207.1</v>
      </c>
      <c r="H7324">
        <v>209.5</v>
      </c>
      <c r="J7324" s="2"/>
      <c r="K7324" s="2"/>
    </row>
    <row r="7325" spans="1:11" x14ac:dyDescent="0.25">
      <c r="A7325" s="2">
        <v>44428</v>
      </c>
      <c r="B7325" t="s">
        <v>15459</v>
      </c>
      <c r="C7325">
        <v>121.7</v>
      </c>
      <c r="D7325">
        <v>123.1</v>
      </c>
      <c r="E7325">
        <v>4030</v>
      </c>
      <c r="F7325" t="s">
        <v>15460</v>
      </c>
      <c r="G7325">
        <v>206.2</v>
      </c>
      <c r="H7325">
        <v>212.1</v>
      </c>
      <c r="J7325" s="2"/>
      <c r="K7325" s="2"/>
    </row>
    <row r="7326" spans="1:11" x14ac:dyDescent="0.25">
      <c r="A7326" s="2">
        <v>44428</v>
      </c>
      <c r="B7326" t="s">
        <v>15461</v>
      </c>
      <c r="C7326">
        <v>116</v>
      </c>
      <c r="D7326">
        <v>117.3</v>
      </c>
      <c r="E7326">
        <v>4040</v>
      </c>
      <c r="F7326" t="s">
        <v>15462</v>
      </c>
      <c r="G7326">
        <v>211.9</v>
      </c>
      <c r="H7326">
        <v>214.3</v>
      </c>
      <c r="J7326" s="2"/>
      <c r="K7326" s="2"/>
    </row>
    <row r="7327" spans="1:11" x14ac:dyDescent="0.25">
      <c r="A7327" s="2">
        <v>44428</v>
      </c>
      <c r="B7327" t="s">
        <v>15463</v>
      </c>
      <c r="C7327">
        <v>116.4</v>
      </c>
      <c r="D7327">
        <v>117.8</v>
      </c>
      <c r="E7327">
        <v>4040</v>
      </c>
      <c r="F7327" t="s">
        <v>15464</v>
      </c>
      <c r="G7327">
        <v>210.8</v>
      </c>
      <c r="H7327">
        <v>216.9</v>
      </c>
      <c r="J7327" s="2"/>
      <c r="K7327" s="2"/>
    </row>
    <row r="7328" spans="1:11" x14ac:dyDescent="0.25">
      <c r="A7328" s="2">
        <v>44428</v>
      </c>
      <c r="B7328" t="s">
        <v>15465</v>
      </c>
      <c r="C7328">
        <v>110.9</v>
      </c>
      <c r="D7328">
        <v>112.2</v>
      </c>
      <c r="E7328">
        <v>4050</v>
      </c>
      <c r="F7328" t="s">
        <v>15466</v>
      </c>
      <c r="G7328">
        <v>216.8</v>
      </c>
      <c r="H7328">
        <v>219.1</v>
      </c>
      <c r="J7328" s="2"/>
      <c r="K7328" s="2"/>
    </row>
    <row r="7329" spans="1:11" x14ac:dyDescent="0.25">
      <c r="A7329" s="2">
        <v>44428</v>
      </c>
      <c r="B7329" t="s">
        <v>15467</v>
      </c>
      <c r="C7329">
        <v>111.3</v>
      </c>
      <c r="D7329">
        <v>112.7</v>
      </c>
      <c r="E7329">
        <v>4050</v>
      </c>
      <c r="F7329" t="s">
        <v>15468</v>
      </c>
      <c r="G7329">
        <v>215.6</v>
      </c>
      <c r="H7329">
        <v>221.8</v>
      </c>
      <c r="J7329" s="2"/>
      <c r="K7329" s="2"/>
    </row>
    <row r="7330" spans="1:11" x14ac:dyDescent="0.25">
      <c r="A7330" s="2">
        <v>44428</v>
      </c>
      <c r="B7330" t="s">
        <v>15469</v>
      </c>
      <c r="C7330">
        <v>105.9</v>
      </c>
      <c r="D7330">
        <v>107.2</v>
      </c>
      <c r="E7330">
        <v>4060</v>
      </c>
      <c r="F7330" t="s">
        <v>15470</v>
      </c>
      <c r="G7330">
        <v>221.8</v>
      </c>
      <c r="H7330">
        <v>224.2</v>
      </c>
      <c r="J7330" s="2"/>
      <c r="K7330" s="2"/>
    </row>
    <row r="7331" spans="1:11" x14ac:dyDescent="0.25">
      <c r="A7331" s="2">
        <v>44428</v>
      </c>
      <c r="B7331" t="s">
        <v>15471</v>
      </c>
      <c r="C7331">
        <v>106.3</v>
      </c>
      <c r="D7331">
        <v>107.7</v>
      </c>
      <c r="E7331">
        <v>4060</v>
      </c>
      <c r="F7331" t="s">
        <v>15472</v>
      </c>
      <c r="G7331">
        <v>220.6</v>
      </c>
      <c r="H7331">
        <v>226.9</v>
      </c>
      <c r="J7331" s="2"/>
      <c r="K7331" s="2"/>
    </row>
    <row r="7332" spans="1:11" x14ac:dyDescent="0.25">
      <c r="A7332" s="2">
        <v>44428</v>
      </c>
      <c r="B7332" t="s">
        <v>15473</v>
      </c>
      <c r="C7332">
        <v>101</v>
      </c>
      <c r="D7332">
        <v>102.4</v>
      </c>
      <c r="E7332">
        <v>4070</v>
      </c>
      <c r="F7332" t="s">
        <v>15474</v>
      </c>
      <c r="G7332">
        <v>226.6</v>
      </c>
      <c r="H7332">
        <v>230</v>
      </c>
      <c r="J7332" s="2"/>
      <c r="K7332" s="2"/>
    </row>
    <row r="7333" spans="1:11" x14ac:dyDescent="0.25">
      <c r="A7333" s="2">
        <v>44428</v>
      </c>
      <c r="B7333" t="s">
        <v>15475</v>
      </c>
      <c r="C7333">
        <v>101.5</v>
      </c>
      <c r="D7333">
        <v>102.8</v>
      </c>
      <c r="E7333">
        <v>4070</v>
      </c>
      <c r="F7333" t="s">
        <v>15476</v>
      </c>
      <c r="G7333">
        <v>225.6</v>
      </c>
      <c r="H7333">
        <v>232.1</v>
      </c>
      <c r="J7333" s="2"/>
      <c r="K7333" s="2"/>
    </row>
    <row r="7334" spans="1:11" x14ac:dyDescent="0.25">
      <c r="A7334" s="2">
        <v>44428</v>
      </c>
      <c r="B7334" t="s">
        <v>15477</v>
      </c>
      <c r="C7334">
        <v>98.7</v>
      </c>
      <c r="D7334">
        <v>100</v>
      </c>
      <c r="E7334">
        <v>4075</v>
      </c>
      <c r="F7334" t="s">
        <v>15478</v>
      </c>
      <c r="G7334">
        <v>229.2</v>
      </c>
      <c r="H7334">
        <v>232.6</v>
      </c>
      <c r="J7334" s="2"/>
      <c r="K7334" s="2"/>
    </row>
    <row r="7335" spans="1:11" x14ac:dyDescent="0.25">
      <c r="A7335" s="2">
        <v>44428</v>
      </c>
      <c r="B7335" t="s">
        <v>15479</v>
      </c>
      <c r="C7335">
        <v>99.1</v>
      </c>
      <c r="D7335">
        <v>100.5</v>
      </c>
      <c r="E7335">
        <v>4075</v>
      </c>
      <c r="F7335" t="s">
        <v>15480</v>
      </c>
      <c r="G7335">
        <v>228.2</v>
      </c>
      <c r="H7335">
        <v>234.7</v>
      </c>
      <c r="J7335" s="2"/>
      <c r="K7335" s="2"/>
    </row>
    <row r="7336" spans="1:11" x14ac:dyDescent="0.25">
      <c r="A7336" s="2">
        <v>44428</v>
      </c>
      <c r="B7336" t="s">
        <v>15481</v>
      </c>
      <c r="C7336">
        <v>96.3</v>
      </c>
      <c r="D7336">
        <v>97.7</v>
      </c>
      <c r="E7336">
        <v>4080</v>
      </c>
      <c r="F7336" t="s">
        <v>15482</v>
      </c>
      <c r="G7336">
        <v>232</v>
      </c>
      <c r="H7336">
        <v>235.3</v>
      </c>
      <c r="J7336" s="2"/>
      <c r="K7336" s="2"/>
    </row>
    <row r="7337" spans="1:11" x14ac:dyDescent="0.25">
      <c r="A7337" s="2">
        <v>44428</v>
      </c>
      <c r="B7337" t="s">
        <v>15483</v>
      </c>
      <c r="C7337">
        <v>96.8</v>
      </c>
      <c r="D7337">
        <v>98.1</v>
      </c>
      <c r="E7337">
        <v>4080</v>
      </c>
      <c r="F7337" t="s">
        <v>15484</v>
      </c>
      <c r="G7337">
        <v>230.8</v>
      </c>
      <c r="H7337">
        <v>237.4</v>
      </c>
      <c r="J7337" s="2"/>
      <c r="K7337" s="2"/>
    </row>
    <row r="7338" spans="1:11" x14ac:dyDescent="0.25">
      <c r="A7338" s="2">
        <v>44428</v>
      </c>
      <c r="B7338" t="s">
        <v>15485</v>
      </c>
      <c r="C7338">
        <v>91.8</v>
      </c>
      <c r="D7338">
        <v>93.1</v>
      </c>
      <c r="E7338">
        <v>4090</v>
      </c>
      <c r="F7338" t="s">
        <v>15486</v>
      </c>
      <c r="G7338">
        <v>237.3</v>
      </c>
      <c r="H7338">
        <v>240.8</v>
      </c>
      <c r="J7338" s="2"/>
      <c r="K7338" s="2"/>
    </row>
    <row r="7339" spans="1:11" x14ac:dyDescent="0.25">
      <c r="A7339" s="2">
        <v>44428</v>
      </c>
      <c r="B7339" t="s">
        <v>15487</v>
      </c>
      <c r="C7339">
        <v>92.2</v>
      </c>
      <c r="D7339">
        <v>93.6</v>
      </c>
      <c r="E7339">
        <v>4090</v>
      </c>
      <c r="F7339" t="s">
        <v>15488</v>
      </c>
      <c r="G7339">
        <v>236.2</v>
      </c>
      <c r="H7339">
        <v>242.8</v>
      </c>
      <c r="J7339" s="2"/>
      <c r="K7339" s="2"/>
    </row>
    <row r="7340" spans="1:11" x14ac:dyDescent="0.25">
      <c r="A7340" s="2">
        <v>44428</v>
      </c>
      <c r="B7340" t="s">
        <v>15489</v>
      </c>
      <c r="C7340">
        <v>87.4</v>
      </c>
      <c r="D7340">
        <v>88.7</v>
      </c>
      <c r="E7340">
        <v>4100</v>
      </c>
      <c r="F7340" t="s">
        <v>15490</v>
      </c>
      <c r="G7340">
        <v>243</v>
      </c>
      <c r="H7340">
        <v>246.3</v>
      </c>
      <c r="J7340" s="2"/>
      <c r="K7340" s="2"/>
    </row>
    <row r="7341" spans="1:11" x14ac:dyDescent="0.25">
      <c r="A7341" s="2">
        <v>44428</v>
      </c>
      <c r="B7341" t="s">
        <v>15491</v>
      </c>
      <c r="C7341">
        <v>87.8</v>
      </c>
      <c r="D7341">
        <v>89.2</v>
      </c>
      <c r="E7341">
        <v>4100</v>
      </c>
      <c r="F7341" t="s">
        <v>15492</v>
      </c>
      <c r="G7341">
        <v>241.7</v>
      </c>
      <c r="H7341">
        <v>248.3</v>
      </c>
      <c r="J7341" s="2"/>
      <c r="K7341" s="2"/>
    </row>
    <row r="7342" spans="1:11" x14ac:dyDescent="0.25">
      <c r="A7342" s="2">
        <v>44428</v>
      </c>
      <c r="B7342" t="s">
        <v>15493</v>
      </c>
      <c r="C7342">
        <v>83.1</v>
      </c>
      <c r="D7342">
        <v>84.5</v>
      </c>
      <c r="E7342">
        <v>4110</v>
      </c>
      <c r="F7342" t="s">
        <v>15494</v>
      </c>
      <c r="G7342">
        <v>248.7</v>
      </c>
      <c r="H7342">
        <v>252.1</v>
      </c>
      <c r="J7342" s="2"/>
      <c r="K7342" s="2"/>
    </row>
    <row r="7343" spans="1:11" x14ac:dyDescent="0.25">
      <c r="A7343" s="2">
        <v>44428</v>
      </c>
      <c r="B7343" t="s">
        <v>15495</v>
      </c>
      <c r="C7343">
        <v>83.6</v>
      </c>
      <c r="D7343">
        <v>84.9</v>
      </c>
      <c r="E7343">
        <v>4110</v>
      </c>
      <c r="F7343" t="s">
        <v>15496</v>
      </c>
      <c r="G7343">
        <v>247.3</v>
      </c>
      <c r="H7343">
        <v>254</v>
      </c>
      <c r="J7343" s="2"/>
      <c r="K7343" s="2"/>
    </row>
    <row r="7344" spans="1:11" x14ac:dyDescent="0.25">
      <c r="A7344" s="2">
        <v>44428</v>
      </c>
      <c r="B7344" t="s">
        <v>15497</v>
      </c>
      <c r="C7344">
        <v>79.099999999999994</v>
      </c>
      <c r="D7344">
        <v>80.3</v>
      </c>
      <c r="E7344">
        <v>4120</v>
      </c>
      <c r="F7344" t="s">
        <v>15498</v>
      </c>
      <c r="G7344">
        <v>254.2</v>
      </c>
      <c r="H7344">
        <v>258</v>
      </c>
      <c r="J7344" s="2"/>
      <c r="K7344" s="2"/>
    </row>
    <row r="7345" spans="1:11" x14ac:dyDescent="0.25">
      <c r="A7345" s="2">
        <v>44428</v>
      </c>
      <c r="B7345" t="s">
        <v>15499</v>
      </c>
      <c r="C7345">
        <v>79.5</v>
      </c>
      <c r="D7345">
        <v>80.8</v>
      </c>
      <c r="E7345">
        <v>4120</v>
      </c>
      <c r="F7345" t="s">
        <v>15500</v>
      </c>
      <c r="G7345">
        <v>253.1</v>
      </c>
      <c r="H7345">
        <v>259.89999999999998</v>
      </c>
      <c r="J7345" s="2"/>
      <c r="K7345" s="2"/>
    </row>
    <row r="7346" spans="1:11" x14ac:dyDescent="0.25">
      <c r="A7346" s="2">
        <v>44428</v>
      </c>
      <c r="B7346" t="s">
        <v>15501</v>
      </c>
      <c r="C7346">
        <v>77.099999999999994</v>
      </c>
      <c r="D7346">
        <v>78.3</v>
      </c>
      <c r="E7346">
        <v>4125</v>
      </c>
      <c r="F7346" t="s">
        <v>15502</v>
      </c>
      <c r="G7346">
        <v>257.10000000000002</v>
      </c>
      <c r="H7346">
        <v>261</v>
      </c>
      <c r="J7346" s="2"/>
      <c r="K7346" s="2"/>
    </row>
    <row r="7347" spans="1:11" x14ac:dyDescent="0.25">
      <c r="A7347" s="2">
        <v>44428</v>
      </c>
      <c r="B7347" t="s">
        <v>15503</v>
      </c>
      <c r="C7347">
        <v>77.5</v>
      </c>
      <c r="D7347">
        <v>78.8</v>
      </c>
      <c r="E7347">
        <v>4125</v>
      </c>
      <c r="F7347" t="s">
        <v>15504</v>
      </c>
      <c r="G7347">
        <v>257.10000000000002</v>
      </c>
      <c r="H7347">
        <v>263.10000000000002</v>
      </c>
      <c r="J7347" s="2"/>
      <c r="K7347" s="2"/>
    </row>
    <row r="7348" spans="1:11" x14ac:dyDescent="0.25">
      <c r="A7348" s="2">
        <v>44428</v>
      </c>
      <c r="B7348" t="s">
        <v>15505</v>
      </c>
      <c r="C7348">
        <v>75.099999999999994</v>
      </c>
      <c r="D7348">
        <v>76.400000000000006</v>
      </c>
      <c r="E7348">
        <v>4130</v>
      </c>
      <c r="F7348" t="s">
        <v>15506</v>
      </c>
      <c r="G7348">
        <v>260.10000000000002</v>
      </c>
      <c r="H7348">
        <v>264.10000000000002</v>
      </c>
      <c r="J7348" s="2"/>
      <c r="K7348" s="2"/>
    </row>
    <row r="7349" spans="1:11" x14ac:dyDescent="0.25">
      <c r="A7349" s="2">
        <v>44428</v>
      </c>
      <c r="B7349" t="s">
        <v>15507</v>
      </c>
      <c r="C7349">
        <v>75.5</v>
      </c>
      <c r="D7349">
        <v>76.8</v>
      </c>
      <c r="E7349">
        <v>4130</v>
      </c>
      <c r="F7349" t="s">
        <v>15508</v>
      </c>
      <c r="G7349">
        <v>260.2</v>
      </c>
      <c r="H7349">
        <v>266.2</v>
      </c>
      <c r="J7349" s="2"/>
      <c r="K7349" s="2"/>
    </row>
    <row r="7350" spans="1:11" x14ac:dyDescent="0.25">
      <c r="A7350" s="2">
        <v>44428</v>
      </c>
      <c r="B7350" t="s">
        <v>15509</v>
      </c>
      <c r="C7350">
        <v>71.3</v>
      </c>
      <c r="D7350">
        <v>72.599999999999994</v>
      </c>
      <c r="E7350">
        <v>4140</v>
      </c>
      <c r="F7350" t="s">
        <v>15510</v>
      </c>
      <c r="G7350">
        <v>266.3</v>
      </c>
      <c r="H7350">
        <v>271.10000000000002</v>
      </c>
      <c r="J7350" s="2"/>
      <c r="K7350" s="2"/>
    </row>
    <row r="7351" spans="1:11" x14ac:dyDescent="0.25">
      <c r="A7351" s="2">
        <v>44428</v>
      </c>
      <c r="B7351" t="s">
        <v>15511</v>
      </c>
      <c r="C7351">
        <v>71.7</v>
      </c>
      <c r="D7351">
        <v>73</v>
      </c>
      <c r="E7351">
        <v>4140</v>
      </c>
      <c r="F7351" t="s">
        <v>15512</v>
      </c>
      <c r="G7351">
        <v>266.3</v>
      </c>
      <c r="H7351">
        <v>272.39999999999998</v>
      </c>
      <c r="J7351" s="2"/>
      <c r="K7351" s="2"/>
    </row>
    <row r="7352" spans="1:11" x14ac:dyDescent="0.25">
      <c r="A7352" s="2">
        <v>44428</v>
      </c>
      <c r="B7352" t="s">
        <v>15513</v>
      </c>
      <c r="C7352">
        <v>67.8</v>
      </c>
      <c r="D7352">
        <v>68.900000000000006</v>
      </c>
      <c r="E7352">
        <v>4150</v>
      </c>
      <c r="F7352" t="s">
        <v>15514</v>
      </c>
      <c r="G7352">
        <v>272.5</v>
      </c>
      <c r="H7352">
        <v>277.5</v>
      </c>
      <c r="J7352" s="2"/>
      <c r="K7352" s="2"/>
    </row>
    <row r="7353" spans="1:11" x14ac:dyDescent="0.25">
      <c r="A7353" s="2">
        <v>44428</v>
      </c>
      <c r="B7353" t="s">
        <v>15515</v>
      </c>
      <c r="C7353">
        <v>68</v>
      </c>
      <c r="D7353">
        <v>69.3</v>
      </c>
      <c r="E7353">
        <v>4150</v>
      </c>
      <c r="F7353" t="s">
        <v>15516</v>
      </c>
      <c r="G7353">
        <v>272.7</v>
      </c>
      <c r="H7353">
        <v>278.8</v>
      </c>
      <c r="J7353" s="2"/>
      <c r="K7353" s="2"/>
    </row>
    <row r="7354" spans="1:11" x14ac:dyDescent="0.25">
      <c r="A7354" s="2">
        <v>44428</v>
      </c>
      <c r="B7354" t="s">
        <v>15517</v>
      </c>
      <c r="C7354">
        <v>64.099999999999994</v>
      </c>
      <c r="D7354">
        <v>65.400000000000006</v>
      </c>
      <c r="E7354">
        <v>4160</v>
      </c>
      <c r="F7354" t="s">
        <v>15518</v>
      </c>
      <c r="G7354">
        <v>278.89999999999998</v>
      </c>
      <c r="H7354">
        <v>284</v>
      </c>
      <c r="J7354" s="2"/>
      <c r="K7354" s="2"/>
    </row>
    <row r="7355" spans="1:11" x14ac:dyDescent="0.25">
      <c r="A7355" s="2">
        <v>44428</v>
      </c>
      <c r="B7355" t="s">
        <v>15519</v>
      </c>
      <c r="C7355">
        <v>64.5</v>
      </c>
      <c r="D7355">
        <v>65.8</v>
      </c>
      <c r="E7355">
        <v>4160</v>
      </c>
      <c r="F7355" t="s">
        <v>15520</v>
      </c>
      <c r="G7355">
        <v>279</v>
      </c>
      <c r="H7355">
        <v>285.39999999999998</v>
      </c>
      <c r="J7355" s="2"/>
      <c r="K7355" s="2"/>
    </row>
    <row r="7356" spans="1:11" x14ac:dyDescent="0.25">
      <c r="A7356" s="2">
        <v>44428</v>
      </c>
      <c r="B7356" t="s">
        <v>15521</v>
      </c>
      <c r="C7356">
        <v>60.8</v>
      </c>
      <c r="D7356">
        <v>62</v>
      </c>
      <c r="E7356">
        <v>4170</v>
      </c>
      <c r="F7356" t="s">
        <v>15522</v>
      </c>
      <c r="G7356">
        <v>285.5</v>
      </c>
      <c r="H7356">
        <v>290.60000000000002</v>
      </c>
      <c r="J7356" s="2"/>
      <c r="K7356" s="2"/>
    </row>
    <row r="7357" spans="1:11" x14ac:dyDescent="0.25">
      <c r="A7357" s="2">
        <v>44428</v>
      </c>
      <c r="B7357" t="s">
        <v>15523</v>
      </c>
      <c r="C7357">
        <v>61.1</v>
      </c>
      <c r="D7357">
        <v>62.4</v>
      </c>
      <c r="E7357">
        <v>4170</v>
      </c>
      <c r="F7357" t="s">
        <v>15524</v>
      </c>
      <c r="G7357">
        <v>285.5</v>
      </c>
      <c r="H7357">
        <v>292.10000000000002</v>
      </c>
      <c r="J7357" s="2"/>
      <c r="K7357" s="2"/>
    </row>
    <row r="7358" spans="1:11" x14ac:dyDescent="0.25">
      <c r="A7358" s="2">
        <v>44428</v>
      </c>
      <c r="B7358" t="s">
        <v>15525</v>
      </c>
      <c r="C7358">
        <v>59.3</v>
      </c>
      <c r="D7358">
        <v>60.4</v>
      </c>
      <c r="E7358">
        <v>4175</v>
      </c>
      <c r="F7358" t="s">
        <v>15526</v>
      </c>
      <c r="G7358">
        <v>288.8</v>
      </c>
      <c r="H7358">
        <v>294</v>
      </c>
      <c r="J7358" s="2"/>
      <c r="K7358" s="2"/>
    </row>
    <row r="7359" spans="1:11" x14ac:dyDescent="0.25">
      <c r="A7359" s="2">
        <v>44428</v>
      </c>
      <c r="B7359" t="s">
        <v>15527</v>
      </c>
      <c r="C7359">
        <v>59.5</v>
      </c>
      <c r="D7359">
        <v>60.7</v>
      </c>
      <c r="E7359">
        <v>4175</v>
      </c>
      <c r="F7359" t="s">
        <v>15528</v>
      </c>
      <c r="G7359">
        <v>288.89999999999998</v>
      </c>
      <c r="H7359">
        <v>295.39999999999998</v>
      </c>
      <c r="J7359" s="2"/>
      <c r="K7359" s="2"/>
    </row>
    <row r="7360" spans="1:11" x14ac:dyDescent="0.25">
      <c r="A7360" s="2">
        <v>44428</v>
      </c>
      <c r="B7360" t="s">
        <v>15529</v>
      </c>
      <c r="C7360">
        <v>57.5</v>
      </c>
      <c r="D7360">
        <v>58.8</v>
      </c>
      <c r="E7360">
        <v>4180</v>
      </c>
      <c r="F7360" t="s">
        <v>15530</v>
      </c>
      <c r="G7360">
        <v>292.10000000000002</v>
      </c>
      <c r="H7360">
        <v>297.5</v>
      </c>
      <c r="J7360" s="2"/>
      <c r="K7360" s="2"/>
    </row>
    <row r="7361" spans="1:11" x14ac:dyDescent="0.25">
      <c r="A7361" s="2">
        <v>44428</v>
      </c>
      <c r="B7361" t="s">
        <v>15531</v>
      </c>
      <c r="C7361">
        <v>57.9</v>
      </c>
      <c r="D7361">
        <v>59.1</v>
      </c>
      <c r="E7361">
        <v>4180</v>
      </c>
      <c r="F7361" t="s">
        <v>15532</v>
      </c>
      <c r="G7361">
        <v>292.3</v>
      </c>
      <c r="H7361">
        <v>299.3</v>
      </c>
      <c r="J7361" s="2"/>
      <c r="K7361" s="2"/>
    </row>
    <row r="7362" spans="1:11" x14ac:dyDescent="0.25">
      <c r="A7362" s="2">
        <v>44428</v>
      </c>
      <c r="B7362" t="s">
        <v>15533</v>
      </c>
      <c r="C7362">
        <v>54.5</v>
      </c>
      <c r="D7362">
        <v>55.7</v>
      </c>
      <c r="E7362">
        <v>4190</v>
      </c>
      <c r="F7362" t="s">
        <v>15534</v>
      </c>
      <c r="G7362">
        <v>299</v>
      </c>
      <c r="H7362">
        <v>304.39999999999998</v>
      </c>
      <c r="J7362" s="2"/>
      <c r="K7362" s="2"/>
    </row>
    <row r="7363" spans="1:11" x14ac:dyDescent="0.25">
      <c r="A7363" s="2">
        <v>44428</v>
      </c>
      <c r="B7363" t="s">
        <v>15535</v>
      </c>
      <c r="C7363">
        <v>54.8</v>
      </c>
      <c r="D7363">
        <v>56</v>
      </c>
      <c r="E7363">
        <v>4190</v>
      </c>
      <c r="F7363" t="s">
        <v>15536</v>
      </c>
      <c r="G7363">
        <v>299.2</v>
      </c>
      <c r="H7363">
        <v>306.2</v>
      </c>
      <c r="J7363" s="2"/>
      <c r="K7363" s="2"/>
    </row>
    <row r="7364" spans="1:11" x14ac:dyDescent="0.25">
      <c r="A7364" s="2">
        <v>44428</v>
      </c>
      <c r="B7364" t="s">
        <v>15537</v>
      </c>
      <c r="C7364">
        <v>51.4</v>
      </c>
      <c r="D7364">
        <v>52.9</v>
      </c>
      <c r="E7364">
        <v>4200</v>
      </c>
      <c r="F7364" t="s">
        <v>15538</v>
      </c>
      <c r="G7364">
        <v>306</v>
      </c>
      <c r="H7364">
        <v>311.5</v>
      </c>
      <c r="J7364" s="2"/>
      <c r="K7364" s="2"/>
    </row>
    <row r="7365" spans="1:11" x14ac:dyDescent="0.25">
      <c r="A7365" s="2">
        <v>44428</v>
      </c>
      <c r="B7365" t="s">
        <v>15539</v>
      </c>
      <c r="C7365">
        <v>51.9</v>
      </c>
      <c r="D7365">
        <v>53.1</v>
      </c>
      <c r="E7365">
        <v>4200</v>
      </c>
      <c r="F7365" t="s">
        <v>15540</v>
      </c>
      <c r="G7365">
        <v>306.2</v>
      </c>
      <c r="H7365">
        <v>313.3</v>
      </c>
      <c r="J7365" s="2"/>
      <c r="K7365" s="2"/>
    </row>
    <row r="7366" spans="1:11" x14ac:dyDescent="0.25">
      <c r="A7366" s="2">
        <v>44428</v>
      </c>
      <c r="B7366" t="s">
        <v>15541</v>
      </c>
      <c r="C7366">
        <v>48.7</v>
      </c>
      <c r="D7366">
        <v>49.9</v>
      </c>
      <c r="E7366">
        <v>4210</v>
      </c>
      <c r="F7366" t="s">
        <v>15542</v>
      </c>
      <c r="G7366">
        <v>313.10000000000002</v>
      </c>
      <c r="H7366">
        <v>318.7</v>
      </c>
      <c r="J7366" s="2"/>
      <c r="K7366" s="2"/>
    </row>
    <row r="7367" spans="1:11" x14ac:dyDescent="0.25">
      <c r="A7367" s="2">
        <v>44428</v>
      </c>
      <c r="B7367" t="s">
        <v>15543</v>
      </c>
      <c r="C7367">
        <v>49.1</v>
      </c>
      <c r="D7367">
        <v>50.2</v>
      </c>
      <c r="E7367">
        <v>4210</v>
      </c>
      <c r="F7367" t="s">
        <v>15544</v>
      </c>
      <c r="G7367">
        <v>313.2</v>
      </c>
      <c r="H7367">
        <v>320.60000000000002</v>
      </c>
      <c r="J7367" s="2"/>
      <c r="K7367" s="2"/>
    </row>
    <row r="7368" spans="1:11" x14ac:dyDescent="0.25">
      <c r="A7368" s="2">
        <v>44428</v>
      </c>
      <c r="B7368" t="s">
        <v>15545</v>
      </c>
      <c r="C7368">
        <v>46.1</v>
      </c>
      <c r="D7368">
        <v>47.2</v>
      </c>
      <c r="E7368">
        <v>4220</v>
      </c>
      <c r="F7368" t="s">
        <v>15546</v>
      </c>
      <c r="G7368">
        <v>320.3</v>
      </c>
      <c r="H7368">
        <v>326.10000000000002</v>
      </c>
      <c r="J7368" s="2"/>
      <c r="K7368" s="2"/>
    </row>
    <row r="7369" spans="1:11" x14ac:dyDescent="0.25">
      <c r="A7369" s="2">
        <v>44428</v>
      </c>
      <c r="B7369" t="s">
        <v>15547</v>
      </c>
      <c r="C7369">
        <v>46.4</v>
      </c>
      <c r="D7369">
        <v>47.5</v>
      </c>
      <c r="E7369">
        <v>4220</v>
      </c>
      <c r="F7369" t="s">
        <v>15548</v>
      </c>
      <c r="G7369">
        <v>320.5</v>
      </c>
      <c r="H7369">
        <v>327.9</v>
      </c>
      <c r="J7369" s="2"/>
      <c r="K7369" s="2"/>
    </row>
    <row r="7370" spans="1:11" x14ac:dyDescent="0.25">
      <c r="A7370" s="2">
        <v>44428</v>
      </c>
      <c r="B7370" t="s">
        <v>15549</v>
      </c>
      <c r="C7370">
        <v>44.8</v>
      </c>
      <c r="D7370">
        <v>45.9</v>
      </c>
      <c r="E7370">
        <v>4225</v>
      </c>
      <c r="F7370" t="s">
        <v>15550</v>
      </c>
      <c r="G7370">
        <v>324</v>
      </c>
      <c r="H7370">
        <v>329.8</v>
      </c>
      <c r="J7370" s="2"/>
      <c r="K7370" s="2"/>
    </row>
    <row r="7371" spans="1:11" x14ac:dyDescent="0.25">
      <c r="A7371" s="2">
        <v>44428</v>
      </c>
      <c r="B7371" t="s">
        <v>15551</v>
      </c>
      <c r="C7371">
        <v>45.1</v>
      </c>
      <c r="D7371">
        <v>46.2</v>
      </c>
      <c r="E7371">
        <v>4225</v>
      </c>
      <c r="F7371" t="s">
        <v>15552</v>
      </c>
      <c r="G7371">
        <v>324.2</v>
      </c>
      <c r="H7371">
        <v>331.6</v>
      </c>
      <c r="J7371" s="2"/>
      <c r="K7371" s="2"/>
    </row>
    <row r="7372" spans="1:11" x14ac:dyDescent="0.25">
      <c r="A7372" s="2">
        <v>44428</v>
      </c>
      <c r="B7372" t="s">
        <v>15553</v>
      </c>
      <c r="C7372">
        <v>43.5</v>
      </c>
      <c r="D7372">
        <v>44.7</v>
      </c>
      <c r="E7372">
        <v>4230</v>
      </c>
      <c r="F7372" t="s">
        <v>15554</v>
      </c>
      <c r="G7372">
        <v>327.7</v>
      </c>
      <c r="H7372">
        <v>333.5</v>
      </c>
      <c r="J7372" s="2"/>
      <c r="K7372" s="2"/>
    </row>
    <row r="7373" spans="1:11" x14ac:dyDescent="0.25">
      <c r="A7373" s="2">
        <v>44428</v>
      </c>
      <c r="B7373" t="s">
        <v>15555</v>
      </c>
      <c r="C7373">
        <v>43.8</v>
      </c>
      <c r="D7373">
        <v>45</v>
      </c>
      <c r="E7373">
        <v>4230</v>
      </c>
      <c r="F7373" t="s">
        <v>15556</v>
      </c>
      <c r="G7373">
        <v>327.9</v>
      </c>
      <c r="H7373">
        <v>335.4</v>
      </c>
      <c r="J7373" s="2"/>
      <c r="K7373" s="2"/>
    </row>
    <row r="7374" spans="1:11" x14ac:dyDescent="0.25">
      <c r="A7374" s="2">
        <v>44428</v>
      </c>
      <c r="B7374" t="s">
        <v>15557</v>
      </c>
      <c r="C7374">
        <v>41.1</v>
      </c>
      <c r="D7374">
        <v>42.2</v>
      </c>
      <c r="E7374">
        <v>4240</v>
      </c>
      <c r="F7374" t="s">
        <v>15558</v>
      </c>
      <c r="G7374">
        <v>335.2</v>
      </c>
      <c r="H7374">
        <v>341.2</v>
      </c>
      <c r="J7374" s="2"/>
      <c r="K7374" s="2"/>
    </row>
    <row r="7375" spans="1:11" x14ac:dyDescent="0.25">
      <c r="A7375" s="2">
        <v>44428</v>
      </c>
      <c r="B7375" t="s">
        <v>15559</v>
      </c>
      <c r="C7375">
        <v>41.4</v>
      </c>
      <c r="D7375">
        <v>42.5</v>
      </c>
      <c r="E7375">
        <v>4240</v>
      </c>
      <c r="F7375" t="s">
        <v>15560</v>
      </c>
      <c r="G7375">
        <v>335.5</v>
      </c>
      <c r="H7375">
        <v>343</v>
      </c>
      <c r="J7375" s="2"/>
      <c r="K7375" s="2"/>
    </row>
    <row r="7376" spans="1:11" x14ac:dyDescent="0.25">
      <c r="A7376" s="2">
        <v>44428</v>
      </c>
      <c r="B7376" t="s">
        <v>15561</v>
      </c>
      <c r="C7376">
        <v>38.9</v>
      </c>
      <c r="D7376">
        <v>39.9</v>
      </c>
      <c r="E7376">
        <v>4250</v>
      </c>
      <c r="F7376" t="s">
        <v>15562</v>
      </c>
      <c r="G7376">
        <v>342.8</v>
      </c>
      <c r="H7376">
        <v>348.9</v>
      </c>
      <c r="J7376" s="2"/>
      <c r="K7376" s="2"/>
    </row>
    <row r="7377" spans="1:11" x14ac:dyDescent="0.25">
      <c r="A7377" s="2">
        <v>44428</v>
      </c>
      <c r="B7377" t="s">
        <v>15563</v>
      </c>
      <c r="C7377">
        <v>39.1</v>
      </c>
      <c r="D7377">
        <v>40.200000000000003</v>
      </c>
      <c r="E7377">
        <v>4250</v>
      </c>
      <c r="F7377" t="s">
        <v>15564</v>
      </c>
      <c r="G7377">
        <v>343.1</v>
      </c>
      <c r="H7377">
        <v>350.8</v>
      </c>
      <c r="J7377" s="2"/>
      <c r="K7377" s="2"/>
    </row>
    <row r="7378" spans="1:11" x14ac:dyDescent="0.25">
      <c r="A7378" s="2">
        <v>44428</v>
      </c>
      <c r="B7378" t="s">
        <v>15565</v>
      </c>
      <c r="C7378">
        <v>36.6</v>
      </c>
      <c r="D7378">
        <v>37.700000000000003</v>
      </c>
      <c r="E7378">
        <v>4260</v>
      </c>
      <c r="F7378" t="s">
        <v>15566</v>
      </c>
      <c r="G7378">
        <v>350.6</v>
      </c>
      <c r="H7378">
        <v>356.8</v>
      </c>
      <c r="J7378" s="2"/>
      <c r="K7378" s="2"/>
    </row>
    <row r="7379" spans="1:11" x14ac:dyDescent="0.25">
      <c r="A7379" s="2">
        <v>44428</v>
      </c>
      <c r="B7379" t="s">
        <v>15567</v>
      </c>
      <c r="C7379">
        <v>36.9</v>
      </c>
      <c r="D7379">
        <v>38</v>
      </c>
      <c r="E7379">
        <v>4260</v>
      </c>
      <c r="F7379" t="s">
        <v>15568</v>
      </c>
      <c r="G7379">
        <v>350.9</v>
      </c>
      <c r="H7379">
        <v>358.6</v>
      </c>
      <c r="J7379" s="2"/>
      <c r="K7379" s="2"/>
    </row>
    <row r="7380" spans="1:11" x14ac:dyDescent="0.25">
      <c r="A7380" s="2">
        <v>44428</v>
      </c>
      <c r="B7380" t="s">
        <v>15569</v>
      </c>
      <c r="C7380">
        <v>34.6</v>
      </c>
      <c r="D7380">
        <v>35.6</v>
      </c>
      <c r="E7380">
        <v>4270</v>
      </c>
      <c r="F7380" t="s">
        <v>15570</v>
      </c>
      <c r="G7380">
        <v>358.5</v>
      </c>
      <c r="H7380">
        <v>364.7</v>
      </c>
      <c r="J7380" s="2"/>
      <c r="K7380" s="2"/>
    </row>
    <row r="7381" spans="1:11" x14ac:dyDescent="0.25">
      <c r="A7381" s="2">
        <v>44428</v>
      </c>
      <c r="B7381" t="s">
        <v>15571</v>
      </c>
      <c r="C7381">
        <v>34.9</v>
      </c>
      <c r="D7381">
        <v>35.9</v>
      </c>
      <c r="E7381">
        <v>4270</v>
      </c>
      <c r="F7381" t="s">
        <v>15572</v>
      </c>
      <c r="G7381">
        <v>358.6</v>
      </c>
      <c r="H7381">
        <v>366.6</v>
      </c>
      <c r="J7381" s="2"/>
      <c r="K7381" s="2"/>
    </row>
    <row r="7382" spans="1:11" x14ac:dyDescent="0.25">
      <c r="A7382" s="2">
        <v>44428</v>
      </c>
      <c r="B7382" t="s">
        <v>15573</v>
      </c>
      <c r="C7382">
        <v>33.6</v>
      </c>
      <c r="D7382">
        <v>34.6</v>
      </c>
      <c r="E7382">
        <v>4275</v>
      </c>
      <c r="F7382" t="s">
        <v>15574</v>
      </c>
      <c r="G7382">
        <v>362.5</v>
      </c>
      <c r="H7382">
        <v>368.8</v>
      </c>
      <c r="J7382" s="2"/>
      <c r="K7382" s="2"/>
    </row>
    <row r="7383" spans="1:11" x14ac:dyDescent="0.25">
      <c r="A7383" s="2">
        <v>44428</v>
      </c>
      <c r="B7383" t="s">
        <v>15575</v>
      </c>
      <c r="C7383">
        <v>33.9</v>
      </c>
      <c r="D7383">
        <v>34.9</v>
      </c>
      <c r="E7383">
        <v>4275</v>
      </c>
      <c r="F7383" t="s">
        <v>15576</v>
      </c>
      <c r="G7383">
        <v>362.6</v>
      </c>
      <c r="H7383">
        <v>370.6</v>
      </c>
      <c r="J7383" s="2"/>
      <c r="K7383" s="2"/>
    </row>
    <row r="7384" spans="1:11" x14ac:dyDescent="0.25">
      <c r="A7384" s="2">
        <v>44428</v>
      </c>
      <c r="B7384" t="s">
        <v>15577</v>
      </c>
      <c r="C7384">
        <v>32.6</v>
      </c>
      <c r="D7384">
        <v>33.700000000000003</v>
      </c>
      <c r="E7384">
        <v>4280</v>
      </c>
      <c r="F7384" t="s">
        <v>15578</v>
      </c>
      <c r="G7384">
        <v>366.5</v>
      </c>
      <c r="H7384">
        <v>372.8</v>
      </c>
      <c r="J7384" s="2"/>
      <c r="K7384" s="2"/>
    </row>
    <row r="7385" spans="1:11" x14ac:dyDescent="0.25">
      <c r="A7385" s="2">
        <v>44428</v>
      </c>
      <c r="B7385" t="s">
        <v>15579</v>
      </c>
      <c r="C7385">
        <v>32.9</v>
      </c>
      <c r="D7385">
        <v>34</v>
      </c>
      <c r="E7385">
        <v>4280</v>
      </c>
      <c r="F7385" t="s">
        <v>15580</v>
      </c>
      <c r="G7385">
        <v>366.6</v>
      </c>
      <c r="H7385">
        <v>374.7</v>
      </c>
      <c r="J7385" s="2"/>
      <c r="K7385" s="2"/>
    </row>
    <row r="7386" spans="1:11" x14ac:dyDescent="0.25">
      <c r="A7386" s="2">
        <v>44428</v>
      </c>
      <c r="B7386" t="s">
        <v>15581</v>
      </c>
      <c r="C7386">
        <v>30.8</v>
      </c>
      <c r="D7386">
        <v>31.8</v>
      </c>
      <c r="E7386">
        <v>4290</v>
      </c>
      <c r="F7386" t="s">
        <v>15582</v>
      </c>
      <c r="G7386">
        <v>374.5</v>
      </c>
      <c r="H7386">
        <v>381</v>
      </c>
      <c r="J7386" s="2"/>
      <c r="K7386" s="2"/>
    </row>
    <row r="7387" spans="1:11" x14ac:dyDescent="0.25">
      <c r="A7387" s="2">
        <v>44428</v>
      </c>
      <c r="B7387" t="s">
        <v>15583</v>
      </c>
      <c r="C7387">
        <v>31</v>
      </c>
      <c r="D7387">
        <v>32.1</v>
      </c>
      <c r="E7387">
        <v>4290</v>
      </c>
      <c r="F7387" t="s">
        <v>15584</v>
      </c>
      <c r="G7387">
        <v>374.7</v>
      </c>
      <c r="H7387">
        <v>382.8</v>
      </c>
      <c r="J7387" s="2"/>
      <c r="K7387" s="2"/>
    </row>
    <row r="7388" spans="1:11" x14ac:dyDescent="0.25">
      <c r="A7388" s="2">
        <v>44428</v>
      </c>
      <c r="B7388" t="s">
        <v>15585</v>
      </c>
      <c r="C7388">
        <v>29.1</v>
      </c>
      <c r="D7388">
        <v>30</v>
      </c>
      <c r="E7388">
        <v>4300</v>
      </c>
      <c r="F7388" t="s">
        <v>15586</v>
      </c>
      <c r="G7388">
        <v>382.7</v>
      </c>
      <c r="H7388">
        <v>389.3</v>
      </c>
      <c r="J7388" s="2"/>
      <c r="K7388" s="2"/>
    </row>
    <row r="7389" spans="1:11" x14ac:dyDescent="0.25">
      <c r="A7389" s="2">
        <v>44428</v>
      </c>
      <c r="B7389" t="s">
        <v>15587</v>
      </c>
      <c r="C7389">
        <v>29.3</v>
      </c>
      <c r="D7389">
        <v>30.3</v>
      </c>
      <c r="E7389">
        <v>4300</v>
      </c>
      <c r="F7389" t="s">
        <v>15588</v>
      </c>
      <c r="G7389">
        <v>382.9</v>
      </c>
      <c r="H7389">
        <v>391</v>
      </c>
      <c r="J7389" s="2"/>
      <c r="K7389" s="2"/>
    </row>
    <row r="7390" spans="1:11" x14ac:dyDescent="0.25">
      <c r="A7390" s="2">
        <v>44428</v>
      </c>
      <c r="B7390" t="s">
        <v>15589</v>
      </c>
      <c r="C7390">
        <v>27.4</v>
      </c>
      <c r="D7390">
        <v>28.4</v>
      </c>
      <c r="E7390">
        <v>4310</v>
      </c>
      <c r="F7390" t="s">
        <v>15590</v>
      </c>
      <c r="G7390">
        <v>391</v>
      </c>
      <c r="H7390">
        <v>397.6</v>
      </c>
      <c r="J7390" s="2"/>
      <c r="K7390" s="2"/>
    </row>
    <row r="7391" spans="1:11" x14ac:dyDescent="0.25">
      <c r="A7391" s="2">
        <v>44428</v>
      </c>
      <c r="B7391" t="s">
        <v>15591</v>
      </c>
      <c r="C7391">
        <v>27.6</v>
      </c>
      <c r="D7391">
        <v>28.6</v>
      </c>
      <c r="E7391">
        <v>4310</v>
      </c>
      <c r="F7391" t="s">
        <v>15592</v>
      </c>
      <c r="G7391">
        <v>391.2</v>
      </c>
      <c r="H7391">
        <v>399.3</v>
      </c>
      <c r="J7391" s="2"/>
      <c r="K7391" s="2"/>
    </row>
    <row r="7392" spans="1:11" x14ac:dyDescent="0.25">
      <c r="A7392" s="2">
        <v>44428</v>
      </c>
      <c r="B7392" t="s">
        <v>15593</v>
      </c>
      <c r="C7392">
        <v>25.9</v>
      </c>
      <c r="D7392">
        <v>26.8</v>
      </c>
      <c r="E7392">
        <v>4320</v>
      </c>
      <c r="F7392" t="s">
        <v>15594</v>
      </c>
      <c r="G7392">
        <v>399.4</v>
      </c>
      <c r="H7392">
        <v>406.1</v>
      </c>
      <c r="J7392" s="2"/>
      <c r="K7392" s="2"/>
    </row>
    <row r="7393" spans="1:11" x14ac:dyDescent="0.25">
      <c r="A7393" s="2">
        <v>44428</v>
      </c>
      <c r="B7393" t="s">
        <v>15595</v>
      </c>
      <c r="C7393">
        <v>26</v>
      </c>
      <c r="D7393">
        <v>27</v>
      </c>
      <c r="E7393">
        <v>4320</v>
      </c>
      <c r="F7393" t="s">
        <v>15596</v>
      </c>
      <c r="G7393">
        <v>399.6</v>
      </c>
      <c r="H7393">
        <v>407.7</v>
      </c>
      <c r="J7393" s="2"/>
      <c r="K7393" s="2"/>
    </row>
    <row r="7394" spans="1:11" x14ac:dyDescent="0.25">
      <c r="A7394" s="2">
        <v>44428</v>
      </c>
      <c r="B7394" t="s">
        <v>15597</v>
      </c>
      <c r="C7394">
        <v>25.2</v>
      </c>
      <c r="D7394">
        <v>26</v>
      </c>
      <c r="E7394">
        <v>4325</v>
      </c>
      <c r="F7394" t="s">
        <v>15598</v>
      </c>
      <c r="G7394">
        <v>403.6</v>
      </c>
      <c r="H7394">
        <v>410.4</v>
      </c>
      <c r="J7394" s="2"/>
      <c r="K7394" s="2"/>
    </row>
    <row r="7395" spans="1:11" x14ac:dyDescent="0.25">
      <c r="A7395" s="2">
        <v>44428</v>
      </c>
      <c r="B7395" t="s">
        <v>15599</v>
      </c>
      <c r="C7395">
        <v>25.3</v>
      </c>
      <c r="D7395">
        <v>26.3</v>
      </c>
      <c r="E7395">
        <v>4325</v>
      </c>
      <c r="F7395" t="s">
        <v>15600</v>
      </c>
      <c r="G7395">
        <v>403.9</v>
      </c>
      <c r="H7395">
        <v>412</v>
      </c>
      <c r="J7395" s="2"/>
      <c r="K7395" s="2"/>
    </row>
    <row r="7396" spans="1:11" x14ac:dyDescent="0.25">
      <c r="A7396" s="2">
        <v>44428</v>
      </c>
      <c r="B7396" t="s">
        <v>15601</v>
      </c>
      <c r="C7396">
        <v>24.4</v>
      </c>
      <c r="D7396">
        <v>25.3</v>
      </c>
      <c r="E7396">
        <v>4330</v>
      </c>
      <c r="F7396" t="s">
        <v>15602</v>
      </c>
      <c r="G7396">
        <v>407.9</v>
      </c>
      <c r="H7396">
        <v>414.6</v>
      </c>
      <c r="J7396" s="2"/>
      <c r="K7396" s="2"/>
    </row>
    <row r="7397" spans="1:11" x14ac:dyDescent="0.25">
      <c r="A7397" s="2">
        <v>44428</v>
      </c>
      <c r="B7397" t="s">
        <v>15603</v>
      </c>
      <c r="C7397">
        <v>24.6</v>
      </c>
      <c r="D7397">
        <v>25.5</v>
      </c>
      <c r="E7397">
        <v>4330</v>
      </c>
      <c r="F7397" t="s">
        <v>15604</v>
      </c>
      <c r="G7397">
        <v>408.1</v>
      </c>
      <c r="H7397">
        <v>416.2</v>
      </c>
      <c r="J7397" s="2"/>
      <c r="K7397" s="2"/>
    </row>
    <row r="7398" spans="1:11" x14ac:dyDescent="0.25">
      <c r="A7398" s="2">
        <v>44428</v>
      </c>
      <c r="B7398" t="s">
        <v>15605</v>
      </c>
      <c r="C7398">
        <v>23.1</v>
      </c>
      <c r="D7398">
        <v>23.9</v>
      </c>
      <c r="E7398">
        <v>4340</v>
      </c>
      <c r="F7398" t="s">
        <v>15606</v>
      </c>
      <c r="G7398">
        <v>416.4</v>
      </c>
      <c r="H7398">
        <v>423.3</v>
      </c>
      <c r="J7398" s="2"/>
      <c r="K7398" s="2"/>
    </row>
    <row r="7399" spans="1:11" x14ac:dyDescent="0.25">
      <c r="A7399" s="2">
        <v>44428</v>
      </c>
      <c r="B7399" t="s">
        <v>15607</v>
      </c>
      <c r="C7399">
        <v>23.2</v>
      </c>
      <c r="D7399">
        <v>24.1</v>
      </c>
      <c r="E7399">
        <v>4340</v>
      </c>
      <c r="F7399" t="s">
        <v>15608</v>
      </c>
      <c r="G7399">
        <v>416.6</v>
      </c>
      <c r="H7399">
        <v>424.7</v>
      </c>
      <c r="J7399" s="2"/>
      <c r="K7399" s="2"/>
    </row>
    <row r="7400" spans="1:11" x14ac:dyDescent="0.25">
      <c r="A7400" s="2">
        <v>44428</v>
      </c>
      <c r="B7400" t="s">
        <v>15609</v>
      </c>
      <c r="C7400">
        <v>21.8</v>
      </c>
      <c r="D7400">
        <v>22.5</v>
      </c>
      <c r="E7400">
        <v>4350</v>
      </c>
      <c r="F7400" t="s">
        <v>15610</v>
      </c>
      <c r="G7400">
        <v>425</v>
      </c>
      <c r="H7400">
        <v>432</v>
      </c>
      <c r="J7400" s="2"/>
      <c r="K7400" s="2"/>
    </row>
    <row r="7401" spans="1:11" x14ac:dyDescent="0.25">
      <c r="A7401" s="2">
        <v>44428</v>
      </c>
      <c r="B7401" t="s">
        <v>15611</v>
      </c>
      <c r="C7401">
        <v>21.9</v>
      </c>
      <c r="D7401">
        <v>22.8</v>
      </c>
      <c r="E7401">
        <v>4350</v>
      </c>
      <c r="F7401" t="s">
        <v>15612</v>
      </c>
      <c r="G7401">
        <v>425.4</v>
      </c>
      <c r="H7401">
        <v>433.5</v>
      </c>
      <c r="J7401" s="2"/>
      <c r="K7401" s="2"/>
    </row>
    <row r="7402" spans="1:11" x14ac:dyDescent="0.25">
      <c r="A7402" s="2">
        <v>44428</v>
      </c>
      <c r="B7402" t="s">
        <v>15613</v>
      </c>
      <c r="C7402">
        <v>20.5</v>
      </c>
      <c r="D7402">
        <v>21.3</v>
      </c>
      <c r="E7402">
        <v>4360</v>
      </c>
      <c r="F7402" t="s">
        <v>15614</v>
      </c>
      <c r="G7402">
        <v>433.7</v>
      </c>
      <c r="H7402">
        <v>440.7</v>
      </c>
      <c r="J7402" s="2"/>
      <c r="K7402" s="2"/>
    </row>
    <row r="7403" spans="1:11" x14ac:dyDescent="0.25">
      <c r="A7403" s="2">
        <v>44428</v>
      </c>
      <c r="B7403" t="s">
        <v>15615</v>
      </c>
      <c r="C7403">
        <v>20.6</v>
      </c>
      <c r="D7403">
        <v>21.5</v>
      </c>
      <c r="E7403">
        <v>4360</v>
      </c>
      <c r="F7403" t="s">
        <v>15616</v>
      </c>
      <c r="G7403">
        <v>433.9</v>
      </c>
      <c r="H7403">
        <v>442</v>
      </c>
      <c r="J7403" s="2"/>
      <c r="K7403" s="2"/>
    </row>
    <row r="7404" spans="1:11" x14ac:dyDescent="0.25">
      <c r="A7404" s="2">
        <v>44428</v>
      </c>
      <c r="B7404" t="s">
        <v>15617</v>
      </c>
      <c r="C7404">
        <v>19.399999999999999</v>
      </c>
      <c r="D7404">
        <v>20.100000000000001</v>
      </c>
      <c r="E7404">
        <v>4370</v>
      </c>
      <c r="F7404" t="s">
        <v>15618</v>
      </c>
      <c r="G7404">
        <v>442.5</v>
      </c>
      <c r="H7404">
        <v>449.6</v>
      </c>
      <c r="J7404" s="2"/>
      <c r="K7404" s="2"/>
    </row>
    <row r="7405" spans="1:11" x14ac:dyDescent="0.25">
      <c r="A7405" s="2">
        <v>44428</v>
      </c>
      <c r="B7405" t="s">
        <v>15619</v>
      </c>
      <c r="C7405">
        <v>19.5</v>
      </c>
      <c r="D7405">
        <v>20.3</v>
      </c>
      <c r="E7405">
        <v>4370</v>
      </c>
      <c r="F7405" t="s">
        <v>15620</v>
      </c>
      <c r="G7405">
        <v>442.7</v>
      </c>
      <c r="H7405">
        <v>450.8</v>
      </c>
      <c r="J7405" s="2"/>
      <c r="K7405" s="2"/>
    </row>
    <row r="7406" spans="1:11" x14ac:dyDescent="0.25">
      <c r="A7406" s="2">
        <v>44428</v>
      </c>
      <c r="B7406" t="s">
        <v>15621</v>
      </c>
      <c r="C7406">
        <v>18.8</v>
      </c>
      <c r="D7406">
        <v>19.5</v>
      </c>
      <c r="E7406">
        <v>4375</v>
      </c>
      <c r="F7406" t="s">
        <v>15622</v>
      </c>
      <c r="G7406">
        <v>446.9</v>
      </c>
      <c r="H7406">
        <v>454</v>
      </c>
      <c r="J7406" s="2"/>
      <c r="K7406" s="2"/>
    </row>
    <row r="7407" spans="1:11" x14ac:dyDescent="0.25">
      <c r="A7407" s="2">
        <v>44428</v>
      </c>
      <c r="B7407" t="s">
        <v>15623</v>
      </c>
      <c r="C7407">
        <v>18.899999999999999</v>
      </c>
      <c r="D7407">
        <v>19.7</v>
      </c>
      <c r="E7407">
        <v>4375</v>
      </c>
      <c r="F7407" t="s">
        <v>15624</v>
      </c>
      <c r="G7407">
        <v>447.2</v>
      </c>
      <c r="H7407">
        <v>455.3</v>
      </c>
      <c r="J7407" s="2"/>
      <c r="K7407" s="2"/>
    </row>
    <row r="7408" spans="1:11" x14ac:dyDescent="0.25">
      <c r="A7408" s="2">
        <v>44428</v>
      </c>
      <c r="B7408" t="s">
        <v>15625</v>
      </c>
      <c r="C7408">
        <v>16.3</v>
      </c>
      <c r="D7408">
        <v>16.899999999999999</v>
      </c>
      <c r="E7408">
        <v>4400</v>
      </c>
      <c r="F7408" t="s">
        <v>15626</v>
      </c>
      <c r="G7408">
        <v>469.2</v>
      </c>
      <c r="H7408">
        <v>476.5</v>
      </c>
      <c r="J7408" s="2"/>
      <c r="K7408" s="2"/>
    </row>
    <row r="7409" spans="1:11" x14ac:dyDescent="0.25">
      <c r="A7409" s="2">
        <v>44428</v>
      </c>
      <c r="B7409" t="s">
        <v>15627</v>
      </c>
      <c r="C7409">
        <v>16.3</v>
      </c>
      <c r="D7409">
        <v>17.100000000000001</v>
      </c>
      <c r="E7409">
        <v>4400</v>
      </c>
      <c r="F7409" t="s">
        <v>15628</v>
      </c>
      <c r="G7409">
        <v>469.5</v>
      </c>
      <c r="H7409">
        <v>477.6</v>
      </c>
      <c r="J7409" s="2"/>
      <c r="K7409" s="2"/>
    </row>
    <row r="7410" spans="1:11" x14ac:dyDescent="0.25">
      <c r="A7410" s="2">
        <v>44428</v>
      </c>
      <c r="B7410" t="s">
        <v>15629</v>
      </c>
      <c r="C7410">
        <v>14</v>
      </c>
      <c r="D7410">
        <v>14.7</v>
      </c>
      <c r="E7410">
        <v>4425</v>
      </c>
      <c r="F7410" t="s">
        <v>15630</v>
      </c>
      <c r="G7410">
        <v>492</v>
      </c>
      <c r="H7410">
        <v>499.2</v>
      </c>
      <c r="J7410" s="2"/>
      <c r="K7410" s="2"/>
    </row>
    <row r="7411" spans="1:11" x14ac:dyDescent="0.25">
      <c r="A7411" s="2">
        <v>44428</v>
      </c>
      <c r="B7411" t="s">
        <v>15631</v>
      </c>
      <c r="C7411">
        <v>14.1</v>
      </c>
      <c r="D7411">
        <v>14.8</v>
      </c>
      <c r="E7411">
        <v>4425</v>
      </c>
      <c r="F7411" t="s">
        <v>15632</v>
      </c>
      <c r="G7411">
        <v>492.2</v>
      </c>
      <c r="H7411">
        <v>500.3</v>
      </c>
      <c r="J7411" s="2"/>
      <c r="K7411" s="2"/>
    </row>
    <row r="7412" spans="1:11" x14ac:dyDescent="0.25">
      <c r="A7412" s="2">
        <v>44428</v>
      </c>
      <c r="B7412" t="s">
        <v>15633</v>
      </c>
      <c r="C7412">
        <v>12.1</v>
      </c>
      <c r="D7412">
        <v>12.7</v>
      </c>
      <c r="E7412">
        <v>4450</v>
      </c>
      <c r="F7412" t="s">
        <v>15634</v>
      </c>
      <c r="G7412">
        <v>514.79999999999995</v>
      </c>
      <c r="H7412">
        <v>522.29999999999995</v>
      </c>
      <c r="J7412" s="2"/>
      <c r="K7412" s="2"/>
    </row>
    <row r="7413" spans="1:11" x14ac:dyDescent="0.25">
      <c r="A7413" s="2">
        <v>44428</v>
      </c>
      <c r="B7413" t="s">
        <v>15635</v>
      </c>
      <c r="C7413">
        <v>12.2</v>
      </c>
      <c r="D7413">
        <v>12.9</v>
      </c>
      <c r="E7413">
        <v>4450</v>
      </c>
      <c r="F7413" t="s">
        <v>15636</v>
      </c>
      <c r="G7413">
        <v>515.20000000000005</v>
      </c>
      <c r="H7413">
        <v>523.29999999999995</v>
      </c>
      <c r="J7413" s="2"/>
      <c r="K7413" s="2"/>
    </row>
    <row r="7414" spans="1:11" x14ac:dyDescent="0.25">
      <c r="A7414" s="2">
        <v>44428</v>
      </c>
      <c r="B7414" t="s">
        <v>15637</v>
      </c>
      <c r="C7414">
        <v>10.5</v>
      </c>
      <c r="D7414">
        <v>11.1</v>
      </c>
      <c r="E7414">
        <v>4475</v>
      </c>
      <c r="F7414" t="s">
        <v>15638</v>
      </c>
      <c r="G7414">
        <v>538.20000000000005</v>
      </c>
      <c r="H7414">
        <v>545.6</v>
      </c>
      <c r="J7414" s="2"/>
      <c r="K7414" s="2"/>
    </row>
    <row r="7415" spans="1:11" x14ac:dyDescent="0.25">
      <c r="A7415" s="2">
        <v>44428</v>
      </c>
      <c r="B7415" t="s">
        <v>15639</v>
      </c>
      <c r="C7415">
        <v>10.6</v>
      </c>
      <c r="D7415">
        <v>11.2</v>
      </c>
      <c r="E7415">
        <v>4475</v>
      </c>
      <c r="F7415" t="s">
        <v>15640</v>
      </c>
      <c r="G7415">
        <v>538.5</v>
      </c>
      <c r="H7415">
        <v>546.6</v>
      </c>
      <c r="J7415" s="2"/>
      <c r="K7415" s="2"/>
    </row>
    <row r="7416" spans="1:11" x14ac:dyDescent="0.25">
      <c r="A7416" s="2">
        <v>44428</v>
      </c>
      <c r="B7416" t="s">
        <v>15641</v>
      </c>
      <c r="C7416">
        <v>9.1</v>
      </c>
      <c r="D7416">
        <v>9.6</v>
      </c>
      <c r="E7416">
        <v>4500</v>
      </c>
      <c r="F7416" t="s">
        <v>15642</v>
      </c>
      <c r="G7416">
        <v>561.6</v>
      </c>
      <c r="H7416">
        <v>569.1</v>
      </c>
      <c r="J7416" s="2"/>
      <c r="K7416" s="2"/>
    </row>
    <row r="7417" spans="1:11" x14ac:dyDescent="0.25">
      <c r="A7417" s="2">
        <v>44428</v>
      </c>
      <c r="B7417" t="s">
        <v>15643</v>
      </c>
      <c r="C7417">
        <v>9.1</v>
      </c>
      <c r="D7417">
        <v>9.6999999999999993</v>
      </c>
      <c r="E7417">
        <v>4500</v>
      </c>
      <c r="F7417" t="s">
        <v>15644</v>
      </c>
      <c r="G7417">
        <v>562</v>
      </c>
      <c r="H7417">
        <v>570.1</v>
      </c>
      <c r="J7417" s="2"/>
      <c r="K7417" s="2"/>
    </row>
    <row r="7418" spans="1:11" x14ac:dyDescent="0.25">
      <c r="A7418" s="2">
        <v>44428</v>
      </c>
      <c r="B7418" t="s">
        <v>15645</v>
      </c>
      <c r="C7418">
        <v>7.8</v>
      </c>
      <c r="D7418">
        <v>8.4</v>
      </c>
      <c r="E7418">
        <v>4525</v>
      </c>
      <c r="F7418" t="s">
        <v>15646</v>
      </c>
      <c r="G7418">
        <v>585.6</v>
      </c>
      <c r="H7418">
        <v>592.79999999999995</v>
      </c>
      <c r="J7418" s="2"/>
      <c r="K7418" s="2"/>
    </row>
    <row r="7419" spans="1:11" x14ac:dyDescent="0.25">
      <c r="A7419" s="2">
        <v>44428</v>
      </c>
      <c r="B7419" t="s">
        <v>15647</v>
      </c>
      <c r="C7419">
        <v>7.9</v>
      </c>
      <c r="D7419">
        <v>8.5</v>
      </c>
      <c r="E7419">
        <v>4525</v>
      </c>
      <c r="F7419" t="s">
        <v>15648</v>
      </c>
      <c r="G7419">
        <v>585.70000000000005</v>
      </c>
      <c r="H7419">
        <v>593.79999999999995</v>
      </c>
      <c r="J7419" s="2"/>
      <c r="K7419" s="2"/>
    </row>
    <row r="7420" spans="1:11" x14ac:dyDescent="0.25">
      <c r="A7420" s="2">
        <v>44428</v>
      </c>
      <c r="B7420" t="s">
        <v>15649</v>
      </c>
      <c r="C7420">
        <v>6.8</v>
      </c>
      <c r="D7420">
        <v>7.3</v>
      </c>
      <c r="E7420">
        <v>4550</v>
      </c>
      <c r="F7420" t="s">
        <v>15650</v>
      </c>
      <c r="G7420">
        <v>609.4</v>
      </c>
      <c r="H7420">
        <v>616.70000000000005</v>
      </c>
      <c r="J7420" s="2"/>
      <c r="K7420" s="2"/>
    </row>
    <row r="7421" spans="1:11" x14ac:dyDescent="0.25">
      <c r="A7421" s="2">
        <v>44428</v>
      </c>
      <c r="B7421" t="s">
        <v>15651</v>
      </c>
      <c r="C7421">
        <v>6.8</v>
      </c>
      <c r="D7421">
        <v>7.4</v>
      </c>
      <c r="E7421">
        <v>4550</v>
      </c>
      <c r="F7421" t="s">
        <v>15652</v>
      </c>
      <c r="G7421">
        <v>609.6</v>
      </c>
      <c r="H7421">
        <v>617.70000000000005</v>
      </c>
      <c r="J7421" s="2"/>
      <c r="K7421" s="2"/>
    </row>
    <row r="7422" spans="1:11" x14ac:dyDescent="0.25">
      <c r="A7422" s="2">
        <v>44428</v>
      </c>
      <c r="B7422" t="s">
        <v>15653</v>
      </c>
      <c r="C7422">
        <v>5.0999999999999996</v>
      </c>
      <c r="D7422">
        <v>5.5</v>
      </c>
      <c r="E7422">
        <v>4600</v>
      </c>
      <c r="F7422" t="s">
        <v>15654</v>
      </c>
      <c r="G7422">
        <v>657.6</v>
      </c>
      <c r="H7422">
        <v>664.9</v>
      </c>
      <c r="J7422" s="2"/>
      <c r="K7422" s="2"/>
    </row>
    <row r="7423" spans="1:11" x14ac:dyDescent="0.25">
      <c r="A7423" s="2">
        <v>44428</v>
      </c>
      <c r="B7423" t="s">
        <v>15655</v>
      </c>
      <c r="C7423">
        <v>5.0999999999999996</v>
      </c>
      <c r="D7423">
        <v>5.6</v>
      </c>
      <c r="E7423">
        <v>4600</v>
      </c>
      <c r="F7423" t="s">
        <v>15656</v>
      </c>
      <c r="G7423">
        <v>657.7</v>
      </c>
      <c r="H7423">
        <v>665.8</v>
      </c>
      <c r="J7423" s="2"/>
      <c r="K7423" s="2"/>
    </row>
    <row r="7424" spans="1:11" x14ac:dyDescent="0.25">
      <c r="A7424" s="2">
        <v>44428</v>
      </c>
      <c r="B7424" t="s">
        <v>15657</v>
      </c>
      <c r="C7424">
        <v>2.9</v>
      </c>
      <c r="D7424">
        <v>3.3</v>
      </c>
      <c r="E7424">
        <v>4700</v>
      </c>
      <c r="F7424" t="s">
        <v>15658</v>
      </c>
      <c r="G7424">
        <v>755.2</v>
      </c>
      <c r="H7424">
        <v>762.5</v>
      </c>
      <c r="J7424" s="2"/>
      <c r="K7424" s="2"/>
    </row>
    <row r="7425" spans="1:11" x14ac:dyDescent="0.25">
      <c r="A7425" s="2">
        <v>44428</v>
      </c>
      <c r="B7425" t="s">
        <v>15659</v>
      </c>
      <c r="C7425">
        <v>2.95</v>
      </c>
      <c r="D7425">
        <v>3.4</v>
      </c>
      <c r="E7425">
        <v>4700</v>
      </c>
      <c r="F7425" t="s">
        <v>15660</v>
      </c>
      <c r="G7425">
        <v>755.5</v>
      </c>
      <c r="H7425">
        <v>763.6</v>
      </c>
      <c r="J7425" s="2"/>
      <c r="K7425" s="2"/>
    </row>
    <row r="7426" spans="1:11" x14ac:dyDescent="0.25">
      <c r="A7426" s="2">
        <v>44428</v>
      </c>
      <c r="B7426" t="s">
        <v>15661</v>
      </c>
      <c r="C7426">
        <v>1.7</v>
      </c>
      <c r="D7426">
        <v>2.0499999999999998</v>
      </c>
      <c r="E7426">
        <v>4800</v>
      </c>
      <c r="F7426" t="s">
        <v>15662</v>
      </c>
      <c r="G7426">
        <v>853.8</v>
      </c>
      <c r="H7426">
        <v>861.2</v>
      </c>
      <c r="J7426" s="2"/>
      <c r="K7426" s="2"/>
    </row>
    <row r="7427" spans="1:11" x14ac:dyDescent="0.25">
      <c r="A7427" s="2">
        <v>44428</v>
      </c>
      <c r="B7427" t="s">
        <v>15663</v>
      </c>
      <c r="C7427">
        <v>1.75</v>
      </c>
      <c r="D7427">
        <v>2.1</v>
      </c>
      <c r="E7427">
        <v>4800</v>
      </c>
      <c r="F7427" t="s">
        <v>15664</v>
      </c>
      <c r="G7427">
        <v>854.1</v>
      </c>
      <c r="H7427">
        <v>862.2</v>
      </c>
      <c r="J7427" s="2"/>
      <c r="K7427" s="2"/>
    </row>
    <row r="7428" spans="1:11" x14ac:dyDescent="0.25">
      <c r="A7428" s="2">
        <v>44428</v>
      </c>
      <c r="B7428" t="s">
        <v>15665</v>
      </c>
      <c r="C7428">
        <v>1.05</v>
      </c>
      <c r="D7428">
        <v>1.4</v>
      </c>
      <c r="E7428">
        <v>4900</v>
      </c>
      <c r="F7428" t="s">
        <v>15666</v>
      </c>
      <c r="G7428">
        <v>952.7</v>
      </c>
      <c r="H7428">
        <v>960.4</v>
      </c>
      <c r="J7428" s="2"/>
      <c r="K7428" s="2"/>
    </row>
    <row r="7429" spans="1:11" x14ac:dyDescent="0.25">
      <c r="A7429" s="2">
        <v>44428</v>
      </c>
      <c r="B7429" t="s">
        <v>15667</v>
      </c>
      <c r="C7429">
        <v>1.05</v>
      </c>
      <c r="D7429">
        <v>1.45</v>
      </c>
      <c r="E7429">
        <v>4900</v>
      </c>
      <c r="F7429" t="s">
        <v>15668</v>
      </c>
      <c r="G7429">
        <v>953</v>
      </c>
      <c r="H7429">
        <v>961.1</v>
      </c>
      <c r="J7429" s="2"/>
      <c r="K7429" s="2"/>
    </row>
    <row r="7430" spans="1:11" x14ac:dyDescent="0.25">
      <c r="A7430" s="2">
        <v>44428</v>
      </c>
      <c r="B7430" t="s">
        <v>15669</v>
      </c>
      <c r="C7430">
        <v>0.65</v>
      </c>
      <c r="D7430">
        <v>1.05</v>
      </c>
      <c r="E7430">
        <v>5000</v>
      </c>
      <c r="F7430" t="s">
        <v>15670</v>
      </c>
      <c r="G7430">
        <v>1052.5</v>
      </c>
      <c r="H7430">
        <v>1059.9000000000001</v>
      </c>
      <c r="J7430" s="2"/>
      <c r="K7430" s="2"/>
    </row>
    <row r="7431" spans="1:11" x14ac:dyDescent="0.25">
      <c r="A7431" s="2">
        <v>44428</v>
      </c>
      <c r="B7431" t="s">
        <v>15671</v>
      </c>
      <c r="C7431">
        <v>0.7</v>
      </c>
      <c r="D7431">
        <v>1.05</v>
      </c>
      <c r="E7431">
        <v>5000</v>
      </c>
      <c r="F7431" t="s">
        <v>15672</v>
      </c>
      <c r="G7431">
        <v>1052.7</v>
      </c>
      <c r="H7431">
        <v>1060.8</v>
      </c>
      <c r="J7431" s="2"/>
      <c r="K7431" s="2"/>
    </row>
    <row r="7432" spans="1:11" x14ac:dyDescent="0.25">
      <c r="A7432" s="2">
        <v>44428</v>
      </c>
      <c r="B7432" t="s">
        <v>15673</v>
      </c>
      <c r="C7432">
        <v>0.45</v>
      </c>
      <c r="D7432">
        <v>0.8</v>
      </c>
      <c r="E7432">
        <v>5100</v>
      </c>
      <c r="F7432" t="s">
        <v>15674</v>
      </c>
      <c r="G7432">
        <v>1152</v>
      </c>
      <c r="H7432">
        <v>1159.5999999999999</v>
      </c>
      <c r="J7432" s="2"/>
      <c r="K7432" s="2"/>
    </row>
    <row r="7433" spans="1:11" x14ac:dyDescent="0.25">
      <c r="A7433" s="2">
        <v>44428</v>
      </c>
      <c r="B7433" t="s">
        <v>15675</v>
      </c>
      <c r="C7433">
        <v>0.45</v>
      </c>
      <c r="D7433">
        <v>0.8</v>
      </c>
      <c r="E7433">
        <v>5100</v>
      </c>
      <c r="F7433" t="s">
        <v>15676</v>
      </c>
      <c r="G7433">
        <v>1152</v>
      </c>
      <c r="H7433">
        <v>1160.0999999999999</v>
      </c>
      <c r="J7433" s="2"/>
      <c r="K7433" s="2"/>
    </row>
    <row r="7434" spans="1:11" x14ac:dyDescent="0.25">
      <c r="A7434" s="2">
        <v>44428</v>
      </c>
      <c r="B7434" t="s">
        <v>15677</v>
      </c>
      <c r="C7434">
        <v>0.35</v>
      </c>
      <c r="D7434">
        <v>0.65</v>
      </c>
      <c r="E7434">
        <v>5200</v>
      </c>
      <c r="F7434" t="s">
        <v>15678</v>
      </c>
      <c r="G7434">
        <v>1251.7</v>
      </c>
      <c r="H7434">
        <v>1259.3</v>
      </c>
      <c r="J7434" s="2"/>
      <c r="K7434" s="2"/>
    </row>
    <row r="7435" spans="1:11" x14ac:dyDescent="0.25">
      <c r="A7435" s="2">
        <v>44428</v>
      </c>
      <c r="B7435" t="s">
        <v>15679</v>
      </c>
      <c r="C7435">
        <v>0.3</v>
      </c>
      <c r="D7435">
        <v>0.65</v>
      </c>
      <c r="E7435">
        <v>5200</v>
      </c>
      <c r="F7435" t="s">
        <v>15680</v>
      </c>
      <c r="G7435">
        <v>1251.9000000000001</v>
      </c>
      <c r="H7435">
        <v>1260</v>
      </c>
      <c r="J7435" s="2"/>
      <c r="K7435" s="2"/>
    </row>
    <row r="7436" spans="1:11" x14ac:dyDescent="0.25">
      <c r="A7436" s="2">
        <v>44428</v>
      </c>
      <c r="B7436" t="s">
        <v>15681</v>
      </c>
      <c r="C7436">
        <v>0.25</v>
      </c>
      <c r="D7436">
        <v>0.6</v>
      </c>
      <c r="E7436">
        <v>5300</v>
      </c>
      <c r="F7436" t="s">
        <v>15682</v>
      </c>
      <c r="G7436">
        <v>1351.3</v>
      </c>
      <c r="H7436">
        <v>1359</v>
      </c>
      <c r="J7436" s="2"/>
      <c r="K7436" s="2"/>
    </row>
    <row r="7437" spans="1:11" x14ac:dyDescent="0.25">
      <c r="A7437" s="2">
        <v>44428</v>
      </c>
      <c r="B7437" t="s">
        <v>15683</v>
      </c>
      <c r="C7437">
        <v>0.25</v>
      </c>
      <c r="D7437">
        <v>0.55000000000000004</v>
      </c>
      <c r="E7437">
        <v>5300</v>
      </c>
      <c r="F7437" t="s">
        <v>15684</v>
      </c>
      <c r="G7437">
        <v>1351.6</v>
      </c>
      <c r="H7437">
        <v>1359.7</v>
      </c>
      <c r="J7437" s="2"/>
      <c r="K7437" s="2"/>
    </row>
    <row r="7438" spans="1:11" x14ac:dyDescent="0.25">
      <c r="A7438" s="2">
        <v>44428</v>
      </c>
      <c r="B7438" t="s">
        <v>15685</v>
      </c>
      <c r="C7438">
        <v>0.2</v>
      </c>
      <c r="D7438">
        <v>0.5</v>
      </c>
      <c r="E7438">
        <v>5400</v>
      </c>
      <c r="F7438" t="s">
        <v>15686</v>
      </c>
      <c r="G7438">
        <v>1451.1</v>
      </c>
      <c r="H7438">
        <v>1458.8</v>
      </c>
      <c r="J7438" s="2"/>
      <c r="K7438" s="2"/>
    </row>
    <row r="7439" spans="1:11" x14ac:dyDescent="0.25">
      <c r="A7439" s="2">
        <v>44428</v>
      </c>
      <c r="B7439" t="s">
        <v>15687</v>
      </c>
      <c r="C7439">
        <v>0.2</v>
      </c>
      <c r="D7439">
        <v>0.5</v>
      </c>
      <c r="E7439">
        <v>5400</v>
      </c>
      <c r="F7439" t="s">
        <v>15688</v>
      </c>
      <c r="G7439">
        <v>1451.3</v>
      </c>
      <c r="H7439">
        <v>1459.4</v>
      </c>
      <c r="J7439" s="2"/>
      <c r="K7439" s="2"/>
    </row>
    <row r="7440" spans="1:11" x14ac:dyDescent="0.25">
      <c r="A7440" s="2">
        <v>44428</v>
      </c>
      <c r="B7440" t="s">
        <v>15689</v>
      </c>
      <c r="C7440">
        <v>0.15</v>
      </c>
      <c r="D7440">
        <v>0.45</v>
      </c>
      <c r="E7440">
        <v>5500</v>
      </c>
      <c r="F7440" t="s">
        <v>15690</v>
      </c>
      <c r="G7440">
        <v>1550.8</v>
      </c>
      <c r="H7440">
        <v>1558.6</v>
      </c>
      <c r="J7440" s="2"/>
      <c r="K7440" s="2"/>
    </row>
    <row r="7441" spans="1:11" x14ac:dyDescent="0.25">
      <c r="A7441" s="2">
        <v>44428</v>
      </c>
      <c r="B7441" t="s">
        <v>15691</v>
      </c>
      <c r="C7441">
        <v>0.15</v>
      </c>
      <c r="D7441">
        <v>0.45</v>
      </c>
      <c r="E7441">
        <v>5500</v>
      </c>
      <c r="F7441" t="s">
        <v>15692</v>
      </c>
      <c r="G7441">
        <v>1550.8</v>
      </c>
      <c r="H7441">
        <v>1558.9</v>
      </c>
      <c r="J7441" s="2"/>
      <c r="K7441" s="2"/>
    </row>
    <row r="7442" spans="1:11" x14ac:dyDescent="0.25">
      <c r="A7442" s="2">
        <v>44428</v>
      </c>
      <c r="B7442" t="s">
        <v>15693</v>
      </c>
      <c r="C7442">
        <v>0.1</v>
      </c>
      <c r="D7442">
        <v>0.45</v>
      </c>
      <c r="E7442">
        <v>5600</v>
      </c>
      <c r="F7442" t="s">
        <v>15694</v>
      </c>
      <c r="G7442">
        <v>1650.6</v>
      </c>
      <c r="H7442">
        <v>1658.3</v>
      </c>
      <c r="J7442" s="2"/>
      <c r="K7442" s="2"/>
    </row>
    <row r="7443" spans="1:11" x14ac:dyDescent="0.25">
      <c r="A7443" s="2">
        <v>44428</v>
      </c>
      <c r="B7443" t="s">
        <v>15695</v>
      </c>
      <c r="C7443">
        <v>0.1</v>
      </c>
      <c r="D7443">
        <v>0.45</v>
      </c>
      <c r="E7443">
        <v>5600</v>
      </c>
      <c r="F7443" t="s">
        <v>15696</v>
      </c>
      <c r="G7443">
        <v>1650.8</v>
      </c>
      <c r="H7443">
        <v>1658.9</v>
      </c>
      <c r="J7443" s="2"/>
      <c r="K7443" s="2"/>
    </row>
    <row r="7444" spans="1:11" x14ac:dyDescent="0.25">
      <c r="A7444" s="2">
        <v>44428</v>
      </c>
      <c r="B7444" t="s">
        <v>15697</v>
      </c>
      <c r="C7444">
        <v>0.05</v>
      </c>
      <c r="D7444">
        <v>0.4</v>
      </c>
      <c r="E7444">
        <v>5700</v>
      </c>
      <c r="F7444" t="s">
        <v>15698</v>
      </c>
      <c r="G7444">
        <v>1750.3</v>
      </c>
      <c r="H7444">
        <v>1758.1</v>
      </c>
      <c r="J7444" s="2"/>
      <c r="K7444" s="2"/>
    </row>
    <row r="7445" spans="1:11" x14ac:dyDescent="0.25">
      <c r="A7445" s="2">
        <v>44428</v>
      </c>
      <c r="B7445" t="s">
        <v>15699</v>
      </c>
      <c r="C7445">
        <v>0.1</v>
      </c>
      <c r="D7445">
        <v>0.4</v>
      </c>
      <c r="E7445">
        <v>5700</v>
      </c>
      <c r="F7445" t="s">
        <v>15700</v>
      </c>
      <c r="G7445">
        <v>1750.6</v>
      </c>
      <c r="H7445">
        <v>1758.7</v>
      </c>
      <c r="J7445" s="2"/>
      <c r="K7445" s="2"/>
    </row>
    <row r="7446" spans="1:11" x14ac:dyDescent="0.25">
      <c r="A7446" s="2">
        <v>44428</v>
      </c>
      <c r="B7446" t="s">
        <v>15701</v>
      </c>
      <c r="C7446">
        <v>0.05</v>
      </c>
      <c r="D7446">
        <v>0.35</v>
      </c>
      <c r="E7446">
        <v>5800</v>
      </c>
      <c r="F7446" t="s">
        <v>15702</v>
      </c>
      <c r="G7446">
        <v>1850.1</v>
      </c>
      <c r="H7446">
        <v>1857.9</v>
      </c>
      <c r="J7446" s="2"/>
      <c r="K7446" s="2"/>
    </row>
    <row r="7447" spans="1:11" x14ac:dyDescent="0.25">
      <c r="A7447" s="2">
        <v>44428</v>
      </c>
      <c r="B7447" t="s">
        <v>15703</v>
      </c>
      <c r="C7447">
        <v>0.05</v>
      </c>
      <c r="D7447">
        <v>0.35</v>
      </c>
      <c r="E7447">
        <v>5800</v>
      </c>
      <c r="F7447" t="s">
        <v>15704</v>
      </c>
      <c r="G7447">
        <v>1850.1</v>
      </c>
      <c r="H7447">
        <v>1858.2</v>
      </c>
      <c r="J7447" s="2"/>
      <c r="K7447" s="2"/>
    </row>
    <row r="7448" spans="1:11" x14ac:dyDescent="0.25">
      <c r="A7448" s="2">
        <v>44428</v>
      </c>
      <c r="B7448" t="s">
        <v>15705</v>
      </c>
      <c r="C7448">
        <v>0.05</v>
      </c>
      <c r="D7448">
        <v>0.25</v>
      </c>
      <c r="E7448">
        <v>5900</v>
      </c>
      <c r="F7448" t="s">
        <v>15706</v>
      </c>
      <c r="G7448">
        <v>1949.9</v>
      </c>
      <c r="H7448">
        <v>1957.7</v>
      </c>
      <c r="J7448" s="2"/>
      <c r="K7448" s="2"/>
    </row>
    <row r="7449" spans="1:11" x14ac:dyDescent="0.25">
      <c r="A7449" s="2">
        <v>44428</v>
      </c>
      <c r="B7449" t="s">
        <v>15707</v>
      </c>
      <c r="C7449">
        <v>0.05</v>
      </c>
      <c r="D7449">
        <v>0.35</v>
      </c>
      <c r="E7449">
        <v>5900</v>
      </c>
      <c r="F7449" t="s">
        <v>15708</v>
      </c>
      <c r="G7449">
        <v>1949.9</v>
      </c>
      <c r="H7449">
        <v>1958</v>
      </c>
      <c r="J7449" s="2"/>
      <c r="K7449" s="2"/>
    </row>
    <row r="7450" spans="1:11" x14ac:dyDescent="0.25">
      <c r="A7450" s="2">
        <v>44439</v>
      </c>
      <c r="B7450" t="s">
        <v>15709</v>
      </c>
      <c r="C7450">
        <v>2931.7</v>
      </c>
      <c r="D7450">
        <v>2939.8</v>
      </c>
      <c r="E7450">
        <v>1000</v>
      </c>
      <c r="F7450" t="s">
        <v>15710</v>
      </c>
      <c r="G7450">
        <v>0.55000000000000004</v>
      </c>
      <c r="H7450">
        <v>0.85</v>
      </c>
      <c r="J7450" s="2"/>
      <c r="K7450" s="2"/>
    </row>
    <row r="7451" spans="1:11" x14ac:dyDescent="0.25">
      <c r="A7451" s="2">
        <v>44439</v>
      </c>
      <c r="B7451" t="s">
        <v>15711</v>
      </c>
      <c r="C7451">
        <v>2832.1</v>
      </c>
      <c r="D7451">
        <v>2840.2</v>
      </c>
      <c r="E7451">
        <v>1100</v>
      </c>
      <c r="F7451" t="s">
        <v>15712</v>
      </c>
      <c r="G7451">
        <v>0.8</v>
      </c>
      <c r="H7451">
        <v>1.1000000000000001</v>
      </c>
      <c r="J7451" s="2"/>
      <c r="K7451" s="2"/>
    </row>
    <row r="7452" spans="1:11" x14ac:dyDescent="0.25">
      <c r="A7452" s="2">
        <v>44439</v>
      </c>
      <c r="B7452" t="s">
        <v>15713</v>
      </c>
      <c r="C7452">
        <v>2732.6</v>
      </c>
      <c r="D7452">
        <v>2740.7</v>
      </c>
      <c r="E7452">
        <v>1200</v>
      </c>
      <c r="F7452" t="s">
        <v>15714</v>
      </c>
      <c r="G7452">
        <v>1.1000000000000001</v>
      </c>
      <c r="H7452">
        <v>1.4</v>
      </c>
      <c r="J7452" s="2"/>
      <c r="K7452" s="2"/>
    </row>
    <row r="7453" spans="1:11" x14ac:dyDescent="0.25">
      <c r="A7453" s="2">
        <v>44439</v>
      </c>
      <c r="B7453" t="s">
        <v>15715</v>
      </c>
      <c r="C7453">
        <v>2633.2</v>
      </c>
      <c r="D7453">
        <v>2641.3</v>
      </c>
      <c r="E7453">
        <v>1300</v>
      </c>
      <c r="F7453" t="s">
        <v>15716</v>
      </c>
      <c r="G7453">
        <v>1.45</v>
      </c>
      <c r="H7453">
        <v>1.75</v>
      </c>
      <c r="J7453" s="2"/>
      <c r="K7453" s="2"/>
    </row>
    <row r="7454" spans="1:11" x14ac:dyDescent="0.25">
      <c r="A7454" s="2">
        <v>44439</v>
      </c>
      <c r="B7454" t="s">
        <v>15717</v>
      </c>
      <c r="C7454">
        <v>2533.8000000000002</v>
      </c>
      <c r="D7454">
        <v>2541.9</v>
      </c>
      <c r="E7454">
        <v>1400</v>
      </c>
      <c r="F7454" t="s">
        <v>15718</v>
      </c>
      <c r="G7454">
        <v>1.9</v>
      </c>
      <c r="H7454">
        <v>2.15</v>
      </c>
      <c r="J7454" s="2"/>
      <c r="K7454" s="2"/>
    </row>
    <row r="7455" spans="1:11" x14ac:dyDescent="0.25">
      <c r="A7455" s="2">
        <v>44439</v>
      </c>
      <c r="B7455" t="s">
        <v>15719</v>
      </c>
      <c r="C7455">
        <v>2434.4</v>
      </c>
      <c r="D7455">
        <v>2442.5</v>
      </c>
      <c r="E7455">
        <v>1500</v>
      </c>
      <c r="F7455" t="s">
        <v>15720</v>
      </c>
      <c r="G7455">
        <v>2.35</v>
      </c>
      <c r="H7455">
        <v>2.65</v>
      </c>
      <c r="J7455" s="2"/>
      <c r="K7455" s="2"/>
    </row>
    <row r="7456" spans="1:11" x14ac:dyDescent="0.25">
      <c r="A7456" s="2">
        <v>44439</v>
      </c>
      <c r="B7456" t="s">
        <v>15721</v>
      </c>
      <c r="C7456">
        <v>2335.1999999999998</v>
      </c>
      <c r="D7456">
        <v>2343.3000000000002</v>
      </c>
      <c r="E7456">
        <v>1600</v>
      </c>
      <c r="F7456" t="s">
        <v>15722</v>
      </c>
      <c r="G7456">
        <v>2.9</v>
      </c>
      <c r="H7456">
        <v>3.2</v>
      </c>
      <c r="J7456" s="2"/>
      <c r="K7456" s="2"/>
    </row>
    <row r="7457" spans="1:11" x14ac:dyDescent="0.25">
      <c r="A7457" s="2">
        <v>44439</v>
      </c>
      <c r="B7457" t="s">
        <v>15723</v>
      </c>
      <c r="C7457">
        <v>2236</v>
      </c>
      <c r="D7457">
        <v>2244.1</v>
      </c>
      <c r="E7457">
        <v>1700</v>
      </c>
      <c r="F7457" t="s">
        <v>15724</v>
      </c>
      <c r="G7457">
        <v>3.5</v>
      </c>
      <c r="H7457">
        <v>3.9</v>
      </c>
      <c r="J7457" s="2"/>
      <c r="K7457" s="2"/>
    </row>
    <row r="7458" spans="1:11" x14ac:dyDescent="0.25">
      <c r="A7458" s="2">
        <v>44439</v>
      </c>
      <c r="B7458" t="s">
        <v>15725</v>
      </c>
      <c r="C7458">
        <v>2137</v>
      </c>
      <c r="D7458">
        <v>2145.1</v>
      </c>
      <c r="E7458">
        <v>1800</v>
      </c>
      <c r="F7458" t="s">
        <v>15726</v>
      </c>
      <c r="G7458">
        <v>4.3</v>
      </c>
      <c r="H7458">
        <v>4.5999999999999996</v>
      </c>
      <c r="J7458" s="2"/>
      <c r="K7458" s="2"/>
    </row>
    <row r="7459" spans="1:11" x14ac:dyDescent="0.25">
      <c r="A7459" s="2">
        <v>44439</v>
      </c>
      <c r="B7459" t="s">
        <v>15727</v>
      </c>
      <c r="C7459">
        <v>2038</v>
      </c>
      <c r="D7459">
        <v>2046.1</v>
      </c>
      <c r="E7459">
        <v>1900</v>
      </c>
      <c r="F7459" t="s">
        <v>15728</v>
      </c>
      <c r="G7459">
        <v>5.0999999999999996</v>
      </c>
      <c r="H7459">
        <v>5.5</v>
      </c>
      <c r="J7459" s="2"/>
      <c r="K7459" s="2"/>
    </row>
    <row r="7460" spans="1:11" x14ac:dyDescent="0.25">
      <c r="A7460" s="2">
        <v>44439</v>
      </c>
      <c r="B7460" t="s">
        <v>15729</v>
      </c>
      <c r="C7460">
        <v>1939.2</v>
      </c>
      <c r="D7460">
        <v>1947.3</v>
      </c>
      <c r="E7460">
        <v>2000</v>
      </c>
      <c r="F7460" t="s">
        <v>15730</v>
      </c>
      <c r="G7460">
        <v>6</v>
      </c>
      <c r="H7460">
        <v>6.5</v>
      </c>
      <c r="J7460" s="2"/>
      <c r="K7460" s="2"/>
    </row>
    <row r="7461" spans="1:11" x14ac:dyDescent="0.25">
      <c r="A7461" s="2">
        <v>44439</v>
      </c>
      <c r="B7461" t="s">
        <v>15731</v>
      </c>
      <c r="C7461">
        <v>1840.5</v>
      </c>
      <c r="D7461">
        <v>1848.6</v>
      </c>
      <c r="E7461">
        <v>2100</v>
      </c>
      <c r="F7461" t="s">
        <v>15732</v>
      </c>
      <c r="G7461">
        <v>7.1</v>
      </c>
      <c r="H7461">
        <v>7.6</v>
      </c>
      <c r="J7461" s="2"/>
      <c r="K7461" s="2"/>
    </row>
    <row r="7462" spans="1:11" x14ac:dyDescent="0.25">
      <c r="A7462" s="2">
        <v>44439</v>
      </c>
      <c r="B7462" t="s">
        <v>15733</v>
      </c>
      <c r="C7462">
        <v>1742</v>
      </c>
      <c r="D7462">
        <v>1750.1</v>
      </c>
      <c r="E7462">
        <v>2200</v>
      </c>
      <c r="F7462" t="s">
        <v>15734</v>
      </c>
      <c r="G7462">
        <v>8.3000000000000007</v>
      </c>
      <c r="H7462">
        <v>8.9</v>
      </c>
      <c r="J7462" s="2"/>
      <c r="K7462" s="2"/>
    </row>
    <row r="7463" spans="1:11" x14ac:dyDescent="0.25">
      <c r="A7463" s="2">
        <v>44439</v>
      </c>
      <c r="B7463" t="s">
        <v>15735</v>
      </c>
      <c r="C7463">
        <v>1643.7</v>
      </c>
      <c r="D7463">
        <v>1651.8</v>
      </c>
      <c r="E7463">
        <v>2300</v>
      </c>
      <c r="F7463" t="s">
        <v>15736</v>
      </c>
      <c r="G7463">
        <v>9.8000000000000007</v>
      </c>
      <c r="H7463">
        <v>10.3</v>
      </c>
      <c r="J7463" s="2"/>
      <c r="K7463" s="2"/>
    </row>
    <row r="7464" spans="1:11" x14ac:dyDescent="0.25">
      <c r="A7464" s="2">
        <v>44439</v>
      </c>
      <c r="B7464" t="s">
        <v>15737</v>
      </c>
      <c r="C7464">
        <v>1594.6</v>
      </c>
      <c r="D7464">
        <v>1602.7</v>
      </c>
      <c r="E7464">
        <v>2350</v>
      </c>
      <c r="F7464" t="s">
        <v>15738</v>
      </c>
      <c r="G7464">
        <v>10.6</v>
      </c>
      <c r="H7464">
        <v>11.2</v>
      </c>
      <c r="J7464" s="2"/>
      <c r="K7464" s="2"/>
    </row>
    <row r="7465" spans="1:11" x14ac:dyDescent="0.25">
      <c r="A7465" s="2">
        <v>44439</v>
      </c>
      <c r="B7465" t="s">
        <v>15739</v>
      </c>
      <c r="C7465">
        <v>1545.6</v>
      </c>
      <c r="D7465">
        <v>1553.7</v>
      </c>
      <c r="E7465">
        <v>2400</v>
      </c>
      <c r="F7465" t="s">
        <v>15740</v>
      </c>
      <c r="G7465">
        <v>11.5</v>
      </c>
      <c r="H7465">
        <v>12.1</v>
      </c>
      <c r="J7465" s="2"/>
      <c r="K7465" s="2"/>
    </row>
    <row r="7466" spans="1:11" x14ac:dyDescent="0.25">
      <c r="A7466" s="2">
        <v>44439</v>
      </c>
      <c r="B7466" t="s">
        <v>15741</v>
      </c>
      <c r="C7466">
        <v>1496.7</v>
      </c>
      <c r="D7466">
        <v>1504.8</v>
      </c>
      <c r="E7466">
        <v>2450</v>
      </c>
      <c r="F7466" t="s">
        <v>15742</v>
      </c>
      <c r="G7466">
        <v>12.5</v>
      </c>
      <c r="H7466">
        <v>13.1</v>
      </c>
      <c r="J7466" s="2"/>
      <c r="K7466" s="2"/>
    </row>
    <row r="7467" spans="1:11" x14ac:dyDescent="0.25">
      <c r="A7467" s="2">
        <v>44439</v>
      </c>
      <c r="B7467" t="s">
        <v>15743</v>
      </c>
      <c r="C7467">
        <v>1447.8</v>
      </c>
      <c r="D7467">
        <v>1455.9</v>
      </c>
      <c r="E7467">
        <v>2500</v>
      </c>
      <c r="F7467" t="s">
        <v>15744</v>
      </c>
      <c r="G7467">
        <v>13.5</v>
      </c>
      <c r="H7467">
        <v>14.2</v>
      </c>
      <c r="J7467" s="2"/>
      <c r="K7467" s="2"/>
    </row>
    <row r="7468" spans="1:11" x14ac:dyDescent="0.25">
      <c r="A7468" s="2">
        <v>44439</v>
      </c>
      <c r="B7468" t="s">
        <v>15745</v>
      </c>
      <c r="C7468">
        <v>1399.1</v>
      </c>
      <c r="D7468">
        <v>1407.2</v>
      </c>
      <c r="E7468">
        <v>2550</v>
      </c>
      <c r="F7468" t="s">
        <v>15746</v>
      </c>
      <c r="G7468">
        <v>14.7</v>
      </c>
      <c r="H7468">
        <v>15.3</v>
      </c>
      <c r="J7468" s="2"/>
      <c r="K7468" s="2"/>
    </row>
    <row r="7469" spans="1:11" x14ac:dyDescent="0.25">
      <c r="A7469" s="2">
        <v>44439</v>
      </c>
      <c r="B7469" t="s">
        <v>15747</v>
      </c>
      <c r="C7469">
        <v>1350.4</v>
      </c>
      <c r="D7469">
        <v>1358.5</v>
      </c>
      <c r="E7469">
        <v>2600</v>
      </c>
      <c r="F7469" t="s">
        <v>15748</v>
      </c>
      <c r="G7469">
        <v>15.8</v>
      </c>
      <c r="H7469">
        <v>16.600000000000001</v>
      </c>
      <c r="J7469" s="2"/>
      <c r="K7469" s="2"/>
    </row>
    <row r="7470" spans="1:11" x14ac:dyDescent="0.25">
      <c r="A7470" s="2">
        <v>44439</v>
      </c>
      <c r="B7470" t="s">
        <v>15749</v>
      </c>
      <c r="C7470">
        <v>1301.9000000000001</v>
      </c>
      <c r="D7470">
        <v>1310</v>
      </c>
      <c r="E7470">
        <v>2650</v>
      </c>
      <c r="F7470" t="s">
        <v>15750</v>
      </c>
      <c r="G7470">
        <v>17.2</v>
      </c>
      <c r="H7470">
        <v>18</v>
      </c>
      <c r="J7470" s="2"/>
      <c r="K7470" s="2"/>
    </row>
    <row r="7471" spans="1:11" x14ac:dyDescent="0.25">
      <c r="A7471" s="2">
        <v>44439</v>
      </c>
      <c r="B7471" t="s">
        <v>15751</v>
      </c>
      <c r="C7471">
        <v>1253.5</v>
      </c>
      <c r="D7471">
        <v>1261.5999999999999</v>
      </c>
      <c r="E7471">
        <v>2700</v>
      </c>
      <c r="F7471" t="s">
        <v>15752</v>
      </c>
      <c r="G7471">
        <v>18.7</v>
      </c>
      <c r="H7471">
        <v>19.5</v>
      </c>
      <c r="J7471" s="2"/>
      <c r="K7471" s="2"/>
    </row>
    <row r="7472" spans="1:11" x14ac:dyDescent="0.25">
      <c r="A7472" s="2">
        <v>44439</v>
      </c>
      <c r="B7472" t="s">
        <v>15753</v>
      </c>
      <c r="C7472">
        <v>1205.3</v>
      </c>
      <c r="D7472">
        <v>1213.4000000000001</v>
      </c>
      <c r="E7472">
        <v>2750</v>
      </c>
      <c r="F7472" t="s">
        <v>15754</v>
      </c>
      <c r="G7472">
        <v>20.399999999999999</v>
      </c>
      <c r="H7472">
        <v>21.2</v>
      </c>
      <c r="J7472" s="2"/>
      <c r="K7472" s="2"/>
    </row>
    <row r="7473" spans="1:11" x14ac:dyDescent="0.25">
      <c r="A7473" s="2">
        <v>44439</v>
      </c>
      <c r="B7473" t="s">
        <v>15755</v>
      </c>
      <c r="C7473">
        <v>1159.4000000000001</v>
      </c>
      <c r="D7473">
        <v>1167.5</v>
      </c>
      <c r="E7473">
        <v>2800</v>
      </c>
      <c r="F7473" t="s">
        <v>15756</v>
      </c>
      <c r="G7473">
        <v>22.2</v>
      </c>
      <c r="H7473">
        <v>23</v>
      </c>
      <c r="J7473" s="2"/>
      <c r="K7473" s="2"/>
    </row>
    <row r="7474" spans="1:11" x14ac:dyDescent="0.25">
      <c r="A7474" s="2">
        <v>44439</v>
      </c>
      <c r="B7474" t="s">
        <v>15757</v>
      </c>
      <c r="C7474">
        <v>1111.5</v>
      </c>
      <c r="D7474">
        <v>1119.5999999999999</v>
      </c>
      <c r="E7474">
        <v>2850</v>
      </c>
      <c r="F7474" t="s">
        <v>15758</v>
      </c>
      <c r="G7474">
        <v>24.2</v>
      </c>
      <c r="H7474">
        <v>25.1</v>
      </c>
      <c r="J7474" s="2"/>
      <c r="K7474" s="2"/>
    </row>
    <row r="7475" spans="1:11" x14ac:dyDescent="0.25">
      <c r="A7475" s="2">
        <v>44439</v>
      </c>
      <c r="B7475" t="s">
        <v>15759</v>
      </c>
      <c r="C7475">
        <v>1085.5</v>
      </c>
      <c r="D7475">
        <v>1093.5999999999999</v>
      </c>
      <c r="E7475">
        <v>2875</v>
      </c>
      <c r="F7475" t="s">
        <v>15760</v>
      </c>
      <c r="G7475">
        <v>25.2</v>
      </c>
      <c r="H7475">
        <v>26.1</v>
      </c>
      <c r="J7475" s="2"/>
      <c r="K7475" s="2"/>
    </row>
    <row r="7476" spans="1:11" x14ac:dyDescent="0.25">
      <c r="A7476" s="2">
        <v>44439</v>
      </c>
      <c r="B7476" t="s">
        <v>15761</v>
      </c>
      <c r="C7476">
        <v>1063.8</v>
      </c>
      <c r="D7476">
        <v>1071.9000000000001</v>
      </c>
      <c r="E7476">
        <v>2900</v>
      </c>
      <c r="F7476" t="s">
        <v>15762</v>
      </c>
      <c r="G7476">
        <v>26.4</v>
      </c>
      <c r="H7476">
        <v>27.3</v>
      </c>
      <c r="J7476" s="2"/>
      <c r="K7476" s="2"/>
    </row>
    <row r="7477" spans="1:11" x14ac:dyDescent="0.25">
      <c r="A7477" s="2">
        <v>44439</v>
      </c>
      <c r="B7477" t="s">
        <v>15763</v>
      </c>
      <c r="C7477">
        <v>1040.0999999999999</v>
      </c>
      <c r="D7477">
        <v>1048.2</v>
      </c>
      <c r="E7477">
        <v>2925</v>
      </c>
      <c r="F7477" t="s">
        <v>15764</v>
      </c>
      <c r="G7477">
        <v>27.5</v>
      </c>
      <c r="H7477">
        <v>28.5</v>
      </c>
      <c r="J7477" s="2"/>
      <c r="K7477" s="2"/>
    </row>
    <row r="7478" spans="1:11" x14ac:dyDescent="0.25">
      <c r="A7478" s="2">
        <v>44439</v>
      </c>
      <c r="B7478" t="s">
        <v>15765</v>
      </c>
      <c r="C7478">
        <v>1016.4</v>
      </c>
      <c r="D7478">
        <v>1024.5</v>
      </c>
      <c r="E7478">
        <v>2950</v>
      </c>
      <c r="F7478" t="s">
        <v>15766</v>
      </c>
      <c r="G7478">
        <v>28.8</v>
      </c>
      <c r="H7478">
        <v>29.7</v>
      </c>
      <c r="J7478" s="2"/>
      <c r="K7478" s="2"/>
    </row>
    <row r="7479" spans="1:11" x14ac:dyDescent="0.25">
      <c r="A7479" s="2">
        <v>44439</v>
      </c>
      <c r="B7479" t="s">
        <v>15767</v>
      </c>
      <c r="C7479">
        <v>992.8</v>
      </c>
      <c r="D7479">
        <v>1000.9</v>
      </c>
      <c r="E7479">
        <v>2975</v>
      </c>
      <c r="F7479" t="s">
        <v>15768</v>
      </c>
      <c r="G7479">
        <v>30.1</v>
      </c>
      <c r="H7479">
        <v>31</v>
      </c>
      <c r="J7479" s="2"/>
      <c r="K7479" s="2"/>
    </row>
    <row r="7480" spans="1:11" x14ac:dyDescent="0.25">
      <c r="A7480" s="2">
        <v>44439</v>
      </c>
      <c r="B7480" t="s">
        <v>15769</v>
      </c>
      <c r="C7480">
        <v>969.2</v>
      </c>
      <c r="D7480">
        <v>977.3</v>
      </c>
      <c r="E7480">
        <v>3000</v>
      </c>
      <c r="F7480" t="s">
        <v>15770</v>
      </c>
      <c r="G7480">
        <v>31.5</v>
      </c>
      <c r="H7480">
        <v>32.4</v>
      </c>
      <c r="J7480" s="2"/>
      <c r="K7480" s="2"/>
    </row>
    <row r="7481" spans="1:11" x14ac:dyDescent="0.25">
      <c r="A7481" s="2">
        <v>44439</v>
      </c>
      <c r="B7481" t="s">
        <v>15771</v>
      </c>
      <c r="C7481">
        <v>945.7</v>
      </c>
      <c r="D7481">
        <v>953.8</v>
      </c>
      <c r="E7481">
        <v>3025</v>
      </c>
      <c r="F7481" t="s">
        <v>15772</v>
      </c>
      <c r="G7481">
        <v>32.9</v>
      </c>
      <c r="H7481">
        <v>33.9</v>
      </c>
      <c r="J7481" s="2"/>
      <c r="K7481" s="2"/>
    </row>
    <row r="7482" spans="1:11" x14ac:dyDescent="0.25">
      <c r="A7482" s="2">
        <v>44439</v>
      </c>
      <c r="B7482" t="s">
        <v>15773</v>
      </c>
      <c r="C7482">
        <v>922.3</v>
      </c>
      <c r="D7482">
        <v>930.4</v>
      </c>
      <c r="E7482">
        <v>3050</v>
      </c>
      <c r="F7482" t="s">
        <v>15774</v>
      </c>
      <c r="G7482">
        <v>34.5</v>
      </c>
      <c r="H7482">
        <v>35.4</v>
      </c>
      <c r="J7482" s="2"/>
      <c r="K7482" s="2"/>
    </row>
    <row r="7483" spans="1:11" x14ac:dyDescent="0.25">
      <c r="A7483" s="2">
        <v>44439</v>
      </c>
      <c r="B7483" t="s">
        <v>15775</v>
      </c>
      <c r="C7483">
        <v>899</v>
      </c>
      <c r="D7483">
        <v>907.1</v>
      </c>
      <c r="E7483">
        <v>3075</v>
      </c>
      <c r="F7483" t="s">
        <v>15776</v>
      </c>
      <c r="G7483">
        <v>36</v>
      </c>
      <c r="H7483">
        <v>37</v>
      </c>
      <c r="J7483" s="2"/>
      <c r="K7483" s="2"/>
    </row>
    <row r="7484" spans="1:11" x14ac:dyDescent="0.25">
      <c r="A7484" s="2">
        <v>44439</v>
      </c>
      <c r="B7484" t="s">
        <v>15777</v>
      </c>
      <c r="C7484">
        <v>875.7</v>
      </c>
      <c r="D7484">
        <v>883.8</v>
      </c>
      <c r="E7484">
        <v>3100</v>
      </c>
      <c r="F7484" t="s">
        <v>15778</v>
      </c>
      <c r="G7484">
        <v>37.700000000000003</v>
      </c>
      <c r="H7484">
        <v>38.700000000000003</v>
      </c>
      <c r="J7484" s="2"/>
      <c r="K7484" s="2"/>
    </row>
    <row r="7485" spans="1:11" x14ac:dyDescent="0.25">
      <c r="A7485" s="2">
        <v>44439</v>
      </c>
      <c r="B7485" t="s">
        <v>15779</v>
      </c>
      <c r="C7485">
        <v>852.5</v>
      </c>
      <c r="D7485">
        <v>860.6</v>
      </c>
      <c r="E7485">
        <v>3125</v>
      </c>
      <c r="F7485" t="s">
        <v>15780</v>
      </c>
      <c r="G7485">
        <v>39.5</v>
      </c>
      <c r="H7485">
        <v>40.5</v>
      </c>
      <c r="J7485" s="2"/>
      <c r="K7485" s="2"/>
    </row>
    <row r="7486" spans="1:11" x14ac:dyDescent="0.25">
      <c r="A7486" s="2">
        <v>44439</v>
      </c>
      <c r="B7486" t="s">
        <v>15781</v>
      </c>
      <c r="C7486">
        <v>829.4</v>
      </c>
      <c r="D7486">
        <v>837.5</v>
      </c>
      <c r="E7486">
        <v>3150</v>
      </c>
      <c r="F7486" t="s">
        <v>15782</v>
      </c>
      <c r="G7486">
        <v>41.3</v>
      </c>
      <c r="H7486">
        <v>42.3</v>
      </c>
      <c r="J7486" s="2"/>
      <c r="K7486" s="2"/>
    </row>
    <row r="7487" spans="1:11" x14ac:dyDescent="0.25">
      <c r="A7487" s="2">
        <v>44439</v>
      </c>
      <c r="B7487" t="s">
        <v>15783</v>
      </c>
      <c r="C7487">
        <v>806.4</v>
      </c>
      <c r="D7487">
        <v>814.5</v>
      </c>
      <c r="E7487">
        <v>3175</v>
      </c>
      <c r="F7487" t="s">
        <v>15784</v>
      </c>
      <c r="G7487">
        <v>43.2</v>
      </c>
      <c r="H7487">
        <v>44.3</v>
      </c>
      <c r="J7487" s="2"/>
      <c r="K7487" s="2"/>
    </row>
    <row r="7488" spans="1:11" x14ac:dyDescent="0.25">
      <c r="A7488" s="2">
        <v>44439</v>
      </c>
      <c r="B7488" t="s">
        <v>15785</v>
      </c>
      <c r="C7488">
        <v>781.3</v>
      </c>
      <c r="D7488">
        <v>789.3</v>
      </c>
      <c r="E7488">
        <v>3200</v>
      </c>
      <c r="F7488" t="s">
        <v>15786</v>
      </c>
      <c r="G7488">
        <v>45.2</v>
      </c>
      <c r="H7488">
        <v>46.3</v>
      </c>
      <c r="J7488" s="2"/>
      <c r="K7488" s="2"/>
    </row>
    <row r="7489" spans="1:11" x14ac:dyDescent="0.25">
      <c r="A7489" s="2">
        <v>44439</v>
      </c>
      <c r="B7489" t="s">
        <v>15787</v>
      </c>
      <c r="C7489">
        <v>760.7</v>
      </c>
      <c r="D7489">
        <v>768.8</v>
      </c>
      <c r="E7489">
        <v>3225</v>
      </c>
      <c r="F7489" t="s">
        <v>15788</v>
      </c>
      <c r="G7489">
        <v>47.3</v>
      </c>
      <c r="H7489">
        <v>48.5</v>
      </c>
      <c r="J7489" s="2"/>
      <c r="K7489" s="2"/>
    </row>
    <row r="7490" spans="1:11" x14ac:dyDescent="0.25">
      <c r="A7490" s="2">
        <v>44439</v>
      </c>
      <c r="B7490" t="s">
        <v>15789</v>
      </c>
      <c r="C7490">
        <v>736.8</v>
      </c>
      <c r="D7490">
        <v>743.8</v>
      </c>
      <c r="E7490">
        <v>3250</v>
      </c>
      <c r="F7490" t="s">
        <v>15790</v>
      </c>
      <c r="G7490">
        <v>49.6</v>
      </c>
      <c r="H7490">
        <v>50.7</v>
      </c>
      <c r="J7490" s="2"/>
      <c r="K7490" s="2"/>
    </row>
    <row r="7491" spans="1:11" x14ac:dyDescent="0.25">
      <c r="A7491" s="2">
        <v>44439</v>
      </c>
      <c r="B7491" t="s">
        <v>15791</v>
      </c>
      <c r="C7491">
        <v>714.2</v>
      </c>
      <c r="D7491">
        <v>721.2</v>
      </c>
      <c r="E7491">
        <v>3275</v>
      </c>
      <c r="F7491" t="s">
        <v>15792</v>
      </c>
      <c r="G7491">
        <v>51.9</v>
      </c>
      <c r="H7491">
        <v>53</v>
      </c>
      <c r="J7491" s="2"/>
      <c r="K7491" s="2"/>
    </row>
    <row r="7492" spans="1:11" x14ac:dyDescent="0.25">
      <c r="A7492" s="2">
        <v>44439</v>
      </c>
      <c r="B7492" t="s">
        <v>15793</v>
      </c>
      <c r="C7492">
        <v>691.7</v>
      </c>
      <c r="D7492">
        <v>698.6</v>
      </c>
      <c r="E7492">
        <v>3300</v>
      </c>
      <c r="F7492" t="s">
        <v>15794</v>
      </c>
      <c r="G7492">
        <v>54.3</v>
      </c>
      <c r="H7492">
        <v>55.5</v>
      </c>
      <c r="J7492" s="2"/>
      <c r="K7492" s="2"/>
    </row>
    <row r="7493" spans="1:11" x14ac:dyDescent="0.25">
      <c r="A7493" s="2">
        <v>44439</v>
      </c>
      <c r="B7493" t="s">
        <v>15795</v>
      </c>
      <c r="C7493">
        <v>669.4</v>
      </c>
      <c r="D7493">
        <v>676.2</v>
      </c>
      <c r="E7493">
        <v>3325</v>
      </c>
      <c r="F7493" t="s">
        <v>15796</v>
      </c>
      <c r="G7493">
        <v>56.9</v>
      </c>
      <c r="H7493">
        <v>58.1</v>
      </c>
      <c r="J7493" s="2"/>
      <c r="K7493" s="2"/>
    </row>
    <row r="7494" spans="1:11" x14ac:dyDescent="0.25">
      <c r="A7494" s="2">
        <v>44439</v>
      </c>
      <c r="B7494" t="s">
        <v>15797</v>
      </c>
      <c r="C7494">
        <v>647.20000000000005</v>
      </c>
      <c r="D7494">
        <v>653.9</v>
      </c>
      <c r="E7494">
        <v>3350</v>
      </c>
      <c r="F7494" t="s">
        <v>15798</v>
      </c>
      <c r="G7494">
        <v>59.5</v>
      </c>
      <c r="H7494">
        <v>60.8</v>
      </c>
      <c r="J7494" s="2"/>
      <c r="K7494" s="2"/>
    </row>
    <row r="7495" spans="1:11" x14ac:dyDescent="0.25">
      <c r="A7495" s="2">
        <v>44439</v>
      </c>
      <c r="B7495" t="s">
        <v>15799</v>
      </c>
      <c r="C7495">
        <v>625.9</v>
      </c>
      <c r="D7495">
        <v>634</v>
      </c>
      <c r="E7495">
        <v>3375</v>
      </c>
      <c r="F7495" t="s">
        <v>15800</v>
      </c>
      <c r="G7495">
        <v>62.3</v>
      </c>
      <c r="H7495">
        <v>63.6</v>
      </c>
      <c r="J7495" s="2"/>
      <c r="K7495" s="2"/>
    </row>
    <row r="7496" spans="1:11" x14ac:dyDescent="0.25">
      <c r="A7496" s="2">
        <v>44439</v>
      </c>
      <c r="B7496" t="s">
        <v>15801</v>
      </c>
      <c r="C7496">
        <v>603.1</v>
      </c>
      <c r="D7496">
        <v>609.70000000000005</v>
      </c>
      <c r="E7496">
        <v>3400</v>
      </c>
      <c r="F7496" t="s">
        <v>15802</v>
      </c>
      <c r="G7496">
        <v>65.2</v>
      </c>
      <c r="H7496">
        <v>66.5</v>
      </c>
      <c r="J7496" s="2"/>
      <c r="K7496" s="2"/>
    </row>
    <row r="7497" spans="1:11" x14ac:dyDescent="0.25">
      <c r="A7497" s="2">
        <v>44439</v>
      </c>
      <c r="B7497" t="s">
        <v>15803</v>
      </c>
      <c r="C7497">
        <v>581.20000000000005</v>
      </c>
      <c r="D7497">
        <v>587.79999999999995</v>
      </c>
      <c r="E7497">
        <v>3425</v>
      </c>
      <c r="F7497" t="s">
        <v>15804</v>
      </c>
      <c r="G7497">
        <v>68.2</v>
      </c>
      <c r="H7497">
        <v>69.5</v>
      </c>
      <c r="J7497" s="2"/>
      <c r="K7497" s="2"/>
    </row>
    <row r="7498" spans="1:11" x14ac:dyDescent="0.25">
      <c r="A7498" s="2">
        <v>44439</v>
      </c>
      <c r="B7498" t="s">
        <v>15805</v>
      </c>
      <c r="C7498">
        <v>560.20000000000005</v>
      </c>
      <c r="D7498">
        <v>568.29999999999995</v>
      </c>
      <c r="E7498">
        <v>3450</v>
      </c>
      <c r="F7498" t="s">
        <v>15806</v>
      </c>
      <c r="G7498">
        <v>71.3</v>
      </c>
      <c r="H7498">
        <v>72.7</v>
      </c>
      <c r="J7498" s="2"/>
      <c r="K7498" s="2"/>
    </row>
    <row r="7499" spans="1:11" x14ac:dyDescent="0.25">
      <c r="A7499" s="2">
        <v>44439</v>
      </c>
      <c r="B7499" t="s">
        <v>15807</v>
      </c>
      <c r="C7499">
        <v>542</v>
      </c>
      <c r="D7499">
        <v>548.70000000000005</v>
      </c>
      <c r="E7499">
        <v>3470</v>
      </c>
      <c r="F7499" t="s">
        <v>15808</v>
      </c>
      <c r="G7499">
        <v>74</v>
      </c>
      <c r="H7499">
        <v>75.400000000000006</v>
      </c>
      <c r="J7499" s="2"/>
      <c r="K7499" s="2"/>
    </row>
    <row r="7500" spans="1:11" x14ac:dyDescent="0.25">
      <c r="A7500" s="2">
        <v>44439</v>
      </c>
      <c r="B7500" t="s">
        <v>15809</v>
      </c>
      <c r="C7500">
        <v>537.70000000000005</v>
      </c>
      <c r="D7500">
        <v>544.4</v>
      </c>
      <c r="E7500">
        <v>3475</v>
      </c>
      <c r="F7500" t="s">
        <v>15810</v>
      </c>
      <c r="G7500">
        <v>74.7</v>
      </c>
      <c r="H7500">
        <v>76.099999999999994</v>
      </c>
      <c r="J7500" s="2"/>
      <c r="K7500" s="2"/>
    </row>
    <row r="7501" spans="1:11" x14ac:dyDescent="0.25">
      <c r="A7501" s="2">
        <v>44439</v>
      </c>
      <c r="B7501" t="s">
        <v>15811</v>
      </c>
      <c r="C7501">
        <v>533.29999999999995</v>
      </c>
      <c r="D7501">
        <v>540.1</v>
      </c>
      <c r="E7501">
        <v>3480</v>
      </c>
      <c r="F7501" t="s">
        <v>15812</v>
      </c>
      <c r="G7501">
        <v>75.3</v>
      </c>
      <c r="H7501">
        <v>76.8</v>
      </c>
      <c r="J7501" s="2"/>
      <c r="K7501" s="2"/>
    </row>
    <row r="7502" spans="1:11" x14ac:dyDescent="0.25">
      <c r="A7502" s="2">
        <v>44439</v>
      </c>
      <c r="B7502" t="s">
        <v>15813</v>
      </c>
      <c r="C7502">
        <v>524.70000000000005</v>
      </c>
      <c r="D7502">
        <v>531.5</v>
      </c>
      <c r="E7502">
        <v>3490</v>
      </c>
      <c r="F7502" t="s">
        <v>15814</v>
      </c>
      <c r="G7502">
        <v>76.7</v>
      </c>
      <c r="H7502">
        <v>78.099999999999994</v>
      </c>
      <c r="J7502" s="2"/>
      <c r="K7502" s="2"/>
    </row>
    <row r="7503" spans="1:11" x14ac:dyDescent="0.25">
      <c r="A7503" s="2">
        <v>44439</v>
      </c>
      <c r="B7503" t="s">
        <v>15815</v>
      </c>
      <c r="C7503">
        <v>516.29999999999995</v>
      </c>
      <c r="D7503">
        <v>522.9</v>
      </c>
      <c r="E7503">
        <v>3500</v>
      </c>
      <c r="F7503" t="s">
        <v>15816</v>
      </c>
      <c r="G7503">
        <v>78.099999999999994</v>
      </c>
      <c r="H7503">
        <v>79.599999999999994</v>
      </c>
      <c r="J7503" s="2"/>
      <c r="K7503" s="2"/>
    </row>
    <row r="7504" spans="1:11" x14ac:dyDescent="0.25">
      <c r="A7504" s="2">
        <v>44439</v>
      </c>
      <c r="B7504" t="s">
        <v>15817</v>
      </c>
      <c r="C7504">
        <v>507.6</v>
      </c>
      <c r="D7504">
        <v>514.4</v>
      </c>
      <c r="E7504">
        <v>3510</v>
      </c>
      <c r="F7504" t="s">
        <v>15818</v>
      </c>
      <c r="G7504">
        <v>79.5</v>
      </c>
      <c r="H7504">
        <v>81</v>
      </c>
      <c r="J7504" s="2"/>
      <c r="K7504" s="2"/>
    </row>
    <row r="7505" spans="1:11" x14ac:dyDescent="0.25">
      <c r="A7505" s="2">
        <v>44439</v>
      </c>
      <c r="B7505" t="s">
        <v>15819</v>
      </c>
      <c r="C7505">
        <v>499.1</v>
      </c>
      <c r="D7505">
        <v>505.8</v>
      </c>
      <c r="E7505">
        <v>3520</v>
      </c>
      <c r="F7505" t="s">
        <v>15820</v>
      </c>
      <c r="G7505">
        <v>81</v>
      </c>
      <c r="H7505">
        <v>82.5</v>
      </c>
      <c r="J7505" s="2"/>
      <c r="K7505" s="2"/>
    </row>
    <row r="7506" spans="1:11" x14ac:dyDescent="0.25">
      <c r="A7506" s="2">
        <v>44439</v>
      </c>
      <c r="B7506" t="s">
        <v>15821</v>
      </c>
      <c r="C7506">
        <v>496.6</v>
      </c>
      <c r="D7506">
        <v>501.6</v>
      </c>
      <c r="E7506">
        <v>3525</v>
      </c>
      <c r="F7506" t="s">
        <v>15822</v>
      </c>
      <c r="G7506">
        <v>81.7</v>
      </c>
      <c r="H7506">
        <v>83.2</v>
      </c>
      <c r="J7506" s="2"/>
      <c r="K7506" s="2"/>
    </row>
    <row r="7507" spans="1:11" x14ac:dyDescent="0.25">
      <c r="A7507" s="2">
        <v>44439</v>
      </c>
      <c r="B7507" t="s">
        <v>15823</v>
      </c>
      <c r="C7507">
        <v>492.4</v>
      </c>
      <c r="D7507">
        <v>497.4</v>
      </c>
      <c r="E7507">
        <v>3530</v>
      </c>
      <c r="F7507" t="s">
        <v>15824</v>
      </c>
      <c r="G7507">
        <v>82.5</v>
      </c>
      <c r="H7507">
        <v>83.9</v>
      </c>
      <c r="J7507" s="2"/>
      <c r="K7507" s="2"/>
    </row>
    <row r="7508" spans="1:11" x14ac:dyDescent="0.25">
      <c r="A7508" s="2">
        <v>44439</v>
      </c>
      <c r="B7508" t="s">
        <v>15825</v>
      </c>
      <c r="C7508">
        <v>484</v>
      </c>
      <c r="D7508">
        <v>488.9</v>
      </c>
      <c r="E7508">
        <v>3540</v>
      </c>
      <c r="F7508" t="s">
        <v>15826</v>
      </c>
      <c r="G7508">
        <v>84</v>
      </c>
      <c r="H7508">
        <v>85.5</v>
      </c>
      <c r="J7508" s="2"/>
      <c r="K7508" s="2"/>
    </row>
    <row r="7509" spans="1:11" x14ac:dyDescent="0.25">
      <c r="A7509" s="2">
        <v>44439</v>
      </c>
      <c r="B7509" t="s">
        <v>15827</v>
      </c>
      <c r="C7509">
        <v>475.6</v>
      </c>
      <c r="D7509">
        <v>480.5</v>
      </c>
      <c r="E7509">
        <v>3550</v>
      </c>
      <c r="F7509" t="s">
        <v>15828</v>
      </c>
      <c r="G7509">
        <v>85.5</v>
      </c>
      <c r="H7509">
        <v>87</v>
      </c>
      <c r="J7509" s="2"/>
      <c r="K7509" s="2"/>
    </row>
    <row r="7510" spans="1:11" x14ac:dyDescent="0.25">
      <c r="A7510" s="2">
        <v>44439</v>
      </c>
      <c r="B7510" t="s">
        <v>15829</v>
      </c>
      <c r="C7510">
        <v>467</v>
      </c>
      <c r="D7510">
        <v>472.1</v>
      </c>
      <c r="E7510">
        <v>3560</v>
      </c>
      <c r="F7510" t="s">
        <v>15830</v>
      </c>
      <c r="G7510">
        <v>87.1</v>
      </c>
      <c r="H7510">
        <v>88.6</v>
      </c>
      <c r="J7510" s="2"/>
      <c r="K7510" s="2"/>
    </row>
    <row r="7511" spans="1:11" x14ac:dyDescent="0.25">
      <c r="A7511" s="2">
        <v>44439</v>
      </c>
      <c r="B7511" t="s">
        <v>15831</v>
      </c>
      <c r="C7511">
        <v>458.7</v>
      </c>
      <c r="D7511">
        <v>463.7</v>
      </c>
      <c r="E7511">
        <v>3570</v>
      </c>
      <c r="F7511" t="s">
        <v>15832</v>
      </c>
      <c r="G7511">
        <v>88.7</v>
      </c>
      <c r="H7511">
        <v>90.2</v>
      </c>
      <c r="J7511" s="2"/>
      <c r="K7511" s="2"/>
    </row>
    <row r="7512" spans="1:11" x14ac:dyDescent="0.25">
      <c r="A7512" s="2">
        <v>44439</v>
      </c>
      <c r="B7512" t="s">
        <v>15833</v>
      </c>
      <c r="C7512">
        <v>454.6</v>
      </c>
      <c r="D7512">
        <v>459.5</v>
      </c>
      <c r="E7512">
        <v>3575</v>
      </c>
      <c r="F7512" t="s">
        <v>15834</v>
      </c>
      <c r="G7512">
        <v>89.5</v>
      </c>
      <c r="H7512">
        <v>91</v>
      </c>
      <c r="J7512" s="2"/>
      <c r="K7512" s="2"/>
    </row>
    <row r="7513" spans="1:11" x14ac:dyDescent="0.25">
      <c r="A7513" s="2">
        <v>44439</v>
      </c>
      <c r="B7513" t="s">
        <v>15835</v>
      </c>
      <c r="C7513">
        <v>450.5</v>
      </c>
      <c r="D7513">
        <v>455.4</v>
      </c>
      <c r="E7513">
        <v>3580</v>
      </c>
      <c r="F7513" t="s">
        <v>15836</v>
      </c>
      <c r="G7513">
        <v>90.3</v>
      </c>
      <c r="H7513">
        <v>91.8</v>
      </c>
      <c r="J7513" s="2"/>
      <c r="K7513" s="2"/>
    </row>
    <row r="7514" spans="1:11" x14ac:dyDescent="0.25">
      <c r="A7514" s="2">
        <v>44439</v>
      </c>
      <c r="B7514" t="s">
        <v>15837</v>
      </c>
      <c r="C7514">
        <v>442.2</v>
      </c>
      <c r="D7514">
        <v>447.1</v>
      </c>
      <c r="E7514">
        <v>3590</v>
      </c>
      <c r="F7514" t="s">
        <v>15838</v>
      </c>
      <c r="G7514">
        <v>92</v>
      </c>
      <c r="H7514">
        <v>93.5</v>
      </c>
      <c r="J7514" s="2"/>
      <c r="K7514" s="2"/>
    </row>
    <row r="7515" spans="1:11" x14ac:dyDescent="0.25">
      <c r="A7515" s="2">
        <v>44439</v>
      </c>
      <c r="B7515" t="s">
        <v>15839</v>
      </c>
      <c r="C7515">
        <v>434</v>
      </c>
      <c r="D7515">
        <v>439</v>
      </c>
      <c r="E7515">
        <v>3600</v>
      </c>
      <c r="F7515" t="s">
        <v>15840</v>
      </c>
      <c r="G7515">
        <v>93.7</v>
      </c>
      <c r="H7515">
        <v>95.2</v>
      </c>
      <c r="J7515" s="2"/>
      <c r="K7515" s="2"/>
    </row>
    <row r="7516" spans="1:11" x14ac:dyDescent="0.25">
      <c r="A7516" s="2">
        <v>44439</v>
      </c>
      <c r="B7516" t="s">
        <v>15841</v>
      </c>
      <c r="C7516">
        <v>425.7</v>
      </c>
      <c r="D7516">
        <v>430.5</v>
      </c>
      <c r="E7516">
        <v>3610</v>
      </c>
      <c r="F7516" t="s">
        <v>15842</v>
      </c>
      <c r="G7516">
        <v>95.4</v>
      </c>
      <c r="H7516">
        <v>96.9</v>
      </c>
      <c r="J7516" s="2"/>
      <c r="K7516" s="2"/>
    </row>
    <row r="7517" spans="1:11" x14ac:dyDescent="0.25">
      <c r="A7517" s="2">
        <v>44439</v>
      </c>
      <c r="B7517" t="s">
        <v>15843</v>
      </c>
      <c r="C7517">
        <v>417.5</v>
      </c>
      <c r="D7517">
        <v>422.6</v>
      </c>
      <c r="E7517">
        <v>3620</v>
      </c>
      <c r="F7517" t="s">
        <v>15844</v>
      </c>
      <c r="G7517">
        <v>97.1</v>
      </c>
      <c r="H7517">
        <v>98.7</v>
      </c>
      <c r="J7517" s="2"/>
      <c r="K7517" s="2"/>
    </row>
    <row r="7518" spans="1:11" x14ac:dyDescent="0.25">
      <c r="A7518" s="2">
        <v>44439</v>
      </c>
      <c r="B7518" t="s">
        <v>15845</v>
      </c>
      <c r="C7518">
        <v>413.5</v>
      </c>
      <c r="D7518">
        <v>418.4</v>
      </c>
      <c r="E7518">
        <v>3625</v>
      </c>
      <c r="F7518" t="s">
        <v>15846</v>
      </c>
      <c r="G7518">
        <v>98</v>
      </c>
      <c r="H7518">
        <v>99.6</v>
      </c>
      <c r="J7518" s="2"/>
      <c r="K7518" s="2"/>
    </row>
    <row r="7519" spans="1:11" x14ac:dyDescent="0.25">
      <c r="A7519" s="2">
        <v>44439</v>
      </c>
      <c r="B7519" t="s">
        <v>15847</v>
      </c>
      <c r="C7519">
        <v>409.3</v>
      </c>
      <c r="D7519">
        <v>414.4</v>
      </c>
      <c r="E7519">
        <v>3630</v>
      </c>
      <c r="F7519" t="s">
        <v>15848</v>
      </c>
      <c r="G7519">
        <v>98.9</v>
      </c>
      <c r="H7519">
        <v>100.5</v>
      </c>
      <c r="J7519" s="2"/>
      <c r="K7519" s="2"/>
    </row>
    <row r="7520" spans="1:11" x14ac:dyDescent="0.25">
      <c r="A7520" s="2">
        <v>44439</v>
      </c>
      <c r="B7520" t="s">
        <v>15849</v>
      </c>
      <c r="C7520">
        <v>401.2</v>
      </c>
      <c r="D7520">
        <v>406.2</v>
      </c>
      <c r="E7520">
        <v>3640</v>
      </c>
      <c r="F7520" t="s">
        <v>15850</v>
      </c>
      <c r="G7520">
        <v>100.7</v>
      </c>
      <c r="H7520">
        <v>102.3</v>
      </c>
      <c r="J7520" s="2"/>
      <c r="K7520" s="2"/>
    </row>
    <row r="7521" spans="1:11" x14ac:dyDescent="0.25">
      <c r="A7521" s="2">
        <v>44439</v>
      </c>
      <c r="B7521" t="s">
        <v>15851</v>
      </c>
      <c r="C7521">
        <v>393.2</v>
      </c>
      <c r="D7521">
        <v>398</v>
      </c>
      <c r="E7521">
        <v>3650</v>
      </c>
      <c r="F7521" t="s">
        <v>15852</v>
      </c>
      <c r="G7521">
        <v>102.6</v>
      </c>
      <c r="H7521">
        <v>104.2</v>
      </c>
      <c r="J7521" s="2"/>
      <c r="K7521" s="2"/>
    </row>
    <row r="7522" spans="1:11" x14ac:dyDescent="0.25">
      <c r="A7522" s="2">
        <v>44439</v>
      </c>
      <c r="B7522" t="s">
        <v>15853</v>
      </c>
      <c r="C7522">
        <v>385</v>
      </c>
      <c r="D7522">
        <v>390</v>
      </c>
      <c r="E7522">
        <v>3660</v>
      </c>
      <c r="F7522" t="s">
        <v>15854</v>
      </c>
      <c r="G7522">
        <v>104.5</v>
      </c>
      <c r="H7522">
        <v>106.1</v>
      </c>
      <c r="J7522" s="2"/>
      <c r="K7522" s="2"/>
    </row>
    <row r="7523" spans="1:11" x14ac:dyDescent="0.25">
      <c r="A7523" s="2">
        <v>44439</v>
      </c>
      <c r="B7523" t="s">
        <v>15855</v>
      </c>
      <c r="C7523">
        <v>377</v>
      </c>
      <c r="D7523">
        <v>381.9</v>
      </c>
      <c r="E7523">
        <v>3670</v>
      </c>
      <c r="F7523" t="s">
        <v>15856</v>
      </c>
      <c r="G7523">
        <v>106.4</v>
      </c>
      <c r="H7523">
        <v>108</v>
      </c>
      <c r="J7523" s="2"/>
      <c r="K7523" s="2"/>
    </row>
    <row r="7524" spans="1:11" x14ac:dyDescent="0.25">
      <c r="A7524" s="2">
        <v>44439</v>
      </c>
      <c r="B7524" t="s">
        <v>15857</v>
      </c>
      <c r="C7524">
        <v>373.1</v>
      </c>
      <c r="D7524">
        <v>377.8</v>
      </c>
      <c r="E7524">
        <v>3675</v>
      </c>
      <c r="F7524" t="s">
        <v>15858</v>
      </c>
      <c r="G7524">
        <v>107.4</v>
      </c>
      <c r="H7524">
        <v>109</v>
      </c>
      <c r="J7524" s="2"/>
      <c r="K7524" s="2"/>
    </row>
    <row r="7525" spans="1:11" x14ac:dyDescent="0.25">
      <c r="A7525" s="2">
        <v>44439</v>
      </c>
      <c r="B7525" t="s">
        <v>15859</v>
      </c>
      <c r="C7525">
        <v>369</v>
      </c>
      <c r="D7525">
        <v>373.9</v>
      </c>
      <c r="E7525">
        <v>3680</v>
      </c>
      <c r="F7525" t="s">
        <v>15860</v>
      </c>
      <c r="G7525">
        <v>108.4</v>
      </c>
      <c r="H7525">
        <v>110</v>
      </c>
      <c r="J7525" s="2"/>
      <c r="K7525" s="2"/>
    </row>
    <row r="7526" spans="1:11" x14ac:dyDescent="0.25">
      <c r="A7526" s="2">
        <v>44439</v>
      </c>
      <c r="B7526" t="s">
        <v>15861</v>
      </c>
      <c r="C7526">
        <v>361.1</v>
      </c>
      <c r="D7526">
        <v>365.9</v>
      </c>
      <c r="E7526">
        <v>3690</v>
      </c>
      <c r="F7526" t="s">
        <v>15862</v>
      </c>
      <c r="G7526">
        <v>110.4</v>
      </c>
      <c r="H7526">
        <v>112</v>
      </c>
      <c r="J7526" s="2"/>
      <c r="K7526" s="2"/>
    </row>
    <row r="7527" spans="1:11" x14ac:dyDescent="0.25">
      <c r="A7527" s="2">
        <v>44439</v>
      </c>
      <c r="B7527" t="s">
        <v>15863</v>
      </c>
      <c r="C7527">
        <v>353.3</v>
      </c>
      <c r="D7527">
        <v>357.9</v>
      </c>
      <c r="E7527">
        <v>3700</v>
      </c>
      <c r="F7527" t="s">
        <v>15864</v>
      </c>
      <c r="G7527">
        <v>112.5</v>
      </c>
      <c r="H7527">
        <v>114.1</v>
      </c>
      <c r="J7527" s="2"/>
      <c r="K7527" s="2"/>
    </row>
    <row r="7528" spans="1:11" x14ac:dyDescent="0.25">
      <c r="A7528" s="2">
        <v>44439</v>
      </c>
      <c r="B7528" t="s">
        <v>15865</v>
      </c>
      <c r="C7528">
        <v>345.4</v>
      </c>
      <c r="D7528">
        <v>350.1</v>
      </c>
      <c r="E7528">
        <v>3710</v>
      </c>
      <c r="F7528" t="s">
        <v>15866</v>
      </c>
      <c r="G7528">
        <v>114.5</v>
      </c>
      <c r="H7528">
        <v>116.2</v>
      </c>
      <c r="J7528" s="2"/>
      <c r="K7528" s="2"/>
    </row>
    <row r="7529" spans="1:11" x14ac:dyDescent="0.25">
      <c r="A7529" s="2">
        <v>44439</v>
      </c>
      <c r="B7529" t="s">
        <v>15867</v>
      </c>
      <c r="C7529">
        <v>337.5</v>
      </c>
      <c r="D7529">
        <v>342.2</v>
      </c>
      <c r="E7529">
        <v>3720</v>
      </c>
      <c r="F7529" t="s">
        <v>15868</v>
      </c>
      <c r="G7529">
        <v>116.7</v>
      </c>
      <c r="H7529">
        <v>118.3</v>
      </c>
      <c r="J7529" s="2"/>
      <c r="K7529" s="2"/>
    </row>
    <row r="7530" spans="1:11" x14ac:dyDescent="0.25">
      <c r="A7530" s="2">
        <v>44439</v>
      </c>
      <c r="B7530" t="s">
        <v>15869</v>
      </c>
      <c r="C7530">
        <v>333.7</v>
      </c>
      <c r="D7530">
        <v>338.2</v>
      </c>
      <c r="E7530">
        <v>3725</v>
      </c>
      <c r="F7530" t="s">
        <v>15870</v>
      </c>
      <c r="G7530">
        <v>117.8</v>
      </c>
      <c r="H7530">
        <v>119.4</v>
      </c>
      <c r="J7530" s="2"/>
      <c r="K7530" s="2"/>
    </row>
    <row r="7531" spans="1:11" x14ac:dyDescent="0.25">
      <c r="A7531" s="2">
        <v>44439</v>
      </c>
      <c r="B7531" t="s">
        <v>15871</v>
      </c>
      <c r="C7531">
        <v>329.8</v>
      </c>
      <c r="D7531">
        <v>334.4</v>
      </c>
      <c r="E7531">
        <v>3730</v>
      </c>
      <c r="F7531" t="s">
        <v>15872</v>
      </c>
      <c r="G7531">
        <v>118.9</v>
      </c>
      <c r="H7531">
        <v>120.5</v>
      </c>
      <c r="J7531" s="2"/>
      <c r="K7531" s="2"/>
    </row>
    <row r="7532" spans="1:11" x14ac:dyDescent="0.25">
      <c r="A7532" s="2">
        <v>44439</v>
      </c>
      <c r="B7532" t="s">
        <v>15873</v>
      </c>
      <c r="C7532">
        <v>322.10000000000002</v>
      </c>
      <c r="D7532">
        <v>326.60000000000002</v>
      </c>
      <c r="E7532">
        <v>3740</v>
      </c>
      <c r="F7532" t="s">
        <v>15874</v>
      </c>
      <c r="G7532">
        <v>121.1</v>
      </c>
      <c r="H7532">
        <v>122.7</v>
      </c>
      <c r="J7532" s="2"/>
      <c r="K7532" s="2"/>
    </row>
    <row r="7533" spans="1:11" x14ac:dyDescent="0.25">
      <c r="A7533" s="2">
        <v>44439</v>
      </c>
      <c r="B7533" t="s">
        <v>15875</v>
      </c>
      <c r="C7533">
        <v>314.39999999999998</v>
      </c>
      <c r="D7533">
        <v>318.8</v>
      </c>
      <c r="E7533">
        <v>3750</v>
      </c>
      <c r="F7533" t="s">
        <v>15876</v>
      </c>
      <c r="G7533">
        <v>123.4</v>
      </c>
      <c r="H7533">
        <v>125</v>
      </c>
      <c r="J7533" s="2"/>
      <c r="K7533" s="2"/>
    </row>
    <row r="7534" spans="1:11" x14ac:dyDescent="0.25">
      <c r="A7534" s="2">
        <v>44439</v>
      </c>
      <c r="B7534" t="s">
        <v>15877</v>
      </c>
      <c r="C7534">
        <v>306.7</v>
      </c>
      <c r="D7534">
        <v>311.2</v>
      </c>
      <c r="E7534">
        <v>3760</v>
      </c>
      <c r="F7534" t="s">
        <v>15878</v>
      </c>
      <c r="G7534">
        <v>125.7</v>
      </c>
      <c r="H7534">
        <v>127.4</v>
      </c>
      <c r="J7534" s="2"/>
      <c r="K7534" s="2"/>
    </row>
    <row r="7535" spans="1:11" x14ac:dyDescent="0.25">
      <c r="A7535" s="2">
        <v>44439</v>
      </c>
      <c r="B7535" t="s">
        <v>15879</v>
      </c>
      <c r="C7535">
        <v>299.2</v>
      </c>
      <c r="D7535">
        <v>303.60000000000002</v>
      </c>
      <c r="E7535">
        <v>3770</v>
      </c>
      <c r="F7535" t="s">
        <v>15880</v>
      </c>
      <c r="G7535">
        <v>128.1</v>
      </c>
      <c r="H7535">
        <v>129.80000000000001</v>
      </c>
      <c r="J7535" s="2"/>
      <c r="K7535" s="2"/>
    </row>
    <row r="7536" spans="1:11" x14ac:dyDescent="0.25">
      <c r="A7536" s="2">
        <v>44439</v>
      </c>
      <c r="B7536" t="s">
        <v>15881</v>
      </c>
      <c r="C7536">
        <v>295.5</v>
      </c>
      <c r="D7536">
        <v>299.7</v>
      </c>
      <c r="E7536">
        <v>3775</v>
      </c>
      <c r="F7536" t="s">
        <v>15882</v>
      </c>
      <c r="G7536">
        <v>129.30000000000001</v>
      </c>
      <c r="H7536">
        <v>131</v>
      </c>
      <c r="J7536" s="2"/>
      <c r="K7536" s="2"/>
    </row>
    <row r="7537" spans="1:11" x14ac:dyDescent="0.25">
      <c r="A7537" s="2">
        <v>44439</v>
      </c>
      <c r="B7537" t="s">
        <v>15883</v>
      </c>
      <c r="C7537">
        <v>291.60000000000002</v>
      </c>
      <c r="D7537">
        <v>296</v>
      </c>
      <c r="E7537">
        <v>3780</v>
      </c>
      <c r="F7537" t="s">
        <v>15884</v>
      </c>
      <c r="G7537">
        <v>130.5</v>
      </c>
      <c r="H7537">
        <v>132.19999999999999</v>
      </c>
      <c r="J7537" s="2"/>
      <c r="K7537" s="2"/>
    </row>
    <row r="7538" spans="1:11" x14ac:dyDescent="0.25">
      <c r="A7538" s="2">
        <v>44439</v>
      </c>
      <c r="B7538" t="s">
        <v>15885</v>
      </c>
      <c r="C7538">
        <v>284.2</v>
      </c>
      <c r="D7538">
        <v>288.5</v>
      </c>
      <c r="E7538">
        <v>3790</v>
      </c>
      <c r="F7538" t="s">
        <v>15886</v>
      </c>
      <c r="G7538">
        <v>133</v>
      </c>
      <c r="H7538">
        <v>134.69999999999999</v>
      </c>
      <c r="J7538" s="2"/>
      <c r="K7538" s="2"/>
    </row>
    <row r="7539" spans="1:11" x14ac:dyDescent="0.25">
      <c r="A7539" s="2">
        <v>44439</v>
      </c>
      <c r="B7539" t="s">
        <v>15887</v>
      </c>
      <c r="C7539">
        <v>276.8</v>
      </c>
      <c r="D7539">
        <v>281</v>
      </c>
      <c r="E7539">
        <v>3800</v>
      </c>
      <c r="F7539" t="s">
        <v>15888</v>
      </c>
      <c r="G7539">
        <v>135.6</v>
      </c>
      <c r="H7539">
        <v>137.19999999999999</v>
      </c>
      <c r="J7539" s="2"/>
      <c r="K7539" s="2"/>
    </row>
    <row r="7540" spans="1:11" x14ac:dyDescent="0.25">
      <c r="A7540" s="2">
        <v>44439</v>
      </c>
      <c r="B7540" t="s">
        <v>15889</v>
      </c>
      <c r="C7540">
        <v>269.39999999999998</v>
      </c>
      <c r="D7540">
        <v>273.60000000000002</v>
      </c>
      <c r="E7540">
        <v>3810</v>
      </c>
      <c r="F7540" t="s">
        <v>15890</v>
      </c>
      <c r="G7540">
        <v>138.19999999999999</v>
      </c>
      <c r="H7540">
        <v>139.9</v>
      </c>
      <c r="J7540" s="2"/>
      <c r="K7540" s="2"/>
    </row>
    <row r="7541" spans="1:11" x14ac:dyDescent="0.25">
      <c r="A7541" s="2">
        <v>44439</v>
      </c>
      <c r="B7541" t="s">
        <v>15891</v>
      </c>
      <c r="C7541">
        <v>262.10000000000002</v>
      </c>
      <c r="D7541">
        <v>266.3</v>
      </c>
      <c r="E7541">
        <v>3820</v>
      </c>
      <c r="F7541" t="s">
        <v>15892</v>
      </c>
      <c r="G7541">
        <v>140.80000000000001</v>
      </c>
      <c r="H7541">
        <v>142.5</v>
      </c>
      <c r="J7541" s="2"/>
      <c r="K7541" s="2"/>
    </row>
    <row r="7542" spans="1:11" x14ac:dyDescent="0.25">
      <c r="A7542" s="2">
        <v>44439</v>
      </c>
      <c r="B7542" t="s">
        <v>15893</v>
      </c>
      <c r="C7542">
        <v>258.60000000000002</v>
      </c>
      <c r="D7542">
        <v>262.60000000000002</v>
      </c>
      <c r="E7542">
        <v>3825</v>
      </c>
      <c r="F7542" t="s">
        <v>15894</v>
      </c>
      <c r="G7542">
        <v>142.19999999999999</v>
      </c>
      <c r="H7542">
        <v>143.9</v>
      </c>
      <c r="J7542" s="2"/>
      <c r="K7542" s="2"/>
    </row>
    <row r="7543" spans="1:11" x14ac:dyDescent="0.25">
      <c r="A7543" s="2">
        <v>44439</v>
      </c>
      <c r="B7543" t="s">
        <v>15895</v>
      </c>
      <c r="C7543">
        <v>254.9</v>
      </c>
      <c r="D7543">
        <v>259</v>
      </c>
      <c r="E7543">
        <v>3830</v>
      </c>
      <c r="F7543" t="s">
        <v>15896</v>
      </c>
      <c r="G7543">
        <v>143.5</v>
      </c>
      <c r="H7543">
        <v>145.30000000000001</v>
      </c>
      <c r="J7543" s="2"/>
      <c r="K7543" s="2"/>
    </row>
    <row r="7544" spans="1:11" x14ac:dyDescent="0.25">
      <c r="A7544" s="2">
        <v>44439</v>
      </c>
      <c r="B7544" t="s">
        <v>15897</v>
      </c>
      <c r="C7544">
        <v>247.7</v>
      </c>
      <c r="D7544">
        <v>251.8</v>
      </c>
      <c r="E7544">
        <v>3840</v>
      </c>
      <c r="F7544" t="s">
        <v>15898</v>
      </c>
      <c r="G7544">
        <v>146.30000000000001</v>
      </c>
      <c r="H7544">
        <v>148.1</v>
      </c>
      <c r="J7544" s="2"/>
      <c r="K7544" s="2"/>
    </row>
    <row r="7545" spans="1:11" x14ac:dyDescent="0.25">
      <c r="A7545" s="2">
        <v>44439</v>
      </c>
      <c r="B7545" t="s">
        <v>15899</v>
      </c>
      <c r="C7545">
        <v>240.7</v>
      </c>
      <c r="D7545">
        <v>244.6</v>
      </c>
      <c r="E7545">
        <v>3850</v>
      </c>
      <c r="F7545" t="s">
        <v>15900</v>
      </c>
      <c r="G7545">
        <v>149.19999999999999</v>
      </c>
      <c r="H7545">
        <v>150.9</v>
      </c>
      <c r="J7545" s="2"/>
      <c r="K7545" s="2"/>
    </row>
    <row r="7546" spans="1:11" x14ac:dyDescent="0.25">
      <c r="A7546" s="2">
        <v>44439</v>
      </c>
      <c r="B7546" t="s">
        <v>15901</v>
      </c>
      <c r="C7546">
        <v>233.6</v>
      </c>
      <c r="D7546">
        <v>237.5</v>
      </c>
      <c r="E7546">
        <v>3860</v>
      </c>
      <c r="F7546" t="s">
        <v>15902</v>
      </c>
      <c r="G7546">
        <v>152.1</v>
      </c>
      <c r="H7546">
        <v>153.9</v>
      </c>
      <c r="J7546" s="2"/>
      <c r="K7546" s="2"/>
    </row>
    <row r="7547" spans="1:11" x14ac:dyDescent="0.25">
      <c r="A7547" s="2">
        <v>44439</v>
      </c>
      <c r="B7547" t="s">
        <v>15903</v>
      </c>
      <c r="C7547">
        <v>226.7</v>
      </c>
      <c r="D7547">
        <v>230.5</v>
      </c>
      <c r="E7547">
        <v>3870</v>
      </c>
      <c r="F7547" t="s">
        <v>15904</v>
      </c>
      <c r="G7547">
        <v>155.1</v>
      </c>
      <c r="H7547">
        <v>156.9</v>
      </c>
      <c r="J7547" s="2"/>
      <c r="K7547" s="2"/>
    </row>
    <row r="7548" spans="1:11" x14ac:dyDescent="0.25">
      <c r="A7548" s="2">
        <v>44439</v>
      </c>
      <c r="B7548" t="s">
        <v>15905</v>
      </c>
      <c r="C7548">
        <v>223.3</v>
      </c>
      <c r="D7548">
        <v>227</v>
      </c>
      <c r="E7548">
        <v>3875</v>
      </c>
      <c r="F7548" t="s">
        <v>15906</v>
      </c>
      <c r="G7548">
        <v>156.69999999999999</v>
      </c>
      <c r="H7548">
        <v>158.4</v>
      </c>
      <c r="J7548" s="2"/>
      <c r="K7548" s="2"/>
    </row>
    <row r="7549" spans="1:11" x14ac:dyDescent="0.25">
      <c r="A7549" s="2">
        <v>44439</v>
      </c>
      <c r="B7549" t="s">
        <v>15907</v>
      </c>
      <c r="C7549">
        <v>219.8</v>
      </c>
      <c r="D7549">
        <v>223.6</v>
      </c>
      <c r="E7549">
        <v>3880</v>
      </c>
      <c r="F7549" t="s">
        <v>15908</v>
      </c>
      <c r="G7549">
        <v>158.19999999999999</v>
      </c>
      <c r="H7549">
        <v>160</v>
      </c>
      <c r="J7549" s="2"/>
      <c r="K7549" s="2"/>
    </row>
    <row r="7550" spans="1:11" x14ac:dyDescent="0.25">
      <c r="A7550" s="2">
        <v>44439</v>
      </c>
      <c r="B7550" t="s">
        <v>15909</v>
      </c>
      <c r="C7550">
        <v>213</v>
      </c>
      <c r="D7550">
        <v>216.7</v>
      </c>
      <c r="E7550">
        <v>3890</v>
      </c>
      <c r="F7550" t="s">
        <v>15910</v>
      </c>
      <c r="G7550">
        <v>161.4</v>
      </c>
      <c r="H7550">
        <v>163.1</v>
      </c>
      <c r="J7550" s="2"/>
      <c r="K7550" s="2"/>
    </row>
    <row r="7551" spans="1:11" x14ac:dyDescent="0.25">
      <c r="A7551" s="2">
        <v>44439</v>
      </c>
      <c r="B7551" t="s">
        <v>15911</v>
      </c>
      <c r="C7551">
        <v>206.3</v>
      </c>
      <c r="D7551">
        <v>209.9</v>
      </c>
      <c r="E7551">
        <v>3900</v>
      </c>
      <c r="F7551" t="s">
        <v>15912</v>
      </c>
      <c r="G7551">
        <v>164.6</v>
      </c>
      <c r="H7551">
        <v>166.4</v>
      </c>
      <c r="J7551" s="2"/>
      <c r="K7551" s="2"/>
    </row>
    <row r="7552" spans="1:11" x14ac:dyDescent="0.25">
      <c r="A7552" s="2">
        <v>44439</v>
      </c>
      <c r="B7552" t="s">
        <v>15913</v>
      </c>
      <c r="C7552">
        <v>199.6</v>
      </c>
      <c r="D7552">
        <v>203.2</v>
      </c>
      <c r="E7552">
        <v>3910</v>
      </c>
      <c r="F7552" t="s">
        <v>15914</v>
      </c>
      <c r="G7552">
        <v>167.9</v>
      </c>
      <c r="H7552">
        <v>169.7</v>
      </c>
      <c r="J7552" s="2"/>
      <c r="K7552" s="2"/>
    </row>
    <row r="7553" spans="1:11" x14ac:dyDescent="0.25">
      <c r="A7553" s="2">
        <v>44439</v>
      </c>
      <c r="B7553" t="s">
        <v>15915</v>
      </c>
      <c r="C7553">
        <v>193.1</v>
      </c>
      <c r="D7553">
        <v>196.6</v>
      </c>
      <c r="E7553">
        <v>3920</v>
      </c>
      <c r="F7553" t="s">
        <v>15916</v>
      </c>
      <c r="G7553">
        <v>171.4</v>
      </c>
      <c r="H7553">
        <v>173.1</v>
      </c>
      <c r="J7553" s="2"/>
      <c r="K7553" s="2"/>
    </row>
    <row r="7554" spans="1:11" x14ac:dyDescent="0.25">
      <c r="A7554" s="2">
        <v>44439</v>
      </c>
      <c r="B7554" t="s">
        <v>15917</v>
      </c>
      <c r="C7554">
        <v>189.9</v>
      </c>
      <c r="D7554">
        <v>193.3</v>
      </c>
      <c r="E7554">
        <v>3925</v>
      </c>
      <c r="F7554" t="s">
        <v>15918</v>
      </c>
      <c r="G7554">
        <v>173.1</v>
      </c>
      <c r="H7554">
        <v>174.9</v>
      </c>
      <c r="J7554" s="2"/>
      <c r="K7554" s="2"/>
    </row>
    <row r="7555" spans="1:11" x14ac:dyDescent="0.25">
      <c r="A7555" s="2">
        <v>44439</v>
      </c>
      <c r="B7555" t="s">
        <v>15919</v>
      </c>
      <c r="C7555">
        <v>186.6</v>
      </c>
      <c r="D7555">
        <v>190.1</v>
      </c>
      <c r="E7555">
        <v>3930</v>
      </c>
      <c r="F7555" t="s">
        <v>15920</v>
      </c>
      <c r="G7555">
        <v>174.9</v>
      </c>
      <c r="H7555">
        <v>176.6</v>
      </c>
      <c r="J7555" s="2"/>
      <c r="K7555" s="2"/>
    </row>
    <row r="7556" spans="1:11" x14ac:dyDescent="0.25">
      <c r="A7556" s="2">
        <v>44439</v>
      </c>
      <c r="B7556" t="s">
        <v>15921</v>
      </c>
      <c r="C7556">
        <v>180.2</v>
      </c>
      <c r="D7556">
        <v>183.7</v>
      </c>
      <c r="E7556">
        <v>3940</v>
      </c>
      <c r="F7556" t="s">
        <v>15922</v>
      </c>
      <c r="G7556">
        <v>178.4</v>
      </c>
      <c r="H7556">
        <v>180.2</v>
      </c>
      <c r="J7556" s="2"/>
      <c r="K7556" s="2"/>
    </row>
    <row r="7557" spans="1:11" x14ac:dyDescent="0.25">
      <c r="A7557" s="2">
        <v>44439</v>
      </c>
      <c r="B7557" t="s">
        <v>15923</v>
      </c>
      <c r="C7557">
        <v>174</v>
      </c>
      <c r="D7557">
        <v>177.3</v>
      </c>
      <c r="E7557">
        <v>3950</v>
      </c>
      <c r="F7557" t="s">
        <v>15924</v>
      </c>
      <c r="G7557">
        <v>182.1</v>
      </c>
      <c r="H7557">
        <v>183.9</v>
      </c>
      <c r="J7557" s="2"/>
      <c r="K7557" s="2"/>
    </row>
    <row r="7558" spans="1:11" x14ac:dyDescent="0.25">
      <c r="A7558" s="2">
        <v>44439</v>
      </c>
      <c r="B7558" t="s">
        <v>15925</v>
      </c>
      <c r="C7558">
        <v>167.8</v>
      </c>
      <c r="D7558">
        <v>171.1</v>
      </c>
      <c r="E7558">
        <v>3960</v>
      </c>
      <c r="F7558" t="s">
        <v>15926</v>
      </c>
      <c r="G7558">
        <v>185.9</v>
      </c>
      <c r="H7558">
        <v>187.7</v>
      </c>
      <c r="J7558" s="2"/>
      <c r="K7558" s="2"/>
    </row>
    <row r="7559" spans="1:11" x14ac:dyDescent="0.25">
      <c r="A7559" s="2">
        <v>44439</v>
      </c>
      <c r="B7559" t="s">
        <v>15927</v>
      </c>
      <c r="C7559">
        <v>162</v>
      </c>
      <c r="D7559">
        <v>163.80000000000001</v>
      </c>
      <c r="E7559">
        <v>3970</v>
      </c>
      <c r="F7559" t="s">
        <v>15928</v>
      </c>
      <c r="G7559">
        <v>188.9</v>
      </c>
      <c r="H7559">
        <v>192.4</v>
      </c>
      <c r="J7559" s="2"/>
      <c r="K7559" s="2"/>
    </row>
    <row r="7560" spans="1:11" x14ac:dyDescent="0.25">
      <c r="A7560" s="2">
        <v>44439</v>
      </c>
      <c r="B7560" t="s">
        <v>15929</v>
      </c>
      <c r="C7560">
        <v>159</v>
      </c>
      <c r="D7560">
        <v>160.80000000000001</v>
      </c>
      <c r="E7560">
        <v>3975</v>
      </c>
      <c r="F7560" t="s">
        <v>15930</v>
      </c>
      <c r="G7560">
        <v>190.9</v>
      </c>
      <c r="H7560">
        <v>194.3</v>
      </c>
      <c r="J7560" s="2"/>
      <c r="K7560" s="2"/>
    </row>
    <row r="7561" spans="1:11" x14ac:dyDescent="0.25">
      <c r="A7561" s="2">
        <v>44439</v>
      </c>
      <c r="B7561" t="s">
        <v>15931</v>
      </c>
      <c r="C7561">
        <v>156</v>
      </c>
      <c r="D7561">
        <v>157.80000000000001</v>
      </c>
      <c r="E7561">
        <v>3980</v>
      </c>
      <c r="F7561" t="s">
        <v>15932</v>
      </c>
      <c r="G7561">
        <v>192.8</v>
      </c>
      <c r="H7561">
        <v>196.4</v>
      </c>
      <c r="J7561" s="2"/>
      <c r="K7561" s="2"/>
    </row>
    <row r="7562" spans="1:11" x14ac:dyDescent="0.25">
      <c r="A7562" s="2">
        <v>44439</v>
      </c>
      <c r="B7562" t="s">
        <v>15933</v>
      </c>
      <c r="C7562">
        <v>150.1</v>
      </c>
      <c r="D7562">
        <v>151.9</v>
      </c>
      <c r="E7562">
        <v>3990</v>
      </c>
      <c r="F7562" t="s">
        <v>15934</v>
      </c>
      <c r="G7562">
        <v>196.8</v>
      </c>
      <c r="H7562">
        <v>200.5</v>
      </c>
      <c r="J7562" s="2"/>
      <c r="K7562" s="2"/>
    </row>
    <row r="7563" spans="1:11" x14ac:dyDescent="0.25">
      <c r="A7563" s="2">
        <v>44439</v>
      </c>
      <c r="B7563" t="s">
        <v>15935</v>
      </c>
      <c r="C7563">
        <v>144.4</v>
      </c>
      <c r="D7563">
        <v>146.1</v>
      </c>
      <c r="E7563">
        <v>4000</v>
      </c>
      <c r="F7563" t="s">
        <v>15936</v>
      </c>
      <c r="G7563">
        <v>201.1</v>
      </c>
      <c r="H7563">
        <v>204.7</v>
      </c>
      <c r="J7563" s="2"/>
      <c r="K7563" s="2"/>
    </row>
    <row r="7564" spans="1:11" x14ac:dyDescent="0.25">
      <c r="A7564" s="2">
        <v>44439</v>
      </c>
      <c r="B7564" t="s">
        <v>15937</v>
      </c>
      <c r="C7564">
        <v>138.69999999999999</v>
      </c>
      <c r="D7564">
        <v>140.5</v>
      </c>
      <c r="E7564">
        <v>4010</v>
      </c>
      <c r="F7564" t="s">
        <v>15938</v>
      </c>
      <c r="G7564">
        <v>205.3</v>
      </c>
      <c r="H7564">
        <v>209.1</v>
      </c>
      <c r="J7564" s="2"/>
      <c r="K7564" s="2"/>
    </row>
    <row r="7565" spans="1:11" x14ac:dyDescent="0.25">
      <c r="A7565" s="2">
        <v>44439</v>
      </c>
      <c r="B7565" t="s">
        <v>15939</v>
      </c>
      <c r="C7565">
        <v>133.19999999999999</v>
      </c>
      <c r="D7565">
        <v>134.9</v>
      </c>
      <c r="E7565">
        <v>4020</v>
      </c>
      <c r="F7565" t="s">
        <v>15940</v>
      </c>
      <c r="G7565">
        <v>209.7</v>
      </c>
      <c r="H7565">
        <v>213.6</v>
      </c>
      <c r="J7565" s="2"/>
      <c r="K7565" s="2"/>
    </row>
    <row r="7566" spans="1:11" x14ac:dyDescent="0.25">
      <c r="A7566" s="2">
        <v>44439</v>
      </c>
      <c r="B7566" t="s">
        <v>15941</v>
      </c>
      <c r="C7566">
        <v>130.5</v>
      </c>
      <c r="D7566">
        <v>132.19999999999999</v>
      </c>
      <c r="E7566">
        <v>4025</v>
      </c>
      <c r="F7566" t="s">
        <v>15942</v>
      </c>
      <c r="G7566">
        <v>212</v>
      </c>
      <c r="H7566">
        <v>215.8</v>
      </c>
      <c r="J7566" s="2"/>
      <c r="K7566" s="2"/>
    </row>
    <row r="7567" spans="1:11" x14ac:dyDescent="0.25">
      <c r="A7567" s="2">
        <v>44439</v>
      </c>
      <c r="B7567" t="s">
        <v>15943</v>
      </c>
      <c r="C7567">
        <v>127.8</v>
      </c>
      <c r="D7567">
        <v>129.5</v>
      </c>
      <c r="E7567">
        <v>4030</v>
      </c>
      <c r="F7567" t="s">
        <v>15944</v>
      </c>
      <c r="G7567">
        <v>214.2</v>
      </c>
      <c r="H7567">
        <v>218.2</v>
      </c>
      <c r="J7567" s="2"/>
      <c r="K7567" s="2"/>
    </row>
    <row r="7568" spans="1:11" x14ac:dyDescent="0.25">
      <c r="A7568" s="2">
        <v>44439</v>
      </c>
      <c r="B7568" t="s">
        <v>15945</v>
      </c>
      <c r="C7568">
        <v>122.5</v>
      </c>
      <c r="D7568">
        <v>124.2</v>
      </c>
      <c r="E7568">
        <v>4040</v>
      </c>
      <c r="F7568" t="s">
        <v>15946</v>
      </c>
      <c r="G7568">
        <v>218.8</v>
      </c>
      <c r="H7568">
        <v>222.9</v>
      </c>
      <c r="J7568" s="2"/>
      <c r="K7568" s="2"/>
    </row>
    <row r="7569" spans="1:11" x14ac:dyDescent="0.25">
      <c r="A7569" s="2">
        <v>44439</v>
      </c>
      <c r="B7569" t="s">
        <v>15947</v>
      </c>
      <c r="C7569">
        <v>117.4</v>
      </c>
      <c r="D7569">
        <v>119.1</v>
      </c>
      <c r="E7569">
        <v>4050</v>
      </c>
      <c r="F7569" t="s">
        <v>15948</v>
      </c>
      <c r="G7569">
        <v>223.7</v>
      </c>
      <c r="H7569">
        <v>227.7</v>
      </c>
      <c r="J7569" s="2"/>
      <c r="K7569" s="2"/>
    </row>
    <row r="7570" spans="1:11" x14ac:dyDescent="0.25">
      <c r="A7570" s="2">
        <v>44439</v>
      </c>
      <c r="B7570" t="s">
        <v>15949</v>
      </c>
      <c r="C7570">
        <v>112.3</v>
      </c>
      <c r="D7570">
        <v>114</v>
      </c>
      <c r="E7570">
        <v>4060</v>
      </c>
      <c r="F7570" t="s">
        <v>15950</v>
      </c>
      <c r="G7570">
        <v>228.5</v>
      </c>
      <c r="H7570">
        <v>232.8</v>
      </c>
      <c r="J7570" s="2"/>
      <c r="K7570" s="2"/>
    </row>
    <row r="7571" spans="1:11" x14ac:dyDescent="0.25">
      <c r="A7571" s="2">
        <v>44439</v>
      </c>
      <c r="B7571" t="s">
        <v>15951</v>
      </c>
      <c r="C7571">
        <v>107.4</v>
      </c>
      <c r="D7571">
        <v>109.1</v>
      </c>
      <c r="E7571">
        <v>4070</v>
      </c>
      <c r="F7571" t="s">
        <v>15952</v>
      </c>
      <c r="G7571">
        <v>233.5</v>
      </c>
      <c r="H7571">
        <v>237.9</v>
      </c>
      <c r="J7571" s="2"/>
      <c r="K7571" s="2"/>
    </row>
    <row r="7572" spans="1:11" x14ac:dyDescent="0.25">
      <c r="A7572" s="2">
        <v>44439</v>
      </c>
      <c r="B7572" t="s">
        <v>15953</v>
      </c>
      <c r="C7572">
        <v>105.1</v>
      </c>
      <c r="D7572">
        <v>106.7</v>
      </c>
      <c r="E7572">
        <v>4075</v>
      </c>
      <c r="F7572" t="s">
        <v>15954</v>
      </c>
      <c r="G7572">
        <v>236.1</v>
      </c>
      <c r="H7572">
        <v>240.4</v>
      </c>
      <c r="J7572" s="2"/>
      <c r="K7572" s="2"/>
    </row>
    <row r="7573" spans="1:11" x14ac:dyDescent="0.25">
      <c r="A7573" s="2">
        <v>44439</v>
      </c>
      <c r="B7573" t="s">
        <v>15955</v>
      </c>
      <c r="C7573">
        <v>102.7</v>
      </c>
      <c r="D7573">
        <v>104.4</v>
      </c>
      <c r="E7573">
        <v>4080</v>
      </c>
      <c r="F7573" t="s">
        <v>15956</v>
      </c>
      <c r="G7573">
        <v>238.7</v>
      </c>
      <c r="H7573">
        <v>243.2</v>
      </c>
      <c r="J7573" s="2"/>
      <c r="K7573" s="2"/>
    </row>
    <row r="7574" spans="1:11" x14ac:dyDescent="0.25">
      <c r="A7574" s="2">
        <v>44439</v>
      </c>
      <c r="B7574" t="s">
        <v>15957</v>
      </c>
      <c r="C7574">
        <v>98.1</v>
      </c>
      <c r="D7574">
        <v>99.7</v>
      </c>
      <c r="E7574">
        <v>4090</v>
      </c>
      <c r="F7574" t="s">
        <v>15958</v>
      </c>
      <c r="G7574">
        <v>243.9</v>
      </c>
      <c r="H7574">
        <v>248.5</v>
      </c>
      <c r="J7574" s="2"/>
      <c r="K7574" s="2"/>
    </row>
    <row r="7575" spans="1:11" x14ac:dyDescent="0.25">
      <c r="A7575" s="2">
        <v>44439</v>
      </c>
      <c r="B7575" t="s">
        <v>15959</v>
      </c>
      <c r="C7575">
        <v>93.6</v>
      </c>
      <c r="D7575">
        <v>95.3</v>
      </c>
      <c r="E7575">
        <v>4100</v>
      </c>
      <c r="F7575" t="s">
        <v>15960</v>
      </c>
      <c r="G7575">
        <v>249.4</v>
      </c>
      <c r="H7575">
        <v>254</v>
      </c>
      <c r="J7575" s="2"/>
      <c r="K7575" s="2"/>
    </row>
    <row r="7576" spans="1:11" x14ac:dyDescent="0.25">
      <c r="A7576" s="2">
        <v>44439</v>
      </c>
      <c r="B7576" t="s">
        <v>15961</v>
      </c>
      <c r="C7576">
        <v>89.3</v>
      </c>
      <c r="D7576">
        <v>90.9</v>
      </c>
      <c r="E7576">
        <v>4110</v>
      </c>
      <c r="F7576" t="s">
        <v>15962</v>
      </c>
      <c r="G7576">
        <v>254.9</v>
      </c>
      <c r="H7576">
        <v>259.7</v>
      </c>
      <c r="J7576" s="2"/>
      <c r="K7576" s="2"/>
    </row>
    <row r="7577" spans="1:11" x14ac:dyDescent="0.25">
      <c r="A7577" s="2">
        <v>44439</v>
      </c>
      <c r="B7577" t="s">
        <v>15963</v>
      </c>
      <c r="C7577">
        <v>85.1</v>
      </c>
      <c r="D7577">
        <v>86.7</v>
      </c>
      <c r="E7577">
        <v>4120</v>
      </c>
      <c r="F7577" t="s">
        <v>15964</v>
      </c>
      <c r="G7577">
        <v>260.60000000000002</v>
      </c>
      <c r="H7577">
        <v>265.60000000000002</v>
      </c>
      <c r="J7577" s="2"/>
      <c r="K7577" s="2"/>
    </row>
    <row r="7578" spans="1:11" x14ac:dyDescent="0.25">
      <c r="A7578" s="2">
        <v>44439</v>
      </c>
      <c r="B7578" t="s">
        <v>15965</v>
      </c>
      <c r="C7578">
        <v>83.1</v>
      </c>
      <c r="D7578">
        <v>84.7</v>
      </c>
      <c r="E7578">
        <v>4125</v>
      </c>
      <c r="F7578" t="s">
        <v>15966</v>
      </c>
      <c r="G7578">
        <v>263.8</v>
      </c>
      <c r="H7578">
        <v>268.39999999999998</v>
      </c>
      <c r="J7578" s="2"/>
      <c r="K7578" s="2"/>
    </row>
    <row r="7579" spans="1:11" x14ac:dyDescent="0.25">
      <c r="A7579" s="2">
        <v>44439</v>
      </c>
      <c r="B7579" t="s">
        <v>15967</v>
      </c>
      <c r="C7579">
        <v>81</v>
      </c>
      <c r="D7579">
        <v>82.6</v>
      </c>
      <c r="E7579">
        <v>4130</v>
      </c>
      <c r="F7579" t="s">
        <v>15968</v>
      </c>
      <c r="G7579">
        <v>266.5</v>
      </c>
      <c r="H7579">
        <v>271.5</v>
      </c>
      <c r="J7579" s="2"/>
      <c r="K7579" s="2"/>
    </row>
    <row r="7580" spans="1:11" x14ac:dyDescent="0.25">
      <c r="A7580" s="2">
        <v>44439</v>
      </c>
      <c r="B7580" t="s">
        <v>15969</v>
      </c>
      <c r="C7580">
        <v>73.400000000000006</v>
      </c>
      <c r="D7580">
        <v>75</v>
      </c>
      <c r="E7580">
        <v>4150</v>
      </c>
      <c r="F7580" t="s">
        <v>15970</v>
      </c>
      <c r="G7580">
        <v>279</v>
      </c>
      <c r="H7580">
        <v>283.8</v>
      </c>
      <c r="J7580" s="2"/>
      <c r="K7580" s="2"/>
    </row>
    <row r="7581" spans="1:11" x14ac:dyDescent="0.25">
      <c r="A7581" s="2">
        <v>44439</v>
      </c>
      <c r="B7581" t="s">
        <v>15971</v>
      </c>
      <c r="C7581">
        <v>64.599999999999994</v>
      </c>
      <c r="D7581">
        <v>66.099999999999994</v>
      </c>
      <c r="E7581">
        <v>4175</v>
      </c>
      <c r="F7581" t="s">
        <v>15972</v>
      </c>
      <c r="G7581">
        <v>295</v>
      </c>
      <c r="H7581">
        <v>300.10000000000002</v>
      </c>
      <c r="J7581" s="2"/>
      <c r="K7581" s="2"/>
    </row>
    <row r="7582" spans="1:11" x14ac:dyDescent="0.25">
      <c r="A7582" s="2">
        <v>44439</v>
      </c>
      <c r="B7582" t="s">
        <v>15973</v>
      </c>
      <c r="C7582">
        <v>56.7</v>
      </c>
      <c r="D7582">
        <v>58.2</v>
      </c>
      <c r="E7582">
        <v>4200</v>
      </c>
      <c r="F7582" t="s">
        <v>15974</v>
      </c>
      <c r="G7582">
        <v>312</v>
      </c>
      <c r="H7582">
        <v>319</v>
      </c>
      <c r="J7582" s="2"/>
      <c r="K7582" s="2"/>
    </row>
    <row r="7583" spans="1:11" x14ac:dyDescent="0.25">
      <c r="A7583" s="2">
        <v>44439</v>
      </c>
      <c r="B7583" t="s">
        <v>15975</v>
      </c>
      <c r="C7583">
        <v>49.6</v>
      </c>
      <c r="D7583">
        <v>51</v>
      </c>
      <c r="E7583">
        <v>4225</v>
      </c>
      <c r="F7583" t="s">
        <v>15976</v>
      </c>
      <c r="G7583">
        <v>329.8</v>
      </c>
      <c r="H7583">
        <v>337</v>
      </c>
      <c r="J7583" s="2"/>
      <c r="K7583" s="2"/>
    </row>
    <row r="7584" spans="1:11" x14ac:dyDescent="0.25">
      <c r="A7584" s="2">
        <v>44439</v>
      </c>
      <c r="B7584" t="s">
        <v>15977</v>
      </c>
      <c r="C7584">
        <v>43.3</v>
      </c>
      <c r="D7584">
        <v>44.7</v>
      </c>
      <c r="E7584">
        <v>4250</v>
      </c>
      <c r="F7584" t="s">
        <v>15978</v>
      </c>
      <c r="G7584">
        <v>348.3</v>
      </c>
      <c r="H7584">
        <v>355.7</v>
      </c>
      <c r="J7584" s="2"/>
      <c r="K7584" s="2"/>
    </row>
    <row r="7585" spans="1:11" x14ac:dyDescent="0.25">
      <c r="A7585" s="2">
        <v>44439</v>
      </c>
      <c r="B7585" t="s">
        <v>15979</v>
      </c>
      <c r="C7585">
        <v>37.799999999999997</v>
      </c>
      <c r="D7585">
        <v>39.1</v>
      </c>
      <c r="E7585">
        <v>4275</v>
      </c>
      <c r="F7585" t="s">
        <v>15980</v>
      </c>
      <c r="G7585">
        <v>367.6</v>
      </c>
      <c r="H7585">
        <v>375.2</v>
      </c>
      <c r="J7585" s="2"/>
      <c r="K7585" s="2"/>
    </row>
    <row r="7586" spans="1:11" x14ac:dyDescent="0.25">
      <c r="A7586" s="2">
        <v>44439</v>
      </c>
      <c r="B7586" t="s">
        <v>15981</v>
      </c>
      <c r="C7586">
        <v>32.9</v>
      </c>
      <c r="D7586">
        <v>34.200000000000003</v>
      </c>
      <c r="E7586">
        <v>4300</v>
      </c>
      <c r="F7586" t="s">
        <v>15982</v>
      </c>
      <c r="G7586">
        <v>387.6</v>
      </c>
      <c r="H7586">
        <v>395.7</v>
      </c>
      <c r="J7586" s="2"/>
      <c r="K7586" s="2"/>
    </row>
    <row r="7587" spans="1:11" x14ac:dyDescent="0.25">
      <c r="A7587" s="2">
        <v>44439</v>
      </c>
      <c r="B7587" t="s">
        <v>15983</v>
      </c>
      <c r="C7587">
        <v>28.6</v>
      </c>
      <c r="D7587">
        <v>29.8</v>
      </c>
      <c r="E7587">
        <v>4325</v>
      </c>
      <c r="F7587" t="s">
        <v>15984</v>
      </c>
      <c r="G7587">
        <v>408.2</v>
      </c>
      <c r="H7587">
        <v>416.3</v>
      </c>
      <c r="J7587" s="2"/>
      <c r="K7587" s="2"/>
    </row>
    <row r="7588" spans="1:11" x14ac:dyDescent="0.25">
      <c r="A7588" s="2">
        <v>44439</v>
      </c>
      <c r="B7588" t="s">
        <v>15985</v>
      </c>
      <c r="C7588">
        <v>24.9</v>
      </c>
      <c r="D7588">
        <v>26</v>
      </c>
      <c r="E7588">
        <v>4350</v>
      </c>
      <c r="F7588" t="s">
        <v>15986</v>
      </c>
      <c r="G7588">
        <v>429.2</v>
      </c>
      <c r="H7588">
        <v>437.3</v>
      </c>
      <c r="J7588" s="2"/>
      <c r="K7588" s="2"/>
    </row>
    <row r="7589" spans="1:11" x14ac:dyDescent="0.25">
      <c r="A7589" s="2">
        <v>44439</v>
      </c>
      <c r="B7589" t="s">
        <v>15987</v>
      </c>
      <c r="C7589">
        <v>18.899999999999999</v>
      </c>
      <c r="D7589">
        <v>19.899999999999999</v>
      </c>
      <c r="E7589">
        <v>4400</v>
      </c>
      <c r="F7589" t="s">
        <v>15988</v>
      </c>
      <c r="G7589">
        <v>473.2</v>
      </c>
      <c r="H7589">
        <v>481.3</v>
      </c>
      <c r="J7589" s="2"/>
      <c r="K7589" s="2"/>
    </row>
    <row r="7590" spans="1:11" x14ac:dyDescent="0.25">
      <c r="A7590" s="2">
        <v>44439</v>
      </c>
      <c r="B7590" t="s">
        <v>15989</v>
      </c>
      <c r="C7590">
        <v>14.3</v>
      </c>
      <c r="D7590">
        <v>15.2</v>
      </c>
      <c r="E7590">
        <v>4450</v>
      </c>
      <c r="F7590" t="s">
        <v>15990</v>
      </c>
      <c r="G7590">
        <v>518.29999999999995</v>
      </c>
      <c r="H7590">
        <v>526.4</v>
      </c>
      <c r="J7590" s="2"/>
      <c r="K7590" s="2"/>
    </row>
    <row r="7591" spans="1:11" x14ac:dyDescent="0.25">
      <c r="A7591" s="2">
        <v>44439</v>
      </c>
      <c r="B7591" t="s">
        <v>15991</v>
      </c>
      <c r="C7591">
        <v>10.8</v>
      </c>
      <c r="D7591">
        <v>11.5</v>
      </c>
      <c r="E7591">
        <v>4500</v>
      </c>
      <c r="F7591" t="s">
        <v>15992</v>
      </c>
      <c r="G7591">
        <v>564.9</v>
      </c>
      <c r="H7591">
        <v>573</v>
      </c>
      <c r="J7591" s="2"/>
      <c r="K7591" s="2"/>
    </row>
    <row r="7592" spans="1:11" x14ac:dyDescent="0.25">
      <c r="A7592" s="2">
        <v>44439</v>
      </c>
      <c r="B7592" t="s">
        <v>15993</v>
      </c>
      <c r="C7592">
        <v>8.1</v>
      </c>
      <c r="D7592">
        <v>8.8000000000000007</v>
      </c>
      <c r="E7592">
        <v>4550</v>
      </c>
      <c r="F7592" t="s">
        <v>15994</v>
      </c>
      <c r="G7592">
        <v>612.1</v>
      </c>
      <c r="H7592">
        <v>620.20000000000005</v>
      </c>
      <c r="J7592" s="2"/>
      <c r="K7592" s="2"/>
    </row>
    <row r="7593" spans="1:11" x14ac:dyDescent="0.25">
      <c r="A7593" s="2">
        <v>44439</v>
      </c>
      <c r="B7593" t="s">
        <v>15995</v>
      </c>
      <c r="C7593">
        <v>6.1</v>
      </c>
      <c r="D7593">
        <v>6.8</v>
      </c>
      <c r="E7593">
        <v>4600</v>
      </c>
      <c r="F7593" t="s">
        <v>15996</v>
      </c>
      <c r="G7593">
        <v>660</v>
      </c>
      <c r="H7593">
        <v>668.1</v>
      </c>
      <c r="J7593" s="2"/>
      <c r="K7593" s="2"/>
    </row>
    <row r="7594" spans="1:11" x14ac:dyDescent="0.25">
      <c r="A7594" s="2">
        <v>44439</v>
      </c>
      <c r="B7594" t="s">
        <v>15997</v>
      </c>
      <c r="C7594">
        <v>3.6</v>
      </c>
      <c r="D7594">
        <v>4.0999999999999996</v>
      </c>
      <c r="E7594">
        <v>4700</v>
      </c>
      <c r="F7594" t="s">
        <v>15998</v>
      </c>
      <c r="G7594">
        <v>757.2</v>
      </c>
      <c r="H7594">
        <v>765.3</v>
      </c>
      <c r="J7594" s="2"/>
      <c r="K7594" s="2"/>
    </row>
    <row r="7595" spans="1:11" x14ac:dyDescent="0.25">
      <c r="A7595" s="2">
        <v>44439</v>
      </c>
      <c r="B7595" t="s">
        <v>15999</v>
      </c>
      <c r="C7595">
        <v>2.1</v>
      </c>
      <c r="D7595">
        <v>2.6</v>
      </c>
      <c r="E7595">
        <v>4800</v>
      </c>
      <c r="F7595" t="s">
        <v>16000</v>
      </c>
      <c r="G7595">
        <v>855.5</v>
      </c>
      <c r="H7595">
        <v>863.6</v>
      </c>
      <c r="J7595" s="2"/>
      <c r="K7595" s="2"/>
    </row>
    <row r="7596" spans="1:11" x14ac:dyDescent="0.25">
      <c r="A7596" s="2">
        <v>44439</v>
      </c>
      <c r="B7596" t="s">
        <v>16001</v>
      </c>
      <c r="C7596">
        <v>1.3</v>
      </c>
      <c r="D7596">
        <v>1.7</v>
      </c>
      <c r="E7596">
        <v>4900</v>
      </c>
      <c r="F7596" t="s">
        <v>16002</v>
      </c>
      <c r="G7596">
        <v>954.5</v>
      </c>
      <c r="H7596">
        <v>962.6</v>
      </c>
      <c r="J7596" s="2"/>
      <c r="K7596" s="2"/>
    </row>
    <row r="7597" spans="1:11" x14ac:dyDescent="0.25">
      <c r="A7597" s="2">
        <v>44439</v>
      </c>
      <c r="B7597" t="s">
        <v>16003</v>
      </c>
      <c r="C7597">
        <v>0.8</v>
      </c>
      <c r="D7597">
        <v>1.2</v>
      </c>
      <c r="E7597">
        <v>5000</v>
      </c>
      <c r="F7597" t="s">
        <v>16004</v>
      </c>
      <c r="G7597">
        <v>1053.8</v>
      </c>
      <c r="H7597">
        <v>1061.9000000000001</v>
      </c>
      <c r="J7597" s="2"/>
      <c r="K7597" s="2"/>
    </row>
    <row r="7598" spans="1:11" x14ac:dyDescent="0.25">
      <c r="A7598" s="2">
        <v>44439</v>
      </c>
      <c r="B7598" t="s">
        <v>16005</v>
      </c>
      <c r="C7598">
        <v>0.55000000000000004</v>
      </c>
      <c r="D7598">
        <v>0.95</v>
      </c>
      <c r="E7598">
        <v>5100</v>
      </c>
      <c r="F7598" t="s">
        <v>16006</v>
      </c>
      <c r="G7598">
        <v>1153.3</v>
      </c>
      <c r="H7598">
        <v>1161.4000000000001</v>
      </c>
      <c r="J7598" s="2"/>
      <c r="K7598" s="2"/>
    </row>
    <row r="7599" spans="1:11" x14ac:dyDescent="0.25">
      <c r="A7599" s="2">
        <v>44439</v>
      </c>
      <c r="B7599" t="s">
        <v>16007</v>
      </c>
      <c r="C7599">
        <v>0.4</v>
      </c>
      <c r="D7599">
        <v>0.8</v>
      </c>
      <c r="E7599">
        <v>5200</v>
      </c>
      <c r="F7599" t="s">
        <v>16008</v>
      </c>
      <c r="G7599">
        <v>1252.9000000000001</v>
      </c>
      <c r="H7599">
        <v>1261</v>
      </c>
      <c r="J7599" s="2"/>
      <c r="K7599" s="2"/>
    </row>
    <row r="7600" spans="1:11" x14ac:dyDescent="0.25">
      <c r="A7600" s="2">
        <v>44439</v>
      </c>
      <c r="B7600" t="s">
        <v>16009</v>
      </c>
      <c r="C7600">
        <v>0.3</v>
      </c>
      <c r="D7600">
        <v>0.65</v>
      </c>
      <c r="E7600">
        <v>5300</v>
      </c>
      <c r="F7600" t="s">
        <v>16010</v>
      </c>
      <c r="G7600">
        <v>1352.3</v>
      </c>
      <c r="H7600">
        <v>1360.4</v>
      </c>
      <c r="J7600" s="2"/>
      <c r="K7600" s="2"/>
    </row>
    <row r="7601" spans="1:11" x14ac:dyDescent="0.25">
      <c r="A7601" s="2">
        <v>44439</v>
      </c>
      <c r="B7601" t="s">
        <v>16011</v>
      </c>
      <c r="C7601">
        <v>0.2</v>
      </c>
      <c r="D7601">
        <v>0.6</v>
      </c>
      <c r="E7601">
        <v>5400</v>
      </c>
      <c r="F7601" t="s">
        <v>16012</v>
      </c>
      <c r="G7601">
        <v>1452</v>
      </c>
      <c r="H7601">
        <v>1460.1</v>
      </c>
      <c r="J7601" s="2"/>
      <c r="K7601" s="2"/>
    </row>
    <row r="7602" spans="1:11" x14ac:dyDescent="0.25">
      <c r="A7602" s="2">
        <v>44439</v>
      </c>
      <c r="B7602" t="s">
        <v>16013</v>
      </c>
      <c r="C7602">
        <v>0.15</v>
      </c>
      <c r="D7602">
        <v>0.55000000000000004</v>
      </c>
      <c r="E7602">
        <v>5500</v>
      </c>
      <c r="F7602" t="s">
        <v>16014</v>
      </c>
      <c r="G7602">
        <v>1551.7</v>
      </c>
      <c r="H7602">
        <v>1559.8</v>
      </c>
      <c r="J7602" s="2"/>
      <c r="K7602" s="2"/>
    </row>
    <row r="7603" spans="1:11" x14ac:dyDescent="0.25">
      <c r="A7603" s="2">
        <v>44439</v>
      </c>
      <c r="B7603" t="s">
        <v>16015</v>
      </c>
      <c r="C7603">
        <v>0.1</v>
      </c>
      <c r="D7603">
        <v>0.5</v>
      </c>
      <c r="E7603">
        <v>5600</v>
      </c>
      <c r="F7603" t="s">
        <v>16016</v>
      </c>
      <c r="G7603">
        <v>1651.7</v>
      </c>
      <c r="H7603">
        <v>1659.8</v>
      </c>
      <c r="J7603" s="2"/>
      <c r="K7603" s="2"/>
    </row>
    <row r="7604" spans="1:11" x14ac:dyDescent="0.25">
      <c r="A7604" s="2">
        <v>44439</v>
      </c>
      <c r="B7604" t="s">
        <v>16017</v>
      </c>
      <c r="C7604">
        <v>0.1</v>
      </c>
      <c r="D7604">
        <v>0.45</v>
      </c>
      <c r="E7604">
        <v>5700</v>
      </c>
      <c r="F7604" t="s">
        <v>16018</v>
      </c>
      <c r="G7604">
        <v>1751.2</v>
      </c>
      <c r="H7604">
        <v>1759.3</v>
      </c>
      <c r="J7604" s="2"/>
      <c r="K7604" s="2"/>
    </row>
    <row r="7605" spans="1:11" x14ac:dyDescent="0.25">
      <c r="A7605" s="2">
        <v>44439</v>
      </c>
      <c r="B7605" t="s">
        <v>16019</v>
      </c>
      <c r="C7605">
        <v>0.05</v>
      </c>
      <c r="D7605">
        <v>0.4</v>
      </c>
      <c r="E7605">
        <v>5800</v>
      </c>
      <c r="F7605" t="s">
        <v>16020</v>
      </c>
      <c r="G7605">
        <v>1851.2</v>
      </c>
      <c r="H7605">
        <v>1859.3</v>
      </c>
      <c r="J7605" s="2"/>
      <c r="K7605" s="2"/>
    </row>
    <row r="7606" spans="1:11" x14ac:dyDescent="0.25">
      <c r="A7606" s="2">
        <v>44439</v>
      </c>
      <c r="B7606" t="s">
        <v>16021</v>
      </c>
      <c r="C7606">
        <v>0.05</v>
      </c>
      <c r="D7606">
        <v>0.35</v>
      </c>
      <c r="E7606">
        <v>5900</v>
      </c>
      <c r="F7606" t="s">
        <v>16022</v>
      </c>
      <c r="G7606">
        <v>1951</v>
      </c>
      <c r="H7606">
        <v>1959.1</v>
      </c>
      <c r="J7606" s="2"/>
      <c r="K7606" s="2"/>
    </row>
    <row r="7607" spans="1:11" x14ac:dyDescent="0.25">
      <c r="A7607" s="2">
        <v>44456</v>
      </c>
      <c r="B7607" t="s">
        <v>16023</v>
      </c>
      <c r="C7607">
        <v>3827.6</v>
      </c>
      <c r="D7607">
        <v>3835.7</v>
      </c>
      <c r="E7607">
        <v>100</v>
      </c>
      <c r="F7607" t="s">
        <v>16024</v>
      </c>
      <c r="G7607">
        <v>0</v>
      </c>
      <c r="H7607">
        <v>0.05</v>
      </c>
      <c r="J7607" s="2"/>
      <c r="K7607" s="2"/>
    </row>
    <row r="7608" spans="1:11" x14ac:dyDescent="0.25">
      <c r="A7608" s="2">
        <v>44456</v>
      </c>
      <c r="B7608" t="s">
        <v>16025</v>
      </c>
      <c r="C7608">
        <v>3727.8</v>
      </c>
      <c r="D7608">
        <v>3735.9</v>
      </c>
      <c r="E7608">
        <v>200</v>
      </c>
      <c r="F7608" t="s">
        <v>16026</v>
      </c>
      <c r="G7608">
        <v>0</v>
      </c>
      <c r="H7608">
        <v>0.1</v>
      </c>
      <c r="J7608" s="2"/>
      <c r="K7608" s="2"/>
    </row>
    <row r="7609" spans="1:11" x14ac:dyDescent="0.25">
      <c r="A7609" s="2">
        <v>44456</v>
      </c>
      <c r="B7609" t="s">
        <v>16027</v>
      </c>
      <c r="C7609">
        <v>3628.1</v>
      </c>
      <c r="D7609">
        <v>3636.2</v>
      </c>
      <c r="E7609">
        <v>300</v>
      </c>
      <c r="F7609" t="s">
        <v>16028</v>
      </c>
      <c r="G7609">
        <v>0.05</v>
      </c>
      <c r="H7609">
        <v>0.1</v>
      </c>
      <c r="J7609" s="2"/>
      <c r="K7609" s="2"/>
    </row>
    <row r="7610" spans="1:11" x14ac:dyDescent="0.25">
      <c r="A7610" s="2">
        <v>44456</v>
      </c>
      <c r="B7610" t="s">
        <v>16029</v>
      </c>
      <c r="C7610">
        <v>3527.7</v>
      </c>
      <c r="D7610">
        <v>3534.3</v>
      </c>
      <c r="E7610">
        <v>400</v>
      </c>
      <c r="F7610" t="s">
        <v>16030</v>
      </c>
      <c r="G7610">
        <v>0</v>
      </c>
      <c r="H7610">
        <v>0.2</v>
      </c>
      <c r="J7610" s="2"/>
      <c r="K7610" s="2"/>
    </row>
    <row r="7611" spans="1:11" x14ac:dyDescent="0.25">
      <c r="A7611" s="2">
        <v>44456</v>
      </c>
      <c r="B7611" t="s">
        <v>16031</v>
      </c>
      <c r="C7611">
        <v>3427.9</v>
      </c>
      <c r="D7611">
        <v>3434.6</v>
      </c>
      <c r="E7611">
        <v>500</v>
      </c>
      <c r="F7611" t="s">
        <v>16032</v>
      </c>
      <c r="G7611">
        <v>0</v>
      </c>
      <c r="H7611">
        <v>0.25</v>
      </c>
      <c r="J7611" s="2"/>
      <c r="K7611" s="2"/>
    </row>
    <row r="7612" spans="1:11" x14ac:dyDescent="0.25">
      <c r="A7612" s="2">
        <v>44456</v>
      </c>
      <c r="B7612" t="s">
        <v>16033</v>
      </c>
      <c r="C7612">
        <v>3328.2</v>
      </c>
      <c r="D7612">
        <v>3334.9</v>
      </c>
      <c r="E7612">
        <v>600</v>
      </c>
      <c r="F7612" t="s">
        <v>16034</v>
      </c>
      <c r="G7612">
        <v>0.05</v>
      </c>
      <c r="H7612">
        <v>0.35</v>
      </c>
      <c r="J7612" s="2"/>
      <c r="K7612" s="2"/>
    </row>
    <row r="7613" spans="1:11" x14ac:dyDescent="0.25">
      <c r="A7613" s="2">
        <v>44456</v>
      </c>
      <c r="B7613" t="s">
        <v>16035</v>
      </c>
      <c r="C7613">
        <v>3129</v>
      </c>
      <c r="D7613">
        <v>3135.9</v>
      </c>
      <c r="E7613">
        <v>800</v>
      </c>
      <c r="F7613" t="s">
        <v>16036</v>
      </c>
      <c r="G7613">
        <v>0.35</v>
      </c>
      <c r="H7613">
        <v>0.6</v>
      </c>
      <c r="J7613" s="2"/>
      <c r="K7613" s="2"/>
    </row>
    <row r="7614" spans="1:11" x14ac:dyDescent="0.25">
      <c r="A7614" s="2">
        <v>44456</v>
      </c>
      <c r="B7614" t="s">
        <v>16037</v>
      </c>
      <c r="C7614">
        <v>3029.4</v>
      </c>
      <c r="D7614">
        <v>3036.1</v>
      </c>
      <c r="E7614">
        <v>900</v>
      </c>
      <c r="F7614" t="s">
        <v>16038</v>
      </c>
      <c r="G7614">
        <v>0.6</v>
      </c>
      <c r="H7614">
        <v>0.8</v>
      </c>
      <c r="J7614" s="2"/>
      <c r="K7614" s="2"/>
    </row>
    <row r="7615" spans="1:11" x14ac:dyDescent="0.25">
      <c r="A7615" s="2">
        <v>44456</v>
      </c>
      <c r="B7615" t="s">
        <v>16039</v>
      </c>
      <c r="C7615">
        <v>2929.9</v>
      </c>
      <c r="D7615">
        <v>2936.8</v>
      </c>
      <c r="E7615">
        <v>1000</v>
      </c>
      <c r="F7615" t="s">
        <v>16040</v>
      </c>
      <c r="G7615">
        <v>0.8</v>
      </c>
      <c r="H7615">
        <v>1.05</v>
      </c>
      <c r="J7615" s="2"/>
      <c r="K7615" s="2"/>
    </row>
    <row r="7616" spans="1:11" x14ac:dyDescent="0.25">
      <c r="A7616" s="2">
        <v>44456</v>
      </c>
      <c r="B7616" t="s">
        <v>16041</v>
      </c>
      <c r="C7616">
        <v>2830.5</v>
      </c>
      <c r="D7616">
        <v>2837.1</v>
      </c>
      <c r="E7616">
        <v>1100</v>
      </c>
      <c r="F7616" t="s">
        <v>16042</v>
      </c>
      <c r="G7616">
        <v>1.1000000000000001</v>
      </c>
      <c r="H7616">
        <v>1.35</v>
      </c>
      <c r="J7616" s="2"/>
      <c r="K7616" s="2"/>
    </row>
    <row r="7617" spans="1:11" x14ac:dyDescent="0.25">
      <c r="A7617" s="2">
        <v>44456</v>
      </c>
      <c r="B7617" t="s">
        <v>16043</v>
      </c>
      <c r="C7617">
        <v>2731.1</v>
      </c>
      <c r="D7617">
        <v>2737.7</v>
      </c>
      <c r="E7617">
        <v>1200</v>
      </c>
      <c r="F7617" t="s">
        <v>16044</v>
      </c>
      <c r="G7617">
        <v>1.45</v>
      </c>
      <c r="H7617">
        <v>1.7</v>
      </c>
      <c r="J7617" s="2"/>
      <c r="K7617" s="2"/>
    </row>
    <row r="7618" spans="1:11" x14ac:dyDescent="0.25">
      <c r="A7618" s="2">
        <v>44456</v>
      </c>
      <c r="B7618" t="s">
        <v>16045</v>
      </c>
      <c r="C7618">
        <v>2631.7</v>
      </c>
      <c r="D7618">
        <v>2638.3</v>
      </c>
      <c r="E7618">
        <v>1300</v>
      </c>
      <c r="F7618" t="s">
        <v>16046</v>
      </c>
      <c r="G7618">
        <v>1.9</v>
      </c>
      <c r="H7618">
        <v>2.15</v>
      </c>
      <c r="J7618" s="2"/>
      <c r="K7618" s="2"/>
    </row>
    <row r="7619" spans="1:11" x14ac:dyDescent="0.25">
      <c r="A7619" s="2">
        <v>44456</v>
      </c>
      <c r="B7619" t="s">
        <v>16047</v>
      </c>
      <c r="C7619">
        <v>2532.5</v>
      </c>
      <c r="D7619">
        <v>2539</v>
      </c>
      <c r="E7619">
        <v>1400</v>
      </c>
      <c r="F7619" t="s">
        <v>16048</v>
      </c>
      <c r="G7619">
        <v>2.4</v>
      </c>
      <c r="H7619">
        <v>2.65</v>
      </c>
      <c r="J7619" s="2"/>
      <c r="K7619" s="2"/>
    </row>
    <row r="7620" spans="1:11" x14ac:dyDescent="0.25">
      <c r="A7620" s="2">
        <v>44456</v>
      </c>
      <c r="B7620" t="s">
        <v>16049</v>
      </c>
      <c r="C7620">
        <v>2482.9</v>
      </c>
      <c r="D7620">
        <v>2489.4</v>
      </c>
      <c r="E7620">
        <v>1450</v>
      </c>
      <c r="F7620" t="s">
        <v>16050</v>
      </c>
      <c r="G7620">
        <v>2.65</v>
      </c>
      <c r="H7620">
        <v>2.9</v>
      </c>
      <c r="J7620" s="2"/>
      <c r="K7620" s="2"/>
    </row>
    <row r="7621" spans="1:11" x14ac:dyDescent="0.25">
      <c r="A7621" s="2">
        <v>44456</v>
      </c>
      <c r="B7621" t="s">
        <v>16051</v>
      </c>
      <c r="C7621">
        <v>2433.3000000000002</v>
      </c>
      <c r="D7621">
        <v>2439.8000000000002</v>
      </c>
      <c r="E7621">
        <v>1500</v>
      </c>
      <c r="F7621" t="s">
        <v>16052</v>
      </c>
      <c r="G7621">
        <v>2.95</v>
      </c>
      <c r="H7621">
        <v>3.2</v>
      </c>
      <c r="J7621" s="2"/>
      <c r="K7621" s="2"/>
    </row>
    <row r="7622" spans="1:11" x14ac:dyDescent="0.25">
      <c r="A7622" s="2">
        <v>44456</v>
      </c>
      <c r="B7622" t="s">
        <v>16053</v>
      </c>
      <c r="C7622">
        <v>2383.6999999999998</v>
      </c>
      <c r="D7622">
        <v>2390.3000000000002</v>
      </c>
      <c r="E7622">
        <v>1550</v>
      </c>
      <c r="F7622" t="s">
        <v>16054</v>
      </c>
      <c r="G7622">
        <v>3.2</v>
      </c>
      <c r="H7622">
        <v>3.5</v>
      </c>
      <c r="J7622" s="2"/>
      <c r="K7622" s="2"/>
    </row>
    <row r="7623" spans="1:11" x14ac:dyDescent="0.25">
      <c r="A7623" s="2">
        <v>44456</v>
      </c>
      <c r="B7623" t="s">
        <v>16055</v>
      </c>
      <c r="C7623">
        <v>2334.1999999999998</v>
      </c>
      <c r="D7623">
        <v>2340.6999999999998</v>
      </c>
      <c r="E7623">
        <v>1600</v>
      </c>
      <c r="F7623" t="s">
        <v>16056</v>
      </c>
      <c r="G7623">
        <v>3.6</v>
      </c>
      <c r="H7623">
        <v>3.9</v>
      </c>
      <c r="J7623" s="2"/>
      <c r="K7623" s="2"/>
    </row>
    <row r="7624" spans="1:11" x14ac:dyDescent="0.25">
      <c r="A7624" s="2">
        <v>44456</v>
      </c>
      <c r="B7624" t="s">
        <v>16057</v>
      </c>
      <c r="C7624">
        <v>2284.6999999999998</v>
      </c>
      <c r="D7624">
        <v>2291.1999999999998</v>
      </c>
      <c r="E7624">
        <v>1650</v>
      </c>
      <c r="F7624" t="s">
        <v>16058</v>
      </c>
      <c r="G7624">
        <v>3.9</v>
      </c>
      <c r="H7624">
        <v>4.2</v>
      </c>
      <c r="J7624" s="2"/>
      <c r="K7624" s="2"/>
    </row>
    <row r="7625" spans="1:11" x14ac:dyDescent="0.25">
      <c r="A7625" s="2">
        <v>44456</v>
      </c>
      <c r="B7625" t="s">
        <v>16059</v>
      </c>
      <c r="C7625">
        <v>2235.1999999999998</v>
      </c>
      <c r="D7625">
        <v>2241.6999999999998</v>
      </c>
      <c r="E7625">
        <v>1700</v>
      </c>
      <c r="F7625" t="s">
        <v>16060</v>
      </c>
      <c r="G7625">
        <v>4.3</v>
      </c>
      <c r="H7625">
        <v>4.5999999999999996</v>
      </c>
      <c r="J7625" s="2"/>
      <c r="K7625" s="2"/>
    </row>
    <row r="7626" spans="1:11" x14ac:dyDescent="0.25">
      <c r="A7626" s="2">
        <v>44456</v>
      </c>
      <c r="B7626" t="s">
        <v>16061</v>
      </c>
      <c r="C7626">
        <v>2185.8000000000002</v>
      </c>
      <c r="D7626">
        <v>2192.1999999999998</v>
      </c>
      <c r="E7626">
        <v>1750</v>
      </c>
      <c r="F7626" t="s">
        <v>16062</v>
      </c>
      <c r="G7626">
        <v>4.7</v>
      </c>
      <c r="H7626">
        <v>5.2</v>
      </c>
      <c r="J7626" s="2"/>
      <c r="K7626" s="2"/>
    </row>
    <row r="7627" spans="1:11" x14ac:dyDescent="0.25">
      <c r="A7627" s="2">
        <v>44456</v>
      </c>
      <c r="B7627" t="s">
        <v>16063</v>
      </c>
      <c r="C7627">
        <v>2136.3000000000002</v>
      </c>
      <c r="D7627">
        <v>2142.8000000000002</v>
      </c>
      <c r="E7627">
        <v>1800</v>
      </c>
      <c r="F7627" t="s">
        <v>16064</v>
      </c>
      <c r="G7627">
        <v>5.0999999999999996</v>
      </c>
      <c r="H7627">
        <v>5.5</v>
      </c>
      <c r="J7627" s="2"/>
      <c r="K7627" s="2"/>
    </row>
    <row r="7628" spans="1:11" x14ac:dyDescent="0.25">
      <c r="A7628" s="2">
        <v>44456</v>
      </c>
      <c r="B7628" t="s">
        <v>16065</v>
      </c>
      <c r="C7628">
        <v>2086.9</v>
      </c>
      <c r="D7628">
        <v>2093.4</v>
      </c>
      <c r="E7628">
        <v>1850</v>
      </c>
      <c r="F7628" t="s">
        <v>16066</v>
      </c>
      <c r="G7628">
        <v>5.6</v>
      </c>
      <c r="H7628">
        <v>6</v>
      </c>
      <c r="J7628" s="2"/>
      <c r="K7628" s="2"/>
    </row>
    <row r="7629" spans="1:11" x14ac:dyDescent="0.25">
      <c r="A7629" s="2">
        <v>44456</v>
      </c>
      <c r="B7629" t="s">
        <v>16067</v>
      </c>
      <c r="C7629">
        <v>2037.6</v>
      </c>
      <c r="D7629">
        <v>2044</v>
      </c>
      <c r="E7629">
        <v>1900</v>
      </c>
      <c r="F7629" t="s">
        <v>16068</v>
      </c>
      <c r="G7629">
        <v>6.1</v>
      </c>
      <c r="H7629">
        <v>6.5</v>
      </c>
      <c r="J7629" s="2"/>
      <c r="K7629" s="2"/>
    </row>
    <row r="7630" spans="1:11" x14ac:dyDescent="0.25">
      <c r="A7630" s="2">
        <v>44456</v>
      </c>
      <c r="B7630" t="s">
        <v>16069</v>
      </c>
      <c r="C7630">
        <v>1988.3</v>
      </c>
      <c r="D7630">
        <v>1994.7</v>
      </c>
      <c r="E7630">
        <v>1950</v>
      </c>
      <c r="F7630" t="s">
        <v>16070</v>
      </c>
      <c r="G7630">
        <v>6.6</v>
      </c>
      <c r="H7630">
        <v>7</v>
      </c>
      <c r="J7630" s="2"/>
      <c r="K7630" s="2"/>
    </row>
    <row r="7631" spans="1:11" x14ac:dyDescent="0.25">
      <c r="A7631" s="2">
        <v>44456</v>
      </c>
      <c r="B7631" t="s">
        <v>16071</v>
      </c>
      <c r="C7631">
        <v>1939</v>
      </c>
      <c r="D7631">
        <v>1945.4</v>
      </c>
      <c r="E7631">
        <v>2000</v>
      </c>
      <c r="F7631" t="s">
        <v>16072</v>
      </c>
      <c r="G7631">
        <v>7.2</v>
      </c>
      <c r="H7631">
        <v>7.6</v>
      </c>
      <c r="J7631" s="2"/>
      <c r="K7631" s="2"/>
    </row>
    <row r="7632" spans="1:11" x14ac:dyDescent="0.25">
      <c r="A7632" s="2">
        <v>44456</v>
      </c>
      <c r="B7632" t="s">
        <v>16073</v>
      </c>
      <c r="C7632">
        <v>1889.7</v>
      </c>
      <c r="D7632">
        <v>1896.1</v>
      </c>
      <c r="E7632">
        <v>2050</v>
      </c>
      <c r="F7632" t="s">
        <v>16074</v>
      </c>
      <c r="G7632">
        <v>7.8</v>
      </c>
      <c r="H7632">
        <v>8.1999999999999993</v>
      </c>
      <c r="J7632" s="2"/>
      <c r="K7632" s="2"/>
    </row>
    <row r="7633" spans="1:11" x14ac:dyDescent="0.25">
      <c r="A7633" s="2">
        <v>44456</v>
      </c>
      <c r="B7633" t="s">
        <v>16075</v>
      </c>
      <c r="C7633">
        <v>1840.5</v>
      </c>
      <c r="D7633">
        <v>1846.9</v>
      </c>
      <c r="E7633">
        <v>2100</v>
      </c>
      <c r="F7633" t="s">
        <v>16076</v>
      </c>
      <c r="G7633">
        <v>8.5</v>
      </c>
      <c r="H7633">
        <v>8.9</v>
      </c>
      <c r="J7633" s="2"/>
      <c r="K7633" s="2"/>
    </row>
    <row r="7634" spans="1:11" x14ac:dyDescent="0.25">
      <c r="A7634" s="2">
        <v>44456</v>
      </c>
      <c r="B7634" t="s">
        <v>16077</v>
      </c>
      <c r="C7634">
        <v>1815.9</v>
      </c>
      <c r="D7634">
        <v>1822.3</v>
      </c>
      <c r="E7634">
        <v>2125</v>
      </c>
      <c r="F7634" t="s">
        <v>16078</v>
      </c>
      <c r="G7634">
        <v>8.8000000000000007</v>
      </c>
      <c r="H7634">
        <v>9.1999999999999993</v>
      </c>
      <c r="J7634" s="2"/>
      <c r="K7634" s="2"/>
    </row>
    <row r="7635" spans="1:11" x14ac:dyDescent="0.25">
      <c r="A7635" s="2">
        <v>44456</v>
      </c>
      <c r="B7635" t="s">
        <v>16079</v>
      </c>
      <c r="C7635">
        <v>1791.3</v>
      </c>
      <c r="D7635">
        <v>1797.7</v>
      </c>
      <c r="E7635">
        <v>2150</v>
      </c>
      <c r="F7635" t="s">
        <v>16080</v>
      </c>
      <c r="G7635">
        <v>9.1999999999999993</v>
      </c>
      <c r="H7635">
        <v>9.6</v>
      </c>
      <c r="J7635" s="2"/>
      <c r="K7635" s="2"/>
    </row>
    <row r="7636" spans="1:11" x14ac:dyDescent="0.25">
      <c r="A7636" s="2">
        <v>44456</v>
      </c>
      <c r="B7636" t="s">
        <v>16081</v>
      </c>
      <c r="C7636">
        <v>1766.8</v>
      </c>
      <c r="D7636">
        <v>1773.2</v>
      </c>
      <c r="E7636">
        <v>2175</v>
      </c>
      <c r="F7636" t="s">
        <v>16082</v>
      </c>
      <c r="G7636">
        <v>9.6</v>
      </c>
      <c r="H7636">
        <v>10</v>
      </c>
      <c r="J7636" s="2"/>
      <c r="K7636" s="2"/>
    </row>
    <row r="7637" spans="1:11" x14ac:dyDescent="0.25">
      <c r="A7637" s="2">
        <v>44456</v>
      </c>
      <c r="B7637" t="s">
        <v>16083</v>
      </c>
      <c r="C7637">
        <v>1742.2</v>
      </c>
      <c r="D7637">
        <v>1748.6</v>
      </c>
      <c r="E7637">
        <v>2200</v>
      </c>
      <c r="F7637" t="s">
        <v>16084</v>
      </c>
      <c r="G7637">
        <v>10</v>
      </c>
      <c r="H7637">
        <v>10.4</v>
      </c>
      <c r="J7637" s="2"/>
      <c r="K7637" s="2"/>
    </row>
    <row r="7638" spans="1:11" x14ac:dyDescent="0.25">
      <c r="A7638" s="2">
        <v>44456</v>
      </c>
      <c r="B7638" t="s">
        <v>16085</v>
      </c>
      <c r="C7638">
        <v>1717.7</v>
      </c>
      <c r="D7638">
        <v>1724.1</v>
      </c>
      <c r="E7638">
        <v>2225</v>
      </c>
      <c r="F7638" t="s">
        <v>16086</v>
      </c>
      <c r="G7638">
        <v>10.4</v>
      </c>
      <c r="H7638">
        <v>10.8</v>
      </c>
      <c r="J7638" s="2"/>
      <c r="K7638" s="2"/>
    </row>
    <row r="7639" spans="1:11" x14ac:dyDescent="0.25">
      <c r="A7639" s="2">
        <v>44456</v>
      </c>
      <c r="B7639" t="s">
        <v>16087</v>
      </c>
      <c r="C7639">
        <v>1693.2</v>
      </c>
      <c r="D7639">
        <v>1699.5</v>
      </c>
      <c r="E7639">
        <v>2250</v>
      </c>
      <c r="F7639" t="s">
        <v>16088</v>
      </c>
      <c r="G7639">
        <v>10.8</v>
      </c>
      <c r="H7639">
        <v>11.2</v>
      </c>
      <c r="J7639" s="2"/>
      <c r="K7639" s="2"/>
    </row>
    <row r="7640" spans="1:11" x14ac:dyDescent="0.25">
      <c r="A7640" s="2">
        <v>44456</v>
      </c>
      <c r="B7640" t="s">
        <v>16089</v>
      </c>
      <c r="C7640">
        <v>1668.7</v>
      </c>
      <c r="D7640">
        <v>1675</v>
      </c>
      <c r="E7640">
        <v>2275</v>
      </c>
      <c r="F7640" t="s">
        <v>16090</v>
      </c>
      <c r="G7640">
        <v>11.2</v>
      </c>
      <c r="H7640">
        <v>11.6</v>
      </c>
      <c r="J7640" s="2"/>
      <c r="K7640" s="2"/>
    </row>
    <row r="7641" spans="1:11" x14ac:dyDescent="0.25">
      <c r="A7641" s="2">
        <v>44456</v>
      </c>
      <c r="B7641" t="s">
        <v>16091</v>
      </c>
      <c r="C7641">
        <v>1644.2</v>
      </c>
      <c r="D7641">
        <v>1650.6</v>
      </c>
      <c r="E7641">
        <v>2300</v>
      </c>
      <c r="F7641" t="s">
        <v>16092</v>
      </c>
      <c r="G7641">
        <v>11.6</v>
      </c>
      <c r="H7641">
        <v>12.1</v>
      </c>
      <c r="J7641" s="2"/>
      <c r="K7641" s="2"/>
    </row>
    <row r="7642" spans="1:11" x14ac:dyDescent="0.25">
      <c r="A7642" s="2">
        <v>44456</v>
      </c>
      <c r="B7642" t="s">
        <v>16093</v>
      </c>
      <c r="C7642">
        <v>1619.8</v>
      </c>
      <c r="D7642">
        <v>1626.1</v>
      </c>
      <c r="E7642">
        <v>2325</v>
      </c>
      <c r="F7642" t="s">
        <v>16094</v>
      </c>
      <c r="G7642">
        <v>12.1</v>
      </c>
      <c r="H7642">
        <v>12.6</v>
      </c>
      <c r="J7642" s="2"/>
      <c r="K7642" s="2"/>
    </row>
    <row r="7643" spans="1:11" x14ac:dyDescent="0.25">
      <c r="A7643" s="2">
        <v>44456</v>
      </c>
      <c r="B7643" t="s">
        <v>16095</v>
      </c>
      <c r="C7643">
        <v>1595.3</v>
      </c>
      <c r="D7643">
        <v>1601.6</v>
      </c>
      <c r="E7643">
        <v>2350</v>
      </c>
      <c r="F7643" t="s">
        <v>16096</v>
      </c>
      <c r="G7643">
        <v>12.6</v>
      </c>
      <c r="H7643">
        <v>13.1</v>
      </c>
      <c r="J7643" s="2"/>
      <c r="K7643" s="2"/>
    </row>
    <row r="7644" spans="1:11" x14ac:dyDescent="0.25">
      <c r="A7644" s="2">
        <v>44456</v>
      </c>
      <c r="B7644" t="s">
        <v>16097</v>
      </c>
      <c r="C7644">
        <v>1570.9</v>
      </c>
      <c r="D7644">
        <v>1577.2</v>
      </c>
      <c r="E7644">
        <v>2375</v>
      </c>
      <c r="F7644" t="s">
        <v>16098</v>
      </c>
      <c r="G7644">
        <v>13.1</v>
      </c>
      <c r="H7644">
        <v>13.6</v>
      </c>
      <c r="J7644" s="2"/>
      <c r="K7644" s="2"/>
    </row>
    <row r="7645" spans="1:11" x14ac:dyDescent="0.25">
      <c r="A7645" s="2">
        <v>44456</v>
      </c>
      <c r="B7645" t="s">
        <v>16099</v>
      </c>
      <c r="C7645">
        <v>1546.5</v>
      </c>
      <c r="D7645">
        <v>1552.8</v>
      </c>
      <c r="E7645">
        <v>2400</v>
      </c>
      <c r="F7645" t="s">
        <v>16100</v>
      </c>
      <c r="G7645">
        <v>13.6</v>
      </c>
      <c r="H7645">
        <v>14.1</v>
      </c>
      <c r="J7645" s="2"/>
      <c r="K7645" s="2"/>
    </row>
    <row r="7646" spans="1:11" x14ac:dyDescent="0.25">
      <c r="A7646" s="2">
        <v>44456</v>
      </c>
      <c r="B7646" t="s">
        <v>16101</v>
      </c>
      <c r="C7646">
        <v>1522.1</v>
      </c>
      <c r="D7646">
        <v>1528.4</v>
      </c>
      <c r="E7646">
        <v>2425</v>
      </c>
      <c r="F7646" t="s">
        <v>16102</v>
      </c>
      <c r="G7646">
        <v>14.2</v>
      </c>
      <c r="H7646">
        <v>14.7</v>
      </c>
      <c r="J7646" s="2"/>
      <c r="K7646" s="2"/>
    </row>
    <row r="7647" spans="1:11" x14ac:dyDescent="0.25">
      <c r="A7647" s="2">
        <v>44456</v>
      </c>
      <c r="B7647" t="s">
        <v>16103</v>
      </c>
      <c r="C7647">
        <v>1497.8</v>
      </c>
      <c r="D7647">
        <v>1504</v>
      </c>
      <c r="E7647">
        <v>2450</v>
      </c>
      <c r="F7647" t="s">
        <v>16104</v>
      </c>
      <c r="G7647">
        <v>14.8</v>
      </c>
      <c r="H7647">
        <v>15.3</v>
      </c>
      <c r="J7647" s="2"/>
      <c r="K7647" s="2"/>
    </row>
    <row r="7648" spans="1:11" x14ac:dyDescent="0.25">
      <c r="A7648" s="2">
        <v>44456</v>
      </c>
      <c r="B7648" t="s">
        <v>16105</v>
      </c>
      <c r="C7648">
        <v>1473.4</v>
      </c>
      <c r="D7648">
        <v>1479.6</v>
      </c>
      <c r="E7648">
        <v>2475</v>
      </c>
      <c r="F7648" t="s">
        <v>16106</v>
      </c>
      <c r="G7648">
        <v>15.4</v>
      </c>
      <c r="H7648">
        <v>15.9</v>
      </c>
      <c r="J7648" s="2"/>
      <c r="K7648" s="2"/>
    </row>
    <row r="7649" spans="1:11" x14ac:dyDescent="0.25">
      <c r="A7649" s="2">
        <v>44456</v>
      </c>
      <c r="B7649" t="s">
        <v>16107</v>
      </c>
      <c r="C7649">
        <v>1449.1</v>
      </c>
      <c r="D7649">
        <v>1455.3</v>
      </c>
      <c r="E7649">
        <v>2500</v>
      </c>
      <c r="F7649" t="s">
        <v>16108</v>
      </c>
      <c r="G7649">
        <v>16</v>
      </c>
      <c r="H7649">
        <v>16.5</v>
      </c>
      <c r="J7649" s="2"/>
      <c r="K7649" s="2"/>
    </row>
    <row r="7650" spans="1:11" x14ac:dyDescent="0.25">
      <c r="A7650" s="2">
        <v>44456</v>
      </c>
      <c r="B7650" t="s">
        <v>16109</v>
      </c>
      <c r="C7650">
        <v>1424.9</v>
      </c>
      <c r="D7650">
        <v>1431</v>
      </c>
      <c r="E7650">
        <v>2525</v>
      </c>
      <c r="F7650" t="s">
        <v>16110</v>
      </c>
      <c r="G7650">
        <v>16.600000000000001</v>
      </c>
      <c r="H7650">
        <v>17.2</v>
      </c>
      <c r="J7650" s="2"/>
      <c r="K7650" s="2"/>
    </row>
    <row r="7651" spans="1:11" x14ac:dyDescent="0.25">
      <c r="A7651" s="2">
        <v>44456</v>
      </c>
      <c r="B7651" t="s">
        <v>16111</v>
      </c>
      <c r="C7651">
        <v>1400.6</v>
      </c>
      <c r="D7651">
        <v>1406.8</v>
      </c>
      <c r="E7651">
        <v>2550</v>
      </c>
      <c r="F7651" t="s">
        <v>16112</v>
      </c>
      <c r="G7651">
        <v>17.2</v>
      </c>
      <c r="H7651">
        <v>17.899999999999999</v>
      </c>
      <c r="J7651" s="2"/>
      <c r="K7651" s="2"/>
    </row>
    <row r="7652" spans="1:11" x14ac:dyDescent="0.25">
      <c r="A7652" s="2">
        <v>44456</v>
      </c>
      <c r="B7652" t="s">
        <v>16113</v>
      </c>
      <c r="C7652">
        <v>1376.4</v>
      </c>
      <c r="D7652">
        <v>1382.6</v>
      </c>
      <c r="E7652">
        <v>2575</v>
      </c>
      <c r="F7652" t="s">
        <v>16114</v>
      </c>
      <c r="G7652">
        <v>17.899999999999999</v>
      </c>
      <c r="H7652">
        <v>18.600000000000001</v>
      </c>
      <c r="J7652" s="2"/>
      <c r="K7652" s="2"/>
    </row>
    <row r="7653" spans="1:11" x14ac:dyDescent="0.25">
      <c r="A7653" s="2">
        <v>44456</v>
      </c>
      <c r="B7653" t="s">
        <v>16115</v>
      </c>
      <c r="C7653">
        <v>1352.2</v>
      </c>
      <c r="D7653">
        <v>1358.4</v>
      </c>
      <c r="E7653">
        <v>2600</v>
      </c>
      <c r="F7653" t="s">
        <v>16116</v>
      </c>
      <c r="G7653">
        <v>18.7</v>
      </c>
      <c r="H7653">
        <v>19.399999999999999</v>
      </c>
      <c r="J7653" s="2"/>
      <c r="K7653" s="2"/>
    </row>
    <row r="7654" spans="1:11" x14ac:dyDescent="0.25">
      <c r="A7654" s="2">
        <v>44456</v>
      </c>
      <c r="B7654" t="s">
        <v>16117</v>
      </c>
      <c r="C7654">
        <v>1328.3</v>
      </c>
      <c r="D7654">
        <v>1335.7</v>
      </c>
      <c r="E7654">
        <v>2625</v>
      </c>
      <c r="F7654" t="s">
        <v>16118</v>
      </c>
      <c r="G7654">
        <v>19.5</v>
      </c>
      <c r="H7654">
        <v>20.2</v>
      </c>
      <c r="J7654" s="2"/>
      <c r="K7654" s="2"/>
    </row>
    <row r="7655" spans="1:11" x14ac:dyDescent="0.25">
      <c r="A7655" s="2">
        <v>44456</v>
      </c>
      <c r="B7655" t="s">
        <v>16119</v>
      </c>
      <c r="C7655">
        <v>1304</v>
      </c>
      <c r="D7655">
        <v>1310.0999999999999</v>
      </c>
      <c r="E7655">
        <v>2650</v>
      </c>
      <c r="F7655" t="s">
        <v>16120</v>
      </c>
      <c r="G7655">
        <v>20.3</v>
      </c>
      <c r="H7655">
        <v>21</v>
      </c>
      <c r="J7655" s="2"/>
      <c r="K7655" s="2"/>
    </row>
    <row r="7656" spans="1:11" x14ac:dyDescent="0.25">
      <c r="A7656" s="2">
        <v>44456</v>
      </c>
      <c r="B7656" t="s">
        <v>16121</v>
      </c>
      <c r="C7656">
        <v>1279.9000000000001</v>
      </c>
      <c r="D7656">
        <v>1286</v>
      </c>
      <c r="E7656">
        <v>2675</v>
      </c>
      <c r="F7656" t="s">
        <v>16122</v>
      </c>
      <c r="G7656">
        <v>21.1</v>
      </c>
      <c r="H7656">
        <v>21.9</v>
      </c>
      <c r="J7656" s="2"/>
      <c r="K7656" s="2"/>
    </row>
    <row r="7657" spans="1:11" x14ac:dyDescent="0.25">
      <c r="A7657" s="2">
        <v>44456</v>
      </c>
      <c r="B7657" t="s">
        <v>16123</v>
      </c>
      <c r="C7657">
        <v>1255.9000000000001</v>
      </c>
      <c r="D7657">
        <v>1261.9000000000001</v>
      </c>
      <c r="E7657">
        <v>2700</v>
      </c>
      <c r="F7657" t="s">
        <v>16124</v>
      </c>
      <c r="G7657">
        <v>22</v>
      </c>
      <c r="H7657">
        <v>22.8</v>
      </c>
      <c r="J7657" s="2"/>
      <c r="K7657" s="2"/>
    </row>
    <row r="7658" spans="1:11" x14ac:dyDescent="0.25">
      <c r="A7658" s="2">
        <v>44456</v>
      </c>
      <c r="B7658" t="s">
        <v>16125</v>
      </c>
      <c r="C7658">
        <v>1231.9000000000001</v>
      </c>
      <c r="D7658">
        <v>1237.9000000000001</v>
      </c>
      <c r="E7658">
        <v>2725</v>
      </c>
      <c r="F7658" t="s">
        <v>16126</v>
      </c>
      <c r="G7658">
        <v>23</v>
      </c>
      <c r="H7658">
        <v>23.7</v>
      </c>
      <c r="J7658" s="2"/>
      <c r="K7658" s="2"/>
    </row>
    <row r="7659" spans="1:11" x14ac:dyDescent="0.25">
      <c r="A7659" s="2">
        <v>44456</v>
      </c>
      <c r="B7659" t="s">
        <v>16127</v>
      </c>
      <c r="C7659">
        <v>1217.5</v>
      </c>
      <c r="D7659">
        <v>1223.5999999999999</v>
      </c>
      <c r="E7659">
        <v>2740</v>
      </c>
      <c r="F7659" t="s">
        <v>16128</v>
      </c>
      <c r="G7659">
        <v>23.5</v>
      </c>
      <c r="H7659">
        <v>24.3</v>
      </c>
      <c r="J7659" s="2"/>
      <c r="K7659" s="2"/>
    </row>
    <row r="7660" spans="1:11" x14ac:dyDescent="0.25">
      <c r="A7660" s="2">
        <v>44456</v>
      </c>
      <c r="B7660" t="s">
        <v>16129</v>
      </c>
      <c r="C7660">
        <v>1208.0999999999999</v>
      </c>
      <c r="D7660">
        <v>1215.4000000000001</v>
      </c>
      <c r="E7660">
        <v>2750</v>
      </c>
      <c r="F7660" t="s">
        <v>16130</v>
      </c>
      <c r="G7660">
        <v>24</v>
      </c>
      <c r="H7660">
        <v>24.7</v>
      </c>
      <c r="J7660" s="2"/>
      <c r="K7660" s="2"/>
    </row>
    <row r="7661" spans="1:11" x14ac:dyDescent="0.25">
      <c r="A7661" s="2">
        <v>44456</v>
      </c>
      <c r="B7661" t="s">
        <v>16131</v>
      </c>
      <c r="C7661">
        <v>1198.5</v>
      </c>
      <c r="D7661">
        <v>1205.9000000000001</v>
      </c>
      <c r="E7661">
        <v>2760</v>
      </c>
      <c r="F7661" t="s">
        <v>16132</v>
      </c>
      <c r="G7661">
        <v>24.3</v>
      </c>
      <c r="H7661">
        <v>25.1</v>
      </c>
      <c r="J7661" s="2"/>
      <c r="K7661" s="2"/>
    </row>
    <row r="7662" spans="1:11" x14ac:dyDescent="0.25">
      <c r="A7662" s="2">
        <v>44456</v>
      </c>
      <c r="B7662" t="s">
        <v>16133</v>
      </c>
      <c r="C7662">
        <v>1188.9000000000001</v>
      </c>
      <c r="D7662">
        <v>1194.9000000000001</v>
      </c>
      <c r="E7662">
        <v>2770</v>
      </c>
      <c r="F7662" t="s">
        <v>16134</v>
      </c>
      <c r="G7662">
        <v>24.7</v>
      </c>
      <c r="H7662">
        <v>25.5</v>
      </c>
      <c r="J7662" s="2"/>
      <c r="K7662" s="2"/>
    </row>
    <row r="7663" spans="1:11" x14ac:dyDescent="0.25">
      <c r="A7663" s="2">
        <v>44456</v>
      </c>
      <c r="B7663" t="s">
        <v>16135</v>
      </c>
      <c r="C7663">
        <v>1184.0999999999999</v>
      </c>
      <c r="D7663">
        <v>1190.0999999999999</v>
      </c>
      <c r="E7663">
        <v>2775</v>
      </c>
      <c r="F7663" t="s">
        <v>16136</v>
      </c>
      <c r="G7663">
        <v>25</v>
      </c>
      <c r="H7663">
        <v>25.7</v>
      </c>
      <c r="J7663" s="2"/>
      <c r="K7663" s="2"/>
    </row>
    <row r="7664" spans="1:11" x14ac:dyDescent="0.25">
      <c r="A7664" s="2">
        <v>44456</v>
      </c>
      <c r="B7664" t="s">
        <v>16137</v>
      </c>
      <c r="C7664">
        <v>1179.4000000000001</v>
      </c>
      <c r="D7664">
        <v>1186.7</v>
      </c>
      <c r="E7664">
        <v>2780</v>
      </c>
      <c r="F7664" t="s">
        <v>16138</v>
      </c>
      <c r="G7664">
        <v>25.2</v>
      </c>
      <c r="H7664">
        <v>25.9</v>
      </c>
      <c r="J7664" s="2"/>
      <c r="K7664" s="2"/>
    </row>
    <row r="7665" spans="1:11" x14ac:dyDescent="0.25">
      <c r="A7665" s="2">
        <v>44456</v>
      </c>
      <c r="B7665" t="s">
        <v>16139</v>
      </c>
      <c r="C7665">
        <v>1169.9000000000001</v>
      </c>
      <c r="D7665">
        <v>1177.2</v>
      </c>
      <c r="E7665">
        <v>2790</v>
      </c>
      <c r="F7665" t="s">
        <v>16140</v>
      </c>
      <c r="G7665">
        <v>25.6</v>
      </c>
      <c r="H7665">
        <v>26.4</v>
      </c>
      <c r="J7665" s="2"/>
      <c r="K7665" s="2"/>
    </row>
    <row r="7666" spans="1:11" x14ac:dyDescent="0.25">
      <c r="A7666" s="2">
        <v>44456</v>
      </c>
      <c r="B7666" t="s">
        <v>16141</v>
      </c>
      <c r="C7666">
        <v>1160.3</v>
      </c>
      <c r="D7666">
        <v>1167.5999999999999</v>
      </c>
      <c r="E7666">
        <v>2800</v>
      </c>
      <c r="F7666" t="s">
        <v>16142</v>
      </c>
      <c r="G7666">
        <v>26.1</v>
      </c>
      <c r="H7666">
        <v>26.8</v>
      </c>
      <c r="J7666" s="2"/>
      <c r="K7666" s="2"/>
    </row>
    <row r="7667" spans="1:11" x14ac:dyDescent="0.25">
      <c r="A7667" s="2">
        <v>44456</v>
      </c>
      <c r="B7667" t="s">
        <v>16143</v>
      </c>
      <c r="C7667">
        <v>1150.8</v>
      </c>
      <c r="D7667">
        <v>1158.0999999999999</v>
      </c>
      <c r="E7667">
        <v>2810</v>
      </c>
      <c r="F7667" t="s">
        <v>16144</v>
      </c>
      <c r="G7667">
        <v>26.5</v>
      </c>
      <c r="H7667">
        <v>27.2</v>
      </c>
      <c r="J7667" s="2"/>
      <c r="K7667" s="2"/>
    </row>
    <row r="7668" spans="1:11" x14ac:dyDescent="0.25">
      <c r="A7668" s="2">
        <v>44456</v>
      </c>
      <c r="B7668" t="s">
        <v>16145</v>
      </c>
      <c r="C7668">
        <v>1141.2</v>
      </c>
      <c r="D7668">
        <v>1147.2</v>
      </c>
      <c r="E7668">
        <v>2820</v>
      </c>
      <c r="F7668" t="s">
        <v>16146</v>
      </c>
      <c r="G7668">
        <v>26.9</v>
      </c>
      <c r="H7668">
        <v>27.7</v>
      </c>
      <c r="J7668" s="2"/>
      <c r="K7668" s="2"/>
    </row>
    <row r="7669" spans="1:11" x14ac:dyDescent="0.25">
      <c r="A7669" s="2">
        <v>44456</v>
      </c>
      <c r="B7669" t="s">
        <v>16147</v>
      </c>
      <c r="C7669">
        <v>1136.5</v>
      </c>
      <c r="D7669">
        <v>1143.8</v>
      </c>
      <c r="E7669">
        <v>2825</v>
      </c>
      <c r="F7669" t="s">
        <v>16148</v>
      </c>
      <c r="G7669">
        <v>27.2</v>
      </c>
      <c r="H7669">
        <v>27.9</v>
      </c>
      <c r="J7669" s="2"/>
      <c r="K7669" s="2"/>
    </row>
    <row r="7670" spans="1:11" x14ac:dyDescent="0.25">
      <c r="A7670" s="2">
        <v>44456</v>
      </c>
      <c r="B7670" t="s">
        <v>16149</v>
      </c>
      <c r="C7670">
        <v>1131.8</v>
      </c>
      <c r="D7670">
        <v>1139.0999999999999</v>
      </c>
      <c r="E7670">
        <v>2830</v>
      </c>
      <c r="F7670" t="s">
        <v>16150</v>
      </c>
      <c r="G7670">
        <v>27.4</v>
      </c>
      <c r="H7670">
        <v>28.2</v>
      </c>
      <c r="J7670" s="2"/>
      <c r="K7670" s="2"/>
    </row>
    <row r="7671" spans="1:11" x14ac:dyDescent="0.25">
      <c r="A7671" s="2">
        <v>44456</v>
      </c>
      <c r="B7671" t="s">
        <v>16151</v>
      </c>
      <c r="C7671">
        <v>1122.3</v>
      </c>
      <c r="D7671">
        <v>1129.5</v>
      </c>
      <c r="E7671">
        <v>2840</v>
      </c>
      <c r="F7671" t="s">
        <v>16152</v>
      </c>
      <c r="G7671">
        <v>27.9</v>
      </c>
      <c r="H7671">
        <v>28.6</v>
      </c>
      <c r="J7671" s="2"/>
      <c r="K7671" s="2"/>
    </row>
    <row r="7672" spans="1:11" x14ac:dyDescent="0.25">
      <c r="A7672" s="2">
        <v>44456</v>
      </c>
      <c r="B7672" t="s">
        <v>16153</v>
      </c>
      <c r="C7672">
        <v>1112.8</v>
      </c>
      <c r="D7672">
        <v>1120</v>
      </c>
      <c r="E7672">
        <v>2850</v>
      </c>
      <c r="F7672" t="s">
        <v>16154</v>
      </c>
      <c r="G7672">
        <v>28.4</v>
      </c>
      <c r="H7672">
        <v>29.1</v>
      </c>
      <c r="J7672" s="2"/>
      <c r="K7672" s="2"/>
    </row>
    <row r="7673" spans="1:11" x14ac:dyDescent="0.25">
      <c r="A7673" s="2">
        <v>44456</v>
      </c>
      <c r="B7673" t="s">
        <v>16155</v>
      </c>
      <c r="C7673">
        <v>1103.3</v>
      </c>
      <c r="D7673">
        <v>1110.5</v>
      </c>
      <c r="E7673">
        <v>2860</v>
      </c>
      <c r="F7673" t="s">
        <v>16156</v>
      </c>
      <c r="G7673">
        <v>28.8</v>
      </c>
      <c r="H7673">
        <v>29.6</v>
      </c>
      <c r="J7673" s="2"/>
      <c r="K7673" s="2"/>
    </row>
    <row r="7674" spans="1:11" x14ac:dyDescent="0.25">
      <c r="A7674" s="2">
        <v>44456</v>
      </c>
      <c r="B7674" t="s">
        <v>16157</v>
      </c>
      <c r="C7674">
        <v>1093.8</v>
      </c>
      <c r="D7674">
        <v>1101.0999999999999</v>
      </c>
      <c r="E7674">
        <v>2870</v>
      </c>
      <c r="F7674" t="s">
        <v>16158</v>
      </c>
      <c r="G7674">
        <v>29.3</v>
      </c>
      <c r="H7674">
        <v>30.1</v>
      </c>
      <c r="J7674" s="2"/>
      <c r="K7674" s="2"/>
    </row>
    <row r="7675" spans="1:11" x14ac:dyDescent="0.25">
      <c r="A7675" s="2">
        <v>44456</v>
      </c>
      <c r="B7675" t="s">
        <v>16159</v>
      </c>
      <c r="C7675">
        <v>1089.0999999999999</v>
      </c>
      <c r="D7675">
        <v>1096.3</v>
      </c>
      <c r="E7675">
        <v>2875</v>
      </c>
      <c r="F7675" t="s">
        <v>16160</v>
      </c>
      <c r="G7675">
        <v>29.6</v>
      </c>
      <c r="H7675">
        <v>30.4</v>
      </c>
      <c r="J7675" s="2"/>
      <c r="K7675" s="2"/>
    </row>
    <row r="7676" spans="1:11" x14ac:dyDescent="0.25">
      <c r="A7676" s="2">
        <v>44456</v>
      </c>
      <c r="B7676" t="s">
        <v>16161</v>
      </c>
      <c r="C7676">
        <v>1084.3</v>
      </c>
      <c r="D7676">
        <v>1091.5999999999999</v>
      </c>
      <c r="E7676">
        <v>2880</v>
      </c>
      <c r="F7676" t="s">
        <v>16162</v>
      </c>
      <c r="G7676">
        <v>29.8</v>
      </c>
      <c r="H7676">
        <v>30.6</v>
      </c>
      <c r="J7676" s="2"/>
      <c r="K7676" s="2"/>
    </row>
    <row r="7677" spans="1:11" x14ac:dyDescent="0.25">
      <c r="A7677" s="2">
        <v>44456</v>
      </c>
      <c r="B7677" t="s">
        <v>16163</v>
      </c>
      <c r="C7677">
        <v>1074.9000000000001</v>
      </c>
      <c r="D7677">
        <v>1082.0999999999999</v>
      </c>
      <c r="E7677">
        <v>2890</v>
      </c>
      <c r="F7677" t="s">
        <v>16164</v>
      </c>
      <c r="G7677">
        <v>30.3</v>
      </c>
      <c r="H7677">
        <v>31.1</v>
      </c>
      <c r="J7677" s="2"/>
      <c r="K7677" s="2"/>
    </row>
    <row r="7678" spans="1:11" x14ac:dyDescent="0.25">
      <c r="A7678" s="2">
        <v>44456</v>
      </c>
      <c r="B7678" t="s">
        <v>16165</v>
      </c>
      <c r="C7678">
        <v>1065.4000000000001</v>
      </c>
      <c r="D7678">
        <v>1072.7</v>
      </c>
      <c r="E7678">
        <v>2900</v>
      </c>
      <c r="F7678" t="s">
        <v>16166</v>
      </c>
      <c r="G7678">
        <v>30.9</v>
      </c>
      <c r="H7678">
        <v>31.7</v>
      </c>
      <c r="J7678" s="2"/>
      <c r="K7678" s="2"/>
    </row>
    <row r="7679" spans="1:11" x14ac:dyDescent="0.25">
      <c r="A7679" s="2">
        <v>44456</v>
      </c>
      <c r="B7679" t="s">
        <v>16167</v>
      </c>
      <c r="C7679">
        <v>1056</v>
      </c>
      <c r="D7679">
        <v>1063.2</v>
      </c>
      <c r="E7679">
        <v>2910</v>
      </c>
      <c r="F7679" t="s">
        <v>16168</v>
      </c>
      <c r="G7679">
        <v>31.4</v>
      </c>
      <c r="H7679">
        <v>32.200000000000003</v>
      </c>
      <c r="J7679" s="2"/>
      <c r="K7679" s="2"/>
    </row>
    <row r="7680" spans="1:11" x14ac:dyDescent="0.25">
      <c r="A7680" s="2">
        <v>44456</v>
      </c>
      <c r="B7680" t="s">
        <v>16169</v>
      </c>
      <c r="C7680">
        <v>1046.5999999999999</v>
      </c>
      <c r="D7680">
        <v>1053.8</v>
      </c>
      <c r="E7680">
        <v>2920</v>
      </c>
      <c r="F7680" t="s">
        <v>16170</v>
      </c>
      <c r="G7680">
        <v>31.9</v>
      </c>
      <c r="H7680">
        <v>32.700000000000003</v>
      </c>
      <c r="J7680" s="2"/>
      <c r="K7680" s="2"/>
    </row>
    <row r="7681" spans="1:11" x14ac:dyDescent="0.25">
      <c r="A7681" s="2">
        <v>44456</v>
      </c>
      <c r="B7681" t="s">
        <v>16171</v>
      </c>
      <c r="C7681">
        <v>1041.9000000000001</v>
      </c>
      <c r="D7681">
        <v>1049.0999999999999</v>
      </c>
      <c r="E7681">
        <v>2925</v>
      </c>
      <c r="F7681" t="s">
        <v>16172</v>
      </c>
      <c r="G7681">
        <v>32.299999999999997</v>
      </c>
      <c r="H7681">
        <v>33</v>
      </c>
      <c r="J7681" s="2"/>
      <c r="K7681" s="2"/>
    </row>
    <row r="7682" spans="1:11" x14ac:dyDescent="0.25">
      <c r="A7682" s="2">
        <v>44456</v>
      </c>
      <c r="B7682" t="s">
        <v>16173</v>
      </c>
      <c r="C7682">
        <v>1037.2</v>
      </c>
      <c r="D7682">
        <v>1044.4000000000001</v>
      </c>
      <c r="E7682">
        <v>2930</v>
      </c>
      <c r="F7682" t="s">
        <v>16174</v>
      </c>
      <c r="G7682">
        <v>32.5</v>
      </c>
      <c r="H7682">
        <v>33.299999999999997</v>
      </c>
      <c r="J7682" s="2"/>
      <c r="K7682" s="2"/>
    </row>
    <row r="7683" spans="1:11" x14ac:dyDescent="0.25">
      <c r="A7683" s="2">
        <v>44456</v>
      </c>
      <c r="B7683" t="s">
        <v>16175</v>
      </c>
      <c r="C7683">
        <v>1027.8</v>
      </c>
      <c r="D7683">
        <v>1034.9000000000001</v>
      </c>
      <c r="E7683">
        <v>2940</v>
      </c>
      <c r="F7683" t="s">
        <v>16176</v>
      </c>
      <c r="G7683">
        <v>33.1</v>
      </c>
      <c r="H7683">
        <v>33.9</v>
      </c>
      <c r="J7683" s="2"/>
      <c r="K7683" s="2"/>
    </row>
    <row r="7684" spans="1:11" x14ac:dyDescent="0.25">
      <c r="A7684" s="2">
        <v>44456</v>
      </c>
      <c r="B7684" t="s">
        <v>16177</v>
      </c>
      <c r="C7684">
        <v>1018.4</v>
      </c>
      <c r="D7684">
        <v>1025.5</v>
      </c>
      <c r="E7684">
        <v>2950</v>
      </c>
      <c r="F7684" t="s">
        <v>16178</v>
      </c>
      <c r="G7684">
        <v>33.700000000000003</v>
      </c>
      <c r="H7684">
        <v>34.5</v>
      </c>
      <c r="J7684" s="2"/>
      <c r="K7684" s="2"/>
    </row>
    <row r="7685" spans="1:11" x14ac:dyDescent="0.25">
      <c r="A7685" s="2">
        <v>44456</v>
      </c>
      <c r="B7685" t="s">
        <v>16179</v>
      </c>
      <c r="C7685">
        <v>1009</v>
      </c>
      <c r="D7685">
        <v>1016.1</v>
      </c>
      <c r="E7685">
        <v>2960</v>
      </c>
      <c r="F7685" t="s">
        <v>16180</v>
      </c>
      <c r="G7685">
        <v>34.299999999999997</v>
      </c>
      <c r="H7685">
        <v>35</v>
      </c>
      <c r="J7685" s="2"/>
      <c r="K7685" s="2"/>
    </row>
    <row r="7686" spans="1:11" x14ac:dyDescent="0.25">
      <c r="A7686" s="2">
        <v>44456</v>
      </c>
      <c r="B7686" t="s">
        <v>16181</v>
      </c>
      <c r="C7686">
        <v>999.7</v>
      </c>
      <c r="D7686">
        <v>1006.8</v>
      </c>
      <c r="E7686">
        <v>2970</v>
      </c>
      <c r="F7686" t="s">
        <v>16182</v>
      </c>
      <c r="G7686">
        <v>34.9</v>
      </c>
      <c r="H7686">
        <v>35.6</v>
      </c>
      <c r="J7686" s="2"/>
      <c r="K7686" s="2"/>
    </row>
    <row r="7687" spans="1:11" x14ac:dyDescent="0.25">
      <c r="A7687" s="2">
        <v>44456</v>
      </c>
      <c r="B7687" t="s">
        <v>16183</v>
      </c>
      <c r="C7687">
        <v>995</v>
      </c>
      <c r="D7687">
        <v>1002.1</v>
      </c>
      <c r="E7687">
        <v>2975</v>
      </c>
      <c r="F7687" t="s">
        <v>16184</v>
      </c>
      <c r="G7687">
        <v>35.200000000000003</v>
      </c>
      <c r="H7687">
        <v>36</v>
      </c>
      <c r="J7687" s="2"/>
      <c r="K7687" s="2"/>
    </row>
    <row r="7688" spans="1:11" x14ac:dyDescent="0.25">
      <c r="A7688" s="2">
        <v>44456</v>
      </c>
      <c r="B7688" t="s">
        <v>16185</v>
      </c>
      <c r="C7688">
        <v>990.3</v>
      </c>
      <c r="D7688">
        <v>997.4</v>
      </c>
      <c r="E7688">
        <v>2980</v>
      </c>
      <c r="F7688" t="s">
        <v>16186</v>
      </c>
      <c r="G7688">
        <v>35.5</v>
      </c>
      <c r="H7688">
        <v>36.299999999999997</v>
      </c>
      <c r="J7688" s="2"/>
      <c r="K7688" s="2"/>
    </row>
    <row r="7689" spans="1:11" x14ac:dyDescent="0.25">
      <c r="A7689" s="2">
        <v>44456</v>
      </c>
      <c r="B7689" t="s">
        <v>16187</v>
      </c>
      <c r="C7689">
        <v>981</v>
      </c>
      <c r="D7689">
        <v>988</v>
      </c>
      <c r="E7689">
        <v>2990</v>
      </c>
      <c r="F7689" t="s">
        <v>16188</v>
      </c>
      <c r="G7689">
        <v>36.1</v>
      </c>
      <c r="H7689">
        <v>36.9</v>
      </c>
      <c r="J7689" s="2"/>
      <c r="K7689" s="2"/>
    </row>
    <row r="7690" spans="1:11" x14ac:dyDescent="0.25">
      <c r="A7690" s="2">
        <v>44456</v>
      </c>
      <c r="B7690" t="s">
        <v>16189</v>
      </c>
      <c r="C7690">
        <v>971.7</v>
      </c>
      <c r="D7690">
        <v>978.7</v>
      </c>
      <c r="E7690">
        <v>3000</v>
      </c>
      <c r="F7690" t="s">
        <v>16190</v>
      </c>
      <c r="G7690">
        <v>36.799999999999997</v>
      </c>
      <c r="H7690">
        <v>37.5</v>
      </c>
      <c r="J7690" s="2"/>
      <c r="K7690" s="2"/>
    </row>
    <row r="7691" spans="1:11" x14ac:dyDescent="0.25">
      <c r="A7691" s="2">
        <v>44456</v>
      </c>
      <c r="B7691" t="s">
        <v>16191</v>
      </c>
      <c r="C7691">
        <v>962.3</v>
      </c>
      <c r="D7691">
        <v>969.3</v>
      </c>
      <c r="E7691">
        <v>3010</v>
      </c>
      <c r="F7691" t="s">
        <v>16192</v>
      </c>
      <c r="G7691">
        <v>37.4</v>
      </c>
      <c r="H7691">
        <v>38.200000000000003</v>
      </c>
      <c r="J7691" s="2"/>
      <c r="K7691" s="2"/>
    </row>
    <row r="7692" spans="1:11" x14ac:dyDescent="0.25">
      <c r="A7692" s="2">
        <v>44456</v>
      </c>
      <c r="B7692" t="s">
        <v>16193</v>
      </c>
      <c r="C7692">
        <v>953</v>
      </c>
      <c r="D7692">
        <v>960</v>
      </c>
      <c r="E7692">
        <v>3020</v>
      </c>
      <c r="F7692" t="s">
        <v>16194</v>
      </c>
      <c r="G7692">
        <v>38</v>
      </c>
      <c r="H7692">
        <v>38.799999999999997</v>
      </c>
      <c r="J7692" s="2"/>
      <c r="K7692" s="2"/>
    </row>
    <row r="7693" spans="1:11" x14ac:dyDescent="0.25">
      <c r="A7693" s="2">
        <v>44456</v>
      </c>
      <c r="B7693" t="s">
        <v>16195</v>
      </c>
      <c r="C7693">
        <v>948.4</v>
      </c>
      <c r="D7693">
        <v>955.3</v>
      </c>
      <c r="E7693">
        <v>3025</v>
      </c>
      <c r="F7693" t="s">
        <v>16196</v>
      </c>
      <c r="G7693">
        <v>38.4</v>
      </c>
      <c r="H7693">
        <v>39.200000000000003</v>
      </c>
      <c r="J7693" s="2"/>
      <c r="K7693" s="2"/>
    </row>
    <row r="7694" spans="1:11" x14ac:dyDescent="0.25">
      <c r="A7694" s="2">
        <v>44456</v>
      </c>
      <c r="B7694" t="s">
        <v>16197</v>
      </c>
      <c r="C7694">
        <v>943.8</v>
      </c>
      <c r="D7694">
        <v>950.7</v>
      </c>
      <c r="E7694">
        <v>3030</v>
      </c>
      <c r="F7694" t="s">
        <v>16198</v>
      </c>
      <c r="G7694">
        <v>38.700000000000003</v>
      </c>
      <c r="H7694">
        <v>39.5</v>
      </c>
      <c r="J7694" s="2"/>
      <c r="K7694" s="2"/>
    </row>
    <row r="7695" spans="1:11" x14ac:dyDescent="0.25">
      <c r="A7695" s="2">
        <v>44456</v>
      </c>
      <c r="B7695" t="s">
        <v>16199</v>
      </c>
      <c r="C7695">
        <v>934.5</v>
      </c>
      <c r="D7695">
        <v>941.4</v>
      </c>
      <c r="E7695">
        <v>3040</v>
      </c>
      <c r="F7695" t="s">
        <v>16200</v>
      </c>
      <c r="G7695">
        <v>39.4</v>
      </c>
      <c r="H7695">
        <v>40.200000000000003</v>
      </c>
      <c r="J7695" s="2"/>
      <c r="K7695" s="2"/>
    </row>
    <row r="7696" spans="1:11" x14ac:dyDescent="0.25">
      <c r="A7696" s="2">
        <v>44456</v>
      </c>
      <c r="B7696" t="s">
        <v>16201</v>
      </c>
      <c r="C7696">
        <v>925.2</v>
      </c>
      <c r="D7696">
        <v>932.1</v>
      </c>
      <c r="E7696">
        <v>3050</v>
      </c>
      <c r="F7696" t="s">
        <v>16202</v>
      </c>
      <c r="G7696">
        <v>40.200000000000003</v>
      </c>
      <c r="H7696">
        <v>40.9</v>
      </c>
      <c r="J7696" s="2"/>
      <c r="K7696" s="2"/>
    </row>
    <row r="7697" spans="1:11" x14ac:dyDescent="0.25">
      <c r="A7697" s="2">
        <v>44456</v>
      </c>
      <c r="B7697" t="s">
        <v>16203</v>
      </c>
      <c r="C7697">
        <v>916</v>
      </c>
      <c r="D7697">
        <v>922.8</v>
      </c>
      <c r="E7697">
        <v>3060</v>
      </c>
      <c r="F7697" t="s">
        <v>16204</v>
      </c>
      <c r="G7697">
        <v>40.799999999999997</v>
      </c>
      <c r="H7697">
        <v>41.6</v>
      </c>
      <c r="J7697" s="2"/>
      <c r="K7697" s="2"/>
    </row>
    <row r="7698" spans="1:11" x14ac:dyDescent="0.25">
      <c r="A7698" s="2">
        <v>44456</v>
      </c>
      <c r="B7698" t="s">
        <v>16205</v>
      </c>
      <c r="C7698">
        <v>906.7</v>
      </c>
      <c r="D7698">
        <v>913.6</v>
      </c>
      <c r="E7698">
        <v>3070</v>
      </c>
      <c r="F7698" t="s">
        <v>16206</v>
      </c>
      <c r="G7698">
        <v>41.5</v>
      </c>
      <c r="H7698">
        <v>42.4</v>
      </c>
      <c r="J7698" s="2"/>
      <c r="K7698" s="2"/>
    </row>
    <row r="7699" spans="1:11" x14ac:dyDescent="0.25">
      <c r="A7699" s="2">
        <v>44456</v>
      </c>
      <c r="B7699" t="s">
        <v>16207</v>
      </c>
      <c r="C7699">
        <v>902.1</v>
      </c>
      <c r="D7699">
        <v>908.9</v>
      </c>
      <c r="E7699">
        <v>3075</v>
      </c>
      <c r="F7699" t="s">
        <v>16208</v>
      </c>
      <c r="G7699">
        <v>41.9</v>
      </c>
      <c r="H7699">
        <v>42.7</v>
      </c>
      <c r="J7699" s="2"/>
      <c r="K7699" s="2"/>
    </row>
    <row r="7700" spans="1:11" x14ac:dyDescent="0.25">
      <c r="A7700" s="2">
        <v>44456</v>
      </c>
      <c r="B7700" t="s">
        <v>16209</v>
      </c>
      <c r="C7700">
        <v>897.5</v>
      </c>
      <c r="D7700">
        <v>904.3</v>
      </c>
      <c r="E7700">
        <v>3080</v>
      </c>
      <c r="F7700" t="s">
        <v>16210</v>
      </c>
      <c r="G7700">
        <v>42.2</v>
      </c>
      <c r="H7700">
        <v>43.1</v>
      </c>
      <c r="J7700" s="2"/>
      <c r="K7700" s="2"/>
    </row>
    <row r="7701" spans="1:11" x14ac:dyDescent="0.25">
      <c r="A7701" s="2">
        <v>44456</v>
      </c>
      <c r="B7701" t="s">
        <v>16211</v>
      </c>
      <c r="C7701">
        <v>888.3</v>
      </c>
      <c r="D7701">
        <v>895.1</v>
      </c>
      <c r="E7701">
        <v>3090</v>
      </c>
      <c r="F7701" t="s">
        <v>16212</v>
      </c>
      <c r="G7701">
        <v>43</v>
      </c>
      <c r="H7701">
        <v>43.9</v>
      </c>
      <c r="J7701" s="2"/>
      <c r="K7701" s="2"/>
    </row>
    <row r="7702" spans="1:11" x14ac:dyDescent="0.25">
      <c r="A7702" s="2">
        <v>44456</v>
      </c>
      <c r="B7702" t="s">
        <v>16213</v>
      </c>
      <c r="C7702">
        <v>879.1</v>
      </c>
      <c r="D7702">
        <v>885.8</v>
      </c>
      <c r="E7702">
        <v>3100</v>
      </c>
      <c r="F7702" t="s">
        <v>16214</v>
      </c>
      <c r="G7702">
        <v>43.8</v>
      </c>
      <c r="H7702">
        <v>44.6</v>
      </c>
      <c r="J7702" s="2"/>
      <c r="K7702" s="2"/>
    </row>
    <row r="7703" spans="1:11" x14ac:dyDescent="0.25">
      <c r="A7703" s="2">
        <v>44456</v>
      </c>
      <c r="B7703" t="s">
        <v>16215</v>
      </c>
      <c r="C7703">
        <v>869.9</v>
      </c>
      <c r="D7703">
        <v>876.6</v>
      </c>
      <c r="E7703">
        <v>3110</v>
      </c>
      <c r="F7703" t="s">
        <v>16216</v>
      </c>
      <c r="G7703">
        <v>44.5</v>
      </c>
      <c r="H7703">
        <v>45.4</v>
      </c>
      <c r="J7703" s="2"/>
      <c r="K7703" s="2"/>
    </row>
    <row r="7704" spans="1:11" x14ac:dyDescent="0.25">
      <c r="A7704" s="2">
        <v>44456</v>
      </c>
      <c r="B7704" t="s">
        <v>16217</v>
      </c>
      <c r="C7704">
        <v>860.7</v>
      </c>
      <c r="D7704">
        <v>867.4</v>
      </c>
      <c r="E7704">
        <v>3120</v>
      </c>
      <c r="F7704" t="s">
        <v>16218</v>
      </c>
      <c r="G7704">
        <v>45.3</v>
      </c>
      <c r="H7704">
        <v>46.2</v>
      </c>
      <c r="J7704" s="2"/>
      <c r="K7704" s="2"/>
    </row>
    <row r="7705" spans="1:11" x14ac:dyDescent="0.25">
      <c r="A7705" s="2">
        <v>44456</v>
      </c>
      <c r="B7705" t="s">
        <v>16219</v>
      </c>
      <c r="C7705">
        <v>856.1</v>
      </c>
      <c r="D7705">
        <v>862.8</v>
      </c>
      <c r="E7705">
        <v>3125</v>
      </c>
      <c r="F7705" t="s">
        <v>16220</v>
      </c>
      <c r="G7705">
        <v>45.7</v>
      </c>
      <c r="H7705">
        <v>46.6</v>
      </c>
      <c r="J7705" s="2"/>
      <c r="K7705" s="2"/>
    </row>
    <row r="7706" spans="1:11" x14ac:dyDescent="0.25">
      <c r="A7706" s="2">
        <v>44456</v>
      </c>
      <c r="B7706" t="s">
        <v>16221</v>
      </c>
      <c r="C7706">
        <v>851.6</v>
      </c>
      <c r="D7706">
        <v>857.2</v>
      </c>
      <c r="E7706">
        <v>3130</v>
      </c>
      <c r="F7706" t="s">
        <v>16222</v>
      </c>
      <c r="G7706">
        <v>46.1</v>
      </c>
      <c r="H7706">
        <v>47</v>
      </c>
      <c r="J7706" s="2"/>
      <c r="K7706" s="2"/>
    </row>
    <row r="7707" spans="1:11" x14ac:dyDescent="0.25">
      <c r="A7707" s="2">
        <v>44456</v>
      </c>
      <c r="B7707" t="s">
        <v>16223</v>
      </c>
      <c r="C7707">
        <v>842.4</v>
      </c>
      <c r="D7707">
        <v>849.1</v>
      </c>
      <c r="E7707">
        <v>3140</v>
      </c>
      <c r="F7707" t="s">
        <v>16224</v>
      </c>
      <c r="G7707">
        <v>47</v>
      </c>
      <c r="H7707">
        <v>47.9</v>
      </c>
      <c r="J7707" s="2"/>
      <c r="K7707" s="2"/>
    </row>
    <row r="7708" spans="1:11" x14ac:dyDescent="0.25">
      <c r="A7708" s="2">
        <v>44456</v>
      </c>
      <c r="B7708" t="s">
        <v>16225</v>
      </c>
      <c r="C7708">
        <v>833.3</v>
      </c>
      <c r="D7708">
        <v>838.9</v>
      </c>
      <c r="E7708">
        <v>3150</v>
      </c>
      <c r="F7708" t="s">
        <v>16226</v>
      </c>
      <c r="G7708">
        <v>47.8</v>
      </c>
      <c r="H7708">
        <v>48.7</v>
      </c>
      <c r="J7708" s="2"/>
      <c r="K7708" s="2"/>
    </row>
    <row r="7709" spans="1:11" x14ac:dyDescent="0.25">
      <c r="A7709" s="2">
        <v>44456</v>
      </c>
      <c r="B7709" t="s">
        <v>16227</v>
      </c>
      <c r="C7709">
        <v>824.2</v>
      </c>
      <c r="D7709">
        <v>829.8</v>
      </c>
      <c r="E7709">
        <v>3160</v>
      </c>
      <c r="F7709" t="s">
        <v>16228</v>
      </c>
      <c r="G7709">
        <v>48.7</v>
      </c>
      <c r="H7709">
        <v>49.6</v>
      </c>
      <c r="J7709" s="2"/>
      <c r="K7709" s="2"/>
    </row>
    <row r="7710" spans="1:11" x14ac:dyDescent="0.25">
      <c r="A7710" s="2">
        <v>44456</v>
      </c>
      <c r="B7710" t="s">
        <v>16229</v>
      </c>
      <c r="C7710">
        <v>815.1</v>
      </c>
      <c r="D7710">
        <v>820.7</v>
      </c>
      <c r="E7710">
        <v>3170</v>
      </c>
      <c r="F7710" t="s">
        <v>16230</v>
      </c>
      <c r="G7710">
        <v>49.5</v>
      </c>
      <c r="H7710">
        <v>50.4</v>
      </c>
      <c r="J7710" s="2"/>
      <c r="K7710" s="2"/>
    </row>
    <row r="7711" spans="1:11" x14ac:dyDescent="0.25">
      <c r="A7711" s="2">
        <v>44456</v>
      </c>
      <c r="B7711" t="s">
        <v>16231</v>
      </c>
      <c r="C7711">
        <v>810.6</v>
      </c>
      <c r="D7711">
        <v>816.1</v>
      </c>
      <c r="E7711">
        <v>3175</v>
      </c>
      <c r="F7711" t="s">
        <v>16232</v>
      </c>
      <c r="G7711">
        <v>50</v>
      </c>
      <c r="H7711">
        <v>50.9</v>
      </c>
      <c r="J7711" s="2"/>
      <c r="K7711" s="2"/>
    </row>
    <row r="7712" spans="1:11" x14ac:dyDescent="0.25">
      <c r="A7712" s="2">
        <v>44456</v>
      </c>
      <c r="B7712" t="s">
        <v>16233</v>
      </c>
      <c r="C7712">
        <v>806</v>
      </c>
      <c r="D7712">
        <v>811.6</v>
      </c>
      <c r="E7712">
        <v>3180</v>
      </c>
      <c r="F7712" t="s">
        <v>16234</v>
      </c>
      <c r="G7712">
        <v>50.3</v>
      </c>
      <c r="H7712">
        <v>51.3</v>
      </c>
      <c r="J7712" s="2"/>
      <c r="K7712" s="2"/>
    </row>
    <row r="7713" spans="1:11" x14ac:dyDescent="0.25">
      <c r="A7713" s="2">
        <v>44456</v>
      </c>
      <c r="B7713" t="s">
        <v>16235</v>
      </c>
      <c r="C7713">
        <v>797</v>
      </c>
      <c r="D7713">
        <v>802.5</v>
      </c>
      <c r="E7713">
        <v>3190</v>
      </c>
      <c r="F7713" t="s">
        <v>16236</v>
      </c>
      <c r="G7713">
        <v>51.3</v>
      </c>
      <c r="H7713">
        <v>52.2</v>
      </c>
      <c r="J7713" s="2"/>
      <c r="K7713" s="2"/>
    </row>
    <row r="7714" spans="1:11" x14ac:dyDescent="0.25">
      <c r="A7714" s="2">
        <v>44456</v>
      </c>
      <c r="B7714" t="s">
        <v>16237</v>
      </c>
      <c r="C7714">
        <v>787.9</v>
      </c>
      <c r="D7714">
        <v>794.4</v>
      </c>
      <c r="E7714">
        <v>3200</v>
      </c>
      <c r="F7714" t="s">
        <v>16238</v>
      </c>
      <c r="G7714">
        <v>52.2</v>
      </c>
      <c r="H7714">
        <v>53.1</v>
      </c>
      <c r="J7714" s="2"/>
      <c r="K7714" s="2"/>
    </row>
    <row r="7715" spans="1:11" x14ac:dyDescent="0.25">
      <c r="A7715" s="2">
        <v>44456</v>
      </c>
      <c r="B7715" t="s">
        <v>16239</v>
      </c>
      <c r="C7715">
        <v>778.9</v>
      </c>
      <c r="D7715">
        <v>785.3</v>
      </c>
      <c r="E7715">
        <v>3210</v>
      </c>
      <c r="F7715" t="s">
        <v>16240</v>
      </c>
      <c r="G7715">
        <v>53.1</v>
      </c>
      <c r="H7715">
        <v>54.1</v>
      </c>
      <c r="J7715" s="2"/>
      <c r="K7715" s="2"/>
    </row>
    <row r="7716" spans="1:11" x14ac:dyDescent="0.25">
      <c r="A7716" s="2">
        <v>44456</v>
      </c>
      <c r="B7716" t="s">
        <v>16241</v>
      </c>
      <c r="C7716">
        <v>769.9</v>
      </c>
      <c r="D7716">
        <v>775.4</v>
      </c>
      <c r="E7716">
        <v>3220</v>
      </c>
      <c r="F7716" t="s">
        <v>16242</v>
      </c>
      <c r="G7716">
        <v>54.1</v>
      </c>
      <c r="H7716">
        <v>55.1</v>
      </c>
      <c r="J7716" s="2"/>
      <c r="K7716" s="2"/>
    </row>
    <row r="7717" spans="1:11" x14ac:dyDescent="0.25">
      <c r="A7717" s="2">
        <v>44456</v>
      </c>
      <c r="B7717" t="s">
        <v>16243</v>
      </c>
      <c r="C7717">
        <v>765.3</v>
      </c>
      <c r="D7717">
        <v>770.9</v>
      </c>
      <c r="E7717">
        <v>3225</v>
      </c>
      <c r="F7717" t="s">
        <v>16244</v>
      </c>
      <c r="G7717">
        <v>54.5</v>
      </c>
      <c r="H7717">
        <v>55.5</v>
      </c>
      <c r="J7717" s="2"/>
      <c r="K7717" s="2"/>
    </row>
    <row r="7718" spans="1:11" x14ac:dyDescent="0.25">
      <c r="A7718" s="2">
        <v>44456</v>
      </c>
      <c r="B7718" t="s">
        <v>16245</v>
      </c>
      <c r="C7718">
        <v>760.9</v>
      </c>
      <c r="D7718">
        <v>766.4</v>
      </c>
      <c r="E7718">
        <v>3230</v>
      </c>
      <c r="F7718" t="s">
        <v>16246</v>
      </c>
      <c r="G7718">
        <v>55</v>
      </c>
      <c r="H7718">
        <v>56</v>
      </c>
      <c r="J7718" s="2"/>
      <c r="K7718" s="2"/>
    </row>
    <row r="7719" spans="1:11" x14ac:dyDescent="0.25">
      <c r="A7719" s="2">
        <v>44456</v>
      </c>
      <c r="B7719" t="s">
        <v>16247</v>
      </c>
      <c r="C7719">
        <v>751.9</v>
      </c>
      <c r="D7719">
        <v>757.4</v>
      </c>
      <c r="E7719">
        <v>3240</v>
      </c>
      <c r="F7719" t="s">
        <v>16248</v>
      </c>
      <c r="G7719">
        <v>55.9</v>
      </c>
      <c r="H7719">
        <v>57</v>
      </c>
      <c r="J7719" s="2"/>
      <c r="K7719" s="2"/>
    </row>
    <row r="7720" spans="1:11" x14ac:dyDescent="0.25">
      <c r="A7720" s="2">
        <v>44456</v>
      </c>
      <c r="B7720" t="s">
        <v>16249</v>
      </c>
      <c r="C7720">
        <v>742.9</v>
      </c>
      <c r="D7720">
        <v>749.2</v>
      </c>
      <c r="E7720">
        <v>3250</v>
      </c>
      <c r="F7720" t="s">
        <v>16250</v>
      </c>
      <c r="G7720">
        <v>57</v>
      </c>
      <c r="H7720">
        <v>58</v>
      </c>
      <c r="J7720" s="2"/>
      <c r="K7720" s="2"/>
    </row>
    <row r="7721" spans="1:11" x14ac:dyDescent="0.25">
      <c r="A7721" s="2">
        <v>44456</v>
      </c>
      <c r="B7721" t="s">
        <v>16251</v>
      </c>
      <c r="C7721">
        <v>734</v>
      </c>
      <c r="D7721">
        <v>739.4</v>
      </c>
      <c r="E7721">
        <v>3260</v>
      </c>
      <c r="F7721" t="s">
        <v>16252</v>
      </c>
      <c r="G7721">
        <v>57.9</v>
      </c>
      <c r="H7721">
        <v>59</v>
      </c>
      <c r="J7721" s="2"/>
      <c r="K7721" s="2"/>
    </row>
    <row r="7722" spans="1:11" x14ac:dyDescent="0.25">
      <c r="A7722" s="2">
        <v>44456</v>
      </c>
      <c r="B7722" t="s">
        <v>16253</v>
      </c>
      <c r="C7722">
        <v>725</v>
      </c>
      <c r="D7722">
        <v>731.3</v>
      </c>
      <c r="E7722">
        <v>3270</v>
      </c>
      <c r="F7722" t="s">
        <v>16254</v>
      </c>
      <c r="G7722">
        <v>59</v>
      </c>
      <c r="H7722">
        <v>60.1</v>
      </c>
      <c r="J7722" s="2"/>
      <c r="K7722" s="2"/>
    </row>
    <row r="7723" spans="1:11" x14ac:dyDescent="0.25">
      <c r="A7723" s="2">
        <v>44456</v>
      </c>
      <c r="B7723" t="s">
        <v>16255</v>
      </c>
      <c r="C7723">
        <v>720.6</v>
      </c>
      <c r="D7723">
        <v>726.8</v>
      </c>
      <c r="E7723">
        <v>3275</v>
      </c>
      <c r="F7723" t="s">
        <v>16256</v>
      </c>
      <c r="G7723">
        <v>59.5</v>
      </c>
      <c r="H7723">
        <v>60.6</v>
      </c>
      <c r="J7723" s="2"/>
      <c r="K7723" s="2"/>
    </row>
    <row r="7724" spans="1:11" x14ac:dyDescent="0.25">
      <c r="A7724" s="2">
        <v>44456</v>
      </c>
      <c r="B7724" t="s">
        <v>16257</v>
      </c>
      <c r="C7724">
        <v>716.1</v>
      </c>
      <c r="D7724">
        <v>721.6</v>
      </c>
      <c r="E7724">
        <v>3280</v>
      </c>
      <c r="F7724" t="s">
        <v>16258</v>
      </c>
      <c r="G7724">
        <v>60</v>
      </c>
      <c r="H7724">
        <v>61.1</v>
      </c>
      <c r="J7724" s="2"/>
      <c r="K7724" s="2"/>
    </row>
    <row r="7725" spans="1:11" x14ac:dyDescent="0.25">
      <c r="A7725" s="2">
        <v>44456</v>
      </c>
      <c r="B7725" t="s">
        <v>16259</v>
      </c>
      <c r="C7725">
        <v>707.2</v>
      </c>
      <c r="D7725">
        <v>712.7</v>
      </c>
      <c r="E7725">
        <v>3290</v>
      </c>
      <c r="F7725" t="s">
        <v>16260</v>
      </c>
      <c r="G7725">
        <v>61</v>
      </c>
      <c r="H7725">
        <v>62.7</v>
      </c>
      <c r="J7725" s="2"/>
      <c r="K7725" s="2"/>
    </row>
    <row r="7726" spans="1:11" x14ac:dyDescent="0.25">
      <c r="A7726" s="2">
        <v>44456</v>
      </c>
      <c r="B7726" t="s">
        <v>16261</v>
      </c>
      <c r="C7726">
        <v>698.3</v>
      </c>
      <c r="D7726">
        <v>703.8</v>
      </c>
      <c r="E7726">
        <v>3300</v>
      </c>
      <c r="F7726" t="s">
        <v>16262</v>
      </c>
      <c r="G7726">
        <v>62.2</v>
      </c>
      <c r="H7726">
        <v>63.3</v>
      </c>
      <c r="J7726" s="2"/>
      <c r="K7726" s="2"/>
    </row>
    <row r="7727" spans="1:11" x14ac:dyDescent="0.25">
      <c r="A7727" s="2">
        <v>44456</v>
      </c>
      <c r="B7727" t="s">
        <v>16263</v>
      </c>
      <c r="C7727">
        <v>689.5</v>
      </c>
      <c r="D7727">
        <v>694.8</v>
      </c>
      <c r="E7727">
        <v>3310</v>
      </c>
      <c r="F7727" t="s">
        <v>16264</v>
      </c>
      <c r="G7727">
        <v>63.3</v>
      </c>
      <c r="H7727">
        <v>64.400000000000006</v>
      </c>
      <c r="J7727" s="2"/>
      <c r="K7727" s="2"/>
    </row>
    <row r="7728" spans="1:11" x14ac:dyDescent="0.25">
      <c r="A7728" s="2">
        <v>44456</v>
      </c>
      <c r="B7728" t="s">
        <v>16265</v>
      </c>
      <c r="C7728">
        <v>680.6</v>
      </c>
      <c r="D7728">
        <v>686.7</v>
      </c>
      <c r="E7728">
        <v>3320</v>
      </c>
      <c r="F7728" t="s">
        <v>16266</v>
      </c>
      <c r="G7728">
        <v>64.400000000000006</v>
      </c>
      <c r="H7728">
        <v>65.5</v>
      </c>
      <c r="J7728" s="2"/>
      <c r="K7728" s="2"/>
    </row>
    <row r="7729" spans="1:11" x14ac:dyDescent="0.25">
      <c r="A7729" s="2">
        <v>44456</v>
      </c>
      <c r="B7729" t="s">
        <v>16267</v>
      </c>
      <c r="C7729">
        <v>676.2</v>
      </c>
      <c r="D7729">
        <v>682.3</v>
      </c>
      <c r="E7729">
        <v>3325</v>
      </c>
      <c r="F7729" t="s">
        <v>16268</v>
      </c>
      <c r="G7729">
        <v>65</v>
      </c>
      <c r="H7729">
        <v>66.099999999999994</v>
      </c>
      <c r="J7729" s="2"/>
      <c r="K7729" s="2"/>
    </row>
    <row r="7730" spans="1:11" x14ac:dyDescent="0.25">
      <c r="A7730" s="2">
        <v>44456</v>
      </c>
      <c r="B7730" t="s">
        <v>16269</v>
      </c>
      <c r="C7730">
        <v>671.8</v>
      </c>
      <c r="D7730">
        <v>677.1</v>
      </c>
      <c r="E7730">
        <v>3330</v>
      </c>
      <c r="F7730" t="s">
        <v>16270</v>
      </c>
      <c r="G7730">
        <v>65.5</v>
      </c>
      <c r="H7730">
        <v>66.7</v>
      </c>
      <c r="J7730" s="2"/>
      <c r="K7730" s="2"/>
    </row>
    <row r="7731" spans="1:11" x14ac:dyDescent="0.25">
      <c r="A7731" s="2">
        <v>44456</v>
      </c>
      <c r="B7731" t="s">
        <v>16271</v>
      </c>
      <c r="C7731">
        <v>663</v>
      </c>
      <c r="D7731">
        <v>668.3</v>
      </c>
      <c r="E7731">
        <v>3340</v>
      </c>
      <c r="F7731" t="s">
        <v>16272</v>
      </c>
      <c r="G7731">
        <v>66.7</v>
      </c>
      <c r="H7731">
        <v>67.8</v>
      </c>
      <c r="J7731" s="2"/>
      <c r="K7731" s="2"/>
    </row>
    <row r="7732" spans="1:11" x14ac:dyDescent="0.25">
      <c r="A7732" s="2">
        <v>44456</v>
      </c>
      <c r="B7732" t="s">
        <v>16273</v>
      </c>
      <c r="C7732">
        <v>654.20000000000005</v>
      </c>
      <c r="D7732">
        <v>659.5</v>
      </c>
      <c r="E7732">
        <v>3350</v>
      </c>
      <c r="F7732" t="s">
        <v>16274</v>
      </c>
      <c r="G7732">
        <v>67.900000000000006</v>
      </c>
      <c r="H7732">
        <v>69</v>
      </c>
      <c r="J7732" s="2"/>
      <c r="K7732" s="2"/>
    </row>
    <row r="7733" spans="1:11" x14ac:dyDescent="0.25">
      <c r="A7733" s="2">
        <v>44456</v>
      </c>
      <c r="B7733" t="s">
        <v>16275</v>
      </c>
      <c r="C7733">
        <v>645.5</v>
      </c>
      <c r="D7733">
        <v>650.70000000000005</v>
      </c>
      <c r="E7733">
        <v>3360</v>
      </c>
      <c r="F7733" t="s">
        <v>16276</v>
      </c>
      <c r="G7733">
        <v>69</v>
      </c>
      <c r="H7733">
        <v>70.2</v>
      </c>
      <c r="J7733" s="2"/>
      <c r="K7733" s="2"/>
    </row>
    <row r="7734" spans="1:11" x14ac:dyDescent="0.25">
      <c r="A7734" s="2">
        <v>44456</v>
      </c>
      <c r="B7734" t="s">
        <v>16277</v>
      </c>
      <c r="C7734">
        <v>636.70000000000005</v>
      </c>
      <c r="D7734">
        <v>642</v>
      </c>
      <c r="E7734">
        <v>3370</v>
      </c>
      <c r="F7734" t="s">
        <v>16278</v>
      </c>
      <c r="G7734">
        <v>70.3</v>
      </c>
      <c r="H7734">
        <v>71.400000000000006</v>
      </c>
      <c r="J7734" s="2"/>
      <c r="K7734" s="2"/>
    </row>
    <row r="7735" spans="1:11" x14ac:dyDescent="0.25">
      <c r="A7735" s="2">
        <v>44456</v>
      </c>
      <c r="B7735" t="s">
        <v>16279</v>
      </c>
      <c r="C7735">
        <v>632.4</v>
      </c>
      <c r="D7735">
        <v>637.6</v>
      </c>
      <c r="E7735">
        <v>3375</v>
      </c>
      <c r="F7735" t="s">
        <v>16280</v>
      </c>
      <c r="G7735">
        <v>71</v>
      </c>
      <c r="H7735">
        <v>72.099999999999994</v>
      </c>
      <c r="J7735" s="2"/>
      <c r="K7735" s="2"/>
    </row>
    <row r="7736" spans="1:11" x14ac:dyDescent="0.25">
      <c r="A7736" s="2">
        <v>44456</v>
      </c>
      <c r="B7736" t="s">
        <v>16281</v>
      </c>
      <c r="C7736">
        <v>628</v>
      </c>
      <c r="D7736">
        <v>633.20000000000005</v>
      </c>
      <c r="E7736">
        <v>3380</v>
      </c>
      <c r="F7736" t="s">
        <v>16282</v>
      </c>
      <c r="G7736">
        <v>71.5</v>
      </c>
      <c r="H7736">
        <v>72.7</v>
      </c>
      <c r="J7736" s="2"/>
      <c r="K7736" s="2"/>
    </row>
    <row r="7737" spans="1:11" x14ac:dyDescent="0.25">
      <c r="A7737" s="2">
        <v>44456</v>
      </c>
      <c r="B7737" t="s">
        <v>16283</v>
      </c>
      <c r="C7737">
        <v>619.29999999999995</v>
      </c>
      <c r="D7737">
        <v>624.5</v>
      </c>
      <c r="E7737">
        <v>3390</v>
      </c>
      <c r="F7737" t="s">
        <v>16284</v>
      </c>
      <c r="G7737">
        <v>72.8</v>
      </c>
      <c r="H7737">
        <v>73.900000000000006</v>
      </c>
      <c r="J7737" s="2"/>
      <c r="K7737" s="2"/>
    </row>
    <row r="7738" spans="1:11" x14ac:dyDescent="0.25">
      <c r="A7738" s="2">
        <v>44456</v>
      </c>
      <c r="B7738" t="s">
        <v>16285</v>
      </c>
      <c r="C7738">
        <v>610.6</v>
      </c>
      <c r="D7738">
        <v>615.79999999999995</v>
      </c>
      <c r="E7738">
        <v>3400</v>
      </c>
      <c r="F7738" t="s">
        <v>16286</v>
      </c>
      <c r="G7738">
        <v>74.099999999999994</v>
      </c>
      <c r="H7738">
        <v>75.2</v>
      </c>
      <c r="J7738" s="2"/>
      <c r="K7738" s="2"/>
    </row>
    <row r="7739" spans="1:11" x14ac:dyDescent="0.25">
      <c r="A7739" s="2">
        <v>44456</v>
      </c>
      <c r="B7739" t="s">
        <v>16287</v>
      </c>
      <c r="C7739">
        <v>602</v>
      </c>
      <c r="D7739">
        <v>607.1</v>
      </c>
      <c r="E7739">
        <v>3410</v>
      </c>
      <c r="F7739" t="s">
        <v>16288</v>
      </c>
      <c r="G7739">
        <v>75.3</v>
      </c>
      <c r="H7739">
        <v>76.5</v>
      </c>
      <c r="J7739" s="2"/>
      <c r="K7739" s="2"/>
    </row>
    <row r="7740" spans="1:11" x14ac:dyDescent="0.25">
      <c r="A7740" s="2">
        <v>44456</v>
      </c>
      <c r="B7740" t="s">
        <v>16289</v>
      </c>
      <c r="C7740">
        <v>593.29999999999995</v>
      </c>
      <c r="D7740">
        <v>598.5</v>
      </c>
      <c r="E7740">
        <v>3420</v>
      </c>
      <c r="F7740" t="s">
        <v>16290</v>
      </c>
      <c r="G7740">
        <v>76.599999999999994</v>
      </c>
      <c r="H7740">
        <v>77.8</v>
      </c>
      <c r="J7740" s="2"/>
      <c r="K7740" s="2"/>
    </row>
    <row r="7741" spans="1:11" x14ac:dyDescent="0.25">
      <c r="A7741" s="2">
        <v>44456</v>
      </c>
      <c r="B7741" t="s">
        <v>16291</v>
      </c>
      <c r="C7741">
        <v>589</v>
      </c>
      <c r="D7741">
        <v>594.20000000000005</v>
      </c>
      <c r="E7741">
        <v>3425</v>
      </c>
      <c r="F7741" t="s">
        <v>16292</v>
      </c>
      <c r="G7741">
        <v>77.3</v>
      </c>
      <c r="H7741">
        <v>78.5</v>
      </c>
      <c r="J7741" s="2"/>
      <c r="K7741" s="2"/>
    </row>
    <row r="7742" spans="1:11" x14ac:dyDescent="0.25">
      <c r="A7742" s="2">
        <v>44456</v>
      </c>
      <c r="B7742" t="s">
        <v>16293</v>
      </c>
      <c r="C7742">
        <v>584.70000000000005</v>
      </c>
      <c r="D7742">
        <v>589.9</v>
      </c>
      <c r="E7742">
        <v>3430</v>
      </c>
      <c r="F7742" t="s">
        <v>16294</v>
      </c>
      <c r="G7742">
        <v>78</v>
      </c>
      <c r="H7742">
        <v>79.2</v>
      </c>
      <c r="J7742" s="2"/>
      <c r="K7742" s="2"/>
    </row>
    <row r="7743" spans="1:11" x14ac:dyDescent="0.25">
      <c r="A7743" s="2">
        <v>44456</v>
      </c>
      <c r="B7743" t="s">
        <v>16295</v>
      </c>
      <c r="C7743">
        <v>576.1</v>
      </c>
      <c r="D7743">
        <v>581.29999999999995</v>
      </c>
      <c r="E7743">
        <v>3440</v>
      </c>
      <c r="F7743" t="s">
        <v>16296</v>
      </c>
      <c r="G7743">
        <v>79.3</v>
      </c>
      <c r="H7743">
        <v>80.599999999999994</v>
      </c>
      <c r="J7743" s="2"/>
      <c r="K7743" s="2"/>
    </row>
    <row r="7744" spans="1:11" x14ac:dyDescent="0.25">
      <c r="A7744" s="2">
        <v>44456</v>
      </c>
      <c r="B7744" t="s">
        <v>16297</v>
      </c>
      <c r="C7744">
        <v>567.5</v>
      </c>
      <c r="D7744">
        <v>572.79999999999995</v>
      </c>
      <c r="E7744">
        <v>3450</v>
      </c>
      <c r="F7744" t="s">
        <v>16298</v>
      </c>
      <c r="G7744">
        <v>80.7</v>
      </c>
      <c r="H7744">
        <v>82</v>
      </c>
      <c r="J7744" s="2"/>
      <c r="K7744" s="2"/>
    </row>
    <row r="7745" spans="1:11" x14ac:dyDescent="0.25">
      <c r="A7745" s="2">
        <v>44456</v>
      </c>
      <c r="B7745" t="s">
        <v>16299</v>
      </c>
      <c r="C7745">
        <v>559</v>
      </c>
      <c r="D7745">
        <v>564.1</v>
      </c>
      <c r="E7745">
        <v>3460</v>
      </c>
      <c r="F7745" t="s">
        <v>16300</v>
      </c>
      <c r="G7745">
        <v>82.1</v>
      </c>
      <c r="H7745">
        <v>83.4</v>
      </c>
      <c r="J7745" s="2"/>
      <c r="K7745" s="2"/>
    </row>
    <row r="7746" spans="1:11" x14ac:dyDescent="0.25">
      <c r="A7746" s="2">
        <v>44456</v>
      </c>
      <c r="B7746" t="s">
        <v>16301</v>
      </c>
      <c r="C7746">
        <v>550.4</v>
      </c>
      <c r="D7746">
        <v>555.5</v>
      </c>
      <c r="E7746">
        <v>3470</v>
      </c>
      <c r="F7746" t="s">
        <v>16302</v>
      </c>
      <c r="G7746">
        <v>83.6</v>
      </c>
      <c r="H7746">
        <v>84.8</v>
      </c>
      <c r="J7746" s="2"/>
      <c r="K7746" s="2"/>
    </row>
    <row r="7747" spans="1:11" x14ac:dyDescent="0.25">
      <c r="A7747" s="2">
        <v>44456</v>
      </c>
      <c r="B7747" t="s">
        <v>16303</v>
      </c>
      <c r="C7747">
        <v>546.20000000000005</v>
      </c>
      <c r="D7747">
        <v>551.29999999999995</v>
      </c>
      <c r="E7747">
        <v>3475</v>
      </c>
      <c r="F7747" t="s">
        <v>16304</v>
      </c>
      <c r="G7747">
        <v>84.3</v>
      </c>
      <c r="H7747">
        <v>85.5</v>
      </c>
      <c r="J7747" s="2"/>
      <c r="K7747" s="2"/>
    </row>
    <row r="7748" spans="1:11" x14ac:dyDescent="0.25">
      <c r="A7748" s="2">
        <v>44456</v>
      </c>
      <c r="B7748" t="s">
        <v>16305</v>
      </c>
      <c r="C7748">
        <v>541.9</v>
      </c>
      <c r="D7748">
        <v>547.20000000000005</v>
      </c>
      <c r="E7748">
        <v>3480</v>
      </c>
      <c r="F7748" t="s">
        <v>16306</v>
      </c>
      <c r="G7748">
        <v>85</v>
      </c>
      <c r="H7748">
        <v>86.3</v>
      </c>
      <c r="J7748" s="2"/>
      <c r="K7748" s="2"/>
    </row>
    <row r="7749" spans="1:11" x14ac:dyDescent="0.25">
      <c r="A7749" s="2">
        <v>44456</v>
      </c>
      <c r="B7749" t="s">
        <v>16307</v>
      </c>
      <c r="C7749">
        <v>533.4</v>
      </c>
      <c r="D7749">
        <v>538.4</v>
      </c>
      <c r="E7749">
        <v>3490</v>
      </c>
      <c r="F7749" t="s">
        <v>16308</v>
      </c>
      <c r="G7749">
        <v>86.5</v>
      </c>
      <c r="H7749">
        <v>87.7</v>
      </c>
      <c r="J7749" s="2"/>
      <c r="K7749" s="2"/>
    </row>
    <row r="7750" spans="1:11" x14ac:dyDescent="0.25">
      <c r="A7750" s="2">
        <v>44456</v>
      </c>
      <c r="B7750" t="s">
        <v>16309</v>
      </c>
      <c r="C7750">
        <v>525</v>
      </c>
      <c r="D7750">
        <v>530</v>
      </c>
      <c r="E7750">
        <v>3500</v>
      </c>
      <c r="F7750" t="s">
        <v>16310</v>
      </c>
      <c r="G7750">
        <v>88</v>
      </c>
      <c r="H7750">
        <v>89.2</v>
      </c>
      <c r="J7750" s="2"/>
      <c r="K7750" s="2"/>
    </row>
    <row r="7751" spans="1:11" x14ac:dyDescent="0.25">
      <c r="A7751" s="2">
        <v>44456</v>
      </c>
      <c r="B7751" t="s">
        <v>16311</v>
      </c>
      <c r="C7751">
        <v>516.5</v>
      </c>
      <c r="D7751">
        <v>521.5</v>
      </c>
      <c r="E7751">
        <v>3510</v>
      </c>
      <c r="F7751" t="s">
        <v>16312</v>
      </c>
      <c r="G7751">
        <v>89.5</v>
      </c>
      <c r="H7751">
        <v>90.8</v>
      </c>
      <c r="J7751" s="2"/>
      <c r="K7751" s="2"/>
    </row>
    <row r="7752" spans="1:11" x14ac:dyDescent="0.25">
      <c r="A7752" s="2">
        <v>44456</v>
      </c>
      <c r="B7752" t="s">
        <v>16313</v>
      </c>
      <c r="C7752">
        <v>508.1</v>
      </c>
      <c r="D7752">
        <v>513.1</v>
      </c>
      <c r="E7752">
        <v>3520</v>
      </c>
      <c r="F7752" t="s">
        <v>16314</v>
      </c>
      <c r="G7752">
        <v>91.1</v>
      </c>
      <c r="H7752">
        <v>92.3</v>
      </c>
      <c r="J7752" s="2"/>
      <c r="K7752" s="2"/>
    </row>
    <row r="7753" spans="1:11" x14ac:dyDescent="0.25">
      <c r="A7753" s="2">
        <v>44456</v>
      </c>
      <c r="B7753" t="s">
        <v>16315</v>
      </c>
      <c r="C7753">
        <v>503.9</v>
      </c>
      <c r="D7753">
        <v>508.9</v>
      </c>
      <c r="E7753">
        <v>3525</v>
      </c>
      <c r="F7753" t="s">
        <v>16316</v>
      </c>
      <c r="G7753">
        <v>91.9</v>
      </c>
      <c r="H7753">
        <v>93.1</v>
      </c>
      <c r="J7753" s="2"/>
      <c r="K7753" s="2"/>
    </row>
    <row r="7754" spans="1:11" x14ac:dyDescent="0.25">
      <c r="A7754" s="2">
        <v>44456</v>
      </c>
      <c r="B7754" t="s">
        <v>16317</v>
      </c>
      <c r="C7754">
        <v>499.8</v>
      </c>
      <c r="D7754">
        <v>504.7</v>
      </c>
      <c r="E7754">
        <v>3530</v>
      </c>
      <c r="F7754" t="s">
        <v>16318</v>
      </c>
      <c r="G7754">
        <v>92.6</v>
      </c>
      <c r="H7754">
        <v>93.9</v>
      </c>
      <c r="J7754" s="2"/>
      <c r="K7754" s="2"/>
    </row>
    <row r="7755" spans="1:11" x14ac:dyDescent="0.25">
      <c r="A7755" s="2">
        <v>44456</v>
      </c>
      <c r="B7755" t="s">
        <v>16319</v>
      </c>
      <c r="C7755">
        <v>491.4</v>
      </c>
      <c r="D7755">
        <v>496.4</v>
      </c>
      <c r="E7755">
        <v>3540</v>
      </c>
      <c r="F7755" t="s">
        <v>16320</v>
      </c>
      <c r="G7755">
        <v>94.3</v>
      </c>
      <c r="H7755">
        <v>95.5</v>
      </c>
      <c r="J7755" s="2"/>
      <c r="K7755" s="2"/>
    </row>
    <row r="7756" spans="1:11" x14ac:dyDescent="0.25">
      <c r="A7756" s="2">
        <v>44456</v>
      </c>
      <c r="B7756" t="s">
        <v>16321</v>
      </c>
      <c r="C7756">
        <v>483.1</v>
      </c>
      <c r="D7756">
        <v>488.1</v>
      </c>
      <c r="E7756">
        <v>3550</v>
      </c>
      <c r="F7756" t="s">
        <v>16322</v>
      </c>
      <c r="G7756">
        <v>95.9</v>
      </c>
      <c r="H7756">
        <v>97.2</v>
      </c>
      <c r="J7756" s="2"/>
      <c r="K7756" s="2"/>
    </row>
    <row r="7757" spans="1:11" x14ac:dyDescent="0.25">
      <c r="A7757" s="2">
        <v>44456</v>
      </c>
      <c r="B7757" t="s">
        <v>16323</v>
      </c>
      <c r="C7757">
        <v>474.8</v>
      </c>
      <c r="D7757">
        <v>479.7</v>
      </c>
      <c r="E7757">
        <v>3560</v>
      </c>
      <c r="F7757" t="s">
        <v>16324</v>
      </c>
      <c r="G7757">
        <v>97.5</v>
      </c>
      <c r="H7757">
        <v>98.9</v>
      </c>
      <c r="J7757" s="2"/>
      <c r="K7757" s="2"/>
    </row>
    <row r="7758" spans="1:11" x14ac:dyDescent="0.25">
      <c r="A7758" s="2">
        <v>44456</v>
      </c>
      <c r="B7758" t="s">
        <v>16325</v>
      </c>
      <c r="C7758">
        <v>466.5</v>
      </c>
      <c r="D7758">
        <v>471.5</v>
      </c>
      <c r="E7758">
        <v>3570</v>
      </c>
      <c r="F7758" t="s">
        <v>16326</v>
      </c>
      <c r="G7758">
        <v>99.2</v>
      </c>
      <c r="H7758">
        <v>100.6</v>
      </c>
      <c r="J7758" s="2"/>
      <c r="K7758" s="2"/>
    </row>
    <row r="7759" spans="1:11" x14ac:dyDescent="0.25">
      <c r="A7759" s="2">
        <v>44456</v>
      </c>
      <c r="B7759" t="s">
        <v>16327</v>
      </c>
      <c r="C7759">
        <v>462.4</v>
      </c>
      <c r="D7759">
        <v>467.3</v>
      </c>
      <c r="E7759">
        <v>3575</v>
      </c>
      <c r="F7759" t="s">
        <v>16328</v>
      </c>
      <c r="G7759">
        <v>100.1</v>
      </c>
      <c r="H7759">
        <v>101.4</v>
      </c>
      <c r="J7759" s="2"/>
      <c r="K7759" s="2"/>
    </row>
    <row r="7760" spans="1:11" x14ac:dyDescent="0.25">
      <c r="A7760" s="2">
        <v>44456</v>
      </c>
      <c r="B7760" t="s">
        <v>16329</v>
      </c>
      <c r="C7760">
        <v>458.3</v>
      </c>
      <c r="D7760">
        <v>463.2</v>
      </c>
      <c r="E7760">
        <v>3580</v>
      </c>
      <c r="F7760" t="s">
        <v>16330</v>
      </c>
      <c r="G7760">
        <v>101</v>
      </c>
      <c r="H7760">
        <v>102.3</v>
      </c>
      <c r="J7760" s="2"/>
      <c r="K7760" s="2"/>
    </row>
    <row r="7761" spans="1:11" x14ac:dyDescent="0.25">
      <c r="A7761" s="2">
        <v>44456</v>
      </c>
      <c r="B7761" t="s">
        <v>16331</v>
      </c>
      <c r="C7761">
        <v>450.1</v>
      </c>
      <c r="D7761">
        <v>455</v>
      </c>
      <c r="E7761">
        <v>3590</v>
      </c>
      <c r="F7761" t="s">
        <v>16332</v>
      </c>
      <c r="G7761">
        <v>102.7</v>
      </c>
      <c r="H7761">
        <v>104</v>
      </c>
      <c r="J7761" s="2"/>
      <c r="K7761" s="2"/>
    </row>
    <row r="7762" spans="1:11" x14ac:dyDescent="0.25">
      <c r="A7762" s="2">
        <v>44456</v>
      </c>
      <c r="B7762" t="s">
        <v>16333</v>
      </c>
      <c r="C7762">
        <v>441.9</v>
      </c>
      <c r="D7762">
        <v>446.8</v>
      </c>
      <c r="E7762">
        <v>3600</v>
      </c>
      <c r="F7762" t="s">
        <v>16334</v>
      </c>
      <c r="G7762">
        <v>104.5</v>
      </c>
      <c r="H7762">
        <v>105.8</v>
      </c>
      <c r="J7762" s="2"/>
      <c r="K7762" s="2"/>
    </row>
    <row r="7763" spans="1:11" x14ac:dyDescent="0.25">
      <c r="A7763" s="2">
        <v>44456</v>
      </c>
      <c r="B7763" t="s">
        <v>16335</v>
      </c>
      <c r="C7763">
        <v>433.8</v>
      </c>
      <c r="D7763">
        <v>438.7</v>
      </c>
      <c r="E7763">
        <v>3610</v>
      </c>
      <c r="F7763" t="s">
        <v>16336</v>
      </c>
      <c r="G7763">
        <v>106.3</v>
      </c>
      <c r="H7763">
        <v>107.6</v>
      </c>
      <c r="J7763" s="2"/>
      <c r="K7763" s="2"/>
    </row>
    <row r="7764" spans="1:11" x14ac:dyDescent="0.25">
      <c r="A7764" s="2">
        <v>44456</v>
      </c>
      <c r="B7764" t="s">
        <v>16337</v>
      </c>
      <c r="C7764">
        <v>425.7</v>
      </c>
      <c r="D7764">
        <v>430.6</v>
      </c>
      <c r="E7764">
        <v>3620</v>
      </c>
      <c r="F7764" t="s">
        <v>16338</v>
      </c>
      <c r="G7764">
        <v>108.2</v>
      </c>
      <c r="H7764">
        <v>109.5</v>
      </c>
      <c r="J7764" s="2"/>
      <c r="K7764" s="2"/>
    </row>
    <row r="7765" spans="1:11" x14ac:dyDescent="0.25">
      <c r="A7765" s="2">
        <v>44456</v>
      </c>
      <c r="B7765" t="s">
        <v>16339</v>
      </c>
      <c r="C7765">
        <v>421.7</v>
      </c>
      <c r="D7765">
        <v>426.5</v>
      </c>
      <c r="E7765">
        <v>3625</v>
      </c>
      <c r="F7765" t="s">
        <v>16340</v>
      </c>
      <c r="G7765">
        <v>109.1</v>
      </c>
      <c r="H7765">
        <v>110.4</v>
      </c>
      <c r="J7765" s="2"/>
      <c r="K7765" s="2"/>
    </row>
    <row r="7766" spans="1:11" x14ac:dyDescent="0.25">
      <c r="A7766" s="2">
        <v>44456</v>
      </c>
      <c r="B7766" t="s">
        <v>16341</v>
      </c>
      <c r="C7766">
        <v>417.6</v>
      </c>
      <c r="D7766">
        <v>422.5</v>
      </c>
      <c r="E7766">
        <v>3630</v>
      </c>
      <c r="F7766" t="s">
        <v>16342</v>
      </c>
      <c r="G7766">
        <v>110</v>
      </c>
      <c r="H7766">
        <v>111.4</v>
      </c>
      <c r="J7766" s="2"/>
      <c r="K7766" s="2"/>
    </row>
    <row r="7767" spans="1:11" x14ac:dyDescent="0.25">
      <c r="A7767" s="2">
        <v>44456</v>
      </c>
      <c r="B7767" t="s">
        <v>16343</v>
      </c>
      <c r="C7767">
        <v>409.6</v>
      </c>
      <c r="D7767">
        <v>414.4</v>
      </c>
      <c r="E7767">
        <v>3640</v>
      </c>
      <c r="F7767" t="s">
        <v>16344</v>
      </c>
      <c r="G7767">
        <v>111.9</v>
      </c>
      <c r="H7767">
        <v>113.3</v>
      </c>
      <c r="J7767" s="2"/>
      <c r="K7767" s="2"/>
    </row>
    <row r="7768" spans="1:11" x14ac:dyDescent="0.25">
      <c r="A7768" s="2">
        <v>44456</v>
      </c>
      <c r="B7768" t="s">
        <v>16345</v>
      </c>
      <c r="C7768">
        <v>401.6</v>
      </c>
      <c r="D7768">
        <v>406.3</v>
      </c>
      <c r="E7768">
        <v>3650</v>
      </c>
      <c r="F7768" t="s">
        <v>16346</v>
      </c>
      <c r="G7768">
        <v>113.9</v>
      </c>
      <c r="H7768">
        <v>115.2</v>
      </c>
      <c r="J7768" s="2"/>
      <c r="K7768" s="2"/>
    </row>
    <row r="7769" spans="1:11" x14ac:dyDescent="0.25">
      <c r="A7769" s="2">
        <v>44456</v>
      </c>
      <c r="B7769" t="s">
        <v>16347</v>
      </c>
      <c r="C7769">
        <v>393.6</v>
      </c>
      <c r="D7769">
        <v>398.3</v>
      </c>
      <c r="E7769">
        <v>3660</v>
      </c>
      <c r="F7769" t="s">
        <v>16348</v>
      </c>
      <c r="G7769">
        <v>115.9</v>
      </c>
      <c r="H7769">
        <v>117.2</v>
      </c>
      <c r="J7769" s="2"/>
      <c r="K7769" s="2"/>
    </row>
    <row r="7770" spans="1:11" x14ac:dyDescent="0.25">
      <c r="A7770" s="2">
        <v>44456</v>
      </c>
      <c r="B7770" t="s">
        <v>16349</v>
      </c>
      <c r="C7770">
        <v>385.7</v>
      </c>
      <c r="D7770">
        <v>390.4</v>
      </c>
      <c r="E7770">
        <v>3670</v>
      </c>
      <c r="F7770" t="s">
        <v>16350</v>
      </c>
      <c r="G7770">
        <v>117.9</v>
      </c>
      <c r="H7770">
        <v>119.3</v>
      </c>
      <c r="J7770" s="2"/>
      <c r="K7770" s="2"/>
    </row>
    <row r="7771" spans="1:11" x14ac:dyDescent="0.25">
      <c r="A7771" s="2">
        <v>44456</v>
      </c>
      <c r="B7771" t="s">
        <v>16351</v>
      </c>
      <c r="C7771">
        <v>381.8</v>
      </c>
      <c r="D7771">
        <v>386.4</v>
      </c>
      <c r="E7771">
        <v>3675</v>
      </c>
      <c r="F7771" t="s">
        <v>16352</v>
      </c>
      <c r="G7771">
        <v>118.9</v>
      </c>
      <c r="H7771">
        <v>120.3</v>
      </c>
      <c r="J7771" s="2"/>
      <c r="K7771" s="2"/>
    </row>
    <row r="7772" spans="1:11" x14ac:dyDescent="0.25">
      <c r="A7772" s="2">
        <v>44456</v>
      </c>
      <c r="B7772" t="s">
        <v>16353</v>
      </c>
      <c r="C7772">
        <v>377.8</v>
      </c>
      <c r="D7772">
        <v>382.4</v>
      </c>
      <c r="E7772">
        <v>3680</v>
      </c>
      <c r="F7772" t="s">
        <v>16354</v>
      </c>
      <c r="G7772">
        <v>119.9</v>
      </c>
      <c r="H7772">
        <v>121.3</v>
      </c>
      <c r="J7772" s="2"/>
      <c r="K7772" s="2"/>
    </row>
    <row r="7773" spans="1:11" x14ac:dyDescent="0.25">
      <c r="A7773" s="2">
        <v>44456</v>
      </c>
      <c r="B7773" t="s">
        <v>16355</v>
      </c>
      <c r="C7773">
        <v>370</v>
      </c>
      <c r="D7773">
        <v>374.5</v>
      </c>
      <c r="E7773">
        <v>3690</v>
      </c>
      <c r="F7773" t="s">
        <v>16356</v>
      </c>
      <c r="G7773">
        <v>122</v>
      </c>
      <c r="H7773">
        <v>123.4</v>
      </c>
      <c r="J7773" s="2"/>
      <c r="K7773" s="2"/>
    </row>
    <row r="7774" spans="1:11" x14ac:dyDescent="0.25">
      <c r="A7774" s="2">
        <v>44456</v>
      </c>
      <c r="B7774" t="s">
        <v>16357</v>
      </c>
      <c r="C7774">
        <v>362.2</v>
      </c>
      <c r="D7774">
        <v>366.7</v>
      </c>
      <c r="E7774">
        <v>3700</v>
      </c>
      <c r="F7774" t="s">
        <v>16358</v>
      </c>
      <c r="G7774">
        <v>124.2</v>
      </c>
      <c r="H7774">
        <v>125.6</v>
      </c>
      <c r="J7774" s="2"/>
      <c r="K7774" s="2"/>
    </row>
    <row r="7775" spans="1:11" x14ac:dyDescent="0.25">
      <c r="A7775" s="2">
        <v>44456</v>
      </c>
      <c r="B7775" t="s">
        <v>16359</v>
      </c>
      <c r="C7775">
        <v>354.4</v>
      </c>
      <c r="D7775">
        <v>358.9</v>
      </c>
      <c r="E7775">
        <v>3710</v>
      </c>
      <c r="F7775" t="s">
        <v>16360</v>
      </c>
      <c r="G7775">
        <v>126.4</v>
      </c>
      <c r="H7775">
        <v>127.8</v>
      </c>
      <c r="J7775" s="2"/>
      <c r="K7775" s="2"/>
    </row>
    <row r="7776" spans="1:11" x14ac:dyDescent="0.25">
      <c r="A7776" s="2">
        <v>44456</v>
      </c>
      <c r="B7776" t="s">
        <v>16361</v>
      </c>
      <c r="C7776">
        <v>346.6</v>
      </c>
      <c r="D7776">
        <v>351.1</v>
      </c>
      <c r="E7776">
        <v>3720</v>
      </c>
      <c r="F7776" t="s">
        <v>16362</v>
      </c>
      <c r="G7776">
        <v>128.6</v>
      </c>
      <c r="H7776">
        <v>130</v>
      </c>
      <c r="J7776" s="2"/>
      <c r="K7776" s="2"/>
    </row>
    <row r="7777" spans="1:11" x14ac:dyDescent="0.25">
      <c r="A7777" s="2">
        <v>44456</v>
      </c>
      <c r="B7777" t="s">
        <v>16363</v>
      </c>
      <c r="C7777">
        <v>342.8</v>
      </c>
      <c r="D7777">
        <v>347.2</v>
      </c>
      <c r="E7777">
        <v>3725</v>
      </c>
      <c r="F7777" t="s">
        <v>16364</v>
      </c>
      <c r="G7777">
        <v>129.69999999999999</v>
      </c>
      <c r="H7777">
        <v>131.1</v>
      </c>
      <c r="J7777" s="2"/>
      <c r="K7777" s="2"/>
    </row>
    <row r="7778" spans="1:11" x14ac:dyDescent="0.25">
      <c r="A7778" s="2">
        <v>44456</v>
      </c>
      <c r="B7778" t="s">
        <v>16365</v>
      </c>
      <c r="C7778">
        <v>339</v>
      </c>
      <c r="D7778">
        <v>343.4</v>
      </c>
      <c r="E7778">
        <v>3730</v>
      </c>
      <c r="F7778" t="s">
        <v>16366</v>
      </c>
      <c r="G7778">
        <v>130.9</v>
      </c>
      <c r="H7778">
        <v>132.30000000000001</v>
      </c>
      <c r="J7778" s="2"/>
      <c r="K7778" s="2"/>
    </row>
    <row r="7779" spans="1:11" x14ac:dyDescent="0.25">
      <c r="A7779" s="2">
        <v>44456</v>
      </c>
      <c r="B7779" t="s">
        <v>16367</v>
      </c>
      <c r="C7779">
        <v>331.3</v>
      </c>
      <c r="D7779">
        <v>335.7</v>
      </c>
      <c r="E7779">
        <v>3740</v>
      </c>
      <c r="F7779" t="s">
        <v>16368</v>
      </c>
      <c r="G7779">
        <v>133.19999999999999</v>
      </c>
      <c r="H7779">
        <v>134.6</v>
      </c>
      <c r="J7779" s="2"/>
      <c r="K7779" s="2"/>
    </row>
    <row r="7780" spans="1:11" x14ac:dyDescent="0.25">
      <c r="A7780" s="2">
        <v>44456</v>
      </c>
      <c r="B7780" t="s">
        <v>16369</v>
      </c>
      <c r="C7780">
        <v>323.7</v>
      </c>
      <c r="D7780">
        <v>328.1</v>
      </c>
      <c r="E7780">
        <v>3750</v>
      </c>
      <c r="F7780" t="s">
        <v>16370</v>
      </c>
      <c r="G7780">
        <v>135.5</v>
      </c>
      <c r="H7780">
        <v>136.9</v>
      </c>
      <c r="J7780" s="2"/>
      <c r="K7780" s="2"/>
    </row>
    <row r="7781" spans="1:11" x14ac:dyDescent="0.25">
      <c r="A7781" s="2">
        <v>44456</v>
      </c>
      <c r="B7781" t="s">
        <v>16371</v>
      </c>
      <c r="C7781">
        <v>316.2</v>
      </c>
      <c r="D7781">
        <v>320.5</v>
      </c>
      <c r="E7781">
        <v>3760</v>
      </c>
      <c r="F7781" t="s">
        <v>16372</v>
      </c>
      <c r="G7781">
        <v>137.9</v>
      </c>
      <c r="H7781">
        <v>139.4</v>
      </c>
      <c r="J7781" s="2"/>
      <c r="K7781" s="2"/>
    </row>
    <row r="7782" spans="1:11" x14ac:dyDescent="0.25">
      <c r="A7782" s="2">
        <v>44456</v>
      </c>
      <c r="B7782" t="s">
        <v>16373</v>
      </c>
      <c r="C7782">
        <v>309</v>
      </c>
      <c r="D7782">
        <v>312.2</v>
      </c>
      <c r="E7782">
        <v>3770</v>
      </c>
      <c r="F7782" t="s">
        <v>16374</v>
      </c>
      <c r="G7782">
        <v>140.4</v>
      </c>
      <c r="H7782">
        <v>141.80000000000001</v>
      </c>
      <c r="J7782" s="2"/>
      <c r="K7782" s="2"/>
    </row>
    <row r="7783" spans="1:11" x14ac:dyDescent="0.25">
      <c r="A7783" s="2">
        <v>44456</v>
      </c>
      <c r="B7783" t="s">
        <v>16375</v>
      </c>
      <c r="C7783">
        <v>305.3</v>
      </c>
      <c r="D7783">
        <v>308.5</v>
      </c>
      <c r="E7783">
        <v>3775</v>
      </c>
      <c r="F7783" t="s">
        <v>16376</v>
      </c>
      <c r="G7783">
        <v>141.6</v>
      </c>
      <c r="H7783">
        <v>143.1</v>
      </c>
      <c r="J7783" s="2"/>
      <c r="K7783" s="2"/>
    </row>
    <row r="7784" spans="1:11" x14ac:dyDescent="0.25">
      <c r="A7784" s="2">
        <v>44456</v>
      </c>
      <c r="B7784" t="s">
        <v>16377</v>
      </c>
      <c r="C7784">
        <v>301.60000000000002</v>
      </c>
      <c r="D7784">
        <v>304.8</v>
      </c>
      <c r="E7784">
        <v>3780</v>
      </c>
      <c r="F7784" t="s">
        <v>16378</v>
      </c>
      <c r="G7784">
        <v>142.9</v>
      </c>
      <c r="H7784">
        <v>144.4</v>
      </c>
      <c r="J7784" s="2"/>
      <c r="K7784" s="2"/>
    </row>
    <row r="7785" spans="1:11" x14ac:dyDescent="0.25">
      <c r="A7785" s="2">
        <v>44456</v>
      </c>
      <c r="B7785" t="s">
        <v>16379</v>
      </c>
      <c r="C7785">
        <v>294.2</v>
      </c>
      <c r="D7785">
        <v>297.3</v>
      </c>
      <c r="E7785">
        <v>3790</v>
      </c>
      <c r="F7785" t="s">
        <v>16380</v>
      </c>
      <c r="G7785">
        <v>145.5</v>
      </c>
      <c r="H7785">
        <v>146.9</v>
      </c>
      <c r="J7785" s="2"/>
      <c r="K7785" s="2"/>
    </row>
    <row r="7786" spans="1:11" x14ac:dyDescent="0.25">
      <c r="A7786" s="2">
        <v>44456</v>
      </c>
      <c r="B7786" t="s">
        <v>16381</v>
      </c>
      <c r="C7786">
        <v>286.7</v>
      </c>
      <c r="D7786">
        <v>289.89999999999998</v>
      </c>
      <c r="E7786">
        <v>3800</v>
      </c>
      <c r="F7786" t="s">
        <v>16382</v>
      </c>
      <c r="G7786">
        <v>148.1</v>
      </c>
      <c r="H7786">
        <v>149.6</v>
      </c>
      <c r="J7786" s="2"/>
      <c r="K7786" s="2"/>
    </row>
    <row r="7787" spans="1:11" x14ac:dyDescent="0.25">
      <c r="A7787" s="2">
        <v>44456</v>
      </c>
      <c r="B7787" t="s">
        <v>16383</v>
      </c>
      <c r="C7787">
        <v>279.5</v>
      </c>
      <c r="D7787">
        <v>282.7</v>
      </c>
      <c r="E7787">
        <v>3810</v>
      </c>
      <c r="F7787" t="s">
        <v>16384</v>
      </c>
      <c r="G7787">
        <v>150.80000000000001</v>
      </c>
      <c r="H7787">
        <v>152.19999999999999</v>
      </c>
      <c r="J7787" s="2"/>
      <c r="K7787" s="2"/>
    </row>
    <row r="7788" spans="1:11" x14ac:dyDescent="0.25">
      <c r="A7788" s="2">
        <v>44456</v>
      </c>
      <c r="B7788" t="s">
        <v>16385</v>
      </c>
      <c r="C7788">
        <v>272.3</v>
      </c>
      <c r="D7788">
        <v>275.39999999999998</v>
      </c>
      <c r="E7788">
        <v>3820</v>
      </c>
      <c r="F7788" t="s">
        <v>16386</v>
      </c>
      <c r="G7788">
        <v>153.5</v>
      </c>
      <c r="H7788">
        <v>155</v>
      </c>
      <c r="J7788" s="2"/>
      <c r="K7788" s="2"/>
    </row>
    <row r="7789" spans="1:11" x14ac:dyDescent="0.25">
      <c r="A7789" s="2">
        <v>44456</v>
      </c>
      <c r="B7789" t="s">
        <v>16387</v>
      </c>
      <c r="C7789">
        <v>268.7</v>
      </c>
      <c r="D7789">
        <v>271.89999999999998</v>
      </c>
      <c r="E7789">
        <v>3825</v>
      </c>
      <c r="F7789" t="s">
        <v>16388</v>
      </c>
      <c r="G7789">
        <v>154.9</v>
      </c>
      <c r="H7789">
        <v>156.4</v>
      </c>
      <c r="J7789" s="2"/>
      <c r="K7789" s="2"/>
    </row>
    <row r="7790" spans="1:11" x14ac:dyDescent="0.25">
      <c r="A7790" s="2">
        <v>44456</v>
      </c>
      <c r="B7790" t="s">
        <v>16389</v>
      </c>
      <c r="C7790">
        <v>265.10000000000002</v>
      </c>
      <c r="D7790">
        <v>268.3</v>
      </c>
      <c r="E7790">
        <v>3830</v>
      </c>
      <c r="F7790" t="s">
        <v>16390</v>
      </c>
      <c r="G7790">
        <v>156.30000000000001</v>
      </c>
      <c r="H7790">
        <v>157.80000000000001</v>
      </c>
      <c r="J7790" s="2"/>
      <c r="K7790" s="2"/>
    </row>
    <row r="7791" spans="1:11" x14ac:dyDescent="0.25">
      <c r="A7791" s="2">
        <v>44456</v>
      </c>
      <c r="B7791" t="s">
        <v>16391</v>
      </c>
      <c r="C7791">
        <v>258</v>
      </c>
      <c r="D7791">
        <v>261.10000000000002</v>
      </c>
      <c r="E7791">
        <v>3840</v>
      </c>
      <c r="F7791" t="s">
        <v>16392</v>
      </c>
      <c r="G7791">
        <v>159.1</v>
      </c>
      <c r="H7791">
        <v>160.6</v>
      </c>
      <c r="J7791" s="2"/>
      <c r="K7791" s="2"/>
    </row>
    <row r="7792" spans="1:11" x14ac:dyDescent="0.25">
      <c r="A7792" s="2">
        <v>44456</v>
      </c>
      <c r="B7792" t="s">
        <v>16393</v>
      </c>
      <c r="C7792">
        <v>251.1</v>
      </c>
      <c r="D7792">
        <v>254.2</v>
      </c>
      <c r="E7792">
        <v>3850</v>
      </c>
      <c r="F7792" t="s">
        <v>16394</v>
      </c>
      <c r="G7792">
        <v>162.1</v>
      </c>
      <c r="H7792">
        <v>163.6</v>
      </c>
      <c r="J7792" s="2"/>
      <c r="K7792" s="2"/>
    </row>
    <row r="7793" spans="1:11" x14ac:dyDescent="0.25">
      <c r="A7793" s="2">
        <v>44456</v>
      </c>
      <c r="B7793" t="s">
        <v>16395</v>
      </c>
      <c r="C7793">
        <v>244</v>
      </c>
      <c r="D7793">
        <v>247.1</v>
      </c>
      <c r="E7793">
        <v>3860</v>
      </c>
      <c r="F7793" t="s">
        <v>16396</v>
      </c>
      <c r="G7793">
        <v>165.1</v>
      </c>
      <c r="H7793">
        <v>166.6</v>
      </c>
      <c r="J7793" s="2"/>
      <c r="K7793" s="2"/>
    </row>
    <row r="7794" spans="1:11" x14ac:dyDescent="0.25">
      <c r="A7794" s="2">
        <v>44456</v>
      </c>
      <c r="B7794" t="s">
        <v>16397</v>
      </c>
      <c r="C7794">
        <v>237</v>
      </c>
      <c r="D7794">
        <v>240.2</v>
      </c>
      <c r="E7794">
        <v>3870</v>
      </c>
      <c r="F7794" t="s">
        <v>16398</v>
      </c>
      <c r="G7794">
        <v>168.1</v>
      </c>
      <c r="H7794">
        <v>169.6</v>
      </c>
      <c r="J7794" s="2"/>
      <c r="K7794" s="2"/>
    </row>
    <row r="7795" spans="1:11" x14ac:dyDescent="0.25">
      <c r="A7795" s="2">
        <v>44456</v>
      </c>
      <c r="B7795" t="s">
        <v>16399</v>
      </c>
      <c r="C7795">
        <v>233.6</v>
      </c>
      <c r="D7795">
        <v>236.8</v>
      </c>
      <c r="E7795">
        <v>3875</v>
      </c>
      <c r="F7795" t="s">
        <v>16400</v>
      </c>
      <c r="G7795">
        <v>169.7</v>
      </c>
      <c r="H7795">
        <v>171.2</v>
      </c>
      <c r="J7795" s="2"/>
      <c r="K7795" s="2"/>
    </row>
    <row r="7796" spans="1:11" x14ac:dyDescent="0.25">
      <c r="A7796" s="2">
        <v>44456</v>
      </c>
      <c r="B7796" t="s">
        <v>16401</v>
      </c>
      <c r="C7796">
        <v>230.2</v>
      </c>
      <c r="D7796">
        <v>232.9</v>
      </c>
      <c r="E7796">
        <v>3880</v>
      </c>
      <c r="F7796" t="s">
        <v>16402</v>
      </c>
      <c r="G7796">
        <v>171.3</v>
      </c>
      <c r="H7796">
        <v>172.8</v>
      </c>
      <c r="J7796" s="2"/>
      <c r="K7796" s="2"/>
    </row>
    <row r="7797" spans="1:11" x14ac:dyDescent="0.25">
      <c r="A7797" s="2">
        <v>44456</v>
      </c>
      <c r="B7797" t="s">
        <v>16403</v>
      </c>
      <c r="C7797">
        <v>223.5</v>
      </c>
      <c r="D7797">
        <v>226.1</v>
      </c>
      <c r="E7797">
        <v>3890</v>
      </c>
      <c r="F7797" t="s">
        <v>16404</v>
      </c>
      <c r="G7797">
        <v>174.5</v>
      </c>
      <c r="H7797">
        <v>176</v>
      </c>
      <c r="J7797" s="2"/>
      <c r="K7797" s="2"/>
    </row>
    <row r="7798" spans="1:11" x14ac:dyDescent="0.25">
      <c r="A7798" s="2">
        <v>44456</v>
      </c>
      <c r="B7798" t="s">
        <v>16405</v>
      </c>
      <c r="C7798">
        <v>216.9</v>
      </c>
      <c r="D7798">
        <v>219.5</v>
      </c>
      <c r="E7798">
        <v>3900</v>
      </c>
      <c r="F7798" t="s">
        <v>16406</v>
      </c>
      <c r="G7798">
        <v>177.8</v>
      </c>
      <c r="H7798">
        <v>179.3</v>
      </c>
      <c r="J7798" s="2"/>
      <c r="K7798" s="2"/>
    </row>
    <row r="7799" spans="1:11" x14ac:dyDescent="0.25">
      <c r="A7799" s="2">
        <v>44456</v>
      </c>
      <c r="B7799" t="s">
        <v>16407</v>
      </c>
      <c r="C7799">
        <v>210.2</v>
      </c>
      <c r="D7799">
        <v>212.8</v>
      </c>
      <c r="E7799">
        <v>3910</v>
      </c>
      <c r="F7799" t="s">
        <v>16408</v>
      </c>
      <c r="G7799">
        <v>181.1</v>
      </c>
      <c r="H7799">
        <v>182.7</v>
      </c>
      <c r="J7799" s="2"/>
      <c r="K7799" s="2"/>
    </row>
    <row r="7800" spans="1:11" x14ac:dyDescent="0.25">
      <c r="A7800" s="2">
        <v>44456</v>
      </c>
      <c r="B7800" t="s">
        <v>16409</v>
      </c>
      <c r="C7800">
        <v>203.7</v>
      </c>
      <c r="D7800">
        <v>206.3</v>
      </c>
      <c r="E7800">
        <v>3920</v>
      </c>
      <c r="F7800" t="s">
        <v>16410</v>
      </c>
      <c r="G7800">
        <v>184.6</v>
      </c>
      <c r="H7800">
        <v>186.1</v>
      </c>
      <c r="J7800" s="2"/>
      <c r="K7800" s="2"/>
    </row>
    <row r="7801" spans="1:11" x14ac:dyDescent="0.25">
      <c r="A7801" s="2">
        <v>44456</v>
      </c>
      <c r="B7801" t="s">
        <v>16411</v>
      </c>
      <c r="C7801">
        <v>200.5</v>
      </c>
      <c r="D7801">
        <v>203</v>
      </c>
      <c r="E7801">
        <v>3925</v>
      </c>
      <c r="F7801" t="s">
        <v>16412</v>
      </c>
      <c r="G7801">
        <v>186.3</v>
      </c>
      <c r="H7801">
        <v>187.9</v>
      </c>
      <c r="J7801" s="2"/>
      <c r="K7801" s="2"/>
    </row>
    <row r="7802" spans="1:11" x14ac:dyDescent="0.25">
      <c r="A7802" s="2">
        <v>44456</v>
      </c>
      <c r="B7802" t="s">
        <v>16413</v>
      </c>
      <c r="C7802">
        <v>197.3</v>
      </c>
      <c r="D7802">
        <v>199.8</v>
      </c>
      <c r="E7802">
        <v>3930</v>
      </c>
      <c r="F7802" t="s">
        <v>16414</v>
      </c>
      <c r="G7802">
        <v>188.1</v>
      </c>
      <c r="H7802">
        <v>189.7</v>
      </c>
      <c r="J7802" s="2"/>
      <c r="K7802" s="2"/>
    </row>
    <row r="7803" spans="1:11" x14ac:dyDescent="0.25">
      <c r="A7803" s="2">
        <v>44456</v>
      </c>
      <c r="B7803" t="s">
        <v>16415</v>
      </c>
      <c r="C7803">
        <v>191</v>
      </c>
      <c r="D7803">
        <v>193.4</v>
      </c>
      <c r="E7803">
        <v>3940</v>
      </c>
      <c r="F7803" t="s">
        <v>16416</v>
      </c>
      <c r="G7803">
        <v>191.7</v>
      </c>
      <c r="H7803">
        <v>193.3</v>
      </c>
      <c r="J7803" s="2"/>
      <c r="K7803" s="2"/>
    </row>
    <row r="7804" spans="1:11" x14ac:dyDescent="0.25">
      <c r="A7804" s="2">
        <v>44456</v>
      </c>
      <c r="B7804" t="s">
        <v>16417</v>
      </c>
      <c r="C7804">
        <v>184.8</v>
      </c>
      <c r="D7804">
        <v>187.1</v>
      </c>
      <c r="E7804">
        <v>3950</v>
      </c>
      <c r="F7804" t="s">
        <v>16418</v>
      </c>
      <c r="G7804">
        <v>195.4</v>
      </c>
      <c r="H7804">
        <v>197</v>
      </c>
      <c r="J7804" s="2"/>
      <c r="K7804" s="2"/>
    </row>
    <row r="7805" spans="1:11" x14ac:dyDescent="0.25">
      <c r="A7805" s="2">
        <v>44456</v>
      </c>
      <c r="B7805" t="s">
        <v>16419</v>
      </c>
      <c r="C7805">
        <v>178.6</v>
      </c>
      <c r="D7805">
        <v>180.9</v>
      </c>
      <c r="E7805">
        <v>3960</v>
      </c>
      <c r="F7805" t="s">
        <v>16420</v>
      </c>
      <c r="G7805">
        <v>199.3</v>
      </c>
      <c r="H7805">
        <v>200.8</v>
      </c>
      <c r="J7805" s="2"/>
      <c r="K7805" s="2"/>
    </row>
    <row r="7806" spans="1:11" x14ac:dyDescent="0.25">
      <c r="A7806" s="2">
        <v>44456</v>
      </c>
      <c r="B7806" t="s">
        <v>16421</v>
      </c>
      <c r="C7806">
        <v>173</v>
      </c>
      <c r="D7806">
        <v>174.5</v>
      </c>
      <c r="E7806">
        <v>3970</v>
      </c>
      <c r="F7806" t="s">
        <v>16422</v>
      </c>
      <c r="G7806">
        <v>202.7</v>
      </c>
      <c r="H7806">
        <v>205</v>
      </c>
      <c r="J7806" s="2"/>
      <c r="K7806" s="2"/>
    </row>
    <row r="7807" spans="1:11" x14ac:dyDescent="0.25">
      <c r="A7807" s="2">
        <v>44456</v>
      </c>
      <c r="B7807" t="s">
        <v>16423</v>
      </c>
      <c r="C7807">
        <v>170</v>
      </c>
      <c r="D7807">
        <v>171.5</v>
      </c>
      <c r="E7807">
        <v>3975</v>
      </c>
      <c r="F7807" t="s">
        <v>16424</v>
      </c>
      <c r="G7807">
        <v>204.7</v>
      </c>
      <c r="H7807">
        <v>207</v>
      </c>
      <c r="J7807" s="2"/>
      <c r="K7807" s="2"/>
    </row>
    <row r="7808" spans="1:11" x14ac:dyDescent="0.25">
      <c r="A7808" s="2">
        <v>44456</v>
      </c>
      <c r="B7808" t="s">
        <v>16425</v>
      </c>
      <c r="C7808">
        <v>167</v>
      </c>
      <c r="D7808">
        <v>168.6</v>
      </c>
      <c r="E7808">
        <v>3980</v>
      </c>
      <c r="F7808" t="s">
        <v>16426</v>
      </c>
      <c r="G7808">
        <v>206.7</v>
      </c>
      <c r="H7808">
        <v>209</v>
      </c>
      <c r="J7808" s="2"/>
      <c r="K7808" s="2"/>
    </row>
    <row r="7809" spans="1:11" x14ac:dyDescent="0.25">
      <c r="A7809" s="2">
        <v>44456</v>
      </c>
      <c r="B7809" t="s">
        <v>16427</v>
      </c>
      <c r="C7809">
        <v>161.1</v>
      </c>
      <c r="D7809">
        <v>162.69999999999999</v>
      </c>
      <c r="E7809">
        <v>3990</v>
      </c>
      <c r="F7809" t="s">
        <v>16428</v>
      </c>
      <c r="G7809">
        <v>210.8</v>
      </c>
      <c r="H7809">
        <v>213.1</v>
      </c>
      <c r="J7809" s="2"/>
      <c r="K7809" s="2"/>
    </row>
    <row r="7810" spans="1:11" x14ac:dyDescent="0.25">
      <c r="A7810" s="2">
        <v>44456</v>
      </c>
      <c r="B7810" t="s">
        <v>16429</v>
      </c>
      <c r="C7810">
        <v>155.4</v>
      </c>
      <c r="D7810">
        <v>156.9</v>
      </c>
      <c r="E7810">
        <v>4000</v>
      </c>
      <c r="F7810" t="s">
        <v>16430</v>
      </c>
      <c r="G7810">
        <v>214.9</v>
      </c>
      <c r="H7810">
        <v>217.3</v>
      </c>
      <c r="J7810" s="2"/>
      <c r="K7810" s="2"/>
    </row>
    <row r="7811" spans="1:11" x14ac:dyDescent="0.25">
      <c r="A7811" s="2">
        <v>44456</v>
      </c>
      <c r="B7811" t="s">
        <v>16431</v>
      </c>
      <c r="C7811">
        <v>149.69999999999999</v>
      </c>
      <c r="D7811">
        <v>151.19999999999999</v>
      </c>
      <c r="E7811">
        <v>4010</v>
      </c>
      <c r="F7811" t="s">
        <v>16432</v>
      </c>
      <c r="G7811">
        <v>219.2</v>
      </c>
      <c r="H7811">
        <v>221.6</v>
      </c>
      <c r="J7811" s="2"/>
      <c r="K7811" s="2"/>
    </row>
    <row r="7812" spans="1:11" x14ac:dyDescent="0.25">
      <c r="A7812" s="2">
        <v>44456</v>
      </c>
      <c r="B7812" t="s">
        <v>16433</v>
      </c>
      <c r="C7812">
        <v>144.19999999999999</v>
      </c>
      <c r="D7812">
        <v>145.69999999999999</v>
      </c>
      <c r="E7812">
        <v>4020</v>
      </c>
      <c r="F7812" t="s">
        <v>16434</v>
      </c>
      <c r="G7812">
        <v>223.6</v>
      </c>
      <c r="H7812">
        <v>226</v>
      </c>
      <c r="J7812" s="2"/>
      <c r="K7812" s="2"/>
    </row>
    <row r="7813" spans="1:11" x14ac:dyDescent="0.25">
      <c r="A7813" s="2">
        <v>44456</v>
      </c>
      <c r="B7813" t="s">
        <v>16435</v>
      </c>
      <c r="C7813">
        <v>141.4</v>
      </c>
      <c r="D7813">
        <v>142.9</v>
      </c>
      <c r="E7813">
        <v>4025</v>
      </c>
      <c r="F7813" t="s">
        <v>16436</v>
      </c>
      <c r="G7813">
        <v>225.8</v>
      </c>
      <c r="H7813">
        <v>228.3</v>
      </c>
      <c r="J7813" s="2"/>
      <c r="K7813" s="2"/>
    </row>
    <row r="7814" spans="1:11" x14ac:dyDescent="0.25">
      <c r="A7814" s="2">
        <v>44456</v>
      </c>
      <c r="B7814" t="s">
        <v>16437</v>
      </c>
      <c r="C7814">
        <v>138.69999999999999</v>
      </c>
      <c r="D7814">
        <v>140.19999999999999</v>
      </c>
      <c r="E7814">
        <v>4030</v>
      </c>
      <c r="F7814" t="s">
        <v>16438</v>
      </c>
      <c r="G7814">
        <v>228.1</v>
      </c>
      <c r="H7814">
        <v>230.6</v>
      </c>
      <c r="J7814" s="2"/>
      <c r="K7814" s="2"/>
    </row>
    <row r="7815" spans="1:11" x14ac:dyDescent="0.25">
      <c r="A7815" s="2">
        <v>44456</v>
      </c>
      <c r="B7815" t="s">
        <v>16439</v>
      </c>
      <c r="C7815">
        <v>133.4</v>
      </c>
      <c r="D7815">
        <v>134.9</v>
      </c>
      <c r="E7815">
        <v>4040</v>
      </c>
      <c r="F7815" t="s">
        <v>16440</v>
      </c>
      <c r="G7815">
        <v>232.7</v>
      </c>
      <c r="H7815">
        <v>235.2</v>
      </c>
      <c r="J7815" s="2"/>
      <c r="K7815" s="2"/>
    </row>
    <row r="7816" spans="1:11" x14ac:dyDescent="0.25">
      <c r="A7816" s="2">
        <v>44456</v>
      </c>
      <c r="B7816" t="s">
        <v>16441</v>
      </c>
      <c r="C7816">
        <v>128.19999999999999</v>
      </c>
      <c r="D7816">
        <v>129.6</v>
      </c>
      <c r="E7816">
        <v>4050</v>
      </c>
      <c r="F7816" t="s">
        <v>16442</v>
      </c>
      <c r="G7816">
        <v>237.4</v>
      </c>
      <c r="H7816">
        <v>240</v>
      </c>
      <c r="J7816" s="2"/>
      <c r="K7816" s="2"/>
    </row>
    <row r="7817" spans="1:11" x14ac:dyDescent="0.25">
      <c r="A7817" s="2">
        <v>44456</v>
      </c>
      <c r="B7817" t="s">
        <v>16443</v>
      </c>
      <c r="C7817">
        <v>123.1</v>
      </c>
      <c r="D7817">
        <v>124.5</v>
      </c>
      <c r="E7817">
        <v>4060</v>
      </c>
      <c r="F7817" t="s">
        <v>16444</v>
      </c>
      <c r="G7817">
        <v>242.3</v>
      </c>
      <c r="H7817">
        <v>244.9</v>
      </c>
      <c r="J7817" s="2"/>
      <c r="K7817" s="2"/>
    </row>
    <row r="7818" spans="1:11" x14ac:dyDescent="0.25">
      <c r="A7818" s="2">
        <v>44456</v>
      </c>
      <c r="B7818" t="s">
        <v>16445</v>
      </c>
      <c r="C7818">
        <v>118.1</v>
      </c>
      <c r="D7818">
        <v>119.6</v>
      </c>
      <c r="E7818">
        <v>4070</v>
      </c>
      <c r="F7818" t="s">
        <v>16446</v>
      </c>
      <c r="G7818">
        <v>247.3</v>
      </c>
      <c r="H7818">
        <v>250</v>
      </c>
      <c r="J7818" s="2"/>
      <c r="K7818" s="2"/>
    </row>
    <row r="7819" spans="1:11" x14ac:dyDescent="0.25">
      <c r="A7819" s="2">
        <v>44456</v>
      </c>
      <c r="B7819" t="s">
        <v>16447</v>
      </c>
      <c r="C7819">
        <v>115.7</v>
      </c>
      <c r="D7819">
        <v>117.1</v>
      </c>
      <c r="E7819">
        <v>4075</v>
      </c>
      <c r="F7819" t="s">
        <v>16448</v>
      </c>
      <c r="G7819">
        <v>249.8</v>
      </c>
      <c r="H7819">
        <v>252.5</v>
      </c>
      <c r="J7819" s="2"/>
      <c r="K7819" s="2"/>
    </row>
    <row r="7820" spans="1:11" x14ac:dyDescent="0.25">
      <c r="A7820" s="2">
        <v>44456</v>
      </c>
      <c r="B7820" t="s">
        <v>16449</v>
      </c>
      <c r="C7820">
        <v>113.3</v>
      </c>
      <c r="D7820">
        <v>114.7</v>
      </c>
      <c r="E7820">
        <v>4080</v>
      </c>
      <c r="F7820" t="s">
        <v>16450</v>
      </c>
      <c r="G7820">
        <v>252.4</v>
      </c>
      <c r="H7820">
        <v>255.1</v>
      </c>
      <c r="J7820" s="2"/>
      <c r="K7820" s="2"/>
    </row>
    <row r="7821" spans="1:11" x14ac:dyDescent="0.25">
      <c r="A7821" s="2">
        <v>44456</v>
      </c>
      <c r="B7821" t="s">
        <v>16451</v>
      </c>
      <c r="C7821">
        <v>108.5</v>
      </c>
      <c r="D7821">
        <v>110</v>
      </c>
      <c r="E7821">
        <v>4090</v>
      </c>
      <c r="F7821" t="s">
        <v>16452</v>
      </c>
      <c r="G7821">
        <v>257.7</v>
      </c>
      <c r="H7821">
        <v>261</v>
      </c>
      <c r="J7821" s="2"/>
      <c r="K7821" s="2"/>
    </row>
    <row r="7822" spans="1:11" x14ac:dyDescent="0.25">
      <c r="A7822" s="2">
        <v>44456</v>
      </c>
      <c r="B7822" t="s">
        <v>16453</v>
      </c>
      <c r="C7822">
        <v>104</v>
      </c>
      <c r="D7822">
        <v>105.4</v>
      </c>
      <c r="E7822">
        <v>4100</v>
      </c>
      <c r="F7822" t="s">
        <v>16454</v>
      </c>
      <c r="G7822">
        <v>263.10000000000002</v>
      </c>
      <c r="H7822">
        <v>266.39999999999998</v>
      </c>
      <c r="J7822" s="2"/>
      <c r="K7822" s="2"/>
    </row>
    <row r="7823" spans="1:11" x14ac:dyDescent="0.25">
      <c r="A7823" s="2">
        <v>44456</v>
      </c>
      <c r="B7823" t="s">
        <v>16455</v>
      </c>
      <c r="C7823">
        <v>99.5</v>
      </c>
      <c r="D7823">
        <v>100.9</v>
      </c>
      <c r="E7823">
        <v>4110</v>
      </c>
      <c r="F7823" t="s">
        <v>16456</v>
      </c>
      <c r="G7823">
        <v>268.60000000000002</v>
      </c>
      <c r="H7823">
        <v>271.89999999999998</v>
      </c>
      <c r="J7823" s="2"/>
      <c r="K7823" s="2"/>
    </row>
    <row r="7824" spans="1:11" x14ac:dyDescent="0.25">
      <c r="A7824" s="2">
        <v>44456</v>
      </c>
      <c r="B7824" t="s">
        <v>16457</v>
      </c>
      <c r="C7824">
        <v>95.2</v>
      </c>
      <c r="D7824">
        <v>96.6</v>
      </c>
      <c r="E7824">
        <v>4120</v>
      </c>
      <c r="F7824" t="s">
        <v>16458</v>
      </c>
      <c r="G7824">
        <v>274.10000000000002</v>
      </c>
      <c r="H7824">
        <v>277.5</v>
      </c>
      <c r="J7824" s="2"/>
      <c r="K7824" s="2"/>
    </row>
    <row r="7825" spans="1:11" x14ac:dyDescent="0.25">
      <c r="A7825" s="2">
        <v>44456</v>
      </c>
      <c r="B7825" t="s">
        <v>16459</v>
      </c>
      <c r="C7825">
        <v>93.1</v>
      </c>
      <c r="D7825">
        <v>94.5</v>
      </c>
      <c r="E7825">
        <v>4125</v>
      </c>
      <c r="F7825" t="s">
        <v>16460</v>
      </c>
      <c r="G7825">
        <v>277.10000000000002</v>
      </c>
      <c r="H7825">
        <v>280.39999999999998</v>
      </c>
      <c r="J7825" s="2"/>
      <c r="K7825" s="2"/>
    </row>
    <row r="7826" spans="1:11" x14ac:dyDescent="0.25">
      <c r="A7826" s="2">
        <v>44456</v>
      </c>
      <c r="B7826" t="s">
        <v>16461</v>
      </c>
      <c r="C7826">
        <v>91</v>
      </c>
      <c r="D7826">
        <v>92.4</v>
      </c>
      <c r="E7826">
        <v>4130</v>
      </c>
      <c r="F7826" t="s">
        <v>16462</v>
      </c>
      <c r="G7826">
        <v>279.7</v>
      </c>
      <c r="H7826">
        <v>283.8</v>
      </c>
      <c r="J7826" s="2"/>
      <c r="K7826" s="2"/>
    </row>
    <row r="7827" spans="1:11" x14ac:dyDescent="0.25">
      <c r="A7827" s="2">
        <v>44456</v>
      </c>
      <c r="B7827" t="s">
        <v>16463</v>
      </c>
      <c r="C7827">
        <v>86.9</v>
      </c>
      <c r="D7827">
        <v>88.3</v>
      </c>
      <c r="E7827">
        <v>4140</v>
      </c>
      <c r="F7827" t="s">
        <v>16464</v>
      </c>
      <c r="G7827">
        <v>285.60000000000002</v>
      </c>
      <c r="H7827">
        <v>289.8</v>
      </c>
      <c r="J7827" s="2"/>
      <c r="K7827" s="2"/>
    </row>
    <row r="7828" spans="1:11" x14ac:dyDescent="0.25">
      <c r="A7828" s="2">
        <v>44456</v>
      </c>
      <c r="B7828" t="s">
        <v>16465</v>
      </c>
      <c r="C7828">
        <v>83</v>
      </c>
      <c r="D7828">
        <v>84.4</v>
      </c>
      <c r="E7828">
        <v>4150</v>
      </c>
      <c r="F7828" t="s">
        <v>16466</v>
      </c>
      <c r="G7828">
        <v>291.60000000000002</v>
      </c>
      <c r="H7828">
        <v>295.89999999999998</v>
      </c>
      <c r="J7828" s="2"/>
      <c r="K7828" s="2"/>
    </row>
    <row r="7829" spans="1:11" x14ac:dyDescent="0.25">
      <c r="A7829" s="2">
        <v>44456</v>
      </c>
      <c r="B7829" t="s">
        <v>16467</v>
      </c>
      <c r="C7829">
        <v>79.2</v>
      </c>
      <c r="D7829">
        <v>80.599999999999994</v>
      </c>
      <c r="E7829">
        <v>4160</v>
      </c>
      <c r="F7829" t="s">
        <v>16468</v>
      </c>
      <c r="G7829">
        <v>297.7</v>
      </c>
      <c r="H7829">
        <v>302.60000000000002</v>
      </c>
      <c r="J7829" s="2"/>
      <c r="K7829" s="2"/>
    </row>
    <row r="7830" spans="1:11" x14ac:dyDescent="0.25">
      <c r="A7830" s="2">
        <v>44456</v>
      </c>
      <c r="B7830" t="s">
        <v>16469</v>
      </c>
      <c r="C7830">
        <v>75.599999999999994</v>
      </c>
      <c r="D7830">
        <v>76.900000000000006</v>
      </c>
      <c r="E7830">
        <v>4170</v>
      </c>
      <c r="F7830" t="s">
        <v>16470</v>
      </c>
      <c r="G7830">
        <v>303.89999999999998</v>
      </c>
      <c r="H7830">
        <v>309</v>
      </c>
      <c r="J7830" s="2"/>
      <c r="K7830" s="2"/>
    </row>
    <row r="7831" spans="1:11" x14ac:dyDescent="0.25">
      <c r="A7831" s="2">
        <v>44456</v>
      </c>
      <c r="B7831" t="s">
        <v>16471</v>
      </c>
      <c r="C7831">
        <v>73.8</v>
      </c>
      <c r="D7831">
        <v>75.099999999999994</v>
      </c>
      <c r="E7831">
        <v>4175</v>
      </c>
      <c r="F7831" t="s">
        <v>16472</v>
      </c>
      <c r="G7831">
        <v>307.10000000000002</v>
      </c>
      <c r="H7831">
        <v>312.2</v>
      </c>
      <c r="J7831" s="2"/>
      <c r="K7831" s="2"/>
    </row>
    <row r="7832" spans="1:11" x14ac:dyDescent="0.25">
      <c r="A7832" s="2">
        <v>44456</v>
      </c>
      <c r="B7832" t="s">
        <v>16473</v>
      </c>
      <c r="C7832">
        <v>72.099999999999994</v>
      </c>
      <c r="D7832">
        <v>73.400000000000006</v>
      </c>
      <c r="E7832">
        <v>4180</v>
      </c>
      <c r="F7832" t="s">
        <v>16474</v>
      </c>
      <c r="G7832">
        <v>310.3</v>
      </c>
      <c r="H7832">
        <v>315.39999999999998</v>
      </c>
      <c r="J7832" s="2"/>
      <c r="K7832" s="2"/>
    </row>
    <row r="7833" spans="1:11" x14ac:dyDescent="0.25">
      <c r="A7833" s="2">
        <v>44456</v>
      </c>
      <c r="B7833" t="s">
        <v>16475</v>
      </c>
      <c r="C7833">
        <v>68.7</v>
      </c>
      <c r="D7833">
        <v>70</v>
      </c>
      <c r="E7833">
        <v>4190</v>
      </c>
      <c r="F7833" t="s">
        <v>16476</v>
      </c>
      <c r="G7833">
        <v>316.89999999999998</v>
      </c>
      <c r="H7833">
        <v>322.10000000000002</v>
      </c>
      <c r="J7833" s="2"/>
      <c r="K7833" s="2"/>
    </row>
    <row r="7834" spans="1:11" x14ac:dyDescent="0.25">
      <c r="A7834" s="2">
        <v>44456</v>
      </c>
      <c r="B7834" t="s">
        <v>16477</v>
      </c>
      <c r="C7834">
        <v>65.400000000000006</v>
      </c>
      <c r="D7834">
        <v>66.7</v>
      </c>
      <c r="E7834">
        <v>4200</v>
      </c>
      <c r="F7834" t="s">
        <v>16478</v>
      </c>
      <c r="G7834">
        <v>323.5</v>
      </c>
      <c r="H7834">
        <v>328.8</v>
      </c>
      <c r="J7834" s="2"/>
      <c r="K7834" s="2"/>
    </row>
    <row r="7835" spans="1:11" x14ac:dyDescent="0.25">
      <c r="A7835" s="2">
        <v>44456</v>
      </c>
      <c r="B7835" t="s">
        <v>16479</v>
      </c>
      <c r="C7835">
        <v>62.3</v>
      </c>
      <c r="D7835">
        <v>63.6</v>
      </c>
      <c r="E7835">
        <v>4210</v>
      </c>
      <c r="F7835" t="s">
        <v>16480</v>
      </c>
      <c r="G7835">
        <v>330.3</v>
      </c>
      <c r="H7835">
        <v>335.7</v>
      </c>
      <c r="J7835" s="2"/>
      <c r="K7835" s="2"/>
    </row>
    <row r="7836" spans="1:11" x14ac:dyDescent="0.25">
      <c r="A7836" s="2">
        <v>44456</v>
      </c>
      <c r="B7836" t="s">
        <v>16481</v>
      </c>
      <c r="C7836">
        <v>59.3</v>
      </c>
      <c r="D7836">
        <v>60.5</v>
      </c>
      <c r="E7836">
        <v>4220</v>
      </c>
      <c r="F7836" t="s">
        <v>16482</v>
      </c>
      <c r="G7836">
        <v>337.2</v>
      </c>
      <c r="H7836">
        <v>342.7</v>
      </c>
      <c r="J7836" s="2"/>
      <c r="K7836" s="2"/>
    </row>
    <row r="7837" spans="1:11" x14ac:dyDescent="0.25">
      <c r="A7837" s="2">
        <v>44456</v>
      </c>
      <c r="B7837" t="s">
        <v>16483</v>
      </c>
      <c r="C7837">
        <v>57.8</v>
      </c>
      <c r="D7837">
        <v>59.1</v>
      </c>
      <c r="E7837">
        <v>4225</v>
      </c>
      <c r="F7837" t="s">
        <v>16484</v>
      </c>
      <c r="G7837">
        <v>340.7</v>
      </c>
      <c r="H7837">
        <v>346.2</v>
      </c>
      <c r="J7837" s="2"/>
      <c r="K7837" s="2"/>
    </row>
    <row r="7838" spans="1:11" x14ac:dyDescent="0.25">
      <c r="A7838" s="2">
        <v>44456</v>
      </c>
      <c r="B7838" t="s">
        <v>16485</v>
      </c>
      <c r="C7838">
        <v>56.4</v>
      </c>
      <c r="D7838">
        <v>57.6</v>
      </c>
      <c r="E7838">
        <v>4230</v>
      </c>
      <c r="F7838" t="s">
        <v>16486</v>
      </c>
      <c r="G7838">
        <v>344.3</v>
      </c>
      <c r="H7838">
        <v>349.8</v>
      </c>
      <c r="J7838" s="2"/>
      <c r="K7838" s="2"/>
    </row>
    <row r="7839" spans="1:11" x14ac:dyDescent="0.25">
      <c r="A7839" s="2">
        <v>44456</v>
      </c>
      <c r="B7839" t="s">
        <v>16487</v>
      </c>
      <c r="C7839">
        <v>53.7</v>
      </c>
      <c r="D7839">
        <v>54.9</v>
      </c>
      <c r="E7839">
        <v>4240</v>
      </c>
      <c r="F7839" t="s">
        <v>16488</v>
      </c>
      <c r="G7839">
        <v>351.5</v>
      </c>
      <c r="H7839">
        <v>357.1</v>
      </c>
      <c r="J7839" s="2"/>
      <c r="K7839" s="2"/>
    </row>
    <row r="7840" spans="1:11" x14ac:dyDescent="0.25">
      <c r="A7840" s="2">
        <v>44456</v>
      </c>
      <c r="B7840" t="s">
        <v>16489</v>
      </c>
      <c r="C7840">
        <v>51</v>
      </c>
      <c r="D7840">
        <v>52.2</v>
      </c>
      <c r="E7840">
        <v>4250</v>
      </c>
      <c r="F7840" t="s">
        <v>16490</v>
      </c>
      <c r="G7840">
        <v>358.8</v>
      </c>
      <c r="H7840">
        <v>364.5</v>
      </c>
      <c r="J7840" s="2"/>
      <c r="K7840" s="2"/>
    </row>
    <row r="7841" spans="1:11" x14ac:dyDescent="0.25">
      <c r="A7841" s="2">
        <v>44456</v>
      </c>
      <c r="B7841" t="s">
        <v>16491</v>
      </c>
      <c r="C7841">
        <v>48.5</v>
      </c>
      <c r="D7841">
        <v>49.7</v>
      </c>
      <c r="E7841">
        <v>4260</v>
      </c>
      <c r="F7841" t="s">
        <v>16492</v>
      </c>
      <c r="G7841">
        <v>366.1</v>
      </c>
      <c r="H7841">
        <v>371.9</v>
      </c>
      <c r="J7841" s="2"/>
      <c r="K7841" s="2"/>
    </row>
    <row r="7842" spans="1:11" x14ac:dyDescent="0.25">
      <c r="A7842" s="2">
        <v>44456</v>
      </c>
      <c r="B7842" t="s">
        <v>16493</v>
      </c>
      <c r="C7842">
        <v>46</v>
      </c>
      <c r="D7842">
        <v>47.2</v>
      </c>
      <c r="E7842">
        <v>4270</v>
      </c>
      <c r="F7842" t="s">
        <v>16494</v>
      </c>
      <c r="G7842">
        <v>373.7</v>
      </c>
      <c r="H7842">
        <v>379.6</v>
      </c>
      <c r="J7842" s="2"/>
      <c r="K7842" s="2"/>
    </row>
    <row r="7843" spans="1:11" x14ac:dyDescent="0.25">
      <c r="A7843" s="2">
        <v>44456</v>
      </c>
      <c r="B7843" t="s">
        <v>16495</v>
      </c>
      <c r="C7843">
        <v>45</v>
      </c>
      <c r="D7843">
        <v>46.1</v>
      </c>
      <c r="E7843">
        <v>4275</v>
      </c>
      <c r="F7843" t="s">
        <v>16496</v>
      </c>
      <c r="G7843">
        <v>377.5</v>
      </c>
      <c r="H7843">
        <v>383.4</v>
      </c>
      <c r="J7843" s="2"/>
      <c r="K7843" s="2"/>
    </row>
    <row r="7844" spans="1:11" x14ac:dyDescent="0.25">
      <c r="A7844" s="2">
        <v>44456</v>
      </c>
      <c r="B7844" t="s">
        <v>16497</v>
      </c>
      <c r="C7844">
        <v>43.7</v>
      </c>
      <c r="D7844">
        <v>44.9</v>
      </c>
      <c r="E7844">
        <v>4280</v>
      </c>
      <c r="F7844" t="s">
        <v>16498</v>
      </c>
      <c r="G7844">
        <v>381.4</v>
      </c>
      <c r="H7844">
        <v>387.3</v>
      </c>
      <c r="J7844" s="2"/>
      <c r="K7844" s="2"/>
    </row>
    <row r="7845" spans="1:11" x14ac:dyDescent="0.25">
      <c r="A7845" s="2">
        <v>44456</v>
      </c>
      <c r="B7845" t="s">
        <v>16499</v>
      </c>
      <c r="C7845">
        <v>41.5</v>
      </c>
      <c r="D7845">
        <v>42.7</v>
      </c>
      <c r="E7845">
        <v>4290</v>
      </c>
      <c r="F7845" t="s">
        <v>16500</v>
      </c>
      <c r="G7845">
        <v>389.1</v>
      </c>
      <c r="H7845">
        <v>395.1</v>
      </c>
      <c r="J7845" s="2"/>
      <c r="K7845" s="2"/>
    </row>
    <row r="7846" spans="1:11" x14ac:dyDescent="0.25">
      <c r="A7846" s="2">
        <v>44456</v>
      </c>
      <c r="B7846" t="s">
        <v>16501</v>
      </c>
      <c r="C7846">
        <v>39.4</v>
      </c>
      <c r="D7846">
        <v>40.6</v>
      </c>
      <c r="E7846">
        <v>4300</v>
      </c>
      <c r="F7846" t="s">
        <v>16502</v>
      </c>
      <c r="G7846">
        <v>397</v>
      </c>
      <c r="H7846">
        <v>403</v>
      </c>
      <c r="J7846" s="2"/>
      <c r="K7846" s="2"/>
    </row>
    <row r="7847" spans="1:11" x14ac:dyDescent="0.25">
      <c r="A7847" s="2">
        <v>44456</v>
      </c>
      <c r="B7847" t="s">
        <v>16503</v>
      </c>
      <c r="C7847">
        <v>37.4</v>
      </c>
      <c r="D7847">
        <v>38.6</v>
      </c>
      <c r="E7847">
        <v>4310</v>
      </c>
      <c r="F7847" t="s">
        <v>16504</v>
      </c>
      <c r="G7847">
        <v>404.7</v>
      </c>
      <c r="H7847">
        <v>410.8</v>
      </c>
      <c r="J7847" s="2"/>
      <c r="K7847" s="2"/>
    </row>
    <row r="7848" spans="1:11" x14ac:dyDescent="0.25">
      <c r="A7848" s="2">
        <v>44456</v>
      </c>
      <c r="B7848" t="s">
        <v>16505</v>
      </c>
      <c r="C7848">
        <v>35.5</v>
      </c>
      <c r="D7848">
        <v>36.6</v>
      </c>
      <c r="E7848">
        <v>4320</v>
      </c>
      <c r="F7848" t="s">
        <v>16506</v>
      </c>
      <c r="G7848">
        <v>412.7</v>
      </c>
      <c r="H7848">
        <v>418.9</v>
      </c>
      <c r="J7848" s="2"/>
      <c r="K7848" s="2"/>
    </row>
    <row r="7849" spans="1:11" x14ac:dyDescent="0.25">
      <c r="A7849" s="2">
        <v>44456</v>
      </c>
      <c r="B7849" t="s">
        <v>16507</v>
      </c>
      <c r="C7849">
        <v>34.6</v>
      </c>
      <c r="D7849">
        <v>35.700000000000003</v>
      </c>
      <c r="E7849">
        <v>4325</v>
      </c>
      <c r="F7849" t="s">
        <v>16508</v>
      </c>
      <c r="G7849">
        <v>417.1</v>
      </c>
      <c r="H7849">
        <v>423.2</v>
      </c>
      <c r="J7849" s="2"/>
      <c r="K7849" s="2"/>
    </row>
    <row r="7850" spans="1:11" x14ac:dyDescent="0.25">
      <c r="A7850" s="2">
        <v>44456</v>
      </c>
      <c r="B7850" t="s">
        <v>16509</v>
      </c>
      <c r="C7850">
        <v>33.799999999999997</v>
      </c>
      <c r="D7850">
        <v>34.799999999999997</v>
      </c>
      <c r="E7850">
        <v>4330</v>
      </c>
      <c r="F7850" t="s">
        <v>16510</v>
      </c>
      <c r="G7850">
        <v>420.9</v>
      </c>
      <c r="H7850">
        <v>427</v>
      </c>
      <c r="J7850" s="2"/>
      <c r="K7850" s="2"/>
    </row>
    <row r="7851" spans="1:11" x14ac:dyDescent="0.25">
      <c r="A7851" s="2">
        <v>44456</v>
      </c>
      <c r="B7851" t="s">
        <v>16511</v>
      </c>
      <c r="C7851">
        <v>32</v>
      </c>
      <c r="D7851">
        <v>33.1</v>
      </c>
      <c r="E7851">
        <v>4340</v>
      </c>
      <c r="F7851" t="s">
        <v>16512</v>
      </c>
      <c r="G7851">
        <v>429.1</v>
      </c>
      <c r="H7851">
        <v>435.2</v>
      </c>
      <c r="J7851" s="2"/>
      <c r="K7851" s="2"/>
    </row>
    <row r="7852" spans="1:11" x14ac:dyDescent="0.25">
      <c r="A7852" s="2">
        <v>44456</v>
      </c>
      <c r="B7852" t="s">
        <v>16513</v>
      </c>
      <c r="C7852">
        <v>30.4</v>
      </c>
      <c r="D7852">
        <v>31.4</v>
      </c>
      <c r="E7852">
        <v>4350</v>
      </c>
      <c r="F7852" t="s">
        <v>16514</v>
      </c>
      <c r="G7852">
        <v>437.4</v>
      </c>
      <c r="H7852">
        <v>443.6</v>
      </c>
      <c r="J7852" s="2"/>
      <c r="K7852" s="2"/>
    </row>
    <row r="7853" spans="1:11" x14ac:dyDescent="0.25">
      <c r="A7853" s="2">
        <v>44456</v>
      </c>
      <c r="B7853" t="s">
        <v>16515</v>
      </c>
      <c r="C7853">
        <v>28.9</v>
      </c>
      <c r="D7853">
        <v>29.8</v>
      </c>
      <c r="E7853">
        <v>4360</v>
      </c>
      <c r="F7853" t="s">
        <v>16516</v>
      </c>
      <c r="G7853">
        <v>445.8</v>
      </c>
      <c r="H7853">
        <v>452</v>
      </c>
      <c r="J7853" s="2"/>
      <c r="K7853" s="2"/>
    </row>
    <row r="7854" spans="1:11" x14ac:dyDescent="0.25">
      <c r="A7854" s="2">
        <v>44456</v>
      </c>
      <c r="B7854" t="s">
        <v>16517</v>
      </c>
      <c r="C7854">
        <v>26.7</v>
      </c>
      <c r="D7854">
        <v>27.6</v>
      </c>
      <c r="E7854">
        <v>4375</v>
      </c>
      <c r="F7854" t="s">
        <v>16518</v>
      </c>
      <c r="G7854">
        <v>458.9</v>
      </c>
      <c r="H7854">
        <v>465.3</v>
      </c>
      <c r="J7854" s="2"/>
      <c r="K7854" s="2"/>
    </row>
    <row r="7855" spans="1:11" x14ac:dyDescent="0.25">
      <c r="A7855" s="2">
        <v>44456</v>
      </c>
      <c r="B7855" t="s">
        <v>16519</v>
      </c>
      <c r="C7855">
        <v>23.5</v>
      </c>
      <c r="D7855">
        <v>24.3</v>
      </c>
      <c r="E7855">
        <v>4400</v>
      </c>
      <c r="F7855" t="s">
        <v>16520</v>
      </c>
      <c r="G7855">
        <v>480.5</v>
      </c>
      <c r="H7855">
        <v>487</v>
      </c>
      <c r="J7855" s="2"/>
      <c r="K7855" s="2"/>
    </row>
    <row r="7856" spans="1:11" x14ac:dyDescent="0.25">
      <c r="A7856" s="2">
        <v>44456</v>
      </c>
      <c r="B7856" t="s">
        <v>16521</v>
      </c>
      <c r="C7856">
        <v>20.6</v>
      </c>
      <c r="D7856">
        <v>21.3</v>
      </c>
      <c r="E7856">
        <v>4425</v>
      </c>
      <c r="F7856" t="s">
        <v>16522</v>
      </c>
      <c r="G7856">
        <v>502.5</v>
      </c>
      <c r="H7856">
        <v>509.1</v>
      </c>
      <c r="J7856" s="2"/>
      <c r="K7856" s="2"/>
    </row>
    <row r="7857" spans="1:11" x14ac:dyDescent="0.25">
      <c r="A7857" s="2">
        <v>44456</v>
      </c>
      <c r="B7857" t="s">
        <v>16523</v>
      </c>
      <c r="C7857">
        <v>18.100000000000001</v>
      </c>
      <c r="D7857">
        <v>18.8</v>
      </c>
      <c r="E7857">
        <v>4450</v>
      </c>
      <c r="F7857" t="s">
        <v>16524</v>
      </c>
      <c r="G7857">
        <v>524.9</v>
      </c>
      <c r="H7857">
        <v>531.6</v>
      </c>
      <c r="J7857" s="2"/>
      <c r="K7857" s="2"/>
    </row>
    <row r="7858" spans="1:11" x14ac:dyDescent="0.25">
      <c r="A7858" s="2">
        <v>44456</v>
      </c>
      <c r="B7858" t="s">
        <v>16525</v>
      </c>
      <c r="C7858">
        <v>15.8</v>
      </c>
      <c r="D7858">
        <v>16.5</v>
      </c>
      <c r="E7858">
        <v>4475</v>
      </c>
      <c r="F7858" t="s">
        <v>16526</v>
      </c>
      <c r="G7858">
        <v>546.9</v>
      </c>
      <c r="H7858">
        <v>553.4</v>
      </c>
      <c r="J7858" s="2"/>
      <c r="K7858" s="2"/>
    </row>
    <row r="7859" spans="1:11" x14ac:dyDescent="0.25">
      <c r="A7859" s="2">
        <v>44456</v>
      </c>
      <c r="B7859" t="s">
        <v>16527</v>
      </c>
      <c r="C7859">
        <v>13.9</v>
      </c>
      <c r="D7859">
        <v>14.5</v>
      </c>
      <c r="E7859">
        <v>4500</v>
      </c>
      <c r="F7859" t="s">
        <v>16528</v>
      </c>
      <c r="G7859">
        <v>569.79999999999995</v>
      </c>
      <c r="H7859">
        <v>576.4</v>
      </c>
      <c r="J7859" s="2"/>
      <c r="K7859" s="2"/>
    </row>
    <row r="7860" spans="1:11" x14ac:dyDescent="0.25">
      <c r="A7860" s="2">
        <v>44456</v>
      </c>
      <c r="B7860" t="s">
        <v>16529</v>
      </c>
      <c r="C7860">
        <v>12.1</v>
      </c>
      <c r="D7860">
        <v>12.8</v>
      </c>
      <c r="E7860">
        <v>4525</v>
      </c>
      <c r="F7860" t="s">
        <v>16530</v>
      </c>
      <c r="G7860">
        <v>593</v>
      </c>
      <c r="H7860">
        <v>599.6</v>
      </c>
      <c r="J7860" s="2"/>
      <c r="K7860" s="2"/>
    </row>
    <row r="7861" spans="1:11" x14ac:dyDescent="0.25">
      <c r="A7861" s="2">
        <v>44456</v>
      </c>
      <c r="B7861" t="s">
        <v>16531</v>
      </c>
      <c r="C7861">
        <v>10.6</v>
      </c>
      <c r="D7861">
        <v>11.2</v>
      </c>
      <c r="E7861">
        <v>4550</v>
      </c>
      <c r="F7861" t="s">
        <v>16532</v>
      </c>
      <c r="G7861">
        <v>616.4</v>
      </c>
      <c r="H7861">
        <v>623.1</v>
      </c>
      <c r="J7861" s="2"/>
      <c r="K7861" s="2"/>
    </row>
    <row r="7862" spans="1:11" x14ac:dyDescent="0.25">
      <c r="A7862" s="2">
        <v>44456</v>
      </c>
      <c r="B7862" t="s">
        <v>16533</v>
      </c>
      <c r="C7862">
        <v>8.1</v>
      </c>
      <c r="D7862">
        <v>8.6999999999999993</v>
      </c>
      <c r="E7862">
        <v>4600</v>
      </c>
      <c r="F7862" t="s">
        <v>16534</v>
      </c>
      <c r="G7862">
        <v>663.6</v>
      </c>
      <c r="H7862">
        <v>670.4</v>
      </c>
      <c r="J7862" s="2"/>
      <c r="K7862" s="2"/>
    </row>
    <row r="7863" spans="1:11" x14ac:dyDescent="0.25">
      <c r="A7863" s="2">
        <v>44456</v>
      </c>
      <c r="B7863" t="s">
        <v>16535</v>
      </c>
      <c r="C7863">
        <v>4.8</v>
      </c>
      <c r="D7863">
        <v>5.3</v>
      </c>
      <c r="E7863">
        <v>4700</v>
      </c>
      <c r="F7863" t="s">
        <v>16536</v>
      </c>
      <c r="G7863">
        <v>759.8</v>
      </c>
      <c r="H7863">
        <v>766.8</v>
      </c>
      <c r="J7863" s="2"/>
      <c r="K7863" s="2"/>
    </row>
    <row r="7864" spans="1:11" x14ac:dyDescent="0.25">
      <c r="A7864" s="2">
        <v>44456</v>
      </c>
      <c r="B7864" t="s">
        <v>16537</v>
      </c>
      <c r="C7864">
        <v>2.95</v>
      </c>
      <c r="D7864">
        <v>3.4</v>
      </c>
      <c r="E7864">
        <v>4800</v>
      </c>
      <c r="F7864" t="s">
        <v>16538</v>
      </c>
      <c r="G7864">
        <v>857.5</v>
      </c>
      <c r="H7864">
        <v>864.7</v>
      </c>
      <c r="J7864" s="2"/>
      <c r="K7864" s="2"/>
    </row>
    <row r="7865" spans="1:11" x14ac:dyDescent="0.25">
      <c r="A7865" s="2">
        <v>44456</v>
      </c>
      <c r="B7865" t="s">
        <v>16539</v>
      </c>
      <c r="C7865">
        <v>1.85</v>
      </c>
      <c r="D7865">
        <v>2.2000000000000002</v>
      </c>
      <c r="E7865">
        <v>4900</v>
      </c>
      <c r="F7865" t="s">
        <v>16540</v>
      </c>
      <c r="G7865">
        <v>956.1</v>
      </c>
      <c r="H7865">
        <v>963.3</v>
      </c>
      <c r="J7865" s="2"/>
      <c r="K7865" s="2"/>
    </row>
    <row r="7866" spans="1:11" x14ac:dyDescent="0.25">
      <c r="A7866" s="2">
        <v>44456</v>
      </c>
      <c r="B7866" t="s">
        <v>16541</v>
      </c>
      <c r="C7866">
        <v>1.1499999999999999</v>
      </c>
      <c r="D7866">
        <v>1.55</v>
      </c>
      <c r="E7866">
        <v>5000</v>
      </c>
      <c r="F7866" t="s">
        <v>16542</v>
      </c>
      <c r="G7866">
        <v>1055.3</v>
      </c>
      <c r="H7866">
        <v>1062.4000000000001</v>
      </c>
      <c r="J7866" s="2"/>
      <c r="K7866" s="2"/>
    </row>
    <row r="7867" spans="1:11" x14ac:dyDescent="0.25">
      <c r="A7867" s="2">
        <v>44456</v>
      </c>
      <c r="B7867" t="s">
        <v>16543</v>
      </c>
      <c r="C7867">
        <v>0.8</v>
      </c>
      <c r="D7867">
        <v>1.2</v>
      </c>
      <c r="E7867">
        <v>5100</v>
      </c>
      <c r="F7867" t="s">
        <v>16544</v>
      </c>
      <c r="G7867">
        <v>1154.7</v>
      </c>
      <c r="H7867">
        <v>1161.8</v>
      </c>
      <c r="J7867" s="2"/>
      <c r="K7867" s="2"/>
    </row>
    <row r="7868" spans="1:11" x14ac:dyDescent="0.25">
      <c r="A7868" s="2">
        <v>44456</v>
      </c>
      <c r="B7868" t="s">
        <v>16545</v>
      </c>
      <c r="C7868">
        <v>0.55000000000000004</v>
      </c>
      <c r="D7868">
        <v>0.95</v>
      </c>
      <c r="E7868">
        <v>5200</v>
      </c>
      <c r="F7868" t="s">
        <v>16546</v>
      </c>
      <c r="G7868">
        <v>1254.3</v>
      </c>
      <c r="H7868">
        <v>1261.3</v>
      </c>
      <c r="J7868" s="2"/>
      <c r="K7868" s="2"/>
    </row>
    <row r="7869" spans="1:11" x14ac:dyDescent="0.25">
      <c r="A7869" s="2">
        <v>44456</v>
      </c>
      <c r="B7869" t="s">
        <v>16547</v>
      </c>
      <c r="C7869">
        <v>0.45</v>
      </c>
      <c r="D7869">
        <v>0.75</v>
      </c>
      <c r="E7869">
        <v>5300</v>
      </c>
      <c r="F7869" t="s">
        <v>16548</v>
      </c>
      <c r="G7869">
        <v>1353.9</v>
      </c>
      <c r="H7869">
        <v>1360.9</v>
      </c>
      <c r="J7869" s="2"/>
      <c r="K7869" s="2"/>
    </row>
    <row r="7870" spans="1:11" x14ac:dyDescent="0.25">
      <c r="A7870" s="2">
        <v>44456</v>
      </c>
      <c r="B7870" t="s">
        <v>16549</v>
      </c>
      <c r="C7870">
        <v>0.3</v>
      </c>
      <c r="D7870">
        <v>0.65</v>
      </c>
      <c r="E7870">
        <v>5400</v>
      </c>
      <c r="F7870" t="s">
        <v>16550</v>
      </c>
      <c r="G7870">
        <v>1453.6</v>
      </c>
      <c r="H7870">
        <v>1460.5</v>
      </c>
      <c r="J7870" s="2"/>
      <c r="K7870" s="2"/>
    </row>
    <row r="7871" spans="1:11" x14ac:dyDescent="0.25">
      <c r="A7871" s="2">
        <v>44456</v>
      </c>
      <c r="B7871" t="s">
        <v>16551</v>
      </c>
      <c r="C7871">
        <v>0.25</v>
      </c>
      <c r="D7871">
        <v>0.6</v>
      </c>
      <c r="E7871">
        <v>5500</v>
      </c>
      <c r="F7871" t="s">
        <v>16552</v>
      </c>
      <c r="G7871">
        <v>1553.3</v>
      </c>
      <c r="H7871">
        <v>1560.2</v>
      </c>
      <c r="J7871" s="2"/>
      <c r="K7871" s="2"/>
    </row>
    <row r="7872" spans="1:11" x14ac:dyDescent="0.25">
      <c r="A7872" s="2">
        <v>44456</v>
      </c>
      <c r="B7872" t="s">
        <v>16553</v>
      </c>
      <c r="C7872">
        <v>0.15</v>
      </c>
      <c r="D7872">
        <v>0.55000000000000004</v>
      </c>
      <c r="E7872">
        <v>5600</v>
      </c>
      <c r="F7872" t="s">
        <v>16554</v>
      </c>
      <c r="G7872">
        <v>1653</v>
      </c>
      <c r="H7872">
        <v>1659.9</v>
      </c>
      <c r="J7872" s="2"/>
      <c r="K7872" s="2"/>
    </row>
    <row r="7873" spans="1:11" x14ac:dyDescent="0.25">
      <c r="A7873" s="2">
        <v>44456</v>
      </c>
      <c r="B7873" t="s">
        <v>16555</v>
      </c>
      <c r="C7873">
        <v>0.1</v>
      </c>
      <c r="D7873">
        <v>0.5</v>
      </c>
      <c r="E7873">
        <v>5700</v>
      </c>
      <c r="F7873" t="s">
        <v>16556</v>
      </c>
      <c r="G7873">
        <v>1752.7</v>
      </c>
      <c r="H7873">
        <v>1759.6</v>
      </c>
      <c r="J7873" s="2"/>
      <c r="K7873" s="2"/>
    </row>
    <row r="7874" spans="1:11" x14ac:dyDescent="0.25">
      <c r="A7874" s="2">
        <v>44456</v>
      </c>
      <c r="B7874" t="s">
        <v>16557</v>
      </c>
      <c r="C7874">
        <v>0.1</v>
      </c>
      <c r="D7874">
        <v>0.45</v>
      </c>
      <c r="E7874">
        <v>5800</v>
      </c>
      <c r="F7874" t="s">
        <v>16558</v>
      </c>
      <c r="G7874">
        <v>1852.4</v>
      </c>
      <c r="H7874">
        <v>1859.3</v>
      </c>
      <c r="J7874" s="2"/>
      <c r="K7874" s="2"/>
    </row>
    <row r="7875" spans="1:11" x14ac:dyDescent="0.25">
      <c r="A7875" s="2">
        <v>44456</v>
      </c>
      <c r="B7875" t="s">
        <v>16559</v>
      </c>
      <c r="C7875">
        <v>0.05</v>
      </c>
      <c r="D7875">
        <v>0.4</v>
      </c>
      <c r="E7875">
        <v>5900</v>
      </c>
      <c r="F7875" t="s">
        <v>16560</v>
      </c>
      <c r="G7875">
        <v>1952.2</v>
      </c>
      <c r="H7875">
        <v>1959.1</v>
      </c>
      <c r="J7875" s="2"/>
      <c r="K7875" s="2"/>
    </row>
    <row r="7876" spans="1:11" x14ac:dyDescent="0.25">
      <c r="A7876" s="2">
        <v>44469</v>
      </c>
      <c r="B7876" t="s">
        <v>16561</v>
      </c>
      <c r="C7876">
        <v>3029</v>
      </c>
      <c r="D7876">
        <v>3037.1</v>
      </c>
      <c r="E7876">
        <v>900</v>
      </c>
      <c r="F7876" t="s">
        <v>16562</v>
      </c>
      <c r="G7876">
        <v>0.6</v>
      </c>
      <c r="H7876">
        <v>0.95</v>
      </c>
      <c r="J7876" s="2"/>
      <c r="K7876" s="2"/>
    </row>
    <row r="7877" spans="1:11" x14ac:dyDescent="0.25">
      <c r="A7877" s="2">
        <v>44469</v>
      </c>
      <c r="B7877" t="s">
        <v>16563</v>
      </c>
      <c r="C7877">
        <v>2929.5</v>
      </c>
      <c r="D7877">
        <v>2937.6</v>
      </c>
      <c r="E7877">
        <v>1000</v>
      </c>
      <c r="F7877" t="s">
        <v>16564</v>
      </c>
      <c r="G7877">
        <v>0.85</v>
      </c>
      <c r="H7877">
        <v>1.25</v>
      </c>
      <c r="J7877" s="2"/>
      <c r="K7877" s="2"/>
    </row>
    <row r="7878" spans="1:11" x14ac:dyDescent="0.25">
      <c r="A7878" s="2">
        <v>44469</v>
      </c>
      <c r="B7878" t="s">
        <v>16565</v>
      </c>
      <c r="C7878">
        <v>2830.1</v>
      </c>
      <c r="D7878">
        <v>2838.2</v>
      </c>
      <c r="E7878">
        <v>1100</v>
      </c>
      <c r="F7878" t="s">
        <v>16566</v>
      </c>
      <c r="G7878">
        <v>1.2</v>
      </c>
      <c r="H7878">
        <v>1.6</v>
      </c>
      <c r="J7878" s="2"/>
      <c r="K7878" s="2"/>
    </row>
    <row r="7879" spans="1:11" x14ac:dyDescent="0.25">
      <c r="A7879" s="2">
        <v>44469</v>
      </c>
      <c r="B7879" t="s">
        <v>16567</v>
      </c>
      <c r="C7879">
        <v>2730.8</v>
      </c>
      <c r="D7879">
        <v>2738.9</v>
      </c>
      <c r="E7879">
        <v>1200</v>
      </c>
      <c r="F7879" t="s">
        <v>16568</v>
      </c>
      <c r="G7879">
        <v>1.6</v>
      </c>
      <c r="H7879">
        <v>2.0499999999999998</v>
      </c>
      <c r="J7879" s="2"/>
      <c r="K7879" s="2"/>
    </row>
    <row r="7880" spans="1:11" x14ac:dyDescent="0.25">
      <c r="A7880" s="2">
        <v>44469</v>
      </c>
      <c r="B7880" t="s">
        <v>16569</v>
      </c>
      <c r="C7880">
        <v>2631.5</v>
      </c>
      <c r="D7880">
        <v>2639.6</v>
      </c>
      <c r="E7880">
        <v>1300</v>
      </c>
      <c r="F7880" t="s">
        <v>16570</v>
      </c>
      <c r="G7880">
        <v>2.0499999999999998</v>
      </c>
      <c r="H7880">
        <v>2.5</v>
      </c>
      <c r="J7880" s="2"/>
      <c r="K7880" s="2"/>
    </row>
    <row r="7881" spans="1:11" x14ac:dyDescent="0.25">
      <c r="A7881" s="2">
        <v>44469</v>
      </c>
      <c r="B7881" t="s">
        <v>16571</v>
      </c>
      <c r="C7881">
        <v>2532.3000000000002</v>
      </c>
      <c r="D7881">
        <v>2540.4</v>
      </c>
      <c r="E7881">
        <v>1400</v>
      </c>
      <c r="F7881" t="s">
        <v>16572</v>
      </c>
      <c r="G7881">
        <v>2.6</v>
      </c>
      <c r="H7881">
        <v>3.1</v>
      </c>
      <c r="J7881" s="2"/>
      <c r="K7881" s="2"/>
    </row>
    <row r="7882" spans="1:11" x14ac:dyDescent="0.25">
      <c r="A7882" s="2">
        <v>44469</v>
      </c>
      <c r="B7882" t="s">
        <v>16573</v>
      </c>
      <c r="C7882">
        <v>2433.1999999999998</v>
      </c>
      <c r="D7882">
        <v>2441.3000000000002</v>
      </c>
      <c r="E7882">
        <v>1500</v>
      </c>
      <c r="F7882" t="s">
        <v>16574</v>
      </c>
      <c r="G7882">
        <v>3.2</v>
      </c>
      <c r="H7882">
        <v>3.8</v>
      </c>
      <c r="J7882" s="2"/>
      <c r="K7882" s="2"/>
    </row>
    <row r="7883" spans="1:11" x14ac:dyDescent="0.25">
      <c r="A7883" s="2">
        <v>44469</v>
      </c>
      <c r="B7883" t="s">
        <v>16575</v>
      </c>
      <c r="C7883">
        <v>2383.6</v>
      </c>
      <c r="D7883">
        <v>2391.6999999999998</v>
      </c>
      <c r="E7883">
        <v>1550</v>
      </c>
      <c r="F7883" t="s">
        <v>16576</v>
      </c>
      <c r="G7883">
        <v>3.6</v>
      </c>
      <c r="H7883">
        <v>4.0999999999999996</v>
      </c>
      <c r="J7883" s="2"/>
      <c r="K7883" s="2"/>
    </row>
    <row r="7884" spans="1:11" x14ac:dyDescent="0.25">
      <c r="A7884" s="2">
        <v>44469</v>
      </c>
      <c r="B7884" t="s">
        <v>16577</v>
      </c>
      <c r="C7884">
        <v>2334.1</v>
      </c>
      <c r="D7884">
        <v>2342.1999999999998</v>
      </c>
      <c r="E7884">
        <v>1600</v>
      </c>
      <c r="F7884" t="s">
        <v>16578</v>
      </c>
      <c r="G7884">
        <v>3.9</v>
      </c>
      <c r="H7884">
        <v>4.5</v>
      </c>
      <c r="J7884" s="2"/>
      <c r="K7884" s="2"/>
    </row>
    <row r="7885" spans="1:11" x14ac:dyDescent="0.25">
      <c r="A7885" s="2">
        <v>44469</v>
      </c>
      <c r="B7885" t="s">
        <v>16579</v>
      </c>
      <c r="C7885">
        <v>2284.6999999999998</v>
      </c>
      <c r="D7885">
        <v>2292.8000000000002</v>
      </c>
      <c r="E7885">
        <v>1650</v>
      </c>
      <c r="F7885" t="s">
        <v>16580</v>
      </c>
      <c r="G7885">
        <v>4.3</v>
      </c>
      <c r="H7885">
        <v>4.7</v>
      </c>
      <c r="J7885" s="2"/>
      <c r="K7885" s="2"/>
    </row>
    <row r="7886" spans="1:11" x14ac:dyDescent="0.25">
      <c r="A7886" s="2">
        <v>44469</v>
      </c>
      <c r="B7886" t="s">
        <v>16581</v>
      </c>
      <c r="C7886">
        <v>2235.1999999999998</v>
      </c>
      <c r="D7886">
        <v>2243.3000000000002</v>
      </c>
      <c r="E7886">
        <v>1700</v>
      </c>
      <c r="F7886" t="s">
        <v>16582</v>
      </c>
      <c r="G7886">
        <v>4.7</v>
      </c>
      <c r="H7886">
        <v>5.3</v>
      </c>
      <c r="J7886" s="2"/>
      <c r="K7886" s="2"/>
    </row>
    <row r="7887" spans="1:11" x14ac:dyDescent="0.25">
      <c r="A7887" s="2">
        <v>44469</v>
      </c>
      <c r="B7887" t="s">
        <v>16583</v>
      </c>
      <c r="C7887">
        <v>2185.8000000000002</v>
      </c>
      <c r="D7887">
        <v>2193.9</v>
      </c>
      <c r="E7887">
        <v>1750</v>
      </c>
      <c r="F7887" t="s">
        <v>16584</v>
      </c>
      <c r="G7887">
        <v>5.0999999999999996</v>
      </c>
      <c r="H7887">
        <v>5.8</v>
      </c>
      <c r="J7887" s="2"/>
      <c r="K7887" s="2"/>
    </row>
    <row r="7888" spans="1:11" x14ac:dyDescent="0.25">
      <c r="A7888" s="2">
        <v>44469</v>
      </c>
      <c r="B7888" t="s">
        <v>16585</v>
      </c>
      <c r="C7888">
        <v>2136.4</v>
      </c>
      <c r="D7888">
        <v>2144.5</v>
      </c>
      <c r="E7888">
        <v>1800</v>
      </c>
      <c r="F7888" t="s">
        <v>16586</v>
      </c>
      <c r="G7888">
        <v>5.6</v>
      </c>
      <c r="H7888">
        <v>6.2</v>
      </c>
      <c r="J7888" s="2"/>
      <c r="K7888" s="2"/>
    </row>
    <row r="7889" spans="1:11" x14ac:dyDescent="0.25">
      <c r="A7889" s="2">
        <v>44469</v>
      </c>
      <c r="B7889" t="s">
        <v>16587</v>
      </c>
      <c r="C7889">
        <v>2087</v>
      </c>
      <c r="D7889">
        <v>2095.1</v>
      </c>
      <c r="E7889">
        <v>1850</v>
      </c>
      <c r="F7889" t="s">
        <v>16588</v>
      </c>
      <c r="G7889">
        <v>6.1</v>
      </c>
      <c r="H7889">
        <v>6.8</v>
      </c>
      <c r="J7889" s="2"/>
      <c r="K7889" s="2"/>
    </row>
    <row r="7890" spans="1:11" x14ac:dyDescent="0.25">
      <c r="A7890" s="2">
        <v>44469</v>
      </c>
      <c r="B7890" t="s">
        <v>16589</v>
      </c>
      <c r="C7890">
        <v>2037.7</v>
      </c>
      <c r="D7890">
        <v>2045.8</v>
      </c>
      <c r="E7890">
        <v>1900</v>
      </c>
      <c r="F7890" t="s">
        <v>16590</v>
      </c>
      <c r="G7890">
        <v>6.6</v>
      </c>
      <c r="H7890">
        <v>7.3</v>
      </c>
      <c r="J7890" s="2"/>
      <c r="K7890" s="2"/>
    </row>
    <row r="7891" spans="1:11" x14ac:dyDescent="0.25">
      <c r="A7891" s="2">
        <v>44469</v>
      </c>
      <c r="B7891" t="s">
        <v>16591</v>
      </c>
      <c r="C7891">
        <v>1988.4</v>
      </c>
      <c r="D7891">
        <v>1996.5</v>
      </c>
      <c r="E7891">
        <v>1950</v>
      </c>
      <c r="F7891" t="s">
        <v>16592</v>
      </c>
      <c r="G7891">
        <v>7.2</v>
      </c>
      <c r="H7891">
        <v>7.9</v>
      </c>
      <c r="J7891" s="2"/>
      <c r="K7891" s="2"/>
    </row>
    <row r="7892" spans="1:11" x14ac:dyDescent="0.25">
      <c r="A7892" s="2">
        <v>44469</v>
      </c>
      <c r="B7892" t="s">
        <v>16593</v>
      </c>
      <c r="C7892">
        <v>1939.2</v>
      </c>
      <c r="D7892">
        <v>1947.3</v>
      </c>
      <c r="E7892">
        <v>2000</v>
      </c>
      <c r="F7892" t="s">
        <v>16594</v>
      </c>
      <c r="G7892">
        <v>7.8</v>
      </c>
      <c r="H7892">
        <v>8.5</v>
      </c>
      <c r="J7892" s="2"/>
      <c r="K7892" s="2"/>
    </row>
    <row r="7893" spans="1:11" x14ac:dyDescent="0.25">
      <c r="A7893" s="2">
        <v>44469</v>
      </c>
      <c r="B7893" t="s">
        <v>16595</v>
      </c>
      <c r="C7893">
        <v>1890</v>
      </c>
      <c r="D7893">
        <v>1898.1</v>
      </c>
      <c r="E7893">
        <v>2050</v>
      </c>
      <c r="F7893" t="s">
        <v>16596</v>
      </c>
      <c r="G7893">
        <v>8.5</v>
      </c>
      <c r="H7893">
        <v>9.1999999999999993</v>
      </c>
      <c r="J7893" s="2"/>
      <c r="K7893" s="2"/>
    </row>
    <row r="7894" spans="1:11" x14ac:dyDescent="0.25">
      <c r="A7894" s="2">
        <v>44469</v>
      </c>
      <c r="B7894" t="s">
        <v>16597</v>
      </c>
      <c r="C7894">
        <v>1840.9</v>
      </c>
      <c r="D7894">
        <v>1849</v>
      </c>
      <c r="E7894">
        <v>2100</v>
      </c>
      <c r="F7894" t="s">
        <v>16598</v>
      </c>
      <c r="G7894">
        <v>9.1999999999999993</v>
      </c>
      <c r="H7894">
        <v>9.9</v>
      </c>
      <c r="J7894" s="2"/>
      <c r="K7894" s="2"/>
    </row>
    <row r="7895" spans="1:11" x14ac:dyDescent="0.25">
      <c r="A7895" s="2">
        <v>44469</v>
      </c>
      <c r="B7895" t="s">
        <v>16599</v>
      </c>
      <c r="C7895">
        <v>1791.8</v>
      </c>
      <c r="D7895">
        <v>1799.9</v>
      </c>
      <c r="E7895">
        <v>2150</v>
      </c>
      <c r="F7895" t="s">
        <v>16600</v>
      </c>
      <c r="G7895">
        <v>9.9</v>
      </c>
      <c r="H7895">
        <v>10.7</v>
      </c>
      <c r="J7895" s="2"/>
      <c r="K7895" s="2"/>
    </row>
    <row r="7896" spans="1:11" x14ac:dyDescent="0.25">
      <c r="A7896" s="2">
        <v>44469</v>
      </c>
      <c r="B7896" t="s">
        <v>16601</v>
      </c>
      <c r="C7896">
        <v>1742.7</v>
      </c>
      <c r="D7896">
        <v>1750.8</v>
      </c>
      <c r="E7896">
        <v>2200</v>
      </c>
      <c r="F7896" t="s">
        <v>16602</v>
      </c>
      <c r="G7896">
        <v>10.8</v>
      </c>
      <c r="H7896">
        <v>11.5</v>
      </c>
      <c r="J7896" s="2"/>
      <c r="K7896" s="2"/>
    </row>
    <row r="7897" spans="1:11" x14ac:dyDescent="0.25">
      <c r="A7897" s="2">
        <v>44469</v>
      </c>
      <c r="B7897" t="s">
        <v>16603</v>
      </c>
      <c r="C7897">
        <v>1693.8</v>
      </c>
      <c r="D7897">
        <v>1701.9</v>
      </c>
      <c r="E7897">
        <v>2250</v>
      </c>
      <c r="F7897" t="s">
        <v>16604</v>
      </c>
      <c r="G7897">
        <v>11.7</v>
      </c>
      <c r="H7897">
        <v>12.4</v>
      </c>
      <c r="J7897" s="2"/>
      <c r="K7897" s="2"/>
    </row>
    <row r="7898" spans="1:11" x14ac:dyDescent="0.25">
      <c r="A7898" s="2">
        <v>44469</v>
      </c>
      <c r="B7898" t="s">
        <v>16605</v>
      </c>
      <c r="C7898">
        <v>1669.3</v>
      </c>
      <c r="D7898">
        <v>1677.4</v>
      </c>
      <c r="E7898">
        <v>2275</v>
      </c>
      <c r="F7898" t="s">
        <v>16606</v>
      </c>
      <c r="G7898">
        <v>12.1</v>
      </c>
      <c r="H7898">
        <v>12.9</v>
      </c>
      <c r="J7898" s="2"/>
      <c r="K7898" s="2"/>
    </row>
    <row r="7899" spans="1:11" x14ac:dyDescent="0.25">
      <c r="A7899" s="2">
        <v>44469</v>
      </c>
      <c r="B7899" t="s">
        <v>16607</v>
      </c>
      <c r="C7899">
        <v>1644.9</v>
      </c>
      <c r="D7899">
        <v>1653</v>
      </c>
      <c r="E7899">
        <v>2300</v>
      </c>
      <c r="F7899" t="s">
        <v>16608</v>
      </c>
      <c r="G7899">
        <v>12.6</v>
      </c>
      <c r="H7899">
        <v>13.4</v>
      </c>
      <c r="J7899" s="2"/>
      <c r="K7899" s="2"/>
    </row>
    <row r="7900" spans="1:11" x14ac:dyDescent="0.25">
      <c r="A7900" s="2">
        <v>44469</v>
      </c>
      <c r="B7900" t="s">
        <v>16609</v>
      </c>
      <c r="C7900">
        <v>1620.5</v>
      </c>
      <c r="D7900">
        <v>1628.6</v>
      </c>
      <c r="E7900">
        <v>2325</v>
      </c>
      <c r="F7900" t="s">
        <v>16610</v>
      </c>
      <c r="G7900">
        <v>13.1</v>
      </c>
      <c r="H7900">
        <v>13.9</v>
      </c>
      <c r="J7900" s="2"/>
      <c r="K7900" s="2"/>
    </row>
    <row r="7901" spans="1:11" x14ac:dyDescent="0.25">
      <c r="A7901" s="2">
        <v>44469</v>
      </c>
      <c r="B7901" t="s">
        <v>16611</v>
      </c>
      <c r="C7901">
        <v>1596.1</v>
      </c>
      <c r="D7901">
        <v>1604.2</v>
      </c>
      <c r="E7901">
        <v>2350</v>
      </c>
      <c r="F7901" t="s">
        <v>16612</v>
      </c>
      <c r="G7901">
        <v>13.7</v>
      </c>
      <c r="H7901">
        <v>14.5</v>
      </c>
      <c r="J7901" s="2"/>
      <c r="K7901" s="2"/>
    </row>
    <row r="7902" spans="1:11" x14ac:dyDescent="0.25">
      <c r="A7902" s="2">
        <v>44469</v>
      </c>
      <c r="B7902" t="s">
        <v>16613</v>
      </c>
      <c r="C7902">
        <v>1571.7</v>
      </c>
      <c r="D7902">
        <v>1579.8</v>
      </c>
      <c r="E7902">
        <v>2375</v>
      </c>
      <c r="F7902" t="s">
        <v>16614</v>
      </c>
      <c r="G7902">
        <v>14.2</v>
      </c>
      <c r="H7902">
        <v>15</v>
      </c>
      <c r="J7902" s="2"/>
      <c r="K7902" s="2"/>
    </row>
    <row r="7903" spans="1:11" x14ac:dyDescent="0.25">
      <c r="A7903" s="2">
        <v>44469</v>
      </c>
      <c r="B7903" t="s">
        <v>16615</v>
      </c>
      <c r="C7903">
        <v>1547.4</v>
      </c>
      <c r="D7903">
        <v>1555.5</v>
      </c>
      <c r="E7903">
        <v>2400</v>
      </c>
      <c r="F7903" t="s">
        <v>16616</v>
      </c>
      <c r="G7903">
        <v>14.8</v>
      </c>
      <c r="H7903">
        <v>15.6</v>
      </c>
      <c r="J7903" s="2"/>
      <c r="K7903" s="2"/>
    </row>
    <row r="7904" spans="1:11" x14ac:dyDescent="0.25">
      <c r="A7904" s="2">
        <v>44469</v>
      </c>
      <c r="B7904" t="s">
        <v>16617</v>
      </c>
      <c r="C7904">
        <v>1523</v>
      </c>
      <c r="D7904">
        <v>1531.1</v>
      </c>
      <c r="E7904">
        <v>2425</v>
      </c>
      <c r="F7904" t="s">
        <v>16618</v>
      </c>
      <c r="G7904">
        <v>15.4</v>
      </c>
      <c r="H7904">
        <v>16.3</v>
      </c>
      <c r="J7904" s="2"/>
      <c r="K7904" s="2"/>
    </row>
    <row r="7905" spans="1:11" x14ac:dyDescent="0.25">
      <c r="A7905" s="2">
        <v>44469</v>
      </c>
      <c r="B7905" t="s">
        <v>16619</v>
      </c>
      <c r="C7905">
        <v>1498.7</v>
      </c>
      <c r="D7905">
        <v>1506.8</v>
      </c>
      <c r="E7905">
        <v>2450</v>
      </c>
      <c r="F7905" t="s">
        <v>16620</v>
      </c>
      <c r="G7905">
        <v>16.100000000000001</v>
      </c>
      <c r="H7905">
        <v>16.899999999999999</v>
      </c>
      <c r="J7905" s="2"/>
      <c r="K7905" s="2"/>
    </row>
    <row r="7906" spans="1:11" x14ac:dyDescent="0.25">
      <c r="A7906" s="2">
        <v>44469</v>
      </c>
      <c r="B7906" t="s">
        <v>16621</v>
      </c>
      <c r="C7906">
        <v>1474.5</v>
      </c>
      <c r="D7906">
        <v>1482.6</v>
      </c>
      <c r="E7906">
        <v>2475</v>
      </c>
      <c r="F7906" t="s">
        <v>16622</v>
      </c>
      <c r="G7906">
        <v>16.7</v>
      </c>
      <c r="H7906">
        <v>17.600000000000001</v>
      </c>
      <c r="J7906" s="2"/>
      <c r="K7906" s="2"/>
    </row>
    <row r="7907" spans="1:11" x14ac:dyDescent="0.25">
      <c r="A7907" s="2">
        <v>44469</v>
      </c>
      <c r="B7907" t="s">
        <v>16623</v>
      </c>
      <c r="C7907">
        <v>1450.2</v>
      </c>
      <c r="D7907">
        <v>1458.3</v>
      </c>
      <c r="E7907">
        <v>2500</v>
      </c>
      <c r="F7907" t="s">
        <v>16624</v>
      </c>
      <c r="G7907">
        <v>17.399999999999999</v>
      </c>
      <c r="H7907">
        <v>18.3</v>
      </c>
      <c r="J7907" s="2"/>
      <c r="K7907" s="2"/>
    </row>
    <row r="7908" spans="1:11" x14ac:dyDescent="0.25">
      <c r="A7908" s="2">
        <v>44469</v>
      </c>
      <c r="B7908" t="s">
        <v>16625</v>
      </c>
      <c r="C7908">
        <v>1426</v>
      </c>
      <c r="D7908">
        <v>1434.1</v>
      </c>
      <c r="E7908">
        <v>2525</v>
      </c>
      <c r="F7908" t="s">
        <v>16626</v>
      </c>
      <c r="G7908">
        <v>18.2</v>
      </c>
      <c r="H7908">
        <v>19</v>
      </c>
      <c r="J7908" s="2"/>
      <c r="K7908" s="2"/>
    </row>
    <row r="7909" spans="1:11" x14ac:dyDescent="0.25">
      <c r="A7909" s="2">
        <v>44469</v>
      </c>
      <c r="B7909" t="s">
        <v>16627</v>
      </c>
      <c r="C7909">
        <v>1401.8</v>
      </c>
      <c r="D7909">
        <v>1409.9</v>
      </c>
      <c r="E7909">
        <v>2550</v>
      </c>
      <c r="F7909" t="s">
        <v>16628</v>
      </c>
      <c r="G7909">
        <v>18.899999999999999</v>
      </c>
      <c r="H7909">
        <v>19.8</v>
      </c>
      <c r="J7909" s="2"/>
      <c r="K7909" s="2"/>
    </row>
    <row r="7910" spans="1:11" x14ac:dyDescent="0.25">
      <c r="A7910" s="2">
        <v>44469</v>
      </c>
      <c r="B7910" t="s">
        <v>16629</v>
      </c>
      <c r="C7910">
        <v>1377.7</v>
      </c>
      <c r="D7910">
        <v>1385.8</v>
      </c>
      <c r="E7910">
        <v>2575</v>
      </c>
      <c r="F7910" t="s">
        <v>16630</v>
      </c>
      <c r="G7910">
        <v>19.7</v>
      </c>
      <c r="H7910">
        <v>20.6</v>
      </c>
      <c r="J7910" s="2"/>
      <c r="K7910" s="2"/>
    </row>
    <row r="7911" spans="1:11" x14ac:dyDescent="0.25">
      <c r="A7911" s="2">
        <v>44469</v>
      </c>
      <c r="B7911" t="s">
        <v>16631</v>
      </c>
      <c r="C7911">
        <v>1353.6</v>
      </c>
      <c r="D7911">
        <v>1361.7</v>
      </c>
      <c r="E7911">
        <v>2600</v>
      </c>
      <c r="F7911" t="s">
        <v>16632</v>
      </c>
      <c r="G7911">
        <v>20.5</v>
      </c>
      <c r="H7911">
        <v>21.4</v>
      </c>
      <c r="J7911" s="2"/>
      <c r="K7911" s="2"/>
    </row>
    <row r="7912" spans="1:11" x14ac:dyDescent="0.25">
      <c r="A7912" s="2">
        <v>44469</v>
      </c>
      <c r="B7912" t="s">
        <v>16633</v>
      </c>
      <c r="C7912">
        <v>1329.5</v>
      </c>
      <c r="D7912">
        <v>1337.6</v>
      </c>
      <c r="E7912">
        <v>2625</v>
      </c>
      <c r="F7912" t="s">
        <v>16634</v>
      </c>
      <c r="G7912">
        <v>21.4</v>
      </c>
      <c r="H7912">
        <v>22.3</v>
      </c>
      <c r="J7912" s="2"/>
      <c r="K7912" s="2"/>
    </row>
    <row r="7913" spans="1:11" x14ac:dyDescent="0.25">
      <c r="A7913" s="2">
        <v>44469</v>
      </c>
      <c r="B7913" t="s">
        <v>16635</v>
      </c>
      <c r="C7913">
        <v>1305.5</v>
      </c>
      <c r="D7913">
        <v>1313.6</v>
      </c>
      <c r="E7913">
        <v>2650</v>
      </c>
      <c r="F7913" t="s">
        <v>16636</v>
      </c>
      <c r="G7913">
        <v>22.3</v>
      </c>
      <c r="H7913">
        <v>23.2</v>
      </c>
      <c r="J7913" s="2"/>
      <c r="K7913" s="2"/>
    </row>
    <row r="7914" spans="1:11" x14ac:dyDescent="0.25">
      <c r="A7914" s="2">
        <v>44469</v>
      </c>
      <c r="B7914" t="s">
        <v>16637</v>
      </c>
      <c r="C7914">
        <v>1281.5</v>
      </c>
      <c r="D7914">
        <v>1289.5999999999999</v>
      </c>
      <c r="E7914">
        <v>2675</v>
      </c>
      <c r="F7914" t="s">
        <v>16638</v>
      </c>
      <c r="G7914">
        <v>23.2</v>
      </c>
      <c r="H7914">
        <v>24.1</v>
      </c>
      <c r="J7914" s="2"/>
      <c r="K7914" s="2"/>
    </row>
    <row r="7915" spans="1:11" x14ac:dyDescent="0.25">
      <c r="A7915" s="2">
        <v>44469</v>
      </c>
      <c r="B7915" t="s">
        <v>16639</v>
      </c>
      <c r="C7915">
        <v>1257.5</v>
      </c>
      <c r="D7915">
        <v>1265.5999999999999</v>
      </c>
      <c r="E7915">
        <v>2700</v>
      </c>
      <c r="F7915" t="s">
        <v>16640</v>
      </c>
      <c r="G7915">
        <v>24.2</v>
      </c>
      <c r="H7915">
        <v>25.1</v>
      </c>
      <c r="J7915" s="2"/>
      <c r="K7915" s="2"/>
    </row>
    <row r="7916" spans="1:11" x14ac:dyDescent="0.25">
      <c r="A7916" s="2">
        <v>44469</v>
      </c>
      <c r="B7916" t="s">
        <v>16641</v>
      </c>
      <c r="C7916">
        <v>1233.5999999999999</v>
      </c>
      <c r="D7916">
        <v>1241.7</v>
      </c>
      <c r="E7916">
        <v>2725</v>
      </c>
      <c r="F7916" t="s">
        <v>16642</v>
      </c>
      <c r="G7916">
        <v>25.2</v>
      </c>
      <c r="H7916">
        <v>26.2</v>
      </c>
      <c r="J7916" s="2"/>
      <c r="K7916" s="2"/>
    </row>
    <row r="7917" spans="1:11" x14ac:dyDescent="0.25">
      <c r="A7917" s="2">
        <v>44469</v>
      </c>
      <c r="B7917" t="s">
        <v>16643</v>
      </c>
      <c r="C7917">
        <v>1209.3</v>
      </c>
      <c r="D7917">
        <v>1217.4000000000001</v>
      </c>
      <c r="E7917">
        <v>2750</v>
      </c>
      <c r="F7917" t="s">
        <v>16644</v>
      </c>
      <c r="G7917">
        <v>26.3</v>
      </c>
      <c r="H7917">
        <v>27.3</v>
      </c>
      <c r="J7917" s="2"/>
      <c r="K7917" s="2"/>
    </row>
    <row r="7918" spans="1:11" x14ac:dyDescent="0.25">
      <c r="A7918" s="2">
        <v>44469</v>
      </c>
      <c r="B7918" t="s">
        <v>16645</v>
      </c>
      <c r="C7918">
        <v>1185.5</v>
      </c>
      <c r="D7918">
        <v>1193.5999999999999</v>
      </c>
      <c r="E7918">
        <v>2775</v>
      </c>
      <c r="F7918" t="s">
        <v>16646</v>
      </c>
      <c r="G7918">
        <v>27.4</v>
      </c>
      <c r="H7918">
        <v>28.4</v>
      </c>
      <c r="J7918" s="2"/>
      <c r="K7918" s="2"/>
    </row>
    <row r="7919" spans="1:11" x14ac:dyDescent="0.25">
      <c r="A7919" s="2">
        <v>44469</v>
      </c>
      <c r="B7919" t="s">
        <v>16647</v>
      </c>
      <c r="C7919">
        <v>1161.8</v>
      </c>
      <c r="D7919">
        <v>1169.9000000000001</v>
      </c>
      <c r="E7919">
        <v>2800</v>
      </c>
      <c r="F7919" t="s">
        <v>16648</v>
      </c>
      <c r="G7919">
        <v>28.6</v>
      </c>
      <c r="H7919">
        <v>29.6</v>
      </c>
      <c r="J7919" s="2"/>
      <c r="K7919" s="2"/>
    </row>
    <row r="7920" spans="1:11" x14ac:dyDescent="0.25">
      <c r="A7920" s="2">
        <v>44469</v>
      </c>
      <c r="B7920" t="s">
        <v>16649</v>
      </c>
      <c r="C7920">
        <v>1138.5</v>
      </c>
      <c r="D7920">
        <v>1146.5</v>
      </c>
      <c r="E7920">
        <v>2825</v>
      </c>
      <c r="F7920" t="s">
        <v>16650</v>
      </c>
      <c r="G7920">
        <v>29.8</v>
      </c>
      <c r="H7920">
        <v>30.8</v>
      </c>
      <c r="J7920" s="2"/>
      <c r="K7920" s="2"/>
    </row>
    <row r="7921" spans="1:11" x14ac:dyDescent="0.25">
      <c r="A7921" s="2">
        <v>44469</v>
      </c>
      <c r="B7921" t="s">
        <v>16651</v>
      </c>
      <c r="C7921">
        <v>1114.5</v>
      </c>
      <c r="D7921">
        <v>1122.5999999999999</v>
      </c>
      <c r="E7921">
        <v>2850</v>
      </c>
      <c r="F7921" t="s">
        <v>16652</v>
      </c>
      <c r="G7921">
        <v>31.1</v>
      </c>
      <c r="H7921">
        <v>32.1</v>
      </c>
      <c r="J7921" s="2"/>
      <c r="K7921" s="2"/>
    </row>
    <row r="7922" spans="1:11" x14ac:dyDescent="0.25">
      <c r="A7922" s="2">
        <v>44469</v>
      </c>
      <c r="B7922" t="s">
        <v>16653</v>
      </c>
      <c r="C7922">
        <v>1090.9000000000001</v>
      </c>
      <c r="D7922">
        <v>1099</v>
      </c>
      <c r="E7922">
        <v>2875</v>
      </c>
      <c r="F7922" t="s">
        <v>16654</v>
      </c>
      <c r="G7922">
        <v>32.5</v>
      </c>
      <c r="H7922">
        <v>33.5</v>
      </c>
      <c r="J7922" s="2"/>
      <c r="K7922" s="2"/>
    </row>
    <row r="7923" spans="1:11" x14ac:dyDescent="0.25">
      <c r="A7923" s="2">
        <v>44469</v>
      </c>
      <c r="B7923" t="s">
        <v>16655</v>
      </c>
      <c r="C7923">
        <v>1067.4000000000001</v>
      </c>
      <c r="D7923">
        <v>1075.5</v>
      </c>
      <c r="E7923">
        <v>2900</v>
      </c>
      <c r="F7923" t="s">
        <v>16656</v>
      </c>
      <c r="G7923">
        <v>33.9</v>
      </c>
      <c r="H7923">
        <v>34.9</v>
      </c>
      <c r="J7923" s="2"/>
      <c r="K7923" s="2"/>
    </row>
    <row r="7924" spans="1:11" x14ac:dyDescent="0.25">
      <c r="A7924" s="2">
        <v>44469</v>
      </c>
      <c r="B7924" t="s">
        <v>16657</v>
      </c>
      <c r="C7924">
        <v>1043.9000000000001</v>
      </c>
      <c r="D7924">
        <v>1052</v>
      </c>
      <c r="E7924">
        <v>2925</v>
      </c>
      <c r="F7924" t="s">
        <v>16658</v>
      </c>
      <c r="G7924">
        <v>35.4</v>
      </c>
      <c r="H7924">
        <v>36.4</v>
      </c>
      <c r="J7924" s="2"/>
      <c r="K7924" s="2"/>
    </row>
    <row r="7925" spans="1:11" x14ac:dyDescent="0.25">
      <c r="A7925" s="2">
        <v>44469</v>
      </c>
      <c r="B7925" t="s">
        <v>16659</v>
      </c>
      <c r="C7925">
        <v>1020.6</v>
      </c>
      <c r="D7925">
        <v>1028.7</v>
      </c>
      <c r="E7925">
        <v>2950</v>
      </c>
      <c r="F7925" t="s">
        <v>16660</v>
      </c>
      <c r="G7925">
        <v>36.9</v>
      </c>
      <c r="H7925">
        <v>38</v>
      </c>
      <c r="J7925" s="2"/>
      <c r="K7925" s="2"/>
    </row>
    <row r="7926" spans="1:11" x14ac:dyDescent="0.25">
      <c r="A7926" s="2">
        <v>44469</v>
      </c>
      <c r="B7926" t="s">
        <v>16661</v>
      </c>
      <c r="C7926">
        <v>997.3</v>
      </c>
      <c r="D7926">
        <v>1005.4</v>
      </c>
      <c r="E7926">
        <v>2975</v>
      </c>
      <c r="F7926" t="s">
        <v>16662</v>
      </c>
      <c r="G7926">
        <v>38.5</v>
      </c>
      <c r="H7926">
        <v>39.6</v>
      </c>
      <c r="J7926" s="2"/>
      <c r="K7926" s="2"/>
    </row>
    <row r="7927" spans="1:11" x14ac:dyDescent="0.25">
      <c r="A7927" s="2">
        <v>44469</v>
      </c>
      <c r="B7927" t="s">
        <v>16663</v>
      </c>
      <c r="C7927">
        <v>974.1</v>
      </c>
      <c r="D7927">
        <v>982.2</v>
      </c>
      <c r="E7927">
        <v>3000</v>
      </c>
      <c r="F7927" t="s">
        <v>16664</v>
      </c>
      <c r="G7927">
        <v>40.200000000000003</v>
      </c>
      <c r="H7927">
        <v>41.3</v>
      </c>
      <c r="J7927" s="2"/>
      <c r="K7927" s="2"/>
    </row>
    <row r="7928" spans="1:11" x14ac:dyDescent="0.25">
      <c r="A7928" s="2">
        <v>44469</v>
      </c>
      <c r="B7928" t="s">
        <v>16665</v>
      </c>
      <c r="C7928">
        <v>951.3</v>
      </c>
      <c r="D7928">
        <v>959</v>
      </c>
      <c r="E7928">
        <v>3025</v>
      </c>
      <c r="F7928" t="s">
        <v>16666</v>
      </c>
      <c r="G7928">
        <v>41.9</v>
      </c>
      <c r="H7928">
        <v>43.1</v>
      </c>
      <c r="J7928" s="2"/>
      <c r="K7928" s="2"/>
    </row>
    <row r="7929" spans="1:11" x14ac:dyDescent="0.25">
      <c r="A7929" s="2">
        <v>44469</v>
      </c>
      <c r="B7929" t="s">
        <v>16667</v>
      </c>
      <c r="C7929">
        <v>928.2</v>
      </c>
      <c r="D7929">
        <v>935.9</v>
      </c>
      <c r="E7929">
        <v>3050</v>
      </c>
      <c r="F7929" t="s">
        <v>16668</v>
      </c>
      <c r="G7929">
        <v>43.8</v>
      </c>
      <c r="H7929">
        <v>45</v>
      </c>
      <c r="J7929" s="2"/>
      <c r="K7929" s="2"/>
    </row>
    <row r="7930" spans="1:11" x14ac:dyDescent="0.25">
      <c r="A7930" s="2">
        <v>44469</v>
      </c>
      <c r="B7930" t="s">
        <v>16669</v>
      </c>
      <c r="C7930">
        <v>905.2</v>
      </c>
      <c r="D7930">
        <v>912.9</v>
      </c>
      <c r="E7930">
        <v>3075</v>
      </c>
      <c r="F7930" t="s">
        <v>16670</v>
      </c>
      <c r="G7930">
        <v>45.7</v>
      </c>
      <c r="H7930">
        <v>47</v>
      </c>
      <c r="J7930" s="2"/>
      <c r="K7930" s="2"/>
    </row>
    <row r="7931" spans="1:11" x14ac:dyDescent="0.25">
      <c r="A7931" s="2">
        <v>44469</v>
      </c>
      <c r="B7931" t="s">
        <v>16671</v>
      </c>
      <c r="C7931">
        <v>882.3</v>
      </c>
      <c r="D7931">
        <v>889.9</v>
      </c>
      <c r="E7931">
        <v>3100</v>
      </c>
      <c r="F7931" t="s">
        <v>16672</v>
      </c>
      <c r="G7931">
        <v>47.8</v>
      </c>
      <c r="H7931">
        <v>49</v>
      </c>
      <c r="J7931" s="2"/>
      <c r="K7931" s="2"/>
    </row>
    <row r="7932" spans="1:11" x14ac:dyDescent="0.25">
      <c r="A7932" s="2">
        <v>44469</v>
      </c>
      <c r="B7932" t="s">
        <v>16673</v>
      </c>
      <c r="C7932">
        <v>859.5</v>
      </c>
      <c r="D7932">
        <v>867.1</v>
      </c>
      <c r="E7932">
        <v>3125</v>
      </c>
      <c r="F7932" t="s">
        <v>16674</v>
      </c>
      <c r="G7932">
        <v>49.9</v>
      </c>
      <c r="H7932">
        <v>51.2</v>
      </c>
      <c r="J7932" s="2"/>
      <c r="K7932" s="2"/>
    </row>
    <row r="7933" spans="1:11" x14ac:dyDescent="0.25">
      <c r="A7933" s="2">
        <v>44469</v>
      </c>
      <c r="B7933" t="s">
        <v>16675</v>
      </c>
      <c r="C7933">
        <v>836.7</v>
      </c>
      <c r="D7933">
        <v>844.3</v>
      </c>
      <c r="E7933">
        <v>3150</v>
      </c>
      <c r="F7933" t="s">
        <v>16676</v>
      </c>
      <c r="G7933">
        <v>52.1</v>
      </c>
      <c r="H7933">
        <v>53.4</v>
      </c>
      <c r="J7933" s="2"/>
      <c r="K7933" s="2"/>
    </row>
    <row r="7934" spans="1:11" x14ac:dyDescent="0.25">
      <c r="A7934" s="2">
        <v>44469</v>
      </c>
      <c r="B7934" t="s">
        <v>16677</v>
      </c>
      <c r="C7934">
        <v>814.1</v>
      </c>
      <c r="D7934">
        <v>821.6</v>
      </c>
      <c r="E7934">
        <v>3175</v>
      </c>
      <c r="F7934" t="s">
        <v>16678</v>
      </c>
      <c r="G7934">
        <v>54.4</v>
      </c>
      <c r="H7934">
        <v>55.7</v>
      </c>
      <c r="J7934" s="2"/>
      <c r="K7934" s="2"/>
    </row>
    <row r="7935" spans="1:11" x14ac:dyDescent="0.25">
      <c r="A7935" s="2">
        <v>44469</v>
      </c>
      <c r="B7935" t="s">
        <v>16679</v>
      </c>
      <c r="C7935">
        <v>791.6</v>
      </c>
      <c r="D7935">
        <v>799.1</v>
      </c>
      <c r="E7935">
        <v>3200</v>
      </c>
      <c r="F7935" t="s">
        <v>16680</v>
      </c>
      <c r="G7935">
        <v>56.8</v>
      </c>
      <c r="H7935">
        <v>58.2</v>
      </c>
      <c r="J7935" s="2"/>
      <c r="K7935" s="2"/>
    </row>
    <row r="7936" spans="1:11" x14ac:dyDescent="0.25">
      <c r="A7936" s="2">
        <v>44469</v>
      </c>
      <c r="B7936" t="s">
        <v>16681</v>
      </c>
      <c r="C7936">
        <v>769.1</v>
      </c>
      <c r="D7936">
        <v>776.6</v>
      </c>
      <c r="E7936">
        <v>3225</v>
      </c>
      <c r="F7936" t="s">
        <v>16682</v>
      </c>
      <c r="G7936">
        <v>59.3</v>
      </c>
      <c r="H7936">
        <v>60.7</v>
      </c>
      <c r="J7936" s="2"/>
      <c r="K7936" s="2"/>
    </row>
    <row r="7937" spans="1:11" x14ac:dyDescent="0.25">
      <c r="A7937" s="2">
        <v>44469</v>
      </c>
      <c r="B7937" t="s">
        <v>16683</v>
      </c>
      <c r="C7937">
        <v>746.8</v>
      </c>
      <c r="D7937">
        <v>754.2</v>
      </c>
      <c r="E7937">
        <v>3250</v>
      </c>
      <c r="F7937" t="s">
        <v>16684</v>
      </c>
      <c r="G7937">
        <v>61.9</v>
      </c>
      <c r="H7937">
        <v>63.3</v>
      </c>
      <c r="J7937" s="2"/>
      <c r="K7937" s="2"/>
    </row>
    <row r="7938" spans="1:11" x14ac:dyDescent="0.25">
      <c r="A7938" s="2">
        <v>44469</v>
      </c>
      <c r="B7938" t="s">
        <v>16685</v>
      </c>
      <c r="C7938">
        <v>724.6</v>
      </c>
      <c r="D7938">
        <v>731.9</v>
      </c>
      <c r="E7938">
        <v>3275</v>
      </c>
      <c r="F7938" t="s">
        <v>16686</v>
      </c>
      <c r="G7938">
        <v>64.7</v>
      </c>
      <c r="H7938">
        <v>66.099999999999994</v>
      </c>
      <c r="J7938" s="2"/>
      <c r="K7938" s="2"/>
    </row>
    <row r="7939" spans="1:11" x14ac:dyDescent="0.25">
      <c r="A7939" s="2">
        <v>44469</v>
      </c>
      <c r="B7939" t="s">
        <v>16687</v>
      </c>
      <c r="C7939">
        <v>702.4</v>
      </c>
      <c r="D7939">
        <v>709.8</v>
      </c>
      <c r="E7939">
        <v>3300</v>
      </c>
      <c r="F7939" t="s">
        <v>16688</v>
      </c>
      <c r="G7939">
        <v>67.5</v>
      </c>
      <c r="H7939">
        <v>68.900000000000006</v>
      </c>
      <c r="J7939" s="2"/>
      <c r="K7939" s="2"/>
    </row>
    <row r="7940" spans="1:11" x14ac:dyDescent="0.25">
      <c r="A7940" s="2">
        <v>44469</v>
      </c>
      <c r="B7940" t="s">
        <v>16689</v>
      </c>
      <c r="C7940">
        <v>680.4</v>
      </c>
      <c r="D7940">
        <v>687.7</v>
      </c>
      <c r="E7940">
        <v>3325</v>
      </c>
      <c r="F7940" t="s">
        <v>16690</v>
      </c>
      <c r="G7940">
        <v>70.400000000000006</v>
      </c>
      <c r="H7940">
        <v>71.900000000000006</v>
      </c>
      <c r="J7940" s="2"/>
      <c r="K7940" s="2"/>
    </row>
    <row r="7941" spans="1:11" x14ac:dyDescent="0.25">
      <c r="A7941" s="2">
        <v>44469</v>
      </c>
      <c r="B7941" t="s">
        <v>16691</v>
      </c>
      <c r="C7941">
        <v>658.1</v>
      </c>
      <c r="D7941">
        <v>664.4</v>
      </c>
      <c r="E7941">
        <v>3350</v>
      </c>
      <c r="F7941" t="s">
        <v>16692</v>
      </c>
      <c r="G7941">
        <v>73.5</v>
      </c>
      <c r="H7941">
        <v>75</v>
      </c>
      <c r="J7941" s="2"/>
      <c r="K7941" s="2"/>
    </row>
    <row r="7942" spans="1:11" x14ac:dyDescent="0.25">
      <c r="A7942" s="2">
        <v>44469</v>
      </c>
      <c r="B7942" t="s">
        <v>16693</v>
      </c>
      <c r="C7942">
        <v>636.79999999999995</v>
      </c>
      <c r="D7942">
        <v>644</v>
      </c>
      <c r="E7942">
        <v>3375</v>
      </c>
      <c r="F7942" t="s">
        <v>16694</v>
      </c>
      <c r="G7942">
        <v>76.7</v>
      </c>
      <c r="H7942">
        <v>78.2</v>
      </c>
      <c r="J7942" s="2"/>
      <c r="K7942" s="2"/>
    </row>
    <row r="7943" spans="1:11" x14ac:dyDescent="0.25">
      <c r="A7943" s="2">
        <v>44469</v>
      </c>
      <c r="B7943" t="s">
        <v>16695</v>
      </c>
      <c r="C7943">
        <v>614.79999999999995</v>
      </c>
      <c r="D7943">
        <v>621</v>
      </c>
      <c r="E7943">
        <v>3400</v>
      </c>
      <c r="F7943" t="s">
        <v>16696</v>
      </c>
      <c r="G7943">
        <v>80</v>
      </c>
      <c r="H7943">
        <v>81.5</v>
      </c>
      <c r="J7943" s="2"/>
      <c r="K7943" s="2"/>
    </row>
    <row r="7944" spans="1:11" x14ac:dyDescent="0.25">
      <c r="A7944" s="2">
        <v>44469</v>
      </c>
      <c r="B7944" t="s">
        <v>16697</v>
      </c>
      <c r="C7944">
        <v>593.70000000000005</v>
      </c>
      <c r="D7944">
        <v>600.79999999999995</v>
      </c>
      <c r="E7944">
        <v>3425</v>
      </c>
      <c r="F7944" t="s">
        <v>16698</v>
      </c>
      <c r="G7944">
        <v>83.5</v>
      </c>
      <c r="H7944">
        <v>85</v>
      </c>
      <c r="J7944" s="2"/>
      <c r="K7944" s="2"/>
    </row>
    <row r="7945" spans="1:11" x14ac:dyDescent="0.25">
      <c r="A7945" s="2">
        <v>44469</v>
      </c>
      <c r="B7945" t="s">
        <v>16699</v>
      </c>
      <c r="C7945">
        <v>572.4</v>
      </c>
      <c r="D7945">
        <v>579.29999999999995</v>
      </c>
      <c r="E7945">
        <v>3450</v>
      </c>
      <c r="F7945" t="s">
        <v>16700</v>
      </c>
      <c r="G7945">
        <v>87</v>
      </c>
      <c r="H7945">
        <v>88.6</v>
      </c>
      <c r="J7945" s="2"/>
      <c r="K7945" s="2"/>
    </row>
    <row r="7946" spans="1:11" x14ac:dyDescent="0.25">
      <c r="A7946" s="2">
        <v>44469</v>
      </c>
      <c r="B7946" t="s">
        <v>16701</v>
      </c>
      <c r="C7946">
        <v>551.20000000000005</v>
      </c>
      <c r="D7946">
        <v>558.1</v>
      </c>
      <c r="E7946">
        <v>3475</v>
      </c>
      <c r="F7946" t="s">
        <v>16702</v>
      </c>
      <c r="G7946">
        <v>90.8</v>
      </c>
      <c r="H7946">
        <v>92.4</v>
      </c>
      <c r="J7946" s="2"/>
      <c r="K7946" s="2"/>
    </row>
    <row r="7947" spans="1:11" x14ac:dyDescent="0.25">
      <c r="A7947" s="2">
        <v>44469</v>
      </c>
      <c r="B7947" t="s">
        <v>16703</v>
      </c>
      <c r="C7947">
        <v>530.20000000000005</v>
      </c>
      <c r="D7947">
        <v>536.9</v>
      </c>
      <c r="E7947">
        <v>3500</v>
      </c>
      <c r="F7947" t="s">
        <v>16704</v>
      </c>
      <c r="G7947">
        <v>94.7</v>
      </c>
      <c r="H7947">
        <v>96.3</v>
      </c>
      <c r="J7947" s="2"/>
      <c r="K7947" s="2"/>
    </row>
    <row r="7948" spans="1:11" x14ac:dyDescent="0.25">
      <c r="A7948" s="2">
        <v>44469</v>
      </c>
      <c r="B7948" t="s">
        <v>16705</v>
      </c>
      <c r="C7948">
        <v>509.3</v>
      </c>
      <c r="D7948">
        <v>516</v>
      </c>
      <c r="E7948">
        <v>3525</v>
      </c>
      <c r="F7948" t="s">
        <v>16706</v>
      </c>
      <c r="G7948">
        <v>98.7</v>
      </c>
      <c r="H7948">
        <v>100.3</v>
      </c>
      <c r="J7948" s="2"/>
      <c r="K7948" s="2"/>
    </row>
    <row r="7949" spans="1:11" x14ac:dyDescent="0.25">
      <c r="A7949" s="2">
        <v>44469</v>
      </c>
      <c r="B7949" t="s">
        <v>16707</v>
      </c>
      <c r="C7949">
        <v>488.6</v>
      </c>
      <c r="D7949">
        <v>495.2</v>
      </c>
      <c r="E7949">
        <v>3550</v>
      </c>
      <c r="F7949" t="s">
        <v>16708</v>
      </c>
      <c r="G7949">
        <v>102.9</v>
      </c>
      <c r="H7949">
        <v>104.5</v>
      </c>
      <c r="J7949" s="2"/>
      <c r="K7949" s="2"/>
    </row>
    <row r="7950" spans="1:11" x14ac:dyDescent="0.25">
      <c r="A7950" s="2">
        <v>44469</v>
      </c>
      <c r="B7950" t="s">
        <v>16709</v>
      </c>
      <c r="C7950">
        <v>468.1</v>
      </c>
      <c r="D7950">
        <v>474.5</v>
      </c>
      <c r="E7950">
        <v>3575</v>
      </c>
      <c r="F7950" t="s">
        <v>16710</v>
      </c>
      <c r="G7950">
        <v>107.3</v>
      </c>
      <c r="H7950">
        <v>109</v>
      </c>
      <c r="J7950" s="2"/>
      <c r="K7950" s="2"/>
    </row>
    <row r="7951" spans="1:11" x14ac:dyDescent="0.25">
      <c r="A7951" s="2">
        <v>44469</v>
      </c>
      <c r="B7951" t="s">
        <v>16711</v>
      </c>
      <c r="C7951">
        <v>447.7</v>
      </c>
      <c r="D7951">
        <v>454.1</v>
      </c>
      <c r="E7951">
        <v>3600</v>
      </c>
      <c r="F7951" t="s">
        <v>16712</v>
      </c>
      <c r="G7951">
        <v>111.9</v>
      </c>
      <c r="H7951">
        <v>113.5</v>
      </c>
      <c r="J7951" s="2"/>
      <c r="K7951" s="2"/>
    </row>
    <row r="7952" spans="1:11" x14ac:dyDescent="0.25">
      <c r="A7952" s="2">
        <v>44469</v>
      </c>
      <c r="B7952" t="s">
        <v>16713</v>
      </c>
      <c r="C7952">
        <v>427.6</v>
      </c>
      <c r="D7952">
        <v>433.9</v>
      </c>
      <c r="E7952">
        <v>3625</v>
      </c>
      <c r="F7952" t="s">
        <v>16714</v>
      </c>
      <c r="G7952">
        <v>116.6</v>
      </c>
      <c r="H7952">
        <v>118.3</v>
      </c>
      <c r="J7952" s="2"/>
      <c r="K7952" s="2"/>
    </row>
    <row r="7953" spans="1:11" x14ac:dyDescent="0.25">
      <c r="A7953" s="2">
        <v>44469</v>
      </c>
      <c r="B7953" t="s">
        <v>16715</v>
      </c>
      <c r="C7953">
        <v>407.7</v>
      </c>
      <c r="D7953">
        <v>413.8</v>
      </c>
      <c r="E7953">
        <v>3650</v>
      </c>
      <c r="F7953" t="s">
        <v>16716</v>
      </c>
      <c r="G7953">
        <v>121.6</v>
      </c>
      <c r="H7953">
        <v>123.3</v>
      </c>
      <c r="J7953" s="2"/>
      <c r="K7953" s="2"/>
    </row>
    <row r="7954" spans="1:11" x14ac:dyDescent="0.25">
      <c r="A7954" s="2">
        <v>44469</v>
      </c>
      <c r="B7954" t="s">
        <v>16717</v>
      </c>
      <c r="C7954">
        <v>387.9</v>
      </c>
      <c r="D7954">
        <v>394</v>
      </c>
      <c r="E7954">
        <v>3675</v>
      </c>
      <c r="F7954" t="s">
        <v>16718</v>
      </c>
      <c r="G7954">
        <v>126.8</v>
      </c>
      <c r="H7954">
        <v>128.5</v>
      </c>
      <c r="J7954" s="2"/>
      <c r="K7954" s="2"/>
    </row>
    <row r="7955" spans="1:11" x14ac:dyDescent="0.25">
      <c r="A7955" s="2">
        <v>44469</v>
      </c>
      <c r="B7955" t="s">
        <v>16719</v>
      </c>
      <c r="C7955">
        <v>368.4</v>
      </c>
      <c r="D7955">
        <v>374.4</v>
      </c>
      <c r="E7955">
        <v>3700</v>
      </c>
      <c r="F7955" t="s">
        <v>16720</v>
      </c>
      <c r="G7955">
        <v>132.19999999999999</v>
      </c>
      <c r="H7955">
        <v>133.9</v>
      </c>
      <c r="J7955" s="2"/>
      <c r="K7955" s="2"/>
    </row>
    <row r="7956" spans="1:11" x14ac:dyDescent="0.25">
      <c r="A7956" s="2">
        <v>44469</v>
      </c>
      <c r="B7956" t="s">
        <v>16721</v>
      </c>
      <c r="C7956">
        <v>349.2</v>
      </c>
      <c r="D7956">
        <v>355.1</v>
      </c>
      <c r="E7956">
        <v>3725</v>
      </c>
      <c r="F7956" t="s">
        <v>16722</v>
      </c>
      <c r="G7956">
        <v>137.9</v>
      </c>
      <c r="H7956">
        <v>139.6</v>
      </c>
      <c r="J7956" s="2"/>
      <c r="K7956" s="2"/>
    </row>
    <row r="7957" spans="1:11" x14ac:dyDescent="0.25">
      <c r="A7957" s="2">
        <v>44469</v>
      </c>
      <c r="B7957" t="s">
        <v>16723</v>
      </c>
      <c r="C7957">
        <v>330.2</v>
      </c>
      <c r="D7957">
        <v>336</v>
      </c>
      <c r="E7957">
        <v>3750</v>
      </c>
      <c r="F7957" t="s">
        <v>16724</v>
      </c>
      <c r="G7957">
        <v>143.80000000000001</v>
      </c>
      <c r="H7957">
        <v>145.6</v>
      </c>
      <c r="J7957" s="2"/>
      <c r="K7957" s="2"/>
    </row>
    <row r="7958" spans="1:11" x14ac:dyDescent="0.25">
      <c r="A7958" s="2">
        <v>44469</v>
      </c>
      <c r="B7958" t="s">
        <v>16725</v>
      </c>
      <c r="C7958">
        <v>311.60000000000002</v>
      </c>
      <c r="D7958">
        <v>317.3</v>
      </c>
      <c r="E7958">
        <v>3775</v>
      </c>
      <c r="F7958" t="s">
        <v>16726</v>
      </c>
      <c r="G7958">
        <v>150.1</v>
      </c>
      <c r="H7958">
        <v>151.9</v>
      </c>
      <c r="J7958" s="2"/>
      <c r="K7958" s="2"/>
    </row>
    <row r="7959" spans="1:11" x14ac:dyDescent="0.25">
      <c r="A7959" s="2">
        <v>44469</v>
      </c>
      <c r="B7959" t="s">
        <v>16727</v>
      </c>
      <c r="C7959">
        <v>293.3</v>
      </c>
      <c r="D7959">
        <v>298.89999999999998</v>
      </c>
      <c r="E7959">
        <v>3800</v>
      </c>
      <c r="F7959" t="s">
        <v>16728</v>
      </c>
      <c r="G7959">
        <v>156.6</v>
      </c>
      <c r="H7959">
        <v>158.5</v>
      </c>
      <c r="J7959" s="2"/>
      <c r="K7959" s="2"/>
    </row>
    <row r="7960" spans="1:11" x14ac:dyDescent="0.25">
      <c r="A7960" s="2">
        <v>44469</v>
      </c>
      <c r="B7960" t="s">
        <v>16729</v>
      </c>
      <c r="C7960">
        <v>275.39999999999998</v>
      </c>
      <c r="D7960">
        <v>280.8</v>
      </c>
      <c r="E7960">
        <v>3825</v>
      </c>
      <c r="F7960" t="s">
        <v>16730</v>
      </c>
      <c r="G7960">
        <v>163.5</v>
      </c>
      <c r="H7960">
        <v>165.4</v>
      </c>
      <c r="J7960" s="2"/>
      <c r="K7960" s="2"/>
    </row>
    <row r="7961" spans="1:11" x14ac:dyDescent="0.25">
      <c r="A7961" s="2">
        <v>44469</v>
      </c>
      <c r="B7961" t="s">
        <v>16731</v>
      </c>
      <c r="C7961">
        <v>257.8</v>
      </c>
      <c r="D7961">
        <v>263.10000000000002</v>
      </c>
      <c r="E7961">
        <v>3850</v>
      </c>
      <c r="F7961" t="s">
        <v>16732</v>
      </c>
      <c r="G7961">
        <v>170.8</v>
      </c>
      <c r="H7961">
        <v>172.7</v>
      </c>
      <c r="J7961" s="2"/>
      <c r="K7961" s="2"/>
    </row>
    <row r="7962" spans="1:11" x14ac:dyDescent="0.25">
      <c r="A7962" s="2">
        <v>44469</v>
      </c>
      <c r="B7962" t="s">
        <v>16733</v>
      </c>
      <c r="C7962">
        <v>240.6</v>
      </c>
      <c r="D7962">
        <v>245.7</v>
      </c>
      <c r="E7962">
        <v>3875</v>
      </c>
      <c r="F7962" t="s">
        <v>16734</v>
      </c>
      <c r="G7962">
        <v>178.5</v>
      </c>
      <c r="H7962">
        <v>180.4</v>
      </c>
      <c r="J7962" s="2"/>
      <c r="K7962" s="2"/>
    </row>
    <row r="7963" spans="1:11" x14ac:dyDescent="0.25">
      <c r="A7963" s="2">
        <v>44469</v>
      </c>
      <c r="B7963" t="s">
        <v>16735</v>
      </c>
      <c r="C7963">
        <v>223.9</v>
      </c>
      <c r="D7963">
        <v>228.9</v>
      </c>
      <c r="E7963">
        <v>3900</v>
      </c>
      <c r="F7963" t="s">
        <v>16736</v>
      </c>
      <c r="G7963">
        <v>186.6</v>
      </c>
      <c r="H7963">
        <v>188.5</v>
      </c>
      <c r="J7963" s="2"/>
      <c r="K7963" s="2"/>
    </row>
    <row r="7964" spans="1:11" x14ac:dyDescent="0.25">
      <c r="A7964" s="2">
        <v>44469</v>
      </c>
      <c r="B7964" t="s">
        <v>16737</v>
      </c>
      <c r="C7964">
        <v>207.6</v>
      </c>
      <c r="D7964">
        <v>212.4</v>
      </c>
      <c r="E7964">
        <v>3925</v>
      </c>
      <c r="F7964" t="s">
        <v>16738</v>
      </c>
      <c r="G7964">
        <v>195.2</v>
      </c>
      <c r="H7964">
        <v>197.1</v>
      </c>
      <c r="J7964" s="2"/>
      <c r="K7964" s="2"/>
    </row>
    <row r="7965" spans="1:11" x14ac:dyDescent="0.25">
      <c r="A7965" s="2">
        <v>44469</v>
      </c>
      <c r="B7965" t="s">
        <v>16739</v>
      </c>
      <c r="C7965">
        <v>191.9</v>
      </c>
      <c r="D7965">
        <v>196.5</v>
      </c>
      <c r="E7965">
        <v>3950</v>
      </c>
      <c r="F7965" t="s">
        <v>16740</v>
      </c>
      <c r="G7965">
        <v>204.3</v>
      </c>
      <c r="H7965">
        <v>206.2</v>
      </c>
      <c r="J7965" s="2"/>
      <c r="K7965" s="2"/>
    </row>
    <row r="7966" spans="1:11" x14ac:dyDescent="0.25">
      <c r="A7966" s="2">
        <v>44469</v>
      </c>
      <c r="B7966" t="s">
        <v>16741</v>
      </c>
      <c r="C7966">
        <v>177.7</v>
      </c>
      <c r="D7966">
        <v>179.6</v>
      </c>
      <c r="E7966">
        <v>3975</v>
      </c>
      <c r="F7966" t="s">
        <v>16742</v>
      </c>
      <c r="G7966">
        <v>212.7</v>
      </c>
      <c r="H7966">
        <v>217.5</v>
      </c>
      <c r="J7966" s="2"/>
      <c r="K7966" s="2"/>
    </row>
    <row r="7967" spans="1:11" x14ac:dyDescent="0.25">
      <c r="A7967" s="2">
        <v>44469</v>
      </c>
      <c r="B7967" t="s">
        <v>16743</v>
      </c>
      <c r="C7967">
        <v>163</v>
      </c>
      <c r="D7967">
        <v>164.9</v>
      </c>
      <c r="E7967">
        <v>4000</v>
      </c>
      <c r="F7967" t="s">
        <v>16744</v>
      </c>
      <c r="G7967">
        <v>222.9</v>
      </c>
      <c r="H7967">
        <v>227.8</v>
      </c>
      <c r="J7967" s="2"/>
      <c r="K7967" s="2"/>
    </row>
    <row r="7968" spans="1:11" x14ac:dyDescent="0.25">
      <c r="A7968" s="2">
        <v>44469</v>
      </c>
      <c r="B7968" t="s">
        <v>16745</v>
      </c>
      <c r="C7968">
        <v>149</v>
      </c>
      <c r="D7968">
        <v>150.80000000000001</v>
      </c>
      <c r="E7968">
        <v>4025</v>
      </c>
      <c r="F7968" t="s">
        <v>16746</v>
      </c>
      <c r="G7968">
        <v>233.7</v>
      </c>
      <c r="H7968">
        <v>238.8</v>
      </c>
      <c r="J7968" s="2"/>
      <c r="K7968" s="2"/>
    </row>
    <row r="7969" spans="1:11" x14ac:dyDescent="0.25">
      <c r="A7969" s="2">
        <v>44469</v>
      </c>
      <c r="B7969" t="s">
        <v>16747</v>
      </c>
      <c r="C7969">
        <v>135.6</v>
      </c>
      <c r="D7969">
        <v>137.4</v>
      </c>
      <c r="E7969">
        <v>4050</v>
      </c>
      <c r="F7969" t="s">
        <v>16748</v>
      </c>
      <c r="G7969">
        <v>245.1</v>
      </c>
      <c r="H7969">
        <v>250.5</v>
      </c>
      <c r="J7969" s="2"/>
      <c r="K7969" s="2"/>
    </row>
    <row r="7970" spans="1:11" x14ac:dyDescent="0.25">
      <c r="A7970" s="2">
        <v>44469</v>
      </c>
      <c r="B7970" t="s">
        <v>16749</v>
      </c>
      <c r="C7970">
        <v>122.9</v>
      </c>
      <c r="D7970">
        <v>124.7</v>
      </c>
      <c r="E7970">
        <v>4075</v>
      </c>
      <c r="F7970" t="s">
        <v>16750</v>
      </c>
      <c r="G7970">
        <v>257.3</v>
      </c>
      <c r="H7970">
        <v>262.89999999999998</v>
      </c>
      <c r="J7970" s="2"/>
      <c r="K7970" s="2"/>
    </row>
    <row r="7971" spans="1:11" x14ac:dyDescent="0.25">
      <c r="A7971" s="2">
        <v>44469</v>
      </c>
      <c r="B7971" t="s">
        <v>16751</v>
      </c>
      <c r="C7971">
        <v>111</v>
      </c>
      <c r="D7971">
        <v>112.8</v>
      </c>
      <c r="E7971">
        <v>4100</v>
      </c>
      <c r="F7971" t="s">
        <v>16752</v>
      </c>
      <c r="G7971">
        <v>270.2</v>
      </c>
      <c r="H7971">
        <v>276</v>
      </c>
      <c r="J7971" s="2"/>
      <c r="K7971" s="2"/>
    </row>
    <row r="7972" spans="1:11" x14ac:dyDescent="0.25">
      <c r="A7972" s="2">
        <v>44469</v>
      </c>
      <c r="B7972" t="s">
        <v>16753</v>
      </c>
      <c r="C7972">
        <v>99.9</v>
      </c>
      <c r="D7972">
        <v>101.7</v>
      </c>
      <c r="E7972">
        <v>4125</v>
      </c>
      <c r="F7972" t="s">
        <v>16754</v>
      </c>
      <c r="G7972">
        <v>283.89999999999998</v>
      </c>
      <c r="H7972">
        <v>290</v>
      </c>
      <c r="J7972" s="2"/>
      <c r="K7972" s="2"/>
    </row>
    <row r="7973" spans="1:11" x14ac:dyDescent="0.25">
      <c r="A7973" s="2">
        <v>44469</v>
      </c>
      <c r="B7973" t="s">
        <v>16755</v>
      </c>
      <c r="C7973">
        <v>89.6</v>
      </c>
      <c r="D7973">
        <v>91.3</v>
      </c>
      <c r="E7973">
        <v>4150</v>
      </c>
      <c r="F7973" t="s">
        <v>16756</v>
      </c>
      <c r="G7973">
        <v>298.3</v>
      </c>
      <c r="H7973">
        <v>304.7</v>
      </c>
      <c r="J7973" s="2"/>
      <c r="K7973" s="2"/>
    </row>
    <row r="7974" spans="1:11" x14ac:dyDescent="0.25">
      <c r="A7974" s="2">
        <v>44469</v>
      </c>
      <c r="B7974" t="s">
        <v>16757</v>
      </c>
      <c r="C7974">
        <v>80.099999999999994</v>
      </c>
      <c r="D7974">
        <v>81.8</v>
      </c>
      <c r="E7974">
        <v>4175</v>
      </c>
      <c r="F7974" t="s">
        <v>16758</v>
      </c>
      <c r="G7974">
        <v>313.60000000000002</v>
      </c>
      <c r="H7974">
        <v>320.2</v>
      </c>
      <c r="J7974" s="2"/>
      <c r="K7974" s="2"/>
    </row>
    <row r="7975" spans="1:11" x14ac:dyDescent="0.25">
      <c r="A7975" s="2">
        <v>44469</v>
      </c>
      <c r="B7975" t="s">
        <v>16759</v>
      </c>
      <c r="C7975">
        <v>71.5</v>
      </c>
      <c r="D7975">
        <v>73.099999999999994</v>
      </c>
      <c r="E7975">
        <v>4200</v>
      </c>
      <c r="F7975" t="s">
        <v>16760</v>
      </c>
      <c r="G7975">
        <v>329.6</v>
      </c>
      <c r="H7975">
        <v>336.6</v>
      </c>
      <c r="J7975" s="2"/>
      <c r="K7975" s="2"/>
    </row>
    <row r="7976" spans="1:11" x14ac:dyDescent="0.25">
      <c r="A7976" s="2">
        <v>44469</v>
      </c>
      <c r="B7976" t="s">
        <v>16761</v>
      </c>
      <c r="C7976">
        <v>63.6</v>
      </c>
      <c r="D7976">
        <v>65.099999999999994</v>
      </c>
      <c r="E7976">
        <v>4225</v>
      </c>
      <c r="F7976" t="s">
        <v>16762</v>
      </c>
      <c r="G7976">
        <v>346.5</v>
      </c>
      <c r="H7976">
        <v>353.5</v>
      </c>
      <c r="J7976" s="2"/>
      <c r="K7976" s="2"/>
    </row>
    <row r="7977" spans="1:11" x14ac:dyDescent="0.25">
      <c r="A7977" s="2">
        <v>44469</v>
      </c>
      <c r="B7977" t="s">
        <v>16763</v>
      </c>
      <c r="C7977">
        <v>56.4</v>
      </c>
      <c r="D7977">
        <v>57.9</v>
      </c>
      <c r="E7977">
        <v>4250</v>
      </c>
      <c r="F7977" t="s">
        <v>16764</v>
      </c>
      <c r="G7977">
        <v>364.1</v>
      </c>
      <c r="H7977">
        <v>371.2</v>
      </c>
      <c r="J7977" s="2"/>
      <c r="K7977" s="2"/>
    </row>
    <row r="7978" spans="1:11" x14ac:dyDescent="0.25">
      <c r="A7978" s="2">
        <v>44469</v>
      </c>
      <c r="B7978" t="s">
        <v>16765</v>
      </c>
      <c r="C7978">
        <v>50</v>
      </c>
      <c r="D7978">
        <v>51.5</v>
      </c>
      <c r="E7978">
        <v>4275</v>
      </c>
      <c r="F7978" t="s">
        <v>16766</v>
      </c>
      <c r="G7978">
        <v>382.4</v>
      </c>
      <c r="H7978">
        <v>389.6</v>
      </c>
      <c r="J7978" s="2"/>
      <c r="K7978" s="2"/>
    </row>
    <row r="7979" spans="1:11" x14ac:dyDescent="0.25">
      <c r="A7979" s="2">
        <v>44469</v>
      </c>
      <c r="B7979" t="s">
        <v>16767</v>
      </c>
      <c r="C7979">
        <v>44.2</v>
      </c>
      <c r="D7979">
        <v>45.7</v>
      </c>
      <c r="E7979">
        <v>4300</v>
      </c>
      <c r="F7979" t="s">
        <v>16768</v>
      </c>
      <c r="G7979">
        <v>402.8</v>
      </c>
      <c r="H7979">
        <v>409.5</v>
      </c>
      <c r="J7979" s="2"/>
      <c r="K7979" s="2"/>
    </row>
    <row r="7980" spans="1:11" x14ac:dyDescent="0.25">
      <c r="A7980" s="2">
        <v>44469</v>
      </c>
      <c r="B7980" t="s">
        <v>16769</v>
      </c>
      <c r="C7980">
        <v>39.1</v>
      </c>
      <c r="D7980">
        <v>40.5</v>
      </c>
      <c r="E7980">
        <v>4325</v>
      </c>
      <c r="F7980" t="s">
        <v>16770</v>
      </c>
      <c r="G7980">
        <v>421.1</v>
      </c>
      <c r="H7980">
        <v>428.4</v>
      </c>
      <c r="J7980" s="2"/>
      <c r="K7980" s="2"/>
    </row>
    <row r="7981" spans="1:11" x14ac:dyDescent="0.25">
      <c r="A7981" s="2">
        <v>44469</v>
      </c>
      <c r="B7981" t="s">
        <v>16771</v>
      </c>
      <c r="C7981">
        <v>34.5</v>
      </c>
      <c r="D7981">
        <v>35.9</v>
      </c>
      <c r="E7981">
        <v>4350</v>
      </c>
      <c r="F7981" t="s">
        <v>16772</v>
      </c>
      <c r="G7981">
        <v>441.4</v>
      </c>
      <c r="H7981">
        <v>448.7</v>
      </c>
      <c r="J7981" s="2"/>
      <c r="K7981" s="2"/>
    </row>
    <row r="7982" spans="1:11" x14ac:dyDescent="0.25">
      <c r="A7982" s="2">
        <v>44469</v>
      </c>
      <c r="B7982" t="s">
        <v>16773</v>
      </c>
      <c r="C7982">
        <v>26.9</v>
      </c>
      <c r="D7982">
        <v>28.1</v>
      </c>
      <c r="E7982">
        <v>4400</v>
      </c>
      <c r="F7982" t="s">
        <v>16774</v>
      </c>
      <c r="G7982">
        <v>483.4</v>
      </c>
      <c r="H7982">
        <v>490.8</v>
      </c>
      <c r="J7982" s="2"/>
      <c r="K7982" s="2"/>
    </row>
    <row r="7983" spans="1:11" x14ac:dyDescent="0.25">
      <c r="A7983" s="2">
        <v>44469</v>
      </c>
      <c r="B7983" t="s">
        <v>16775</v>
      </c>
      <c r="C7983">
        <v>21</v>
      </c>
      <c r="D7983">
        <v>22.1</v>
      </c>
      <c r="E7983">
        <v>4450</v>
      </c>
      <c r="F7983" t="s">
        <v>16776</v>
      </c>
      <c r="G7983">
        <v>527.1</v>
      </c>
      <c r="H7983">
        <v>534.6</v>
      </c>
      <c r="J7983" s="2"/>
      <c r="K7983" s="2"/>
    </row>
    <row r="7984" spans="1:11" x14ac:dyDescent="0.25">
      <c r="A7984" s="2">
        <v>44469</v>
      </c>
      <c r="B7984" t="s">
        <v>16777</v>
      </c>
      <c r="C7984">
        <v>16.3</v>
      </c>
      <c r="D7984">
        <v>17.399999999999999</v>
      </c>
      <c r="E7984">
        <v>4500</v>
      </c>
      <c r="F7984" t="s">
        <v>16778</v>
      </c>
      <c r="G7984">
        <v>572.20000000000005</v>
      </c>
      <c r="H7984">
        <v>579.70000000000005</v>
      </c>
      <c r="J7984" s="2"/>
      <c r="K7984" s="2"/>
    </row>
    <row r="7985" spans="1:11" x14ac:dyDescent="0.25">
      <c r="A7985" s="2">
        <v>44469</v>
      </c>
      <c r="B7985" t="s">
        <v>16779</v>
      </c>
      <c r="C7985">
        <v>12.7</v>
      </c>
      <c r="D7985">
        <v>13.7</v>
      </c>
      <c r="E7985">
        <v>4550</v>
      </c>
      <c r="F7985" t="s">
        <v>16780</v>
      </c>
      <c r="G7985">
        <v>617.79999999999995</v>
      </c>
      <c r="H7985">
        <v>625.9</v>
      </c>
      <c r="J7985" s="2"/>
      <c r="K7985" s="2"/>
    </row>
    <row r="7986" spans="1:11" x14ac:dyDescent="0.25">
      <c r="A7986" s="2">
        <v>44469</v>
      </c>
      <c r="B7986" t="s">
        <v>16781</v>
      </c>
      <c r="C7986">
        <v>9.9</v>
      </c>
      <c r="D7986">
        <v>10.8</v>
      </c>
      <c r="E7986">
        <v>4600</v>
      </c>
      <c r="F7986" t="s">
        <v>16782</v>
      </c>
      <c r="G7986">
        <v>664.8</v>
      </c>
      <c r="H7986">
        <v>672.9</v>
      </c>
      <c r="J7986" s="2"/>
      <c r="K7986" s="2"/>
    </row>
    <row r="7987" spans="1:11" x14ac:dyDescent="0.25">
      <c r="A7987" s="2">
        <v>44469</v>
      </c>
      <c r="B7987" t="s">
        <v>16783</v>
      </c>
      <c r="C7987">
        <v>5.9</v>
      </c>
      <c r="D7987">
        <v>6.7</v>
      </c>
      <c r="E7987">
        <v>4700</v>
      </c>
      <c r="F7987" t="s">
        <v>16784</v>
      </c>
      <c r="G7987">
        <v>760.6</v>
      </c>
      <c r="H7987">
        <v>768.7</v>
      </c>
      <c r="J7987" s="2"/>
      <c r="K7987" s="2"/>
    </row>
    <row r="7988" spans="1:11" x14ac:dyDescent="0.25">
      <c r="A7988" s="2">
        <v>44469</v>
      </c>
      <c r="B7988" t="s">
        <v>16785</v>
      </c>
      <c r="C7988">
        <v>3.6</v>
      </c>
      <c r="D7988">
        <v>4.3</v>
      </c>
      <c r="E7988">
        <v>4800</v>
      </c>
      <c r="F7988" t="s">
        <v>16786</v>
      </c>
      <c r="G7988">
        <v>857.9</v>
      </c>
      <c r="H7988">
        <v>866</v>
      </c>
      <c r="J7988" s="2"/>
      <c r="K7988" s="2"/>
    </row>
    <row r="7989" spans="1:11" x14ac:dyDescent="0.25">
      <c r="A7989" s="2">
        <v>44469</v>
      </c>
      <c r="B7989" t="s">
        <v>16787</v>
      </c>
      <c r="C7989">
        <v>2.2000000000000002</v>
      </c>
      <c r="D7989">
        <v>2.8</v>
      </c>
      <c r="E7989">
        <v>4900</v>
      </c>
      <c r="F7989" t="s">
        <v>16788</v>
      </c>
      <c r="G7989">
        <v>956.3</v>
      </c>
      <c r="H7989">
        <v>964.4</v>
      </c>
      <c r="J7989" s="2"/>
      <c r="K7989" s="2"/>
    </row>
    <row r="7990" spans="1:11" x14ac:dyDescent="0.25">
      <c r="A7990" s="2">
        <v>44469</v>
      </c>
      <c r="B7990" t="s">
        <v>16789</v>
      </c>
      <c r="C7990">
        <v>1.45</v>
      </c>
      <c r="D7990">
        <v>1.95</v>
      </c>
      <c r="E7990">
        <v>5000</v>
      </c>
      <c r="F7990" t="s">
        <v>16790</v>
      </c>
      <c r="G7990">
        <v>1055.2</v>
      </c>
      <c r="H7990">
        <v>1063.3</v>
      </c>
      <c r="J7990" s="2"/>
      <c r="K7990" s="2"/>
    </row>
    <row r="7991" spans="1:11" x14ac:dyDescent="0.25">
      <c r="A7991" s="2">
        <v>44469</v>
      </c>
      <c r="B7991" t="s">
        <v>16791</v>
      </c>
      <c r="C7991">
        <v>0.95</v>
      </c>
      <c r="D7991">
        <v>1.45</v>
      </c>
      <c r="E7991">
        <v>5100</v>
      </c>
      <c r="F7991" t="s">
        <v>16792</v>
      </c>
      <c r="G7991">
        <v>1154.5</v>
      </c>
      <c r="H7991">
        <v>1162.5999999999999</v>
      </c>
      <c r="J7991" s="2"/>
      <c r="K7991" s="2"/>
    </row>
    <row r="7992" spans="1:11" x14ac:dyDescent="0.25">
      <c r="A7992" s="2">
        <v>44469</v>
      </c>
      <c r="B7992" t="s">
        <v>16793</v>
      </c>
      <c r="C7992">
        <v>0.65</v>
      </c>
      <c r="D7992">
        <v>1.1000000000000001</v>
      </c>
      <c r="E7992">
        <v>5200</v>
      </c>
      <c r="F7992" t="s">
        <v>16794</v>
      </c>
      <c r="G7992">
        <v>1254</v>
      </c>
      <c r="H7992">
        <v>1262.0999999999999</v>
      </c>
      <c r="J7992" s="2"/>
      <c r="K7992" s="2"/>
    </row>
    <row r="7993" spans="1:11" x14ac:dyDescent="0.25">
      <c r="A7993" s="2">
        <v>44469</v>
      </c>
      <c r="B7993" t="s">
        <v>16795</v>
      </c>
      <c r="C7993">
        <v>0.45</v>
      </c>
      <c r="D7993">
        <v>0.9</v>
      </c>
      <c r="E7993">
        <v>5300</v>
      </c>
      <c r="F7993" t="s">
        <v>16796</v>
      </c>
      <c r="G7993">
        <v>1353.5</v>
      </c>
      <c r="H7993">
        <v>1361.6</v>
      </c>
      <c r="J7993" s="2"/>
      <c r="K7993" s="2"/>
    </row>
    <row r="7994" spans="1:11" x14ac:dyDescent="0.25">
      <c r="A7994" s="2">
        <v>44469</v>
      </c>
      <c r="B7994" t="s">
        <v>16797</v>
      </c>
      <c r="C7994">
        <v>0.35</v>
      </c>
      <c r="D7994">
        <v>0.75</v>
      </c>
      <c r="E7994">
        <v>5400</v>
      </c>
      <c r="F7994" t="s">
        <v>16798</v>
      </c>
      <c r="G7994">
        <v>1453.1</v>
      </c>
      <c r="H7994">
        <v>1461.2</v>
      </c>
      <c r="J7994" s="2"/>
      <c r="K7994" s="2"/>
    </row>
    <row r="7995" spans="1:11" x14ac:dyDescent="0.25">
      <c r="A7995" s="2">
        <v>44469</v>
      </c>
      <c r="B7995" t="s">
        <v>16799</v>
      </c>
      <c r="C7995">
        <v>0.25</v>
      </c>
      <c r="D7995">
        <v>0.7</v>
      </c>
      <c r="E7995">
        <v>5500</v>
      </c>
      <c r="F7995" t="s">
        <v>16800</v>
      </c>
      <c r="G7995">
        <v>1552.7</v>
      </c>
      <c r="H7995">
        <v>1560.8</v>
      </c>
      <c r="J7995" s="2"/>
      <c r="K7995" s="2"/>
    </row>
    <row r="7996" spans="1:11" x14ac:dyDescent="0.25">
      <c r="A7996" s="2">
        <v>44469</v>
      </c>
      <c r="B7996" t="s">
        <v>16801</v>
      </c>
      <c r="C7996">
        <v>0.2</v>
      </c>
      <c r="D7996">
        <v>0.6</v>
      </c>
      <c r="E7996">
        <v>5600</v>
      </c>
      <c r="F7996" t="s">
        <v>16802</v>
      </c>
      <c r="G7996">
        <v>1652.4</v>
      </c>
      <c r="H7996">
        <v>1660.5</v>
      </c>
      <c r="J7996" s="2"/>
      <c r="K7996" s="2"/>
    </row>
    <row r="7997" spans="1:11" x14ac:dyDescent="0.25">
      <c r="A7997" s="2">
        <v>44469</v>
      </c>
      <c r="B7997" t="s">
        <v>16803</v>
      </c>
      <c r="C7997">
        <v>0.15</v>
      </c>
      <c r="D7997">
        <v>0.55000000000000004</v>
      </c>
      <c r="E7997">
        <v>5700</v>
      </c>
      <c r="F7997" t="s">
        <v>16804</v>
      </c>
      <c r="G7997">
        <v>1752</v>
      </c>
      <c r="H7997">
        <v>1760.1</v>
      </c>
      <c r="J7997" s="2"/>
      <c r="K7997" s="2"/>
    </row>
    <row r="7998" spans="1:11" x14ac:dyDescent="0.25">
      <c r="A7998" s="2">
        <v>44469</v>
      </c>
      <c r="B7998" t="s">
        <v>16805</v>
      </c>
      <c r="C7998">
        <v>0.1</v>
      </c>
      <c r="D7998">
        <v>0.55000000000000004</v>
      </c>
      <c r="E7998">
        <v>5800</v>
      </c>
      <c r="F7998" t="s">
        <v>16806</v>
      </c>
      <c r="G7998">
        <v>1851.7</v>
      </c>
      <c r="H7998">
        <v>1859.8</v>
      </c>
      <c r="J7998" s="2"/>
      <c r="K7998" s="2"/>
    </row>
    <row r="7999" spans="1:11" x14ac:dyDescent="0.25">
      <c r="A7999" s="2">
        <v>44469</v>
      </c>
      <c r="B7999" t="s">
        <v>16807</v>
      </c>
      <c r="C7999">
        <v>0.1</v>
      </c>
      <c r="D7999">
        <v>0.5</v>
      </c>
      <c r="E7999">
        <v>5900</v>
      </c>
      <c r="F7999" t="s">
        <v>16808</v>
      </c>
      <c r="G7999">
        <v>1951.4</v>
      </c>
      <c r="H7999">
        <v>1959.5</v>
      </c>
      <c r="J7999" s="2"/>
      <c r="K7999" s="2"/>
    </row>
    <row r="8000" spans="1:11" x14ac:dyDescent="0.25">
      <c r="A8000" s="2">
        <v>44484</v>
      </c>
      <c r="B8000" t="s">
        <v>16809</v>
      </c>
      <c r="C8000">
        <v>3723.9</v>
      </c>
      <c r="D8000">
        <v>3732</v>
      </c>
      <c r="E8000">
        <v>200</v>
      </c>
      <c r="F8000" t="s">
        <v>16810</v>
      </c>
      <c r="G8000">
        <v>0</v>
      </c>
      <c r="H8000">
        <v>0.2</v>
      </c>
      <c r="J8000" s="2"/>
      <c r="K8000" s="2"/>
    </row>
    <row r="8001" spans="1:11" x14ac:dyDescent="0.25">
      <c r="A8001" s="2">
        <v>44484</v>
      </c>
      <c r="B8001" t="s">
        <v>16811</v>
      </c>
      <c r="C8001">
        <v>3524.5</v>
      </c>
      <c r="D8001">
        <v>3532.6</v>
      </c>
      <c r="E8001">
        <v>400</v>
      </c>
      <c r="F8001" t="s">
        <v>16812</v>
      </c>
      <c r="G8001">
        <v>0</v>
      </c>
      <c r="H8001">
        <v>0.3</v>
      </c>
      <c r="J8001" s="2"/>
      <c r="K8001" s="2"/>
    </row>
    <row r="8002" spans="1:11" x14ac:dyDescent="0.25">
      <c r="A8002" s="2">
        <v>44484</v>
      </c>
      <c r="B8002" t="s">
        <v>16813</v>
      </c>
      <c r="C8002">
        <v>3325.3</v>
      </c>
      <c r="D8002">
        <v>3333.4</v>
      </c>
      <c r="E8002">
        <v>600</v>
      </c>
      <c r="F8002" t="s">
        <v>16814</v>
      </c>
      <c r="G8002">
        <v>0.1</v>
      </c>
      <c r="H8002">
        <v>0.5</v>
      </c>
      <c r="J8002" s="2"/>
      <c r="K8002" s="2"/>
    </row>
    <row r="8003" spans="1:11" x14ac:dyDescent="0.25">
      <c r="A8003" s="2">
        <v>44484</v>
      </c>
      <c r="B8003" t="s">
        <v>16815</v>
      </c>
      <c r="C8003">
        <v>3126.2</v>
      </c>
      <c r="D8003">
        <v>3134.3</v>
      </c>
      <c r="E8003">
        <v>800</v>
      </c>
      <c r="F8003" t="s">
        <v>16816</v>
      </c>
      <c r="G8003">
        <v>0.45</v>
      </c>
      <c r="H8003">
        <v>0.9</v>
      </c>
      <c r="J8003" s="2"/>
      <c r="K8003" s="2"/>
    </row>
    <row r="8004" spans="1:11" x14ac:dyDescent="0.25">
      <c r="A8004" s="2">
        <v>44484</v>
      </c>
      <c r="B8004" t="s">
        <v>16817</v>
      </c>
      <c r="C8004">
        <v>2927.4</v>
      </c>
      <c r="D8004">
        <v>2935.5</v>
      </c>
      <c r="E8004">
        <v>1000</v>
      </c>
      <c r="F8004" t="s">
        <v>16818</v>
      </c>
      <c r="G8004">
        <v>1.1000000000000001</v>
      </c>
      <c r="H8004">
        <v>1.5</v>
      </c>
      <c r="J8004" s="2"/>
      <c r="K8004" s="2"/>
    </row>
    <row r="8005" spans="1:11" x14ac:dyDescent="0.25">
      <c r="A8005" s="2">
        <v>44484</v>
      </c>
      <c r="B8005" t="s">
        <v>16819</v>
      </c>
      <c r="C8005">
        <v>2828</v>
      </c>
      <c r="D8005">
        <v>2836.1</v>
      </c>
      <c r="E8005">
        <v>1100</v>
      </c>
      <c r="F8005" t="s">
        <v>16820</v>
      </c>
      <c r="G8005">
        <v>1.5</v>
      </c>
      <c r="H8005">
        <v>1.9</v>
      </c>
      <c r="J8005" s="2"/>
      <c r="K8005" s="2"/>
    </row>
    <row r="8006" spans="1:11" x14ac:dyDescent="0.25">
      <c r="A8006" s="2">
        <v>44484</v>
      </c>
      <c r="B8006" t="s">
        <v>16821</v>
      </c>
      <c r="C8006">
        <v>2728.8</v>
      </c>
      <c r="D8006">
        <v>2736.9</v>
      </c>
      <c r="E8006">
        <v>1200</v>
      </c>
      <c r="F8006" t="s">
        <v>16822</v>
      </c>
      <c r="G8006">
        <v>1.9</v>
      </c>
      <c r="H8006">
        <v>2.35</v>
      </c>
      <c r="J8006" s="2"/>
      <c r="K8006" s="2"/>
    </row>
    <row r="8007" spans="1:11" x14ac:dyDescent="0.25">
      <c r="A8007" s="2">
        <v>44484</v>
      </c>
      <c r="B8007" t="s">
        <v>16823</v>
      </c>
      <c r="C8007">
        <v>2629.5</v>
      </c>
      <c r="D8007">
        <v>2637.6</v>
      </c>
      <c r="E8007">
        <v>1300</v>
      </c>
      <c r="F8007" t="s">
        <v>16824</v>
      </c>
      <c r="G8007">
        <v>2.4500000000000002</v>
      </c>
      <c r="H8007">
        <v>2.85</v>
      </c>
      <c r="J8007" s="2"/>
      <c r="K8007" s="2"/>
    </row>
    <row r="8008" spans="1:11" x14ac:dyDescent="0.25">
      <c r="A8008" s="2">
        <v>44484</v>
      </c>
      <c r="B8008" t="s">
        <v>16825</v>
      </c>
      <c r="C8008">
        <v>2530.4</v>
      </c>
      <c r="D8008">
        <v>2538.5</v>
      </c>
      <c r="E8008">
        <v>1400</v>
      </c>
      <c r="F8008" t="s">
        <v>16826</v>
      </c>
      <c r="G8008">
        <v>3</v>
      </c>
      <c r="H8008">
        <v>3.5</v>
      </c>
      <c r="J8008" s="2"/>
      <c r="K8008" s="2"/>
    </row>
    <row r="8009" spans="1:11" x14ac:dyDescent="0.25">
      <c r="A8009" s="2">
        <v>44484</v>
      </c>
      <c r="B8009" t="s">
        <v>16827</v>
      </c>
      <c r="C8009">
        <v>2431.3000000000002</v>
      </c>
      <c r="D8009">
        <v>2439.4</v>
      </c>
      <c r="E8009">
        <v>1500</v>
      </c>
      <c r="F8009" t="s">
        <v>16828</v>
      </c>
      <c r="G8009">
        <v>3.8</v>
      </c>
      <c r="H8009">
        <v>4.2</v>
      </c>
      <c r="J8009" s="2"/>
      <c r="K8009" s="2"/>
    </row>
    <row r="8010" spans="1:11" x14ac:dyDescent="0.25">
      <c r="A8010" s="2">
        <v>44484</v>
      </c>
      <c r="B8010" t="s">
        <v>16829</v>
      </c>
      <c r="C8010">
        <v>2332.4</v>
      </c>
      <c r="D8010">
        <v>2340.5</v>
      </c>
      <c r="E8010">
        <v>1600</v>
      </c>
      <c r="F8010" t="s">
        <v>16830</v>
      </c>
      <c r="G8010">
        <v>4.5</v>
      </c>
      <c r="H8010">
        <v>5</v>
      </c>
      <c r="J8010" s="2"/>
      <c r="K8010" s="2"/>
    </row>
    <row r="8011" spans="1:11" x14ac:dyDescent="0.25">
      <c r="A8011" s="2">
        <v>44484</v>
      </c>
      <c r="B8011" t="s">
        <v>16831</v>
      </c>
      <c r="C8011">
        <v>2233.6</v>
      </c>
      <c r="D8011">
        <v>2241.6999999999998</v>
      </c>
      <c r="E8011">
        <v>1700</v>
      </c>
      <c r="F8011" t="s">
        <v>16832</v>
      </c>
      <c r="G8011">
        <v>5.4</v>
      </c>
      <c r="H8011">
        <v>5.9</v>
      </c>
      <c r="J8011" s="2"/>
      <c r="K8011" s="2"/>
    </row>
    <row r="8012" spans="1:11" x14ac:dyDescent="0.25">
      <c r="A8012" s="2">
        <v>44484</v>
      </c>
      <c r="B8012" t="s">
        <v>16833</v>
      </c>
      <c r="C8012">
        <v>2134.8000000000002</v>
      </c>
      <c r="D8012">
        <v>2142.9</v>
      </c>
      <c r="E8012">
        <v>1800</v>
      </c>
      <c r="F8012" t="s">
        <v>16834</v>
      </c>
      <c r="G8012">
        <v>6.4</v>
      </c>
      <c r="H8012">
        <v>6.9</v>
      </c>
      <c r="J8012" s="2"/>
      <c r="K8012" s="2"/>
    </row>
    <row r="8013" spans="1:11" x14ac:dyDescent="0.25">
      <c r="A8013" s="2">
        <v>44484</v>
      </c>
      <c r="B8013" t="s">
        <v>16835</v>
      </c>
      <c r="C8013">
        <v>2036.3</v>
      </c>
      <c r="D8013">
        <v>2044.4</v>
      </c>
      <c r="E8013">
        <v>1900</v>
      </c>
      <c r="F8013" t="s">
        <v>16836</v>
      </c>
      <c r="G8013">
        <v>7.5</v>
      </c>
      <c r="H8013">
        <v>8.1</v>
      </c>
      <c r="J8013" s="2"/>
      <c r="K8013" s="2"/>
    </row>
    <row r="8014" spans="1:11" x14ac:dyDescent="0.25">
      <c r="A8014" s="2">
        <v>44484</v>
      </c>
      <c r="B8014" t="s">
        <v>16837</v>
      </c>
      <c r="C8014">
        <v>1937.9</v>
      </c>
      <c r="D8014">
        <v>1946</v>
      </c>
      <c r="E8014">
        <v>2000</v>
      </c>
      <c r="F8014" t="s">
        <v>16838</v>
      </c>
      <c r="G8014">
        <v>8.8000000000000007</v>
      </c>
      <c r="H8014">
        <v>9.4</v>
      </c>
      <c r="J8014" s="2"/>
      <c r="K8014" s="2"/>
    </row>
    <row r="8015" spans="1:11" x14ac:dyDescent="0.25">
      <c r="A8015" s="2">
        <v>44484</v>
      </c>
      <c r="B8015" t="s">
        <v>16839</v>
      </c>
      <c r="C8015">
        <v>1888.8</v>
      </c>
      <c r="D8015">
        <v>1896.9</v>
      </c>
      <c r="E8015">
        <v>2050</v>
      </c>
      <c r="F8015" t="s">
        <v>16840</v>
      </c>
      <c r="G8015">
        <v>9.5</v>
      </c>
      <c r="H8015">
        <v>10.199999999999999</v>
      </c>
      <c r="J8015" s="2"/>
      <c r="K8015" s="2"/>
    </row>
    <row r="8016" spans="1:11" x14ac:dyDescent="0.25">
      <c r="A8016" s="2">
        <v>44484</v>
      </c>
      <c r="B8016" t="s">
        <v>16841</v>
      </c>
      <c r="C8016">
        <v>1839.7</v>
      </c>
      <c r="D8016">
        <v>1847.8</v>
      </c>
      <c r="E8016">
        <v>2100</v>
      </c>
      <c r="F8016" t="s">
        <v>16842</v>
      </c>
      <c r="G8016">
        <v>10.3</v>
      </c>
      <c r="H8016">
        <v>11</v>
      </c>
      <c r="J8016" s="2"/>
      <c r="K8016" s="2"/>
    </row>
    <row r="8017" spans="1:11" x14ac:dyDescent="0.25">
      <c r="A8017" s="2">
        <v>44484</v>
      </c>
      <c r="B8017" t="s">
        <v>16843</v>
      </c>
      <c r="C8017">
        <v>1790.7</v>
      </c>
      <c r="D8017">
        <v>1798.8</v>
      </c>
      <c r="E8017">
        <v>2150</v>
      </c>
      <c r="F8017" t="s">
        <v>16844</v>
      </c>
      <c r="G8017">
        <v>11.2</v>
      </c>
      <c r="H8017">
        <v>11.9</v>
      </c>
      <c r="J8017" s="2"/>
      <c r="K8017" s="2"/>
    </row>
    <row r="8018" spans="1:11" x14ac:dyDescent="0.25">
      <c r="A8018" s="2">
        <v>44484</v>
      </c>
      <c r="B8018" t="s">
        <v>16845</v>
      </c>
      <c r="C8018">
        <v>1741.8</v>
      </c>
      <c r="D8018">
        <v>1749.9</v>
      </c>
      <c r="E8018">
        <v>2200</v>
      </c>
      <c r="F8018" t="s">
        <v>16846</v>
      </c>
      <c r="G8018">
        <v>12.1</v>
      </c>
      <c r="H8018">
        <v>12.8</v>
      </c>
      <c r="J8018" s="2"/>
      <c r="K8018" s="2"/>
    </row>
    <row r="8019" spans="1:11" x14ac:dyDescent="0.25">
      <c r="A8019" s="2">
        <v>44484</v>
      </c>
      <c r="B8019" t="s">
        <v>16847</v>
      </c>
      <c r="C8019">
        <v>1692.9</v>
      </c>
      <c r="D8019">
        <v>1701</v>
      </c>
      <c r="E8019">
        <v>2250</v>
      </c>
      <c r="F8019" t="s">
        <v>16848</v>
      </c>
      <c r="G8019">
        <v>13</v>
      </c>
      <c r="H8019">
        <v>13.8</v>
      </c>
      <c r="J8019" s="2"/>
      <c r="K8019" s="2"/>
    </row>
    <row r="8020" spans="1:11" x14ac:dyDescent="0.25">
      <c r="A8020" s="2">
        <v>44484</v>
      </c>
      <c r="B8020" t="s">
        <v>16849</v>
      </c>
      <c r="C8020">
        <v>1644.1</v>
      </c>
      <c r="D8020">
        <v>1652.2</v>
      </c>
      <c r="E8020">
        <v>2300</v>
      </c>
      <c r="F8020" t="s">
        <v>16850</v>
      </c>
      <c r="G8020">
        <v>14.1</v>
      </c>
      <c r="H8020">
        <v>14.9</v>
      </c>
      <c r="J8020" s="2"/>
      <c r="K8020" s="2"/>
    </row>
    <row r="8021" spans="1:11" x14ac:dyDescent="0.25">
      <c r="A8021" s="2">
        <v>44484</v>
      </c>
      <c r="B8021" t="s">
        <v>16851</v>
      </c>
      <c r="C8021">
        <v>1595.4</v>
      </c>
      <c r="D8021">
        <v>1603.5</v>
      </c>
      <c r="E8021">
        <v>2350</v>
      </c>
      <c r="F8021" t="s">
        <v>16852</v>
      </c>
      <c r="G8021">
        <v>15.3</v>
      </c>
      <c r="H8021">
        <v>16.100000000000001</v>
      </c>
      <c r="J8021" s="2"/>
      <c r="K8021" s="2"/>
    </row>
    <row r="8022" spans="1:11" x14ac:dyDescent="0.25">
      <c r="A8022" s="2">
        <v>44484</v>
      </c>
      <c r="B8022" t="s">
        <v>16853</v>
      </c>
      <c r="C8022">
        <v>1546.8</v>
      </c>
      <c r="D8022">
        <v>1554.9</v>
      </c>
      <c r="E8022">
        <v>2400</v>
      </c>
      <c r="F8022" t="s">
        <v>16854</v>
      </c>
      <c r="G8022">
        <v>16.5</v>
      </c>
      <c r="H8022">
        <v>17.399999999999999</v>
      </c>
      <c r="J8022" s="2"/>
      <c r="K8022" s="2"/>
    </row>
    <row r="8023" spans="1:11" x14ac:dyDescent="0.25">
      <c r="A8023" s="2">
        <v>44484</v>
      </c>
      <c r="B8023" t="s">
        <v>16855</v>
      </c>
      <c r="C8023">
        <v>1498.3</v>
      </c>
      <c r="D8023">
        <v>1506.4</v>
      </c>
      <c r="E8023">
        <v>2450</v>
      </c>
      <c r="F8023" t="s">
        <v>16856</v>
      </c>
      <c r="G8023">
        <v>17.8</v>
      </c>
      <c r="H8023">
        <v>18.7</v>
      </c>
      <c r="J8023" s="2"/>
      <c r="K8023" s="2"/>
    </row>
    <row r="8024" spans="1:11" x14ac:dyDescent="0.25">
      <c r="A8024" s="2">
        <v>44484</v>
      </c>
      <c r="B8024" t="s">
        <v>16857</v>
      </c>
      <c r="C8024">
        <v>1449.9</v>
      </c>
      <c r="D8024">
        <v>1458</v>
      </c>
      <c r="E8024">
        <v>2500</v>
      </c>
      <c r="F8024" t="s">
        <v>16858</v>
      </c>
      <c r="G8024">
        <v>19.2</v>
      </c>
      <c r="H8024">
        <v>20.2</v>
      </c>
      <c r="J8024" s="2"/>
      <c r="K8024" s="2"/>
    </row>
    <row r="8025" spans="1:11" x14ac:dyDescent="0.25">
      <c r="A8025" s="2">
        <v>44484</v>
      </c>
      <c r="B8025" t="s">
        <v>16859</v>
      </c>
      <c r="C8025">
        <v>1401.7</v>
      </c>
      <c r="D8025">
        <v>1409.8</v>
      </c>
      <c r="E8025">
        <v>2550</v>
      </c>
      <c r="F8025" t="s">
        <v>16860</v>
      </c>
      <c r="G8025">
        <v>20.8</v>
      </c>
      <c r="H8025">
        <v>21.9</v>
      </c>
      <c r="J8025" s="2"/>
      <c r="K8025" s="2"/>
    </row>
    <row r="8026" spans="1:11" x14ac:dyDescent="0.25">
      <c r="A8026" s="2">
        <v>44484</v>
      </c>
      <c r="B8026" t="s">
        <v>16861</v>
      </c>
      <c r="C8026">
        <v>1353.6</v>
      </c>
      <c r="D8026">
        <v>1361.7</v>
      </c>
      <c r="E8026">
        <v>2600</v>
      </c>
      <c r="F8026" t="s">
        <v>16862</v>
      </c>
      <c r="G8026">
        <v>22.6</v>
      </c>
      <c r="H8026">
        <v>23.6</v>
      </c>
      <c r="J8026" s="2"/>
      <c r="K8026" s="2"/>
    </row>
    <row r="8027" spans="1:11" x14ac:dyDescent="0.25">
      <c r="A8027" s="2">
        <v>44484</v>
      </c>
      <c r="B8027" t="s">
        <v>16863</v>
      </c>
      <c r="C8027">
        <v>1305.7</v>
      </c>
      <c r="D8027">
        <v>1313.8</v>
      </c>
      <c r="E8027">
        <v>2650</v>
      </c>
      <c r="F8027" t="s">
        <v>16864</v>
      </c>
      <c r="G8027">
        <v>24.5</v>
      </c>
      <c r="H8027">
        <v>25.6</v>
      </c>
      <c r="J8027" s="2"/>
      <c r="K8027" s="2"/>
    </row>
    <row r="8028" spans="1:11" x14ac:dyDescent="0.25">
      <c r="A8028" s="2">
        <v>44484</v>
      </c>
      <c r="B8028" t="s">
        <v>16865</v>
      </c>
      <c r="C8028">
        <v>1257.9000000000001</v>
      </c>
      <c r="D8028">
        <v>1266</v>
      </c>
      <c r="E8028">
        <v>2700</v>
      </c>
      <c r="F8028" t="s">
        <v>16866</v>
      </c>
      <c r="G8028">
        <v>26.6</v>
      </c>
      <c r="H8028">
        <v>27.7</v>
      </c>
      <c r="J8028" s="2"/>
      <c r="K8028" s="2"/>
    </row>
    <row r="8029" spans="1:11" x14ac:dyDescent="0.25">
      <c r="A8029" s="2">
        <v>44484</v>
      </c>
      <c r="B8029" t="s">
        <v>16867</v>
      </c>
      <c r="C8029">
        <v>1210.4000000000001</v>
      </c>
      <c r="D8029">
        <v>1218.5</v>
      </c>
      <c r="E8029">
        <v>2750</v>
      </c>
      <c r="F8029" t="s">
        <v>16868</v>
      </c>
      <c r="G8029">
        <v>28.9</v>
      </c>
      <c r="H8029">
        <v>30</v>
      </c>
      <c r="J8029" s="2"/>
      <c r="K8029" s="2"/>
    </row>
    <row r="8030" spans="1:11" x14ac:dyDescent="0.25">
      <c r="A8030" s="2">
        <v>44484</v>
      </c>
      <c r="B8030" t="s">
        <v>16869</v>
      </c>
      <c r="C8030">
        <v>1186.7</v>
      </c>
      <c r="D8030">
        <v>1194.8</v>
      </c>
      <c r="E8030">
        <v>2775</v>
      </c>
      <c r="F8030" t="s">
        <v>16870</v>
      </c>
      <c r="G8030">
        <v>30.2</v>
      </c>
      <c r="H8030">
        <v>31.2</v>
      </c>
      <c r="J8030" s="2"/>
      <c r="K8030" s="2"/>
    </row>
    <row r="8031" spans="1:11" x14ac:dyDescent="0.25">
      <c r="A8031" s="2">
        <v>44484</v>
      </c>
      <c r="B8031" t="s">
        <v>16871</v>
      </c>
      <c r="C8031">
        <v>1162.7</v>
      </c>
      <c r="D8031">
        <v>1170.8</v>
      </c>
      <c r="E8031">
        <v>2800</v>
      </c>
      <c r="F8031" t="s">
        <v>16872</v>
      </c>
      <c r="G8031">
        <v>31.4</v>
      </c>
      <c r="H8031">
        <v>32.5</v>
      </c>
      <c r="J8031" s="2"/>
      <c r="K8031" s="2"/>
    </row>
    <row r="8032" spans="1:11" x14ac:dyDescent="0.25">
      <c r="A8032" s="2">
        <v>44484</v>
      </c>
      <c r="B8032" t="s">
        <v>16873</v>
      </c>
      <c r="C8032">
        <v>1139.5</v>
      </c>
      <c r="D8032">
        <v>1147.5999999999999</v>
      </c>
      <c r="E8032">
        <v>2825</v>
      </c>
      <c r="F8032" t="s">
        <v>16874</v>
      </c>
      <c r="G8032">
        <v>32.799999999999997</v>
      </c>
      <c r="H8032">
        <v>33.9</v>
      </c>
      <c r="J8032" s="2"/>
      <c r="K8032" s="2"/>
    </row>
    <row r="8033" spans="1:11" x14ac:dyDescent="0.25">
      <c r="A8033" s="2">
        <v>44484</v>
      </c>
      <c r="B8033" t="s">
        <v>16875</v>
      </c>
      <c r="C8033">
        <v>1115.5</v>
      </c>
      <c r="D8033">
        <v>1123.5999999999999</v>
      </c>
      <c r="E8033">
        <v>2850</v>
      </c>
      <c r="F8033" t="s">
        <v>16876</v>
      </c>
      <c r="G8033">
        <v>34.200000000000003</v>
      </c>
      <c r="H8033">
        <v>35.299999999999997</v>
      </c>
      <c r="J8033" s="2"/>
      <c r="K8033" s="2"/>
    </row>
    <row r="8034" spans="1:11" x14ac:dyDescent="0.25">
      <c r="A8034" s="2">
        <v>44484</v>
      </c>
      <c r="B8034" t="s">
        <v>16877</v>
      </c>
      <c r="C8034">
        <v>1092.5</v>
      </c>
      <c r="D8034">
        <v>1100.5999999999999</v>
      </c>
      <c r="E8034">
        <v>2875</v>
      </c>
      <c r="F8034" t="s">
        <v>16878</v>
      </c>
      <c r="G8034">
        <v>35.700000000000003</v>
      </c>
      <c r="H8034">
        <v>36.799999999999997</v>
      </c>
      <c r="J8034" s="2"/>
      <c r="K8034" s="2"/>
    </row>
    <row r="8035" spans="1:11" x14ac:dyDescent="0.25">
      <c r="A8035" s="2">
        <v>44484</v>
      </c>
      <c r="B8035" t="s">
        <v>16879</v>
      </c>
      <c r="C8035">
        <v>1069.0999999999999</v>
      </c>
      <c r="D8035">
        <v>1077.2</v>
      </c>
      <c r="E8035">
        <v>2900</v>
      </c>
      <c r="F8035" t="s">
        <v>16880</v>
      </c>
      <c r="G8035">
        <v>37.200000000000003</v>
      </c>
      <c r="H8035">
        <v>38.299999999999997</v>
      </c>
      <c r="J8035" s="2"/>
      <c r="K8035" s="2"/>
    </row>
    <row r="8036" spans="1:11" x14ac:dyDescent="0.25">
      <c r="A8036" s="2">
        <v>44484</v>
      </c>
      <c r="B8036" t="s">
        <v>16881</v>
      </c>
      <c r="C8036">
        <v>1045.8</v>
      </c>
      <c r="D8036">
        <v>1053.9000000000001</v>
      </c>
      <c r="E8036">
        <v>2925</v>
      </c>
      <c r="F8036" t="s">
        <v>16882</v>
      </c>
      <c r="G8036">
        <v>38.799999999999997</v>
      </c>
      <c r="H8036">
        <v>39.9</v>
      </c>
      <c r="J8036" s="2"/>
      <c r="K8036" s="2"/>
    </row>
    <row r="8037" spans="1:11" x14ac:dyDescent="0.25">
      <c r="A8037" s="2">
        <v>44484</v>
      </c>
      <c r="B8037" t="s">
        <v>16883</v>
      </c>
      <c r="C8037">
        <v>1022.5</v>
      </c>
      <c r="D8037">
        <v>1030.5999999999999</v>
      </c>
      <c r="E8037">
        <v>2950</v>
      </c>
      <c r="F8037" t="s">
        <v>16884</v>
      </c>
      <c r="G8037">
        <v>40.5</v>
      </c>
      <c r="H8037">
        <v>41.6</v>
      </c>
      <c r="J8037" s="2"/>
      <c r="K8037" s="2"/>
    </row>
    <row r="8038" spans="1:11" x14ac:dyDescent="0.25">
      <c r="A8038" s="2">
        <v>44484</v>
      </c>
      <c r="B8038" t="s">
        <v>16885</v>
      </c>
      <c r="C8038">
        <v>999.4</v>
      </c>
      <c r="D8038">
        <v>1007.5</v>
      </c>
      <c r="E8038">
        <v>2975</v>
      </c>
      <c r="F8038" t="s">
        <v>16886</v>
      </c>
      <c r="G8038">
        <v>42.3</v>
      </c>
      <c r="H8038">
        <v>43.4</v>
      </c>
      <c r="J8038" s="2"/>
      <c r="K8038" s="2"/>
    </row>
    <row r="8039" spans="1:11" x14ac:dyDescent="0.25">
      <c r="A8039" s="2">
        <v>44484</v>
      </c>
      <c r="B8039" t="s">
        <v>16887</v>
      </c>
      <c r="C8039">
        <v>976.3</v>
      </c>
      <c r="D8039">
        <v>984.4</v>
      </c>
      <c r="E8039">
        <v>3000</v>
      </c>
      <c r="F8039" t="s">
        <v>16888</v>
      </c>
      <c r="G8039">
        <v>44.1</v>
      </c>
      <c r="H8039">
        <v>45.3</v>
      </c>
      <c r="J8039" s="2"/>
      <c r="K8039" s="2"/>
    </row>
    <row r="8040" spans="1:11" x14ac:dyDescent="0.25">
      <c r="A8040" s="2">
        <v>44484</v>
      </c>
      <c r="B8040" t="s">
        <v>16889</v>
      </c>
      <c r="C8040">
        <v>953.3</v>
      </c>
      <c r="D8040">
        <v>961.4</v>
      </c>
      <c r="E8040">
        <v>3025</v>
      </c>
      <c r="F8040" t="s">
        <v>16890</v>
      </c>
      <c r="G8040">
        <v>46</v>
      </c>
      <c r="H8040">
        <v>47.2</v>
      </c>
      <c r="J8040" s="2"/>
      <c r="K8040" s="2"/>
    </row>
    <row r="8041" spans="1:11" x14ac:dyDescent="0.25">
      <c r="A8041" s="2">
        <v>44484</v>
      </c>
      <c r="B8041" t="s">
        <v>16891</v>
      </c>
      <c r="C8041">
        <v>930.4</v>
      </c>
      <c r="D8041">
        <v>938.5</v>
      </c>
      <c r="E8041">
        <v>3050</v>
      </c>
      <c r="F8041" t="s">
        <v>16892</v>
      </c>
      <c r="G8041">
        <v>48</v>
      </c>
      <c r="H8041">
        <v>49.2</v>
      </c>
      <c r="J8041" s="2"/>
      <c r="K8041" s="2"/>
    </row>
    <row r="8042" spans="1:11" x14ac:dyDescent="0.25">
      <c r="A8042" s="2">
        <v>44484</v>
      </c>
      <c r="B8042" t="s">
        <v>16893</v>
      </c>
      <c r="C8042">
        <v>907.5</v>
      </c>
      <c r="D8042">
        <v>915.6</v>
      </c>
      <c r="E8042">
        <v>3075</v>
      </c>
      <c r="F8042" t="s">
        <v>16894</v>
      </c>
      <c r="G8042">
        <v>50.1</v>
      </c>
      <c r="H8042">
        <v>51.3</v>
      </c>
      <c r="J8042" s="2"/>
      <c r="K8042" s="2"/>
    </row>
    <row r="8043" spans="1:11" x14ac:dyDescent="0.25">
      <c r="A8043" s="2">
        <v>44484</v>
      </c>
      <c r="B8043" t="s">
        <v>16895</v>
      </c>
      <c r="C8043">
        <v>884.5</v>
      </c>
      <c r="D8043">
        <v>892.6</v>
      </c>
      <c r="E8043">
        <v>3100</v>
      </c>
      <c r="F8043" t="s">
        <v>16896</v>
      </c>
      <c r="G8043">
        <v>52.3</v>
      </c>
      <c r="H8043">
        <v>53.5</v>
      </c>
      <c r="J8043" s="2"/>
      <c r="K8043" s="2"/>
    </row>
    <row r="8044" spans="1:11" x14ac:dyDescent="0.25">
      <c r="A8044" s="2">
        <v>44484</v>
      </c>
      <c r="B8044" t="s">
        <v>16897</v>
      </c>
      <c r="C8044">
        <v>861.9</v>
      </c>
      <c r="D8044">
        <v>870</v>
      </c>
      <c r="E8044">
        <v>3125</v>
      </c>
      <c r="F8044" t="s">
        <v>16898</v>
      </c>
      <c r="G8044">
        <v>54.5</v>
      </c>
      <c r="H8044">
        <v>55.8</v>
      </c>
      <c r="J8044" s="2"/>
      <c r="K8044" s="2"/>
    </row>
    <row r="8045" spans="1:11" x14ac:dyDescent="0.25">
      <c r="A8045" s="2">
        <v>44484</v>
      </c>
      <c r="B8045" t="s">
        <v>16899</v>
      </c>
      <c r="C8045">
        <v>839.3</v>
      </c>
      <c r="D8045">
        <v>847.4</v>
      </c>
      <c r="E8045">
        <v>3150</v>
      </c>
      <c r="F8045" t="s">
        <v>16900</v>
      </c>
      <c r="G8045">
        <v>56.9</v>
      </c>
      <c r="H8045">
        <v>58.2</v>
      </c>
      <c r="J8045" s="2"/>
      <c r="K8045" s="2"/>
    </row>
    <row r="8046" spans="1:11" x14ac:dyDescent="0.25">
      <c r="A8046" s="2">
        <v>44484</v>
      </c>
      <c r="B8046" t="s">
        <v>16901</v>
      </c>
      <c r="C8046">
        <v>816.9</v>
      </c>
      <c r="D8046">
        <v>825</v>
      </c>
      <c r="E8046">
        <v>3175</v>
      </c>
      <c r="F8046" t="s">
        <v>16902</v>
      </c>
      <c r="G8046">
        <v>59.4</v>
      </c>
      <c r="H8046">
        <v>60.7</v>
      </c>
      <c r="J8046" s="2"/>
      <c r="K8046" s="2"/>
    </row>
    <row r="8047" spans="1:11" x14ac:dyDescent="0.25">
      <c r="A8047" s="2">
        <v>44484</v>
      </c>
      <c r="B8047" t="s">
        <v>16903</v>
      </c>
      <c r="C8047">
        <v>794.5</v>
      </c>
      <c r="D8047">
        <v>802.6</v>
      </c>
      <c r="E8047">
        <v>3200</v>
      </c>
      <c r="F8047" t="s">
        <v>16904</v>
      </c>
      <c r="G8047">
        <v>61.9</v>
      </c>
      <c r="H8047">
        <v>63.3</v>
      </c>
      <c r="J8047" s="2"/>
      <c r="K8047" s="2"/>
    </row>
    <row r="8048" spans="1:11" x14ac:dyDescent="0.25">
      <c r="A8048" s="2">
        <v>44484</v>
      </c>
      <c r="B8048" t="s">
        <v>16905</v>
      </c>
      <c r="C8048">
        <v>772.3</v>
      </c>
      <c r="D8048">
        <v>780.4</v>
      </c>
      <c r="E8048">
        <v>3225</v>
      </c>
      <c r="F8048" t="s">
        <v>16906</v>
      </c>
      <c r="G8048">
        <v>64.599999999999994</v>
      </c>
      <c r="H8048">
        <v>66</v>
      </c>
      <c r="J8048" s="2"/>
      <c r="K8048" s="2"/>
    </row>
    <row r="8049" spans="1:11" x14ac:dyDescent="0.25">
      <c r="A8049" s="2">
        <v>44484</v>
      </c>
      <c r="B8049" t="s">
        <v>16907</v>
      </c>
      <c r="C8049">
        <v>750.2</v>
      </c>
      <c r="D8049">
        <v>758.3</v>
      </c>
      <c r="E8049">
        <v>3250</v>
      </c>
      <c r="F8049" t="s">
        <v>16908</v>
      </c>
      <c r="G8049">
        <v>67.3</v>
      </c>
      <c r="H8049">
        <v>68.8</v>
      </c>
      <c r="J8049" s="2"/>
      <c r="K8049" s="2"/>
    </row>
    <row r="8050" spans="1:11" x14ac:dyDescent="0.25">
      <c r="A8050" s="2">
        <v>44484</v>
      </c>
      <c r="B8050" t="s">
        <v>16909</v>
      </c>
      <c r="C8050">
        <v>728.1</v>
      </c>
      <c r="D8050">
        <v>736.2</v>
      </c>
      <c r="E8050">
        <v>3275</v>
      </c>
      <c r="F8050" t="s">
        <v>16910</v>
      </c>
      <c r="G8050">
        <v>70.2</v>
      </c>
      <c r="H8050">
        <v>71.7</v>
      </c>
      <c r="J8050" s="2"/>
      <c r="K8050" s="2"/>
    </row>
    <row r="8051" spans="1:11" x14ac:dyDescent="0.25">
      <c r="A8051" s="2">
        <v>44484</v>
      </c>
      <c r="B8051" t="s">
        <v>16911</v>
      </c>
      <c r="C8051">
        <v>706.2</v>
      </c>
      <c r="D8051">
        <v>714.3</v>
      </c>
      <c r="E8051">
        <v>3300</v>
      </c>
      <c r="F8051" t="s">
        <v>16912</v>
      </c>
      <c r="G8051">
        <v>73.2</v>
      </c>
      <c r="H8051">
        <v>74.7</v>
      </c>
      <c r="J8051" s="2"/>
      <c r="K8051" s="2"/>
    </row>
    <row r="8052" spans="1:11" x14ac:dyDescent="0.25">
      <c r="A8052" s="2">
        <v>44484</v>
      </c>
      <c r="B8052" t="s">
        <v>16913</v>
      </c>
      <c r="C8052">
        <v>684.4</v>
      </c>
      <c r="D8052">
        <v>692.5</v>
      </c>
      <c r="E8052">
        <v>3325</v>
      </c>
      <c r="F8052" t="s">
        <v>16914</v>
      </c>
      <c r="G8052">
        <v>76.3</v>
      </c>
      <c r="H8052">
        <v>77.900000000000006</v>
      </c>
      <c r="J8052" s="2"/>
      <c r="K8052" s="2"/>
    </row>
    <row r="8053" spans="1:11" x14ac:dyDescent="0.25">
      <c r="A8053" s="2">
        <v>44484</v>
      </c>
      <c r="B8053" t="s">
        <v>16915</v>
      </c>
      <c r="C8053">
        <v>662.7</v>
      </c>
      <c r="D8053">
        <v>670.8</v>
      </c>
      <c r="E8053">
        <v>3350</v>
      </c>
      <c r="F8053" t="s">
        <v>16916</v>
      </c>
      <c r="G8053">
        <v>79.599999999999994</v>
      </c>
      <c r="H8053">
        <v>81.099999999999994</v>
      </c>
      <c r="J8053" s="2"/>
      <c r="K8053" s="2"/>
    </row>
    <row r="8054" spans="1:11" x14ac:dyDescent="0.25">
      <c r="A8054" s="2">
        <v>44484</v>
      </c>
      <c r="B8054" t="s">
        <v>16917</v>
      </c>
      <c r="C8054">
        <v>641.20000000000005</v>
      </c>
      <c r="D8054">
        <v>649.29999999999995</v>
      </c>
      <c r="E8054">
        <v>3375</v>
      </c>
      <c r="F8054" t="s">
        <v>16918</v>
      </c>
      <c r="G8054">
        <v>83</v>
      </c>
      <c r="H8054">
        <v>84.5</v>
      </c>
      <c r="J8054" s="2"/>
      <c r="K8054" s="2"/>
    </row>
    <row r="8055" spans="1:11" x14ac:dyDescent="0.25">
      <c r="A8055" s="2">
        <v>44484</v>
      </c>
      <c r="B8055" t="s">
        <v>16919</v>
      </c>
      <c r="C8055">
        <v>619.79999999999995</v>
      </c>
      <c r="D8055">
        <v>627.9</v>
      </c>
      <c r="E8055">
        <v>3400</v>
      </c>
      <c r="F8055" t="s">
        <v>16920</v>
      </c>
      <c r="G8055">
        <v>86.5</v>
      </c>
      <c r="H8055">
        <v>88</v>
      </c>
      <c r="J8055" s="2"/>
      <c r="K8055" s="2"/>
    </row>
    <row r="8056" spans="1:11" x14ac:dyDescent="0.25">
      <c r="A8056" s="2">
        <v>44484</v>
      </c>
      <c r="B8056" t="s">
        <v>16921</v>
      </c>
      <c r="C8056">
        <v>598.5</v>
      </c>
      <c r="D8056">
        <v>606.6</v>
      </c>
      <c r="E8056">
        <v>3425</v>
      </c>
      <c r="F8056" t="s">
        <v>16922</v>
      </c>
      <c r="G8056">
        <v>90.1</v>
      </c>
      <c r="H8056">
        <v>91.7</v>
      </c>
      <c r="J8056" s="2"/>
      <c r="K8056" s="2"/>
    </row>
    <row r="8057" spans="1:11" x14ac:dyDescent="0.25">
      <c r="A8057" s="2">
        <v>44484</v>
      </c>
      <c r="B8057" t="s">
        <v>16923</v>
      </c>
      <c r="C8057">
        <v>577.29999999999995</v>
      </c>
      <c r="D8057">
        <v>585.4</v>
      </c>
      <c r="E8057">
        <v>3450</v>
      </c>
      <c r="F8057" t="s">
        <v>16924</v>
      </c>
      <c r="G8057">
        <v>93.8</v>
      </c>
      <c r="H8057">
        <v>95.5</v>
      </c>
      <c r="J8057" s="2"/>
      <c r="K8057" s="2"/>
    </row>
    <row r="8058" spans="1:11" x14ac:dyDescent="0.25">
      <c r="A8058" s="2">
        <v>44484</v>
      </c>
      <c r="B8058" t="s">
        <v>16925</v>
      </c>
      <c r="C8058">
        <v>556.29999999999995</v>
      </c>
      <c r="D8058">
        <v>564.4</v>
      </c>
      <c r="E8058">
        <v>3475</v>
      </c>
      <c r="F8058" t="s">
        <v>16926</v>
      </c>
      <c r="G8058">
        <v>97.8</v>
      </c>
      <c r="H8058">
        <v>99.4</v>
      </c>
      <c r="J8058" s="2"/>
      <c r="K8058" s="2"/>
    </row>
    <row r="8059" spans="1:11" x14ac:dyDescent="0.25">
      <c r="A8059" s="2">
        <v>44484</v>
      </c>
      <c r="B8059" t="s">
        <v>16927</v>
      </c>
      <c r="C8059">
        <v>535.5</v>
      </c>
      <c r="D8059">
        <v>543.6</v>
      </c>
      <c r="E8059">
        <v>3500</v>
      </c>
      <c r="F8059" t="s">
        <v>16928</v>
      </c>
      <c r="G8059">
        <v>101.8</v>
      </c>
      <c r="H8059">
        <v>103.5</v>
      </c>
      <c r="J8059" s="2"/>
      <c r="K8059" s="2"/>
    </row>
    <row r="8060" spans="1:11" x14ac:dyDescent="0.25">
      <c r="A8060" s="2">
        <v>44484</v>
      </c>
      <c r="B8060" t="s">
        <v>16929</v>
      </c>
      <c r="C8060">
        <v>514.79999999999995</v>
      </c>
      <c r="D8060">
        <v>522.9</v>
      </c>
      <c r="E8060">
        <v>3525</v>
      </c>
      <c r="F8060" t="s">
        <v>16930</v>
      </c>
      <c r="G8060">
        <v>106</v>
      </c>
      <c r="H8060">
        <v>107.7</v>
      </c>
      <c r="J8060" s="2"/>
      <c r="K8060" s="2"/>
    </row>
    <row r="8061" spans="1:11" x14ac:dyDescent="0.25">
      <c r="A8061" s="2">
        <v>44484</v>
      </c>
      <c r="B8061" t="s">
        <v>16931</v>
      </c>
      <c r="C8061">
        <v>494.3</v>
      </c>
      <c r="D8061">
        <v>502.4</v>
      </c>
      <c r="E8061">
        <v>3550</v>
      </c>
      <c r="F8061" t="s">
        <v>16932</v>
      </c>
      <c r="G8061">
        <v>110.4</v>
      </c>
      <c r="H8061">
        <v>112.1</v>
      </c>
      <c r="J8061" s="2"/>
      <c r="K8061" s="2"/>
    </row>
    <row r="8062" spans="1:11" x14ac:dyDescent="0.25">
      <c r="A8062" s="2">
        <v>44484</v>
      </c>
      <c r="B8062" t="s">
        <v>16933</v>
      </c>
      <c r="C8062">
        <v>473.9</v>
      </c>
      <c r="D8062">
        <v>482</v>
      </c>
      <c r="E8062">
        <v>3575</v>
      </c>
      <c r="F8062" t="s">
        <v>16934</v>
      </c>
      <c r="G8062">
        <v>115</v>
      </c>
      <c r="H8062">
        <v>116.7</v>
      </c>
      <c r="J8062" s="2"/>
      <c r="K8062" s="2"/>
    </row>
    <row r="8063" spans="1:11" x14ac:dyDescent="0.25">
      <c r="A8063" s="2">
        <v>44484</v>
      </c>
      <c r="B8063" t="s">
        <v>16935</v>
      </c>
      <c r="C8063">
        <v>453.8</v>
      </c>
      <c r="D8063">
        <v>461.9</v>
      </c>
      <c r="E8063">
        <v>3600</v>
      </c>
      <c r="F8063" t="s">
        <v>16936</v>
      </c>
      <c r="G8063">
        <v>119.7</v>
      </c>
      <c r="H8063">
        <v>121.5</v>
      </c>
      <c r="J8063" s="2"/>
      <c r="K8063" s="2"/>
    </row>
    <row r="8064" spans="1:11" x14ac:dyDescent="0.25">
      <c r="A8064" s="2">
        <v>44484</v>
      </c>
      <c r="B8064" t="s">
        <v>16937</v>
      </c>
      <c r="C8064">
        <v>433.8</v>
      </c>
      <c r="D8064">
        <v>441.8</v>
      </c>
      <c r="E8064">
        <v>3625</v>
      </c>
      <c r="F8064" t="s">
        <v>16938</v>
      </c>
      <c r="G8064">
        <v>124.7</v>
      </c>
      <c r="H8064">
        <v>126.4</v>
      </c>
      <c r="J8064" s="2"/>
      <c r="K8064" s="2"/>
    </row>
    <row r="8065" spans="1:11" x14ac:dyDescent="0.25">
      <c r="A8065" s="2">
        <v>44484</v>
      </c>
      <c r="B8065" t="s">
        <v>16939</v>
      </c>
      <c r="C8065">
        <v>414</v>
      </c>
      <c r="D8065">
        <v>422</v>
      </c>
      <c r="E8065">
        <v>3650</v>
      </c>
      <c r="F8065" t="s">
        <v>16940</v>
      </c>
      <c r="G8065">
        <v>129.80000000000001</v>
      </c>
      <c r="H8065">
        <v>131.6</v>
      </c>
      <c r="J8065" s="2"/>
      <c r="K8065" s="2"/>
    </row>
    <row r="8066" spans="1:11" x14ac:dyDescent="0.25">
      <c r="A8066" s="2">
        <v>44484</v>
      </c>
      <c r="B8066" t="s">
        <v>16941</v>
      </c>
      <c r="C8066">
        <v>394.5</v>
      </c>
      <c r="D8066">
        <v>402.3</v>
      </c>
      <c r="E8066">
        <v>3675</v>
      </c>
      <c r="F8066" t="s">
        <v>16942</v>
      </c>
      <c r="G8066">
        <v>135.19999999999999</v>
      </c>
      <c r="H8066">
        <v>137</v>
      </c>
      <c r="J8066" s="2"/>
      <c r="K8066" s="2"/>
    </row>
    <row r="8067" spans="1:11" x14ac:dyDescent="0.25">
      <c r="A8067" s="2">
        <v>44484</v>
      </c>
      <c r="B8067" t="s">
        <v>16943</v>
      </c>
      <c r="C8067">
        <v>375.2</v>
      </c>
      <c r="D8067">
        <v>382.8</v>
      </c>
      <c r="E8067">
        <v>3700</v>
      </c>
      <c r="F8067" t="s">
        <v>16944</v>
      </c>
      <c r="G8067">
        <v>140.80000000000001</v>
      </c>
      <c r="H8067">
        <v>142.6</v>
      </c>
      <c r="J8067" s="2"/>
      <c r="K8067" s="2"/>
    </row>
    <row r="8068" spans="1:11" x14ac:dyDescent="0.25">
      <c r="A8068" s="2">
        <v>44484</v>
      </c>
      <c r="B8068" t="s">
        <v>16945</v>
      </c>
      <c r="C8068">
        <v>356.1</v>
      </c>
      <c r="D8068">
        <v>363.6</v>
      </c>
      <c r="E8068">
        <v>3725</v>
      </c>
      <c r="F8068" t="s">
        <v>16946</v>
      </c>
      <c r="G8068">
        <v>146.69999999999999</v>
      </c>
      <c r="H8068">
        <v>148.5</v>
      </c>
      <c r="J8068" s="2"/>
      <c r="K8068" s="2"/>
    </row>
    <row r="8069" spans="1:11" x14ac:dyDescent="0.25">
      <c r="A8069" s="2">
        <v>44484</v>
      </c>
      <c r="B8069" t="s">
        <v>16947</v>
      </c>
      <c r="C8069">
        <v>337.4</v>
      </c>
      <c r="D8069">
        <v>344.6</v>
      </c>
      <c r="E8069">
        <v>3750</v>
      </c>
      <c r="F8069" t="s">
        <v>16948</v>
      </c>
      <c r="G8069">
        <v>152.80000000000001</v>
      </c>
      <c r="H8069">
        <v>154.69999999999999</v>
      </c>
      <c r="J8069" s="2"/>
      <c r="K8069" s="2"/>
    </row>
    <row r="8070" spans="1:11" x14ac:dyDescent="0.25">
      <c r="A8070" s="2">
        <v>44484</v>
      </c>
      <c r="B8070" t="s">
        <v>16949</v>
      </c>
      <c r="C8070">
        <v>319.8</v>
      </c>
      <c r="D8070">
        <v>324.60000000000002</v>
      </c>
      <c r="E8070">
        <v>3775</v>
      </c>
      <c r="F8070" t="s">
        <v>16950</v>
      </c>
      <c r="G8070">
        <v>159.19999999999999</v>
      </c>
      <c r="H8070">
        <v>161.1</v>
      </c>
      <c r="J8070" s="2"/>
      <c r="K8070" s="2"/>
    </row>
    <row r="8071" spans="1:11" x14ac:dyDescent="0.25">
      <c r="A8071" s="2">
        <v>44484</v>
      </c>
      <c r="B8071" t="s">
        <v>16951</v>
      </c>
      <c r="C8071">
        <v>301.60000000000002</v>
      </c>
      <c r="D8071">
        <v>306.39999999999998</v>
      </c>
      <c r="E8071">
        <v>3800</v>
      </c>
      <c r="F8071" t="s">
        <v>16952</v>
      </c>
      <c r="G8071">
        <v>165.9</v>
      </c>
      <c r="H8071">
        <v>167.8</v>
      </c>
      <c r="J8071" s="2"/>
      <c r="K8071" s="2"/>
    </row>
    <row r="8072" spans="1:11" x14ac:dyDescent="0.25">
      <c r="A8072" s="2">
        <v>44484</v>
      </c>
      <c r="B8072" t="s">
        <v>16953</v>
      </c>
      <c r="C8072">
        <v>283.7</v>
      </c>
      <c r="D8072">
        <v>288.5</v>
      </c>
      <c r="E8072">
        <v>3825</v>
      </c>
      <c r="F8072" t="s">
        <v>16954</v>
      </c>
      <c r="G8072">
        <v>173</v>
      </c>
      <c r="H8072">
        <v>174.9</v>
      </c>
      <c r="J8072" s="2"/>
      <c r="K8072" s="2"/>
    </row>
    <row r="8073" spans="1:11" x14ac:dyDescent="0.25">
      <c r="A8073" s="2">
        <v>44484</v>
      </c>
      <c r="B8073" t="s">
        <v>16955</v>
      </c>
      <c r="C8073">
        <v>266.2</v>
      </c>
      <c r="D8073">
        <v>271</v>
      </c>
      <c r="E8073">
        <v>3850</v>
      </c>
      <c r="F8073" t="s">
        <v>16956</v>
      </c>
      <c r="G8073">
        <v>180.4</v>
      </c>
      <c r="H8073">
        <v>182.3</v>
      </c>
      <c r="J8073" s="2"/>
      <c r="K8073" s="2"/>
    </row>
    <row r="8074" spans="1:11" x14ac:dyDescent="0.25">
      <c r="A8074" s="2">
        <v>44484</v>
      </c>
      <c r="B8074" t="s">
        <v>16957</v>
      </c>
      <c r="C8074">
        <v>249.9</v>
      </c>
      <c r="D8074">
        <v>252.8</v>
      </c>
      <c r="E8074">
        <v>3875</v>
      </c>
      <c r="F8074" t="s">
        <v>16958</v>
      </c>
      <c r="G8074">
        <v>188.1</v>
      </c>
      <c r="H8074">
        <v>190.1</v>
      </c>
      <c r="J8074" s="2"/>
      <c r="K8074" s="2"/>
    </row>
    <row r="8075" spans="1:11" x14ac:dyDescent="0.25">
      <c r="A8075" s="2">
        <v>44484</v>
      </c>
      <c r="B8075" t="s">
        <v>16959</v>
      </c>
      <c r="C8075">
        <v>233.1</v>
      </c>
      <c r="D8075">
        <v>236.1</v>
      </c>
      <c r="E8075">
        <v>3900</v>
      </c>
      <c r="F8075" t="s">
        <v>16960</v>
      </c>
      <c r="G8075">
        <v>196.3</v>
      </c>
      <c r="H8075">
        <v>198.3</v>
      </c>
      <c r="J8075" s="2"/>
      <c r="K8075" s="2"/>
    </row>
    <row r="8076" spans="1:11" x14ac:dyDescent="0.25">
      <c r="A8076" s="2">
        <v>44484</v>
      </c>
      <c r="B8076" t="s">
        <v>16961</v>
      </c>
      <c r="C8076">
        <v>216.9</v>
      </c>
      <c r="D8076">
        <v>219.7</v>
      </c>
      <c r="E8076">
        <v>3925</v>
      </c>
      <c r="F8076" t="s">
        <v>16962</v>
      </c>
      <c r="G8076">
        <v>204.9</v>
      </c>
      <c r="H8076">
        <v>206.9</v>
      </c>
      <c r="J8076" s="2"/>
      <c r="K8076" s="2"/>
    </row>
    <row r="8077" spans="1:11" x14ac:dyDescent="0.25">
      <c r="A8077" s="2">
        <v>44484</v>
      </c>
      <c r="B8077" t="s">
        <v>16963</v>
      </c>
      <c r="C8077">
        <v>201</v>
      </c>
      <c r="D8077">
        <v>203.9</v>
      </c>
      <c r="E8077">
        <v>3950</v>
      </c>
      <c r="F8077" t="s">
        <v>16964</v>
      </c>
      <c r="G8077">
        <v>214</v>
      </c>
      <c r="H8077">
        <v>216.1</v>
      </c>
      <c r="J8077" s="2"/>
      <c r="K8077" s="2"/>
    </row>
    <row r="8078" spans="1:11" x14ac:dyDescent="0.25">
      <c r="A8078" s="2">
        <v>44484</v>
      </c>
      <c r="B8078" t="s">
        <v>16965</v>
      </c>
      <c r="C8078">
        <v>186.1</v>
      </c>
      <c r="D8078">
        <v>188.1</v>
      </c>
      <c r="E8078">
        <v>3975</v>
      </c>
      <c r="F8078" t="s">
        <v>16966</v>
      </c>
      <c r="G8078">
        <v>223.2</v>
      </c>
      <c r="H8078">
        <v>226</v>
      </c>
      <c r="J8078" s="2"/>
      <c r="K8078" s="2"/>
    </row>
    <row r="8079" spans="1:11" x14ac:dyDescent="0.25">
      <c r="A8079" s="2">
        <v>44484</v>
      </c>
      <c r="B8079" t="s">
        <v>16967</v>
      </c>
      <c r="C8079">
        <v>171.3</v>
      </c>
      <c r="D8079">
        <v>173.4</v>
      </c>
      <c r="E8079">
        <v>4000</v>
      </c>
      <c r="F8079" t="s">
        <v>16968</v>
      </c>
      <c r="G8079">
        <v>233.3</v>
      </c>
      <c r="H8079">
        <v>236.1</v>
      </c>
      <c r="J8079" s="2"/>
      <c r="K8079" s="2"/>
    </row>
    <row r="8080" spans="1:11" x14ac:dyDescent="0.25">
      <c r="A8080" s="2">
        <v>44484</v>
      </c>
      <c r="B8080" t="s">
        <v>16969</v>
      </c>
      <c r="C8080">
        <v>157.19999999999999</v>
      </c>
      <c r="D8080">
        <v>159.19999999999999</v>
      </c>
      <c r="E8080">
        <v>4025</v>
      </c>
      <c r="F8080" t="s">
        <v>16970</v>
      </c>
      <c r="G8080">
        <v>244.1</v>
      </c>
      <c r="H8080">
        <v>247</v>
      </c>
      <c r="J8080" s="2"/>
      <c r="K8080" s="2"/>
    </row>
    <row r="8081" spans="1:11" x14ac:dyDescent="0.25">
      <c r="A8081" s="2">
        <v>44484</v>
      </c>
      <c r="B8081" t="s">
        <v>16971</v>
      </c>
      <c r="C8081">
        <v>143.69999999999999</v>
      </c>
      <c r="D8081">
        <v>145.69999999999999</v>
      </c>
      <c r="E8081">
        <v>4050</v>
      </c>
      <c r="F8081" t="s">
        <v>16972</v>
      </c>
      <c r="G8081">
        <v>255.6</v>
      </c>
      <c r="H8081">
        <v>258.39999999999998</v>
      </c>
      <c r="J8081" s="2"/>
      <c r="K8081" s="2"/>
    </row>
    <row r="8082" spans="1:11" x14ac:dyDescent="0.25">
      <c r="A8082" s="2">
        <v>44484</v>
      </c>
      <c r="B8082" t="s">
        <v>16973</v>
      </c>
      <c r="C8082">
        <v>131</v>
      </c>
      <c r="D8082">
        <v>132.9</v>
      </c>
      <c r="E8082">
        <v>4075</v>
      </c>
      <c r="F8082" t="s">
        <v>16974</v>
      </c>
      <c r="G8082">
        <v>267.7</v>
      </c>
      <c r="H8082">
        <v>270.60000000000002</v>
      </c>
      <c r="J8082" s="2"/>
      <c r="K8082" s="2"/>
    </row>
    <row r="8083" spans="1:11" x14ac:dyDescent="0.25">
      <c r="A8083" s="2">
        <v>44484</v>
      </c>
      <c r="B8083" t="s">
        <v>16975</v>
      </c>
      <c r="C8083">
        <v>119.1</v>
      </c>
      <c r="D8083">
        <v>120.8</v>
      </c>
      <c r="E8083">
        <v>4100</v>
      </c>
      <c r="F8083" t="s">
        <v>16976</v>
      </c>
      <c r="G8083">
        <v>280.60000000000002</v>
      </c>
      <c r="H8083">
        <v>283.5</v>
      </c>
      <c r="J8083" s="2"/>
      <c r="K8083" s="2"/>
    </row>
    <row r="8084" spans="1:11" x14ac:dyDescent="0.25">
      <c r="A8084" s="2">
        <v>44484</v>
      </c>
      <c r="B8084" t="s">
        <v>16977</v>
      </c>
      <c r="C8084">
        <v>107.8</v>
      </c>
      <c r="D8084">
        <v>109.5</v>
      </c>
      <c r="E8084">
        <v>4125</v>
      </c>
      <c r="F8084" t="s">
        <v>16978</v>
      </c>
      <c r="G8084">
        <v>293.60000000000002</v>
      </c>
      <c r="H8084">
        <v>298.5</v>
      </c>
      <c r="J8084" s="2"/>
      <c r="K8084" s="2"/>
    </row>
    <row r="8085" spans="1:11" x14ac:dyDescent="0.25">
      <c r="A8085" s="2">
        <v>44484</v>
      </c>
      <c r="B8085" t="s">
        <v>16979</v>
      </c>
      <c r="C8085">
        <v>97.2</v>
      </c>
      <c r="D8085">
        <v>98.9</v>
      </c>
      <c r="E8085">
        <v>4150</v>
      </c>
      <c r="F8085" t="s">
        <v>16980</v>
      </c>
      <c r="G8085">
        <v>306.39999999999998</v>
      </c>
      <c r="H8085">
        <v>314</v>
      </c>
      <c r="J8085" s="2"/>
      <c r="K8085" s="2"/>
    </row>
    <row r="8086" spans="1:11" x14ac:dyDescent="0.25">
      <c r="A8086" s="2">
        <v>44484</v>
      </c>
      <c r="B8086" t="s">
        <v>16981</v>
      </c>
      <c r="C8086">
        <v>87.5</v>
      </c>
      <c r="D8086">
        <v>89.1</v>
      </c>
      <c r="E8086">
        <v>4175</v>
      </c>
      <c r="F8086" t="s">
        <v>16982</v>
      </c>
      <c r="G8086">
        <v>321.3</v>
      </c>
      <c r="H8086">
        <v>329.1</v>
      </c>
      <c r="J8086" s="2"/>
      <c r="K8086" s="2"/>
    </row>
    <row r="8087" spans="1:11" x14ac:dyDescent="0.25">
      <c r="A8087" s="2">
        <v>44484</v>
      </c>
      <c r="B8087" t="s">
        <v>16983</v>
      </c>
      <c r="C8087">
        <v>78.5</v>
      </c>
      <c r="D8087">
        <v>80.099999999999994</v>
      </c>
      <c r="E8087">
        <v>4200</v>
      </c>
      <c r="F8087" t="s">
        <v>16984</v>
      </c>
      <c r="G8087">
        <v>336.9</v>
      </c>
      <c r="H8087">
        <v>345</v>
      </c>
      <c r="J8087" s="2"/>
      <c r="K8087" s="2"/>
    </row>
    <row r="8088" spans="1:11" x14ac:dyDescent="0.25">
      <c r="A8088" s="2">
        <v>44484</v>
      </c>
      <c r="B8088" t="s">
        <v>16985</v>
      </c>
      <c r="C8088">
        <v>70.2</v>
      </c>
      <c r="D8088">
        <v>71.8</v>
      </c>
      <c r="E8088">
        <v>4225</v>
      </c>
      <c r="F8088" t="s">
        <v>16986</v>
      </c>
      <c r="G8088">
        <v>353.5</v>
      </c>
      <c r="H8088">
        <v>361.6</v>
      </c>
      <c r="J8088" s="2"/>
      <c r="K8088" s="2"/>
    </row>
    <row r="8089" spans="1:11" x14ac:dyDescent="0.25">
      <c r="A8089" s="2">
        <v>44484</v>
      </c>
      <c r="B8089" t="s">
        <v>16987</v>
      </c>
      <c r="C8089">
        <v>62.7</v>
      </c>
      <c r="D8089">
        <v>64.3</v>
      </c>
      <c r="E8089">
        <v>4250</v>
      </c>
      <c r="F8089" t="s">
        <v>16988</v>
      </c>
      <c r="G8089">
        <v>373.1</v>
      </c>
      <c r="H8089">
        <v>380.6</v>
      </c>
      <c r="J8089" s="2"/>
      <c r="K8089" s="2"/>
    </row>
    <row r="8090" spans="1:11" x14ac:dyDescent="0.25">
      <c r="A8090" s="2">
        <v>44484</v>
      </c>
      <c r="B8090" t="s">
        <v>16989</v>
      </c>
      <c r="C8090">
        <v>55.9</v>
      </c>
      <c r="D8090">
        <v>57.4</v>
      </c>
      <c r="E8090">
        <v>4275</v>
      </c>
      <c r="F8090" t="s">
        <v>16990</v>
      </c>
      <c r="G8090">
        <v>388.9</v>
      </c>
      <c r="H8090">
        <v>397</v>
      </c>
      <c r="J8090" s="2"/>
      <c r="K8090" s="2"/>
    </row>
    <row r="8091" spans="1:11" x14ac:dyDescent="0.25">
      <c r="A8091" s="2">
        <v>44484</v>
      </c>
      <c r="B8091" t="s">
        <v>16991</v>
      </c>
      <c r="C8091">
        <v>49.7</v>
      </c>
      <c r="D8091">
        <v>51.3</v>
      </c>
      <c r="E8091">
        <v>4300</v>
      </c>
      <c r="F8091" t="s">
        <v>16992</v>
      </c>
      <c r="G8091">
        <v>407.6</v>
      </c>
      <c r="H8091">
        <v>415.7</v>
      </c>
      <c r="J8091" s="2"/>
      <c r="K8091" s="2"/>
    </row>
    <row r="8092" spans="1:11" x14ac:dyDescent="0.25">
      <c r="A8092" s="2">
        <v>44484</v>
      </c>
      <c r="B8092" t="s">
        <v>16993</v>
      </c>
      <c r="C8092">
        <v>44.3</v>
      </c>
      <c r="D8092">
        <v>45.7</v>
      </c>
      <c r="E8092">
        <v>4325</v>
      </c>
      <c r="F8092" t="s">
        <v>16994</v>
      </c>
      <c r="G8092">
        <v>426.9</v>
      </c>
      <c r="H8092">
        <v>435</v>
      </c>
      <c r="J8092" s="2"/>
      <c r="K8092" s="2"/>
    </row>
    <row r="8093" spans="1:11" x14ac:dyDescent="0.25">
      <c r="A8093" s="2">
        <v>44484</v>
      </c>
      <c r="B8093" t="s">
        <v>16995</v>
      </c>
      <c r="C8093">
        <v>39.200000000000003</v>
      </c>
      <c r="D8093">
        <v>40.700000000000003</v>
      </c>
      <c r="E8093">
        <v>4350</v>
      </c>
      <c r="F8093" t="s">
        <v>16996</v>
      </c>
      <c r="G8093">
        <v>449.1</v>
      </c>
      <c r="H8093">
        <v>457.2</v>
      </c>
      <c r="J8093" s="2"/>
      <c r="K8093" s="2"/>
    </row>
    <row r="8094" spans="1:11" x14ac:dyDescent="0.25">
      <c r="A8094" s="2">
        <v>44484</v>
      </c>
      <c r="B8094" t="s">
        <v>16997</v>
      </c>
      <c r="C8094">
        <v>34.9</v>
      </c>
      <c r="D8094">
        <v>36.200000000000003</v>
      </c>
      <c r="E8094">
        <v>4375</v>
      </c>
      <c r="F8094" t="s">
        <v>16998</v>
      </c>
      <c r="G8094">
        <v>469.6</v>
      </c>
      <c r="H8094">
        <v>477.7</v>
      </c>
      <c r="J8094" s="2"/>
      <c r="K8094" s="2"/>
    </row>
    <row r="8095" spans="1:11" x14ac:dyDescent="0.25">
      <c r="A8095" s="2">
        <v>44484</v>
      </c>
      <c r="B8095" t="s">
        <v>16999</v>
      </c>
      <c r="C8095">
        <v>31</v>
      </c>
      <c r="D8095">
        <v>32.200000000000003</v>
      </c>
      <c r="E8095">
        <v>4400</v>
      </c>
      <c r="F8095" t="s">
        <v>17000</v>
      </c>
      <c r="G8095">
        <v>488.3</v>
      </c>
      <c r="H8095">
        <v>496.4</v>
      </c>
      <c r="J8095" s="2"/>
      <c r="K8095" s="2"/>
    </row>
    <row r="8096" spans="1:11" x14ac:dyDescent="0.25">
      <c r="A8096" s="2">
        <v>44484</v>
      </c>
      <c r="B8096" t="s">
        <v>17001</v>
      </c>
      <c r="C8096">
        <v>27.5</v>
      </c>
      <c r="D8096">
        <v>28.7</v>
      </c>
      <c r="E8096">
        <v>4425</v>
      </c>
      <c r="F8096" t="s">
        <v>17002</v>
      </c>
      <c r="G8096">
        <v>509.7</v>
      </c>
      <c r="H8096">
        <v>517.79999999999995</v>
      </c>
      <c r="J8096" s="2"/>
      <c r="K8096" s="2"/>
    </row>
    <row r="8097" spans="1:11" x14ac:dyDescent="0.25">
      <c r="A8097" s="2">
        <v>44484</v>
      </c>
      <c r="B8097" t="s">
        <v>17003</v>
      </c>
      <c r="C8097">
        <v>24.4</v>
      </c>
      <c r="D8097">
        <v>25.5</v>
      </c>
      <c r="E8097">
        <v>4450</v>
      </c>
      <c r="F8097" t="s">
        <v>17004</v>
      </c>
      <c r="G8097">
        <v>533.70000000000005</v>
      </c>
      <c r="H8097">
        <v>541.79999999999995</v>
      </c>
      <c r="J8097" s="2"/>
      <c r="K8097" s="2"/>
    </row>
    <row r="8098" spans="1:11" x14ac:dyDescent="0.25">
      <c r="A8098" s="2">
        <v>44484</v>
      </c>
      <c r="B8098" t="s">
        <v>17005</v>
      </c>
      <c r="C8098">
        <v>21.6</v>
      </c>
      <c r="D8098">
        <v>22.7</v>
      </c>
      <c r="E8098">
        <v>4475</v>
      </c>
      <c r="F8098" t="s">
        <v>17006</v>
      </c>
      <c r="G8098">
        <v>553.6</v>
      </c>
      <c r="H8098">
        <v>561.70000000000005</v>
      </c>
      <c r="J8098" s="2"/>
      <c r="K8098" s="2"/>
    </row>
    <row r="8099" spans="1:11" x14ac:dyDescent="0.25">
      <c r="A8099" s="2">
        <v>44484</v>
      </c>
      <c r="B8099" t="s">
        <v>17007</v>
      </c>
      <c r="C8099">
        <v>19.100000000000001</v>
      </c>
      <c r="D8099">
        <v>20.100000000000001</v>
      </c>
      <c r="E8099">
        <v>4500</v>
      </c>
      <c r="F8099" t="s">
        <v>17008</v>
      </c>
      <c r="G8099">
        <v>578.20000000000005</v>
      </c>
      <c r="H8099">
        <v>586.29999999999995</v>
      </c>
      <c r="J8099" s="2"/>
      <c r="K8099" s="2"/>
    </row>
    <row r="8100" spans="1:11" x14ac:dyDescent="0.25">
      <c r="A8100" s="2">
        <v>44484</v>
      </c>
      <c r="B8100" t="s">
        <v>17009</v>
      </c>
      <c r="C8100">
        <v>17</v>
      </c>
      <c r="D8100">
        <v>17.899999999999999</v>
      </c>
      <c r="E8100">
        <v>4525</v>
      </c>
      <c r="F8100" t="s">
        <v>17010</v>
      </c>
      <c r="G8100">
        <v>598.79999999999995</v>
      </c>
      <c r="H8100">
        <v>606.9</v>
      </c>
      <c r="J8100" s="2"/>
      <c r="K8100" s="2"/>
    </row>
    <row r="8101" spans="1:11" x14ac:dyDescent="0.25">
      <c r="A8101" s="2">
        <v>44484</v>
      </c>
      <c r="B8101" t="s">
        <v>17011</v>
      </c>
      <c r="C8101">
        <v>15</v>
      </c>
      <c r="D8101">
        <v>15.9</v>
      </c>
      <c r="E8101">
        <v>4550</v>
      </c>
      <c r="F8101" t="s">
        <v>17012</v>
      </c>
      <c r="G8101">
        <v>621.70000000000005</v>
      </c>
      <c r="H8101">
        <v>629.79999999999995</v>
      </c>
      <c r="J8101" s="2"/>
      <c r="K8101" s="2"/>
    </row>
    <row r="8102" spans="1:11" x14ac:dyDescent="0.25">
      <c r="A8102" s="2">
        <v>44484</v>
      </c>
      <c r="B8102" t="s">
        <v>17013</v>
      </c>
      <c r="C8102">
        <v>11.8</v>
      </c>
      <c r="D8102">
        <v>12.6</v>
      </c>
      <c r="E8102">
        <v>4600</v>
      </c>
      <c r="F8102" t="s">
        <v>17014</v>
      </c>
      <c r="G8102">
        <v>668.3</v>
      </c>
      <c r="H8102">
        <v>676.4</v>
      </c>
      <c r="J8102" s="2"/>
      <c r="K8102" s="2"/>
    </row>
    <row r="8103" spans="1:11" x14ac:dyDescent="0.25">
      <c r="A8103" s="2">
        <v>44484</v>
      </c>
      <c r="B8103" t="s">
        <v>17015</v>
      </c>
      <c r="C8103">
        <v>9.1999999999999993</v>
      </c>
      <c r="D8103">
        <v>10</v>
      </c>
      <c r="E8103">
        <v>4650</v>
      </c>
      <c r="F8103" t="s">
        <v>17016</v>
      </c>
      <c r="G8103">
        <v>715.6</v>
      </c>
      <c r="H8103">
        <v>723.7</v>
      </c>
      <c r="J8103" s="2"/>
      <c r="K8103" s="2"/>
    </row>
    <row r="8104" spans="1:11" x14ac:dyDescent="0.25">
      <c r="A8104" s="2">
        <v>44484</v>
      </c>
      <c r="B8104" t="s">
        <v>17017</v>
      </c>
      <c r="C8104">
        <v>7.2</v>
      </c>
      <c r="D8104">
        <v>8</v>
      </c>
      <c r="E8104">
        <v>4700</v>
      </c>
      <c r="F8104" t="s">
        <v>17018</v>
      </c>
      <c r="G8104">
        <v>763.5</v>
      </c>
      <c r="H8104">
        <v>771.6</v>
      </c>
      <c r="J8104" s="2"/>
      <c r="K8104" s="2"/>
    </row>
    <row r="8105" spans="1:11" x14ac:dyDescent="0.25">
      <c r="A8105" s="2">
        <v>44484</v>
      </c>
      <c r="B8105" t="s">
        <v>17019</v>
      </c>
      <c r="C8105">
        <v>4.5</v>
      </c>
      <c r="D8105">
        <v>5.0999999999999996</v>
      </c>
      <c r="E8105">
        <v>4800</v>
      </c>
      <c r="F8105" t="s">
        <v>17020</v>
      </c>
      <c r="G8105">
        <v>860.4</v>
      </c>
      <c r="H8105">
        <v>868.5</v>
      </c>
      <c r="J8105" s="2"/>
      <c r="K8105" s="2"/>
    </row>
    <row r="8106" spans="1:11" x14ac:dyDescent="0.25">
      <c r="A8106" s="2">
        <v>44484</v>
      </c>
      <c r="B8106" t="s">
        <v>17021</v>
      </c>
      <c r="C8106">
        <v>2.85</v>
      </c>
      <c r="D8106">
        <v>3.4</v>
      </c>
      <c r="E8106">
        <v>4900</v>
      </c>
      <c r="F8106" t="s">
        <v>17022</v>
      </c>
      <c r="G8106">
        <v>958.4</v>
      </c>
      <c r="H8106">
        <v>966.5</v>
      </c>
      <c r="J8106" s="2"/>
      <c r="K8106" s="2"/>
    </row>
    <row r="8107" spans="1:11" x14ac:dyDescent="0.25">
      <c r="A8107" s="2">
        <v>44484</v>
      </c>
      <c r="B8107" t="s">
        <v>17023</v>
      </c>
      <c r="C8107">
        <v>1.8</v>
      </c>
      <c r="D8107">
        <v>2.4</v>
      </c>
      <c r="E8107">
        <v>5000</v>
      </c>
      <c r="F8107" t="s">
        <v>17024</v>
      </c>
      <c r="G8107">
        <v>1057.0999999999999</v>
      </c>
      <c r="H8107">
        <v>1065.2</v>
      </c>
      <c r="J8107" s="2"/>
      <c r="K8107" s="2"/>
    </row>
    <row r="8108" spans="1:11" x14ac:dyDescent="0.25">
      <c r="A8108" s="2">
        <v>44484</v>
      </c>
      <c r="B8108" t="s">
        <v>17025</v>
      </c>
      <c r="C8108">
        <v>1.2</v>
      </c>
      <c r="D8108">
        <v>1.75</v>
      </c>
      <c r="E8108">
        <v>5100</v>
      </c>
      <c r="F8108" t="s">
        <v>17026</v>
      </c>
      <c r="G8108">
        <v>1156.2</v>
      </c>
      <c r="H8108">
        <v>1164.3</v>
      </c>
      <c r="J8108" s="2"/>
      <c r="K8108" s="2"/>
    </row>
    <row r="8109" spans="1:11" x14ac:dyDescent="0.25">
      <c r="A8109" s="2">
        <v>44484</v>
      </c>
      <c r="B8109" t="s">
        <v>17027</v>
      </c>
      <c r="C8109">
        <v>0.8</v>
      </c>
      <c r="D8109">
        <v>1.4</v>
      </c>
      <c r="E8109">
        <v>5200</v>
      </c>
      <c r="F8109" t="s">
        <v>17028</v>
      </c>
      <c r="G8109">
        <v>1255.5</v>
      </c>
      <c r="H8109">
        <v>1263.5999999999999</v>
      </c>
      <c r="J8109" s="2"/>
      <c r="K8109" s="2"/>
    </row>
    <row r="8110" spans="1:11" x14ac:dyDescent="0.25">
      <c r="A8110" s="2">
        <v>44484</v>
      </c>
      <c r="B8110" t="s">
        <v>17029</v>
      </c>
      <c r="C8110">
        <v>0.6</v>
      </c>
      <c r="D8110">
        <v>1.1000000000000001</v>
      </c>
      <c r="E8110">
        <v>5300</v>
      </c>
      <c r="F8110" t="s">
        <v>17030</v>
      </c>
      <c r="G8110">
        <v>1354.9</v>
      </c>
      <c r="H8110">
        <v>1363</v>
      </c>
      <c r="J8110" s="2"/>
      <c r="K8110" s="2"/>
    </row>
    <row r="8111" spans="1:11" x14ac:dyDescent="0.25">
      <c r="A8111" s="2">
        <v>44484</v>
      </c>
      <c r="B8111" t="s">
        <v>17031</v>
      </c>
      <c r="C8111">
        <v>0.45</v>
      </c>
      <c r="D8111">
        <v>0.95</v>
      </c>
      <c r="E8111">
        <v>5400</v>
      </c>
      <c r="F8111" t="s">
        <v>17032</v>
      </c>
      <c r="G8111">
        <v>1454.5</v>
      </c>
      <c r="H8111">
        <v>1462.6</v>
      </c>
      <c r="J8111" s="2"/>
      <c r="K8111" s="2"/>
    </row>
    <row r="8112" spans="1:11" x14ac:dyDescent="0.25">
      <c r="A8112" s="2">
        <v>44484</v>
      </c>
      <c r="B8112" t="s">
        <v>17033</v>
      </c>
      <c r="C8112">
        <v>0.3</v>
      </c>
      <c r="D8112">
        <v>0.8</v>
      </c>
      <c r="E8112">
        <v>5500</v>
      </c>
      <c r="F8112" t="s">
        <v>17034</v>
      </c>
      <c r="G8112">
        <v>1554</v>
      </c>
      <c r="H8112">
        <v>1562.1</v>
      </c>
      <c r="J8112" s="2"/>
      <c r="K8112" s="2"/>
    </row>
    <row r="8113" spans="1:11" x14ac:dyDescent="0.25">
      <c r="A8113" s="2">
        <v>44484</v>
      </c>
      <c r="B8113" t="s">
        <v>17035</v>
      </c>
      <c r="C8113">
        <v>0.25</v>
      </c>
      <c r="D8113">
        <v>0.75</v>
      </c>
      <c r="E8113">
        <v>5600</v>
      </c>
      <c r="F8113" t="s">
        <v>17036</v>
      </c>
      <c r="G8113">
        <v>1653.7</v>
      </c>
      <c r="H8113">
        <v>1661.8</v>
      </c>
      <c r="J8113" s="2"/>
      <c r="K8113" s="2"/>
    </row>
    <row r="8114" spans="1:11" x14ac:dyDescent="0.25">
      <c r="A8114" s="2">
        <v>44484</v>
      </c>
      <c r="B8114" t="s">
        <v>17037</v>
      </c>
      <c r="C8114">
        <v>0.2</v>
      </c>
      <c r="D8114">
        <v>0.65</v>
      </c>
      <c r="E8114">
        <v>5700</v>
      </c>
      <c r="F8114" t="s">
        <v>17038</v>
      </c>
      <c r="G8114">
        <v>1753.3</v>
      </c>
      <c r="H8114">
        <v>1761.4</v>
      </c>
      <c r="J8114" s="2"/>
      <c r="K8114" s="2"/>
    </row>
    <row r="8115" spans="1:11" x14ac:dyDescent="0.25">
      <c r="A8115" s="2">
        <v>44484</v>
      </c>
      <c r="B8115" t="s">
        <v>17039</v>
      </c>
      <c r="C8115">
        <v>0.15</v>
      </c>
      <c r="D8115">
        <v>0.65</v>
      </c>
      <c r="E8115">
        <v>5800</v>
      </c>
      <c r="F8115" t="s">
        <v>17040</v>
      </c>
      <c r="G8115">
        <v>1853</v>
      </c>
      <c r="H8115">
        <v>1861.1</v>
      </c>
      <c r="J8115" s="2"/>
      <c r="K8115" s="2"/>
    </row>
    <row r="8116" spans="1:11" x14ac:dyDescent="0.25">
      <c r="A8116" s="2">
        <v>44484</v>
      </c>
      <c r="B8116" t="s">
        <v>17041</v>
      </c>
      <c r="C8116">
        <v>0.1</v>
      </c>
      <c r="D8116">
        <v>0.6</v>
      </c>
      <c r="E8116">
        <v>5900</v>
      </c>
      <c r="F8116" t="s">
        <v>17042</v>
      </c>
      <c r="G8116">
        <v>1952.6</v>
      </c>
      <c r="H8116">
        <v>1960.7</v>
      </c>
      <c r="J8116" s="2"/>
      <c r="K8116" s="2"/>
    </row>
    <row r="8117" spans="1:11" x14ac:dyDescent="0.25">
      <c r="A8117" s="2">
        <v>44484</v>
      </c>
      <c r="B8117" t="s">
        <v>17043</v>
      </c>
      <c r="C8117">
        <v>0.1</v>
      </c>
      <c r="D8117">
        <v>0.55000000000000004</v>
      </c>
      <c r="E8117">
        <v>6000</v>
      </c>
      <c r="F8117" t="s">
        <v>17044</v>
      </c>
      <c r="G8117">
        <v>2052.3000000000002</v>
      </c>
      <c r="H8117">
        <v>2060.4</v>
      </c>
      <c r="J8117" s="2"/>
      <c r="K8117" s="2"/>
    </row>
    <row r="8118" spans="1:11" x14ac:dyDescent="0.25">
      <c r="A8118" s="2">
        <v>44484</v>
      </c>
      <c r="B8118" t="s">
        <v>17045</v>
      </c>
      <c r="C8118">
        <v>0.05</v>
      </c>
      <c r="D8118">
        <v>0.55000000000000004</v>
      </c>
      <c r="E8118">
        <v>6200</v>
      </c>
      <c r="F8118" t="s">
        <v>17046</v>
      </c>
      <c r="G8118">
        <v>2251.6999999999998</v>
      </c>
      <c r="H8118">
        <v>2259.8000000000002</v>
      </c>
      <c r="J8118" s="2"/>
      <c r="K8118" s="2"/>
    </row>
    <row r="8119" spans="1:11" x14ac:dyDescent="0.25">
      <c r="A8119" s="2">
        <v>44484</v>
      </c>
      <c r="B8119" t="s">
        <v>17047</v>
      </c>
      <c r="C8119">
        <v>0</v>
      </c>
      <c r="D8119">
        <v>0.5</v>
      </c>
      <c r="E8119">
        <v>6400</v>
      </c>
      <c r="F8119" t="s">
        <v>17048</v>
      </c>
      <c r="G8119">
        <v>2451.1</v>
      </c>
      <c r="H8119">
        <v>2459.1999999999998</v>
      </c>
      <c r="J8119" s="2"/>
      <c r="K8119" s="2"/>
    </row>
    <row r="8120" spans="1:11" x14ac:dyDescent="0.25">
      <c r="A8120" s="2">
        <v>44484</v>
      </c>
      <c r="B8120" t="s">
        <v>17049</v>
      </c>
      <c r="C8120">
        <v>0</v>
      </c>
      <c r="D8120">
        <v>0.45</v>
      </c>
      <c r="E8120">
        <v>6600</v>
      </c>
      <c r="F8120" t="s">
        <v>17050</v>
      </c>
      <c r="G8120">
        <v>2650.6</v>
      </c>
      <c r="H8120">
        <v>2658.7</v>
      </c>
      <c r="J8120" s="2"/>
      <c r="K8120" s="2"/>
    </row>
    <row r="8121" spans="1:11" x14ac:dyDescent="0.25">
      <c r="A8121" s="2">
        <v>44484</v>
      </c>
      <c r="B8121" t="s">
        <v>17051</v>
      </c>
      <c r="C8121">
        <v>0</v>
      </c>
      <c r="D8121">
        <v>0.35</v>
      </c>
      <c r="E8121">
        <v>6800</v>
      </c>
      <c r="F8121" t="s">
        <v>17052</v>
      </c>
      <c r="G8121">
        <v>2850</v>
      </c>
      <c r="H8121">
        <v>2858.1</v>
      </c>
      <c r="J8121" s="2"/>
      <c r="K8121" s="2"/>
    </row>
    <row r="8122" spans="1:11" x14ac:dyDescent="0.25">
      <c r="A8122" s="2">
        <v>44519</v>
      </c>
      <c r="B8122" t="s">
        <v>17053</v>
      </c>
      <c r="C8122">
        <v>3718.1</v>
      </c>
      <c r="D8122">
        <v>3726.2</v>
      </c>
      <c r="E8122">
        <v>200</v>
      </c>
      <c r="F8122" t="s">
        <v>17054</v>
      </c>
      <c r="G8122">
        <v>0</v>
      </c>
      <c r="H8122">
        <v>0.25</v>
      </c>
      <c r="J8122" s="2"/>
      <c r="K8122" s="2"/>
    </row>
    <row r="8123" spans="1:11" x14ac:dyDescent="0.25">
      <c r="A8123" s="2">
        <v>44519</v>
      </c>
      <c r="B8123" t="s">
        <v>17055</v>
      </c>
      <c r="C8123">
        <v>3518.9</v>
      </c>
      <c r="D8123">
        <v>3527</v>
      </c>
      <c r="E8123">
        <v>400</v>
      </c>
      <c r="F8123" t="s">
        <v>17056</v>
      </c>
      <c r="G8123">
        <v>0</v>
      </c>
      <c r="H8123">
        <v>0.35</v>
      </c>
      <c r="J8123" s="2"/>
      <c r="K8123" s="2"/>
    </row>
    <row r="8124" spans="1:11" x14ac:dyDescent="0.25">
      <c r="A8124" s="2">
        <v>44519</v>
      </c>
      <c r="B8124" t="s">
        <v>17057</v>
      </c>
      <c r="C8124">
        <v>3319.8</v>
      </c>
      <c r="D8124">
        <v>3327.9</v>
      </c>
      <c r="E8124">
        <v>600</v>
      </c>
      <c r="F8124" t="s">
        <v>17058</v>
      </c>
      <c r="G8124">
        <v>0.2</v>
      </c>
      <c r="H8124">
        <v>0.7</v>
      </c>
      <c r="J8124" s="2"/>
      <c r="K8124" s="2"/>
    </row>
    <row r="8125" spans="1:11" x14ac:dyDescent="0.25">
      <c r="A8125" s="2">
        <v>44519</v>
      </c>
      <c r="B8125" t="s">
        <v>17059</v>
      </c>
      <c r="C8125">
        <v>3121</v>
      </c>
      <c r="D8125">
        <v>3129.1</v>
      </c>
      <c r="E8125">
        <v>800</v>
      </c>
      <c r="F8125" t="s">
        <v>17060</v>
      </c>
      <c r="G8125">
        <v>0.75</v>
      </c>
      <c r="H8125">
        <v>1.25</v>
      </c>
      <c r="J8125" s="2"/>
      <c r="K8125" s="2"/>
    </row>
    <row r="8126" spans="1:11" x14ac:dyDescent="0.25">
      <c r="A8126" s="2">
        <v>44519</v>
      </c>
      <c r="B8126" t="s">
        <v>17061</v>
      </c>
      <c r="C8126">
        <v>2922.4</v>
      </c>
      <c r="D8126">
        <v>2930.5</v>
      </c>
      <c r="E8126">
        <v>1000</v>
      </c>
      <c r="F8126" t="s">
        <v>17062</v>
      </c>
      <c r="G8126">
        <v>1.5</v>
      </c>
      <c r="H8126">
        <v>2.0499999999999998</v>
      </c>
      <c r="J8126" s="2"/>
      <c r="K8126" s="2"/>
    </row>
    <row r="8127" spans="1:11" x14ac:dyDescent="0.25">
      <c r="A8127" s="2">
        <v>44519</v>
      </c>
      <c r="B8127" t="s">
        <v>17063</v>
      </c>
      <c r="C8127">
        <v>2823.2</v>
      </c>
      <c r="D8127">
        <v>2831.3</v>
      </c>
      <c r="E8127">
        <v>1100</v>
      </c>
      <c r="F8127" t="s">
        <v>17064</v>
      </c>
      <c r="G8127">
        <v>1.95</v>
      </c>
      <c r="H8127">
        <v>2.5</v>
      </c>
      <c r="J8127" s="2"/>
      <c r="K8127" s="2"/>
    </row>
    <row r="8128" spans="1:11" x14ac:dyDescent="0.25">
      <c r="A8128" s="2">
        <v>44519</v>
      </c>
      <c r="B8128" t="s">
        <v>17065</v>
      </c>
      <c r="C8128">
        <v>2724</v>
      </c>
      <c r="D8128">
        <v>2732.1</v>
      </c>
      <c r="E8128">
        <v>1200</v>
      </c>
      <c r="F8128" t="s">
        <v>17066</v>
      </c>
      <c r="G8128">
        <v>2.5</v>
      </c>
      <c r="H8128">
        <v>3.1</v>
      </c>
      <c r="J8128" s="2"/>
      <c r="K8128" s="2"/>
    </row>
    <row r="8129" spans="1:11" x14ac:dyDescent="0.25">
      <c r="A8129" s="2">
        <v>44519</v>
      </c>
      <c r="B8129" t="s">
        <v>17067</v>
      </c>
      <c r="C8129">
        <v>2624.9</v>
      </c>
      <c r="D8129">
        <v>2633</v>
      </c>
      <c r="E8129">
        <v>1300</v>
      </c>
      <c r="F8129" t="s">
        <v>17068</v>
      </c>
      <c r="G8129">
        <v>3.1</v>
      </c>
      <c r="H8129">
        <v>3.7</v>
      </c>
      <c r="J8129" s="2"/>
      <c r="K8129" s="2"/>
    </row>
    <row r="8130" spans="1:11" x14ac:dyDescent="0.25">
      <c r="A8130" s="2">
        <v>44519</v>
      </c>
      <c r="B8130" t="s">
        <v>17069</v>
      </c>
      <c r="C8130">
        <v>2526</v>
      </c>
      <c r="D8130">
        <v>2534.1</v>
      </c>
      <c r="E8130">
        <v>1400</v>
      </c>
      <c r="F8130" t="s">
        <v>17070</v>
      </c>
      <c r="G8130">
        <v>3.9</v>
      </c>
      <c r="H8130">
        <v>4.4000000000000004</v>
      </c>
      <c r="J8130" s="2"/>
      <c r="K8130" s="2"/>
    </row>
    <row r="8131" spans="1:11" x14ac:dyDescent="0.25">
      <c r="A8131" s="2">
        <v>44519</v>
      </c>
      <c r="B8131" t="s">
        <v>17071</v>
      </c>
      <c r="C8131">
        <v>2427.1</v>
      </c>
      <c r="D8131">
        <v>2435.1999999999998</v>
      </c>
      <c r="E8131">
        <v>1500</v>
      </c>
      <c r="F8131" t="s">
        <v>17072</v>
      </c>
      <c r="G8131">
        <v>4.5999999999999996</v>
      </c>
      <c r="H8131">
        <v>5.3</v>
      </c>
      <c r="J8131" s="2"/>
      <c r="K8131" s="2"/>
    </row>
    <row r="8132" spans="1:11" x14ac:dyDescent="0.25">
      <c r="A8132" s="2">
        <v>44519</v>
      </c>
      <c r="B8132" t="s">
        <v>17073</v>
      </c>
      <c r="C8132">
        <v>2328.3000000000002</v>
      </c>
      <c r="D8132">
        <v>2336.4</v>
      </c>
      <c r="E8132">
        <v>1600</v>
      </c>
      <c r="F8132" t="s">
        <v>17074</v>
      </c>
      <c r="G8132">
        <v>5.5</v>
      </c>
      <c r="H8132">
        <v>6.2</v>
      </c>
      <c r="J8132" s="2"/>
      <c r="K8132" s="2"/>
    </row>
    <row r="8133" spans="1:11" x14ac:dyDescent="0.25">
      <c r="A8133" s="2">
        <v>44519</v>
      </c>
      <c r="B8133" t="s">
        <v>17075</v>
      </c>
      <c r="C8133">
        <v>2229.6999999999998</v>
      </c>
      <c r="D8133">
        <v>2237.8000000000002</v>
      </c>
      <c r="E8133">
        <v>1700</v>
      </c>
      <c r="F8133" t="s">
        <v>17076</v>
      </c>
      <c r="G8133">
        <v>6.5</v>
      </c>
      <c r="H8133">
        <v>7.3</v>
      </c>
      <c r="J8133" s="2"/>
      <c r="K8133" s="2"/>
    </row>
    <row r="8134" spans="1:11" x14ac:dyDescent="0.25">
      <c r="A8134" s="2">
        <v>44519</v>
      </c>
      <c r="B8134" t="s">
        <v>17077</v>
      </c>
      <c r="C8134">
        <v>2131.1999999999998</v>
      </c>
      <c r="D8134">
        <v>2139.3000000000002</v>
      </c>
      <c r="E8134">
        <v>1800</v>
      </c>
      <c r="F8134" t="s">
        <v>17078</v>
      </c>
      <c r="G8134">
        <v>7.7</v>
      </c>
      <c r="H8134">
        <v>8.5</v>
      </c>
      <c r="J8134" s="2"/>
      <c r="K8134" s="2"/>
    </row>
    <row r="8135" spans="1:11" x14ac:dyDescent="0.25">
      <c r="A8135" s="2">
        <v>44519</v>
      </c>
      <c r="B8135" t="s">
        <v>17079</v>
      </c>
      <c r="C8135">
        <v>2032.9</v>
      </c>
      <c r="D8135">
        <v>2041</v>
      </c>
      <c r="E8135">
        <v>1900</v>
      </c>
      <c r="F8135" t="s">
        <v>17080</v>
      </c>
      <c r="G8135">
        <v>9</v>
      </c>
      <c r="H8135">
        <v>9.9</v>
      </c>
      <c r="J8135" s="2"/>
      <c r="K8135" s="2"/>
    </row>
    <row r="8136" spans="1:11" x14ac:dyDescent="0.25">
      <c r="A8136" s="2">
        <v>44519</v>
      </c>
      <c r="B8136" t="s">
        <v>17081</v>
      </c>
      <c r="C8136">
        <v>1934.9</v>
      </c>
      <c r="D8136">
        <v>1943</v>
      </c>
      <c r="E8136">
        <v>2000</v>
      </c>
      <c r="F8136" t="s">
        <v>17082</v>
      </c>
      <c r="G8136">
        <v>10.6</v>
      </c>
      <c r="H8136">
        <v>11.5</v>
      </c>
      <c r="J8136" s="2"/>
      <c r="K8136" s="2"/>
    </row>
    <row r="8137" spans="1:11" x14ac:dyDescent="0.25">
      <c r="A8137" s="2">
        <v>44519</v>
      </c>
      <c r="B8137" t="s">
        <v>17083</v>
      </c>
      <c r="C8137">
        <v>1837</v>
      </c>
      <c r="D8137">
        <v>1845.1</v>
      </c>
      <c r="E8137">
        <v>2100</v>
      </c>
      <c r="F8137" t="s">
        <v>17084</v>
      </c>
      <c r="G8137">
        <v>12.5</v>
      </c>
      <c r="H8137">
        <v>13.4</v>
      </c>
      <c r="J8137" s="2"/>
      <c r="K8137" s="2"/>
    </row>
    <row r="8138" spans="1:11" x14ac:dyDescent="0.25">
      <c r="A8138" s="2">
        <v>44519</v>
      </c>
      <c r="B8138" t="s">
        <v>17085</v>
      </c>
      <c r="C8138">
        <v>1739.5</v>
      </c>
      <c r="D8138">
        <v>1747.6</v>
      </c>
      <c r="E8138">
        <v>2200</v>
      </c>
      <c r="F8138" t="s">
        <v>17086</v>
      </c>
      <c r="G8138">
        <v>14.6</v>
      </c>
      <c r="H8138">
        <v>15.5</v>
      </c>
      <c r="J8138" s="2"/>
      <c r="K8138" s="2"/>
    </row>
    <row r="8139" spans="1:11" x14ac:dyDescent="0.25">
      <c r="A8139" s="2">
        <v>44519</v>
      </c>
      <c r="B8139" t="s">
        <v>17087</v>
      </c>
      <c r="C8139">
        <v>1642.4</v>
      </c>
      <c r="D8139">
        <v>1650.5</v>
      </c>
      <c r="E8139">
        <v>2300</v>
      </c>
      <c r="F8139" t="s">
        <v>17088</v>
      </c>
      <c r="G8139">
        <v>17.100000000000001</v>
      </c>
      <c r="H8139">
        <v>18.2</v>
      </c>
      <c r="J8139" s="2"/>
      <c r="K8139" s="2"/>
    </row>
    <row r="8140" spans="1:11" x14ac:dyDescent="0.25">
      <c r="A8140" s="2">
        <v>44519</v>
      </c>
      <c r="B8140" t="s">
        <v>17089</v>
      </c>
      <c r="C8140">
        <v>1545.7</v>
      </c>
      <c r="D8140">
        <v>1553.8</v>
      </c>
      <c r="E8140">
        <v>2400</v>
      </c>
      <c r="F8140" t="s">
        <v>17090</v>
      </c>
      <c r="G8140">
        <v>20.100000000000001</v>
      </c>
      <c r="H8140">
        <v>21.2</v>
      </c>
      <c r="J8140" s="2"/>
      <c r="K8140" s="2"/>
    </row>
    <row r="8141" spans="1:11" x14ac:dyDescent="0.25">
      <c r="A8141" s="2">
        <v>44519</v>
      </c>
      <c r="B8141" t="s">
        <v>17091</v>
      </c>
      <c r="C8141">
        <v>1497.5</v>
      </c>
      <c r="D8141">
        <v>1505.6</v>
      </c>
      <c r="E8141">
        <v>2450</v>
      </c>
      <c r="F8141" t="s">
        <v>17092</v>
      </c>
      <c r="G8141">
        <v>21.8</v>
      </c>
      <c r="H8141">
        <v>22.8</v>
      </c>
      <c r="J8141" s="2"/>
      <c r="K8141" s="2"/>
    </row>
    <row r="8142" spans="1:11" x14ac:dyDescent="0.25">
      <c r="A8142" s="2">
        <v>44519</v>
      </c>
      <c r="B8142" t="s">
        <v>17093</v>
      </c>
      <c r="C8142">
        <v>1449.2</v>
      </c>
      <c r="D8142">
        <v>1457.3</v>
      </c>
      <c r="E8142">
        <v>2500</v>
      </c>
      <c r="F8142" t="s">
        <v>17094</v>
      </c>
      <c r="G8142">
        <v>23.6</v>
      </c>
      <c r="H8142">
        <v>24.7</v>
      </c>
      <c r="J8142" s="2"/>
      <c r="K8142" s="2"/>
    </row>
    <row r="8143" spans="1:11" x14ac:dyDescent="0.25">
      <c r="A8143" s="2">
        <v>44519</v>
      </c>
      <c r="B8143" t="s">
        <v>17095</v>
      </c>
      <c r="C8143">
        <v>1401.7</v>
      </c>
      <c r="D8143">
        <v>1409.8</v>
      </c>
      <c r="E8143">
        <v>2550</v>
      </c>
      <c r="F8143" t="s">
        <v>17096</v>
      </c>
      <c r="G8143">
        <v>25.6</v>
      </c>
      <c r="H8143">
        <v>26.7</v>
      </c>
      <c r="J8143" s="2"/>
      <c r="K8143" s="2"/>
    </row>
    <row r="8144" spans="1:11" x14ac:dyDescent="0.25">
      <c r="A8144" s="2">
        <v>44519</v>
      </c>
      <c r="B8144" t="s">
        <v>17097</v>
      </c>
      <c r="C8144">
        <v>1353.6</v>
      </c>
      <c r="D8144">
        <v>1361.7</v>
      </c>
      <c r="E8144">
        <v>2600</v>
      </c>
      <c r="F8144" t="s">
        <v>17098</v>
      </c>
      <c r="G8144">
        <v>27.8</v>
      </c>
      <c r="H8144">
        <v>29</v>
      </c>
      <c r="J8144" s="2"/>
      <c r="K8144" s="2"/>
    </row>
    <row r="8145" spans="1:11" x14ac:dyDescent="0.25">
      <c r="A8145" s="2">
        <v>44519</v>
      </c>
      <c r="B8145" t="s">
        <v>17099</v>
      </c>
      <c r="C8145">
        <v>1306.5999999999999</v>
      </c>
      <c r="D8145">
        <v>1314.7</v>
      </c>
      <c r="E8145">
        <v>2650</v>
      </c>
      <c r="F8145" t="s">
        <v>17100</v>
      </c>
      <c r="G8145">
        <v>30.1</v>
      </c>
      <c r="H8145">
        <v>31.3</v>
      </c>
      <c r="J8145" s="2"/>
      <c r="K8145" s="2"/>
    </row>
    <row r="8146" spans="1:11" x14ac:dyDescent="0.25">
      <c r="A8146" s="2">
        <v>44519</v>
      </c>
      <c r="B8146" t="s">
        <v>17101</v>
      </c>
      <c r="C8146">
        <v>1259.4000000000001</v>
      </c>
      <c r="D8146">
        <v>1267.5</v>
      </c>
      <c r="E8146">
        <v>2700</v>
      </c>
      <c r="F8146" t="s">
        <v>17102</v>
      </c>
      <c r="G8146">
        <v>32.700000000000003</v>
      </c>
      <c r="H8146">
        <v>34</v>
      </c>
      <c r="J8146" s="2"/>
      <c r="K8146" s="2"/>
    </row>
    <row r="8147" spans="1:11" x14ac:dyDescent="0.25">
      <c r="A8147" s="2">
        <v>44519</v>
      </c>
      <c r="B8147" t="s">
        <v>17103</v>
      </c>
      <c r="C8147">
        <v>1212.3</v>
      </c>
      <c r="D8147">
        <v>1220.4000000000001</v>
      </c>
      <c r="E8147">
        <v>2750</v>
      </c>
      <c r="F8147" t="s">
        <v>17104</v>
      </c>
      <c r="G8147">
        <v>35.5</v>
      </c>
      <c r="H8147">
        <v>36.799999999999997</v>
      </c>
      <c r="J8147" s="2"/>
      <c r="K8147" s="2"/>
    </row>
    <row r="8148" spans="1:11" x14ac:dyDescent="0.25">
      <c r="A8148" s="2">
        <v>44519</v>
      </c>
      <c r="B8148" t="s">
        <v>17105</v>
      </c>
      <c r="C8148">
        <v>1188.9000000000001</v>
      </c>
      <c r="D8148">
        <v>1197</v>
      </c>
      <c r="E8148">
        <v>2775</v>
      </c>
      <c r="F8148" t="s">
        <v>17106</v>
      </c>
      <c r="G8148">
        <v>37</v>
      </c>
      <c r="H8148">
        <v>38.299999999999997</v>
      </c>
      <c r="J8148" s="2"/>
      <c r="K8148" s="2"/>
    </row>
    <row r="8149" spans="1:11" x14ac:dyDescent="0.25">
      <c r="A8149" s="2">
        <v>44519</v>
      </c>
      <c r="B8149" t="s">
        <v>17107</v>
      </c>
      <c r="C8149">
        <v>1165.5999999999999</v>
      </c>
      <c r="D8149">
        <v>1173.7</v>
      </c>
      <c r="E8149">
        <v>2800</v>
      </c>
      <c r="F8149" t="s">
        <v>17108</v>
      </c>
      <c r="G8149">
        <v>38.6</v>
      </c>
      <c r="H8149">
        <v>39.9</v>
      </c>
      <c r="J8149" s="2"/>
      <c r="K8149" s="2"/>
    </row>
    <row r="8150" spans="1:11" x14ac:dyDescent="0.25">
      <c r="A8150" s="2">
        <v>44519</v>
      </c>
      <c r="B8150" t="s">
        <v>17109</v>
      </c>
      <c r="C8150">
        <v>1142.3</v>
      </c>
      <c r="D8150">
        <v>1150.4000000000001</v>
      </c>
      <c r="E8150">
        <v>2825</v>
      </c>
      <c r="F8150" t="s">
        <v>17110</v>
      </c>
      <c r="G8150">
        <v>40.200000000000003</v>
      </c>
      <c r="H8150">
        <v>41.5</v>
      </c>
      <c r="J8150" s="2"/>
      <c r="K8150" s="2"/>
    </row>
    <row r="8151" spans="1:11" x14ac:dyDescent="0.25">
      <c r="A8151" s="2">
        <v>44519</v>
      </c>
      <c r="B8151" t="s">
        <v>17111</v>
      </c>
      <c r="C8151">
        <v>1119.0999999999999</v>
      </c>
      <c r="D8151">
        <v>1127.2</v>
      </c>
      <c r="E8151">
        <v>2850</v>
      </c>
      <c r="F8151" t="s">
        <v>17112</v>
      </c>
      <c r="G8151">
        <v>41.9</v>
      </c>
      <c r="H8151">
        <v>43.2</v>
      </c>
      <c r="J8151" s="2"/>
      <c r="K8151" s="2"/>
    </row>
    <row r="8152" spans="1:11" x14ac:dyDescent="0.25">
      <c r="A8152" s="2">
        <v>44519</v>
      </c>
      <c r="B8152" t="s">
        <v>17113</v>
      </c>
      <c r="C8152">
        <v>1095.5999999999999</v>
      </c>
      <c r="D8152">
        <v>1103.7</v>
      </c>
      <c r="E8152">
        <v>2875</v>
      </c>
      <c r="F8152" t="s">
        <v>17114</v>
      </c>
      <c r="G8152">
        <v>43.7</v>
      </c>
      <c r="H8152">
        <v>45</v>
      </c>
      <c r="J8152" s="2"/>
      <c r="K8152" s="2"/>
    </row>
    <row r="8153" spans="1:11" x14ac:dyDescent="0.25">
      <c r="A8153" s="2">
        <v>44519</v>
      </c>
      <c r="B8153" t="s">
        <v>17115</v>
      </c>
      <c r="C8153">
        <v>1072.9000000000001</v>
      </c>
      <c r="D8153">
        <v>1081</v>
      </c>
      <c r="E8153">
        <v>2900</v>
      </c>
      <c r="F8153" t="s">
        <v>17116</v>
      </c>
      <c r="G8153">
        <v>45.5</v>
      </c>
      <c r="H8153">
        <v>46.9</v>
      </c>
      <c r="J8153" s="2"/>
      <c r="K8153" s="2"/>
    </row>
    <row r="8154" spans="1:11" x14ac:dyDescent="0.25">
      <c r="A8154" s="2">
        <v>44519</v>
      </c>
      <c r="B8154" t="s">
        <v>17117</v>
      </c>
      <c r="C8154">
        <v>1049.5999999999999</v>
      </c>
      <c r="D8154">
        <v>1057.7</v>
      </c>
      <c r="E8154">
        <v>2925</v>
      </c>
      <c r="F8154" t="s">
        <v>17118</v>
      </c>
      <c r="G8154">
        <v>47.4</v>
      </c>
      <c r="H8154">
        <v>48.8</v>
      </c>
      <c r="J8154" s="2"/>
      <c r="K8154" s="2"/>
    </row>
    <row r="8155" spans="1:11" x14ac:dyDescent="0.25">
      <c r="A8155" s="2">
        <v>44519</v>
      </c>
      <c r="B8155" t="s">
        <v>17119</v>
      </c>
      <c r="C8155">
        <v>1026.7</v>
      </c>
      <c r="D8155">
        <v>1034.8</v>
      </c>
      <c r="E8155">
        <v>2950</v>
      </c>
      <c r="F8155" t="s">
        <v>17120</v>
      </c>
      <c r="G8155">
        <v>49.4</v>
      </c>
      <c r="H8155">
        <v>50.8</v>
      </c>
      <c r="J8155" s="2"/>
      <c r="K8155" s="2"/>
    </row>
    <row r="8156" spans="1:11" x14ac:dyDescent="0.25">
      <c r="A8156" s="2">
        <v>44519</v>
      </c>
      <c r="B8156" t="s">
        <v>17121</v>
      </c>
      <c r="C8156">
        <v>1003.8</v>
      </c>
      <c r="D8156">
        <v>1011.9</v>
      </c>
      <c r="E8156">
        <v>2975</v>
      </c>
      <c r="F8156" t="s">
        <v>17122</v>
      </c>
      <c r="G8156">
        <v>51.5</v>
      </c>
      <c r="H8156">
        <v>52.9</v>
      </c>
      <c r="J8156" s="2"/>
      <c r="K8156" s="2"/>
    </row>
    <row r="8157" spans="1:11" x14ac:dyDescent="0.25">
      <c r="A8157" s="2">
        <v>44519</v>
      </c>
      <c r="B8157" t="s">
        <v>17123</v>
      </c>
      <c r="C8157">
        <v>981.1</v>
      </c>
      <c r="D8157">
        <v>989.2</v>
      </c>
      <c r="E8157">
        <v>3000</v>
      </c>
      <c r="F8157" t="s">
        <v>17124</v>
      </c>
      <c r="G8157">
        <v>53.7</v>
      </c>
      <c r="H8157">
        <v>55.1</v>
      </c>
      <c r="J8157" s="2"/>
      <c r="K8157" s="2"/>
    </row>
    <row r="8158" spans="1:11" x14ac:dyDescent="0.25">
      <c r="A8158" s="2">
        <v>44519</v>
      </c>
      <c r="B8158" t="s">
        <v>17125</v>
      </c>
      <c r="C8158">
        <v>958.5</v>
      </c>
      <c r="D8158">
        <v>966.6</v>
      </c>
      <c r="E8158">
        <v>3025</v>
      </c>
      <c r="F8158" t="s">
        <v>17126</v>
      </c>
      <c r="G8158">
        <v>56</v>
      </c>
      <c r="H8158">
        <v>57.4</v>
      </c>
      <c r="J8158" s="2"/>
      <c r="K8158" s="2"/>
    </row>
    <row r="8159" spans="1:11" x14ac:dyDescent="0.25">
      <c r="A8159" s="2">
        <v>44519</v>
      </c>
      <c r="B8159" t="s">
        <v>17127</v>
      </c>
      <c r="C8159">
        <v>935.9</v>
      </c>
      <c r="D8159">
        <v>944</v>
      </c>
      <c r="E8159">
        <v>3050</v>
      </c>
      <c r="F8159" t="s">
        <v>17128</v>
      </c>
      <c r="G8159">
        <v>58.3</v>
      </c>
      <c r="H8159">
        <v>59.8</v>
      </c>
      <c r="J8159" s="2"/>
      <c r="K8159" s="2"/>
    </row>
    <row r="8160" spans="1:11" x14ac:dyDescent="0.25">
      <c r="A8160" s="2">
        <v>44519</v>
      </c>
      <c r="B8160" t="s">
        <v>17129</v>
      </c>
      <c r="C8160">
        <v>913.4</v>
      </c>
      <c r="D8160">
        <v>921.5</v>
      </c>
      <c r="E8160">
        <v>3075</v>
      </c>
      <c r="F8160" t="s">
        <v>17130</v>
      </c>
      <c r="G8160">
        <v>60.7</v>
      </c>
      <c r="H8160">
        <v>62.2</v>
      </c>
      <c r="J8160" s="2"/>
      <c r="K8160" s="2"/>
    </row>
    <row r="8161" spans="1:11" x14ac:dyDescent="0.25">
      <c r="A8161" s="2">
        <v>44519</v>
      </c>
      <c r="B8161" t="s">
        <v>17131</v>
      </c>
      <c r="C8161">
        <v>891.1</v>
      </c>
      <c r="D8161">
        <v>899.2</v>
      </c>
      <c r="E8161">
        <v>3100</v>
      </c>
      <c r="F8161" t="s">
        <v>17132</v>
      </c>
      <c r="G8161">
        <v>63.3</v>
      </c>
      <c r="H8161">
        <v>64.8</v>
      </c>
      <c r="J8161" s="2"/>
      <c r="K8161" s="2"/>
    </row>
    <row r="8162" spans="1:11" x14ac:dyDescent="0.25">
      <c r="A8162" s="2">
        <v>44519</v>
      </c>
      <c r="B8162" t="s">
        <v>17133</v>
      </c>
      <c r="C8162">
        <v>868.8</v>
      </c>
      <c r="D8162">
        <v>876.9</v>
      </c>
      <c r="E8162">
        <v>3125</v>
      </c>
      <c r="F8162" t="s">
        <v>17134</v>
      </c>
      <c r="G8162">
        <v>65.900000000000006</v>
      </c>
      <c r="H8162">
        <v>67.400000000000006</v>
      </c>
      <c r="J8162" s="2"/>
      <c r="K8162" s="2"/>
    </row>
    <row r="8163" spans="1:11" x14ac:dyDescent="0.25">
      <c r="A8163" s="2">
        <v>44519</v>
      </c>
      <c r="B8163" t="s">
        <v>17135</v>
      </c>
      <c r="C8163">
        <v>846.6</v>
      </c>
      <c r="D8163">
        <v>854.7</v>
      </c>
      <c r="E8163">
        <v>3150</v>
      </c>
      <c r="F8163" t="s">
        <v>17136</v>
      </c>
      <c r="G8163">
        <v>68.599999999999994</v>
      </c>
      <c r="H8163">
        <v>70.2</v>
      </c>
      <c r="J8163" s="2"/>
      <c r="K8163" s="2"/>
    </row>
    <row r="8164" spans="1:11" x14ac:dyDescent="0.25">
      <c r="A8164" s="2">
        <v>44519</v>
      </c>
      <c r="B8164" t="s">
        <v>17137</v>
      </c>
      <c r="C8164">
        <v>824.5</v>
      </c>
      <c r="D8164">
        <v>832.6</v>
      </c>
      <c r="E8164">
        <v>3175</v>
      </c>
      <c r="F8164" t="s">
        <v>17138</v>
      </c>
      <c r="G8164">
        <v>71.5</v>
      </c>
      <c r="H8164">
        <v>73</v>
      </c>
      <c r="J8164" s="2"/>
      <c r="K8164" s="2"/>
    </row>
    <row r="8165" spans="1:11" x14ac:dyDescent="0.25">
      <c r="A8165" s="2">
        <v>44519</v>
      </c>
      <c r="B8165" t="s">
        <v>17139</v>
      </c>
      <c r="C8165">
        <v>802.6</v>
      </c>
      <c r="D8165">
        <v>810.7</v>
      </c>
      <c r="E8165">
        <v>3200</v>
      </c>
      <c r="F8165" t="s">
        <v>17140</v>
      </c>
      <c r="G8165">
        <v>74.400000000000006</v>
      </c>
      <c r="H8165">
        <v>75.900000000000006</v>
      </c>
      <c r="J8165" s="2"/>
      <c r="K8165" s="2"/>
    </row>
    <row r="8166" spans="1:11" x14ac:dyDescent="0.25">
      <c r="A8166" s="2">
        <v>44519</v>
      </c>
      <c r="B8166" t="s">
        <v>17141</v>
      </c>
      <c r="C8166">
        <v>780.7</v>
      </c>
      <c r="D8166">
        <v>788.8</v>
      </c>
      <c r="E8166">
        <v>3225</v>
      </c>
      <c r="F8166" t="s">
        <v>17142</v>
      </c>
      <c r="G8166">
        <v>77.400000000000006</v>
      </c>
      <c r="H8166">
        <v>79</v>
      </c>
      <c r="J8166" s="2"/>
      <c r="K8166" s="2"/>
    </row>
    <row r="8167" spans="1:11" x14ac:dyDescent="0.25">
      <c r="A8167" s="2">
        <v>44519</v>
      </c>
      <c r="B8167" t="s">
        <v>17143</v>
      </c>
      <c r="C8167">
        <v>759</v>
      </c>
      <c r="D8167">
        <v>767.1</v>
      </c>
      <c r="E8167">
        <v>3250</v>
      </c>
      <c r="F8167" t="s">
        <v>17144</v>
      </c>
      <c r="G8167">
        <v>80.599999999999994</v>
      </c>
      <c r="H8167">
        <v>82.2</v>
      </c>
      <c r="J8167" s="2"/>
      <c r="K8167" s="2"/>
    </row>
    <row r="8168" spans="1:11" x14ac:dyDescent="0.25">
      <c r="A8168" s="2">
        <v>44519</v>
      </c>
      <c r="B8168" t="s">
        <v>17145</v>
      </c>
      <c r="C8168">
        <v>737.4</v>
      </c>
      <c r="D8168">
        <v>745.5</v>
      </c>
      <c r="E8168">
        <v>3275</v>
      </c>
      <c r="F8168" t="s">
        <v>17146</v>
      </c>
      <c r="G8168">
        <v>83.8</v>
      </c>
      <c r="H8168">
        <v>85.5</v>
      </c>
      <c r="J8168" s="2"/>
      <c r="K8168" s="2"/>
    </row>
    <row r="8169" spans="1:11" x14ac:dyDescent="0.25">
      <c r="A8169" s="2">
        <v>44519</v>
      </c>
      <c r="B8169" t="s">
        <v>17147</v>
      </c>
      <c r="C8169">
        <v>715.8</v>
      </c>
      <c r="D8169">
        <v>723.9</v>
      </c>
      <c r="E8169">
        <v>3300</v>
      </c>
      <c r="F8169" t="s">
        <v>17148</v>
      </c>
      <c r="G8169">
        <v>87.2</v>
      </c>
      <c r="H8169">
        <v>88.9</v>
      </c>
      <c r="J8169" s="2"/>
      <c r="K8169" s="2"/>
    </row>
    <row r="8170" spans="1:11" x14ac:dyDescent="0.25">
      <c r="A8170" s="2">
        <v>44519</v>
      </c>
      <c r="B8170" t="s">
        <v>17149</v>
      </c>
      <c r="C8170">
        <v>694.5</v>
      </c>
      <c r="D8170">
        <v>702.6</v>
      </c>
      <c r="E8170">
        <v>3325</v>
      </c>
      <c r="F8170" t="s">
        <v>17150</v>
      </c>
      <c r="G8170">
        <v>90.7</v>
      </c>
      <c r="H8170">
        <v>92.4</v>
      </c>
      <c r="J8170" s="2"/>
      <c r="K8170" s="2"/>
    </row>
    <row r="8171" spans="1:11" x14ac:dyDescent="0.25">
      <c r="A8171" s="2">
        <v>44519</v>
      </c>
      <c r="B8171" t="s">
        <v>17151</v>
      </c>
      <c r="C8171">
        <v>673.2</v>
      </c>
      <c r="D8171">
        <v>681.3</v>
      </c>
      <c r="E8171">
        <v>3350</v>
      </c>
      <c r="F8171" t="s">
        <v>17152</v>
      </c>
      <c r="G8171">
        <v>94.4</v>
      </c>
      <c r="H8171">
        <v>96</v>
      </c>
      <c r="J8171" s="2"/>
      <c r="K8171" s="2"/>
    </row>
    <row r="8172" spans="1:11" x14ac:dyDescent="0.25">
      <c r="A8172" s="2">
        <v>44519</v>
      </c>
      <c r="B8172" t="s">
        <v>17153</v>
      </c>
      <c r="C8172">
        <v>652.1</v>
      </c>
      <c r="D8172">
        <v>660.2</v>
      </c>
      <c r="E8172">
        <v>3375</v>
      </c>
      <c r="F8172" t="s">
        <v>17154</v>
      </c>
      <c r="G8172">
        <v>98.1</v>
      </c>
      <c r="H8172">
        <v>99.8</v>
      </c>
      <c r="J8172" s="2"/>
      <c r="K8172" s="2"/>
    </row>
    <row r="8173" spans="1:11" x14ac:dyDescent="0.25">
      <c r="A8173" s="2">
        <v>44519</v>
      </c>
      <c r="B8173" t="s">
        <v>17155</v>
      </c>
      <c r="C8173">
        <v>631.1</v>
      </c>
      <c r="D8173">
        <v>639.20000000000005</v>
      </c>
      <c r="E8173">
        <v>3400</v>
      </c>
      <c r="F8173" t="s">
        <v>17156</v>
      </c>
      <c r="G8173">
        <v>102</v>
      </c>
      <c r="H8173">
        <v>103.7</v>
      </c>
      <c r="J8173" s="2"/>
      <c r="K8173" s="2"/>
    </row>
    <row r="8174" spans="1:11" x14ac:dyDescent="0.25">
      <c r="A8174" s="2">
        <v>44519</v>
      </c>
      <c r="B8174" t="s">
        <v>17157</v>
      </c>
      <c r="C8174">
        <v>610.20000000000005</v>
      </c>
      <c r="D8174">
        <v>618.29999999999995</v>
      </c>
      <c r="E8174">
        <v>3425</v>
      </c>
      <c r="F8174" t="s">
        <v>17158</v>
      </c>
      <c r="G8174">
        <v>106</v>
      </c>
      <c r="H8174">
        <v>107.8</v>
      </c>
      <c r="J8174" s="2"/>
      <c r="K8174" s="2"/>
    </row>
    <row r="8175" spans="1:11" x14ac:dyDescent="0.25">
      <c r="A8175" s="2">
        <v>44519</v>
      </c>
      <c r="B8175" t="s">
        <v>17159</v>
      </c>
      <c r="C8175">
        <v>589.5</v>
      </c>
      <c r="D8175">
        <v>597.6</v>
      </c>
      <c r="E8175">
        <v>3450</v>
      </c>
      <c r="F8175" t="s">
        <v>17160</v>
      </c>
      <c r="G8175">
        <v>110.2</v>
      </c>
      <c r="H8175">
        <v>111.9</v>
      </c>
      <c r="J8175" s="2"/>
      <c r="K8175" s="2"/>
    </row>
    <row r="8176" spans="1:11" x14ac:dyDescent="0.25">
      <c r="A8176" s="2">
        <v>44519</v>
      </c>
      <c r="B8176" t="s">
        <v>17161</v>
      </c>
      <c r="C8176">
        <v>568.9</v>
      </c>
      <c r="D8176">
        <v>577</v>
      </c>
      <c r="E8176">
        <v>3475</v>
      </c>
      <c r="F8176" t="s">
        <v>17162</v>
      </c>
      <c r="G8176">
        <v>114.5</v>
      </c>
      <c r="H8176">
        <v>116.3</v>
      </c>
      <c r="J8176" s="2"/>
      <c r="K8176" s="2"/>
    </row>
    <row r="8177" spans="1:11" x14ac:dyDescent="0.25">
      <c r="A8177" s="2">
        <v>44519</v>
      </c>
      <c r="B8177" t="s">
        <v>17163</v>
      </c>
      <c r="C8177">
        <v>548.5</v>
      </c>
      <c r="D8177">
        <v>556.6</v>
      </c>
      <c r="E8177">
        <v>3500</v>
      </c>
      <c r="F8177" t="s">
        <v>17164</v>
      </c>
      <c r="G8177">
        <v>119</v>
      </c>
      <c r="H8177">
        <v>120.8</v>
      </c>
      <c r="J8177" s="2"/>
      <c r="K8177" s="2"/>
    </row>
    <row r="8178" spans="1:11" x14ac:dyDescent="0.25">
      <c r="A8178" s="2">
        <v>44519</v>
      </c>
      <c r="B8178" t="s">
        <v>17165</v>
      </c>
      <c r="C8178">
        <v>528.20000000000005</v>
      </c>
      <c r="D8178">
        <v>536.29999999999995</v>
      </c>
      <c r="E8178">
        <v>3525</v>
      </c>
      <c r="F8178" t="s">
        <v>17166</v>
      </c>
      <c r="G8178">
        <v>123.6</v>
      </c>
      <c r="H8178">
        <v>125.4</v>
      </c>
      <c r="J8178" s="2"/>
      <c r="K8178" s="2"/>
    </row>
    <row r="8179" spans="1:11" x14ac:dyDescent="0.25">
      <c r="A8179" s="2">
        <v>44519</v>
      </c>
      <c r="B8179" t="s">
        <v>17167</v>
      </c>
      <c r="C8179">
        <v>508.1</v>
      </c>
      <c r="D8179">
        <v>516.20000000000005</v>
      </c>
      <c r="E8179">
        <v>3550</v>
      </c>
      <c r="F8179" t="s">
        <v>17168</v>
      </c>
      <c r="G8179">
        <v>128.4</v>
      </c>
      <c r="H8179">
        <v>130.19999999999999</v>
      </c>
      <c r="J8179" s="2"/>
      <c r="K8179" s="2"/>
    </row>
    <row r="8180" spans="1:11" x14ac:dyDescent="0.25">
      <c r="A8180" s="2">
        <v>44519</v>
      </c>
      <c r="B8180" t="s">
        <v>17169</v>
      </c>
      <c r="C8180">
        <v>488.1</v>
      </c>
      <c r="D8180">
        <v>496.2</v>
      </c>
      <c r="E8180">
        <v>3575</v>
      </c>
      <c r="F8180" t="s">
        <v>17170</v>
      </c>
      <c r="G8180">
        <v>133.4</v>
      </c>
      <c r="H8180">
        <v>135.19999999999999</v>
      </c>
      <c r="J8180" s="2"/>
      <c r="K8180" s="2"/>
    </row>
    <row r="8181" spans="1:11" x14ac:dyDescent="0.25">
      <c r="A8181" s="2">
        <v>44519</v>
      </c>
      <c r="B8181" t="s">
        <v>17171</v>
      </c>
      <c r="C8181">
        <v>468.4</v>
      </c>
      <c r="D8181">
        <v>476.5</v>
      </c>
      <c r="E8181">
        <v>3600</v>
      </c>
      <c r="F8181" t="s">
        <v>17172</v>
      </c>
      <c r="G8181">
        <v>138.6</v>
      </c>
      <c r="H8181">
        <v>140.4</v>
      </c>
      <c r="J8181" s="2"/>
      <c r="K8181" s="2"/>
    </row>
    <row r="8182" spans="1:11" x14ac:dyDescent="0.25">
      <c r="A8182" s="2">
        <v>44519</v>
      </c>
      <c r="B8182" t="s">
        <v>17173</v>
      </c>
      <c r="C8182">
        <v>448.8</v>
      </c>
      <c r="D8182">
        <v>456.9</v>
      </c>
      <c r="E8182">
        <v>3625</v>
      </c>
      <c r="F8182" t="s">
        <v>17174</v>
      </c>
      <c r="G8182">
        <v>143.9</v>
      </c>
      <c r="H8182">
        <v>145.80000000000001</v>
      </c>
      <c r="J8182" s="2"/>
      <c r="K8182" s="2"/>
    </row>
    <row r="8183" spans="1:11" x14ac:dyDescent="0.25">
      <c r="A8183" s="2">
        <v>44519</v>
      </c>
      <c r="B8183" t="s">
        <v>17175</v>
      </c>
      <c r="C8183">
        <v>429.5</v>
      </c>
      <c r="D8183">
        <v>437.5</v>
      </c>
      <c r="E8183">
        <v>3650</v>
      </c>
      <c r="F8183" t="s">
        <v>17176</v>
      </c>
      <c r="G8183">
        <v>149.5</v>
      </c>
      <c r="H8183">
        <v>151.4</v>
      </c>
      <c r="J8183" s="2"/>
      <c r="K8183" s="2"/>
    </row>
    <row r="8184" spans="1:11" x14ac:dyDescent="0.25">
      <c r="A8184" s="2">
        <v>44519</v>
      </c>
      <c r="B8184" t="s">
        <v>17177</v>
      </c>
      <c r="C8184">
        <v>410.4</v>
      </c>
      <c r="D8184">
        <v>418.2</v>
      </c>
      <c r="E8184">
        <v>3675</v>
      </c>
      <c r="F8184" t="s">
        <v>17178</v>
      </c>
      <c r="G8184">
        <v>155.19999999999999</v>
      </c>
      <c r="H8184">
        <v>157.1</v>
      </c>
      <c r="J8184" s="2"/>
      <c r="K8184" s="2"/>
    </row>
    <row r="8185" spans="1:11" x14ac:dyDescent="0.25">
      <c r="A8185" s="2">
        <v>44519</v>
      </c>
      <c r="B8185" t="s">
        <v>17179</v>
      </c>
      <c r="C8185">
        <v>391.4</v>
      </c>
      <c r="D8185">
        <v>399.1</v>
      </c>
      <c r="E8185">
        <v>3700</v>
      </c>
      <c r="F8185" t="s">
        <v>17180</v>
      </c>
      <c r="G8185">
        <v>161</v>
      </c>
      <c r="H8185">
        <v>163.1</v>
      </c>
      <c r="J8185" s="2"/>
      <c r="K8185" s="2"/>
    </row>
    <row r="8186" spans="1:11" x14ac:dyDescent="0.25">
      <c r="A8186" s="2">
        <v>44519</v>
      </c>
      <c r="B8186" t="s">
        <v>17181</v>
      </c>
      <c r="C8186">
        <v>372.8</v>
      </c>
      <c r="D8186">
        <v>380.2</v>
      </c>
      <c r="E8186">
        <v>3725</v>
      </c>
      <c r="F8186" t="s">
        <v>17182</v>
      </c>
      <c r="G8186">
        <v>167.2</v>
      </c>
      <c r="H8186">
        <v>169.3</v>
      </c>
      <c r="J8186" s="2"/>
      <c r="K8186" s="2"/>
    </row>
    <row r="8187" spans="1:11" x14ac:dyDescent="0.25">
      <c r="A8187" s="2">
        <v>44519</v>
      </c>
      <c r="B8187" t="s">
        <v>17183</v>
      </c>
      <c r="C8187">
        <v>355.1</v>
      </c>
      <c r="D8187">
        <v>359.9</v>
      </c>
      <c r="E8187">
        <v>3750</v>
      </c>
      <c r="F8187" t="s">
        <v>17184</v>
      </c>
      <c r="G8187">
        <v>173.6</v>
      </c>
      <c r="H8187">
        <v>175.8</v>
      </c>
      <c r="J8187" s="2"/>
      <c r="K8187" s="2"/>
    </row>
    <row r="8188" spans="1:11" x14ac:dyDescent="0.25">
      <c r="A8188" s="2">
        <v>44519</v>
      </c>
      <c r="B8188" t="s">
        <v>17185</v>
      </c>
      <c r="C8188">
        <v>336.8</v>
      </c>
      <c r="D8188">
        <v>341.7</v>
      </c>
      <c r="E8188">
        <v>3775</v>
      </c>
      <c r="F8188" t="s">
        <v>17186</v>
      </c>
      <c r="G8188">
        <v>180.4</v>
      </c>
      <c r="H8188">
        <v>182.5</v>
      </c>
      <c r="J8188" s="2"/>
      <c r="K8188" s="2"/>
    </row>
    <row r="8189" spans="1:11" x14ac:dyDescent="0.25">
      <c r="A8189" s="2">
        <v>44519</v>
      </c>
      <c r="B8189" t="s">
        <v>17187</v>
      </c>
      <c r="C8189">
        <v>318.89999999999998</v>
      </c>
      <c r="D8189">
        <v>323.7</v>
      </c>
      <c r="E8189">
        <v>3800</v>
      </c>
      <c r="F8189" t="s">
        <v>17188</v>
      </c>
      <c r="G8189">
        <v>187.3</v>
      </c>
      <c r="H8189">
        <v>189.5</v>
      </c>
      <c r="J8189" s="2"/>
      <c r="K8189" s="2"/>
    </row>
    <row r="8190" spans="1:11" x14ac:dyDescent="0.25">
      <c r="A8190" s="2">
        <v>44519</v>
      </c>
      <c r="B8190" t="s">
        <v>17189</v>
      </c>
      <c r="C8190">
        <v>301.3</v>
      </c>
      <c r="D8190">
        <v>306.10000000000002</v>
      </c>
      <c r="E8190">
        <v>3825</v>
      </c>
      <c r="F8190" t="s">
        <v>17190</v>
      </c>
      <c r="G8190">
        <v>194.6</v>
      </c>
      <c r="H8190">
        <v>196.8</v>
      </c>
      <c r="J8190" s="2"/>
      <c r="K8190" s="2"/>
    </row>
    <row r="8191" spans="1:11" x14ac:dyDescent="0.25">
      <c r="A8191" s="2">
        <v>44519</v>
      </c>
      <c r="B8191" t="s">
        <v>17191</v>
      </c>
      <c r="C8191">
        <v>284</v>
      </c>
      <c r="D8191">
        <v>288.8</v>
      </c>
      <c r="E8191">
        <v>3850</v>
      </c>
      <c r="F8191" t="s">
        <v>17192</v>
      </c>
      <c r="G8191">
        <v>202.2</v>
      </c>
      <c r="H8191">
        <v>204.4</v>
      </c>
      <c r="J8191" s="2"/>
      <c r="K8191" s="2"/>
    </row>
    <row r="8192" spans="1:11" x14ac:dyDescent="0.25">
      <c r="A8192" s="2">
        <v>44519</v>
      </c>
      <c r="B8192" t="s">
        <v>17193</v>
      </c>
      <c r="C8192">
        <v>267.60000000000002</v>
      </c>
      <c r="D8192">
        <v>270.89999999999998</v>
      </c>
      <c r="E8192">
        <v>3875</v>
      </c>
      <c r="F8192" t="s">
        <v>17194</v>
      </c>
      <c r="G8192">
        <v>210.2</v>
      </c>
      <c r="H8192">
        <v>212.4</v>
      </c>
      <c r="J8192" s="2"/>
      <c r="K8192" s="2"/>
    </row>
    <row r="8193" spans="1:11" x14ac:dyDescent="0.25">
      <c r="A8193" s="2">
        <v>44519</v>
      </c>
      <c r="B8193" t="s">
        <v>17195</v>
      </c>
      <c r="C8193">
        <v>251</v>
      </c>
      <c r="D8193">
        <v>254.2</v>
      </c>
      <c r="E8193">
        <v>3900</v>
      </c>
      <c r="F8193" t="s">
        <v>17196</v>
      </c>
      <c r="G8193">
        <v>218.5</v>
      </c>
      <c r="H8193">
        <v>220.7</v>
      </c>
      <c r="J8193" s="2"/>
      <c r="K8193" s="2"/>
    </row>
    <row r="8194" spans="1:11" x14ac:dyDescent="0.25">
      <c r="A8194" s="2">
        <v>44519</v>
      </c>
      <c r="B8194" t="s">
        <v>17197</v>
      </c>
      <c r="C8194">
        <v>234.8</v>
      </c>
      <c r="D8194">
        <v>238</v>
      </c>
      <c r="E8194">
        <v>3925</v>
      </c>
      <c r="F8194" t="s">
        <v>17198</v>
      </c>
      <c r="G8194">
        <v>227.2</v>
      </c>
      <c r="H8194">
        <v>229.5</v>
      </c>
      <c r="J8194" s="2"/>
      <c r="K8194" s="2"/>
    </row>
    <row r="8195" spans="1:11" x14ac:dyDescent="0.25">
      <c r="A8195" s="2">
        <v>44519</v>
      </c>
      <c r="B8195" t="s">
        <v>17199</v>
      </c>
      <c r="C8195">
        <v>219</v>
      </c>
      <c r="D8195">
        <v>222.2</v>
      </c>
      <c r="E8195">
        <v>3950</v>
      </c>
      <c r="F8195" t="s">
        <v>17200</v>
      </c>
      <c r="G8195">
        <v>236.3</v>
      </c>
      <c r="H8195">
        <v>238.6</v>
      </c>
      <c r="J8195" s="2"/>
      <c r="K8195" s="2"/>
    </row>
    <row r="8196" spans="1:11" x14ac:dyDescent="0.25">
      <c r="A8196" s="2">
        <v>44519</v>
      </c>
      <c r="B8196" t="s">
        <v>17201</v>
      </c>
      <c r="C8196">
        <v>204.4</v>
      </c>
      <c r="D8196">
        <v>206.6</v>
      </c>
      <c r="E8196">
        <v>3975</v>
      </c>
      <c r="F8196" t="s">
        <v>17202</v>
      </c>
      <c r="G8196">
        <v>245.7</v>
      </c>
      <c r="H8196">
        <v>248.4</v>
      </c>
      <c r="J8196" s="2"/>
      <c r="K8196" s="2"/>
    </row>
    <row r="8197" spans="1:11" x14ac:dyDescent="0.25">
      <c r="A8197" s="2">
        <v>44519</v>
      </c>
      <c r="B8197" t="s">
        <v>17203</v>
      </c>
      <c r="C8197">
        <v>189.5</v>
      </c>
      <c r="D8197">
        <v>191.8</v>
      </c>
      <c r="E8197">
        <v>4000</v>
      </c>
      <c r="F8197" t="s">
        <v>17204</v>
      </c>
      <c r="G8197">
        <v>255.5</v>
      </c>
      <c r="H8197">
        <v>258.60000000000002</v>
      </c>
      <c r="J8197" s="2"/>
      <c r="K8197" s="2"/>
    </row>
    <row r="8198" spans="1:11" x14ac:dyDescent="0.25">
      <c r="A8198" s="2">
        <v>44519</v>
      </c>
      <c r="B8198" t="s">
        <v>17205</v>
      </c>
      <c r="C8198">
        <v>175.3</v>
      </c>
      <c r="D8198">
        <v>177.5</v>
      </c>
      <c r="E8198">
        <v>4025</v>
      </c>
      <c r="F8198" t="s">
        <v>17206</v>
      </c>
      <c r="G8198">
        <v>266.10000000000002</v>
      </c>
      <c r="H8198">
        <v>269.3</v>
      </c>
      <c r="J8198" s="2"/>
      <c r="K8198" s="2"/>
    </row>
    <row r="8199" spans="1:11" x14ac:dyDescent="0.25">
      <c r="A8199" s="2">
        <v>44519</v>
      </c>
      <c r="B8199" t="s">
        <v>17207</v>
      </c>
      <c r="C8199">
        <v>161.69999999999999</v>
      </c>
      <c r="D8199">
        <v>163.80000000000001</v>
      </c>
      <c r="E8199">
        <v>4050</v>
      </c>
      <c r="F8199" t="s">
        <v>17208</v>
      </c>
      <c r="G8199">
        <v>277.3</v>
      </c>
      <c r="H8199">
        <v>280.5</v>
      </c>
      <c r="J8199" s="2"/>
      <c r="K8199" s="2"/>
    </row>
    <row r="8200" spans="1:11" x14ac:dyDescent="0.25">
      <c r="A8200" s="2">
        <v>44519</v>
      </c>
      <c r="B8200" t="s">
        <v>17209</v>
      </c>
      <c r="C8200">
        <v>148.69999999999999</v>
      </c>
      <c r="D8200">
        <v>150.69999999999999</v>
      </c>
      <c r="E8200">
        <v>4075</v>
      </c>
      <c r="F8200" t="s">
        <v>17210</v>
      </c>
      <c r="G8200">
        <v>289.2</v>
      </c>
      <c r="H8200">
        <v>292.39999999999998</v>
      </c>
      <c r="J8200" s="2"/>
      <c r="K8200" s="2"/>
    </row>
    <row r="8201" spans="1:11" x14ac:dyDescent="0.25">
      <c r="A8201" s="2">
        <v>44519</v>
      </c>
      <c r="B8201" t="s">
        <v>17211</v>
      </c>
      <c r="C8201">
        <v>136.30000000000001</v>
      </c>
      <c r="D8201">
        <v>138.30000000000001</v>
      </c>
      <c r="E8201">
        <v>4100</v>
      </c>
      <c r="F8201" t="s">
        <v>17212</v>
      </c>
      <c r="G8201">
        <v>301.8</v>
      </c>
      <c r="H8201">
        <v>305</v>
      </c>
      <c r="J8201" s="2"/>
      <c r="K8201" s="2"/>
    </row>
    <row r="8202" spans="1:11" x14ac:dyDescent="0.25">
      <c r="A8202" s="2">
        <v>44519</v>
      </c>
      <c r="B8202" t="s">
        <v>17213</v>
      </c>
      <c r="C8202">
        <v>124.6</v>
      </c>
      <c r="D8202">
        <v>126.5</v>
      </c>
      <c r="E8202">
        <v>4125</v>
      </c>
      <c r="F8202" t="s">
        <v>17214</v>
      </c>
      <c r="G8202">
        <v>314.3</v>
      </c>
      <c r="H8202">
        <v>319.2</v>
      </c>
      <c r="J8202" s="2"/>
      <c r="K8202" s="2"/>
    </row>
    <row r="8203" spans="1:11" x14ac:dyDescent="0.25">
      <c r="A8203" s="2">
        <v>44519</v>
      </c>
      <c r="B8203" t="s">
        <v>17215</v>
      </c>
      <c r="C8203">
        <v>113.5</v>
      </c>
      <c r="D8203">
        <v>115.4</v>
      </c>
      <c r="E8203">
        <v>4150</v>
      </c>
      <c r="F8203" t="s">
        <v>17216</v>
      </c>
      <c r="G8203">
        <v>328.2</v>
      </c>
      <c r="H8203">
        <v>333</v>
      </c>
      <c r="J8203" s="2"/>
      <c r="K8203" s="2"/>
    </row>
    <row r="8204" spans="1:11" x14ac:dyDescent="0.25">
      <c r="A8204" s="2">
        <v>44519</v>
      </c>
      <c r="B8204" t="s">
        <v>17217</v>
      </c>
      <c r="C8204">
        <v>103.2</v>
      </c>
      <c r="D8204">
        <v>105.1</v>
      </c>
      <c r="E8204">
        <v>4175</v>
      </c>
      <c r="F8204" t="s">
        <v>17218</v>
      </c>
      <c r="G8204">
        <v>341</v>
      </c>
      <c r="H8204">
        <v>348.9</v>
      </c>
      <c r="J8204" s="2"/>
      <c r="K8204" s="2"/>
    </row>
    <row r="8205" spans="1:11" x14ac:dyDescent="0.25">
      <c r="A8205" s="2">
        <v>44519</v>
      </c>
      <c r="B8205" t="s">
        <v>17219</v>
      </c>
      <c r="C8205">
        <v>93.6</v>
      </c>
      <c r="D8205">
        <v>95.5</v>
      </c>
      <c r="E8205">
        <v>4200</v>
      </c>
      <c r="F8205" t="s">
        <v>17220</v>
      </c>
      <c r="G8205">
        <v>356.2</v>
      </c>
      <c r="H8205">
        <v>364.3</v>
      </c>
      <c r="J8205" s="2"/>
      <c r="K8205" s="2"/>
    </row>
    <row r="8206" spans="1:11" x14ac:dyDescent="0.25">
      <c r="A8206" s="2">
        <v>44519</v>
      </c>
      <c r="B8206" t="s">
        <v>17221</v>
      </c>
      <c r="C8206">
        <v>84.7</v>
      </c>
      <c r="D8206">
        <v>86.5</v>
      </c>
      <c r="E8206">
        <v>4225</v>
      </c>
      <c r="F8206" t="s">
        <v>17222</v>
      </c>
      <c r="G8206">
        <v>372.2</v>
      </c>
      <c r="H8206">
        <v>380.3</v>
      </c>
      <c r="J8206" s="2"/>
      <c r="K8206" s="2"/>
    </row>
    <row r="8207" spans="1:11" x14ac:dyDescent="0.25">
      <c r="A8207" s="2">
        <v>44519</v>
      </c>
      <c r="B8207" t="s">
        <v>17223</v>
      </c>
      <c r="C8207">
        <v>76.5</v>
      </c>
      <c r="D8207">
        <v>78.3</v>
      </c>
      <c r="E8207">
        <v>4250</v>
      </c>
      <c r="F8207" t="s">
        <v>17224</v>
      </c>
      <c r="G8207">
        <v>388.8</v>
      </c>
      <c r="H8207">
        <v>396.9</v>
      </c>
      <c r="J8207" s="2"/>
      <c r="K8207" s="2"/>
    </row>
    <row r="8208" spans="1:11" x14ac:dyDescent="0.25">
      <c r="A8208" s="2">
        <v>44519</v>
      </c>
      <c r="B8208" t="s">
        <v>17225</v>
      </c>
      <c r="C8208">
        <v>69</v>
      </c>
      <c r="D8208">
        <v>70.8</v>
      </c>
      <c r="E8208">
        <v>4275</v>
      </c>
      <c r="F8208" t="s">
        <v>17226</v>
      </c>
      <c r="G8208">
        <v>406.2</v>
      </c>
      <c r="H8208">
        <v>414.3</v>
      </c>
      <c r="J8208" s="2"/>
      <c r="K8208" s="2"/>
    </row>
    <row r="8209" spans="1:11" x14ac:dyDescent="0.25">
      <c r="A8209" s="2">
        <v>44519</v>
      </c>
      <c r="B8209" t="s">
        <v>17227</v>
      </c>
      <c r="C8209">
        <v>62.1</v>
      </c>
      <c r="D8209">
        <v>63.9</v>
      </c>
      <c r="E8209">
        <v>4300</v>
      </c>
      <c r="F8209" t="s">
        <v>17228</v>
      </c>
      <c r="G8209">
        <v>424.2</v>
      </c>
      <c r="H8209">
        <v>432.3</v>
      </c>
      <c r="J8209" s="2"/>
      <c r="K8209" s="2"/>
    </row>
    <row r="8210" spans="1:11" x14ac:dyDescent="0.25">
      <c r="A8210" s="2">
        <v>44519</v>
      </c>
      <c r="B8210" t="s">
        <v>17229</v>
      </c>
      <c r="C8210">
        <v>55.9</v>
      </c>
      <c r="D8210">
        <v>57.7</v>
      </c>
      <c r="E8210">
        <v>4325</v>
      </c>
      <c r="F8210" t="s">
        <v>17230</v>
      </c>
      <c r="G8210">
        <v>442.8</v>
      </c>
      <c r="H8210">
        <v>450.9</v>
      </c>
      <c r="J8210" s="2"/>
      <c r="K8210" s="2"/>
    </row>
    <row r="8211" spans="1:11" x14ac:dyDescent="0.25">
      <c r="A8211" s="2">
        <v>44519</v>
      </c>
      <c r="B8211" t="s">
        <v>17231</v>
      </c>
      <c r="C8211">
        <v>50.2</v>
      </c>
      <c r="D8211">
        <v>52</v>
      </c>
      <c r="E8211">
        <v>4350</v>
      </c>
      <c r="F8211" t="s">
        <v>17232</v>
      </c>
      <c r="G8211">
        <v>464.2</v>
      </c>
      <c r="H8211">
        <v>472.3</v>
      </c>
      <c r="J8211" s="2"/>
      <c r="K8211" s="2"/>
    </row>
    <row r="8212" spans="1:11" x14ac:dyDescent="0.25">
      <c r="A8212" s="2">
        <v>44519</v>
      </c>
      <c r="B8212" t="s">
        <v>17233</v>
      </c>
      <c r="C8212">
        <v>45.2</v>
      </c>
      <c r="D8212">
        <v>46.9</v>
      </c>
      <c r="E8212">
        <v>4375</v>
      </c>
      <c r="F8212" t="s">
        <v>17234</v>
      </c>
      <c r="G8212">
        <v>484</v>
      </c>
      <c r="H8212">
        <v>492.1</v>
      </c>
      <c r="J8212" s="2"/>
      <c r="K8212" s="2"/>
    </row>
    <row r="8213" spans="1:11" x14ac:dyDescent="0.25">
      <c r="A8213" s="2">
        <v>44519</v>
      </c>
      <c r="B8213" t="s">
        <v>17235</v>
      </c>
      <c r="C8213">
        <v>40.6</v>
      </c>
      <c r="D8213">
        <v>42.3</v>
      </c>
      <c r="E8213">
        <v>4400</v>
      </c>
      <c r="F8213" t="s">
        <v>17236</v>
      </c>
      <c r="G8213">
        <v>502</v>
      </c>
      <c r="H8213">
        <v>510.1</v>
      </c>
      <c r="J8213" s="2"/>
      <c r="K8213" s="2"/>
    </row>
    <row r="8214" spans="1:11" x14ac:dyDescent="0.25">
      <c r="A8214" s="2">
        <v>44519</v>
      </c>
      <c r="B8214" t="s">
        <v>17237</v>
      </c>
      <c r="C8214">
        <v>36.6</v>
      </c>
      <c r="D8214">
        <v>38.1</v>
      </c>
      <c r="E8214">
        <v>4425</v>
      </c>
      <c r="F8214" t="s">
        <v>17238</v>
      </c>
      <c r="G8214">
        <v>522.70000000000005</v>
      </c>
      <c r="H8214">
        <v>530.79999999999995</v>
      </c>
      <c r="J8214" s="2"/>
      <c r="K8214" s="2"/>
    </row>
    <row r="8215" spans="1:11" x14ac:dyDescent="0.25">
      <c r="A8215" s="2">
        <v>44519</v>
      </c>
      <c r="B8215" t="s">
        <v>17239</v>
      </c>
      <c r="C8215">
        <v>32.9</v>
      </c>
      <c r="D8215">
        <v>34.299999999999997</v>
      </c>
      <c r="E8215">
        <v>4450</v>
      </c>
      <c r="F8215" t="s">
        <v>17240</v>
      </c>
      <c r="G8215">
        <v>545.9</v>
      </c>
      <c r="H8215">
        <v>554</v>
      </c>
      <c r="J8215" s="2"/>
      <c r="K8215" s="2"/>
    </row>
    <row r="8216" spans="1:11" x14ac:dyDescent="0.25">
      <c r="A8216" s="2">
        <v>44519</v>
      </c>
      <c r="B8216" t="s">
        <v>17241</v>
      </c>
      <c r="C8216">
        <v>29.4</v>
      </c>
      <c r="D8216">
        <v>30.9</v>
      </c>
      <c r="E8216">
        <v>4475</v>
      </c>
      <c r="F8216" t="s">
        <v>17242</v>
      </c>
      <c r="G8216">
        <v>565.29999999999995</v>
      </c>
      <c r="H8216">
        <v>573.4</v>
      </c>
      <c r="J8216" s="2"/>
      <c r="K8216" s="2"/>
    </row>
    <row r="8217" spans="1:11" x14ac:dyDescent="0.25">
      <c r="A8217" s="2">
        <v>44519</v>
      </c>
      <c r="B8217" t="s">
        <v>17243</v>
      </c>
      <c r="C8217">
        <v>26.5</v>
      </c>
      <c r="D8217">
        <v>27.9</v>
      </c>
      <c r="E8217">
        <v>4500</v>
      </c>
      <c r="F8217" t="s">
        <v>17244</v>
      </c>
      <c r="G8217">
        <v>587.20000000000005</v>
      </c>
      <c r="H8217">
        <v>595.29999999999995</v>
      </c>
      <c r="J8217" s="2"/>
      <c r="K8217" s="2"/>
    </row>
    <row r="8218" spans="1:11" x14ac:dyDescent="0.25">
      <c r="A8218" s="2">
        <v>44519</v>
      </c>
      <c r="B8218" t="s">
        <v>17245</v>
      </c>
      <c r="C8218">
        <v>21.4</v>
      </c>
      <c r="D8218">
        <v>22.7</v>
      </c>
      <c r="E8218">
        <v>4550</v>
      </c>
      <c r="F8218" t="s">
        <v>17246</v>
      </c>
      <c r="G8218">
        <v>631.79999999999995</v>
      </c>
      <c r="H8218">
        <v>639.9</v>
      </c>
      <c r="J8218" s="2"/>
      <c r="K8218" s="2"/>
    </row>
    <row r="8219" spans="1:11" x14ac:dyDescent="0.25">
      <c r="A8219" s="2">
        <v>44519</v>
      </c>
      <c r="B8219" t="s">
        <v>17247</v>
      </c>
      <c r="C8219">
        <v>17.2</v>
      </c>
      <c r="D8219">
        <v>18.399999999999999</v>
      </c>
      <c r="E8219">
        <v>4600</v>
      </c>
      <c r="F8219" t="s">
        <v>17248</v>
      </c>
      <c r="G8219">
        <v>679.7</v>
      </c>
      <c r="H8219">
        <v>687.8</v>
      </c>
      <c r="J8219" s="2"/>
      <c r="K8219" s="2"/>
    </row>
    <row r="8220" spans="1:11" x14ac:dyDescent="0.25">
      <c r="A8220" s="2">
        <v>44519</v>
      </c>
      <c r="B8220" t="s">
        <v>17249</v>
      </c>
      <c r="C8220">
        <v>13.9</v>
      </c>
      <c r="D8220">
        <v>14.8</v>
      </c>
      <c r="E8220">
        <v>4650</v>
      </c>
      <c r="F8220" t="s">
        <v>17250</v>
      </c>
      <c r="G8220">
        <v>726.2</v>
      </c>
      <c r="H8220">
        <v>734.3</v>
      </c>
      <c r="J8220" s="2"/>
      <c r="K8220" s="2"/>
    </row>
    <row r="8221" spans="1:11" x14ac:dyDescent="0.25">
      <c r="A8221" s="2">
        <v>44519</v>
      </c>
      <c r="B8221" t="s">
        <v>17251</v>
      </c>
      <c r="C8221">
        <v>11.2</v>
      </c>
      <c r="D8221">
        <v>12.1</v>
      </c>
      <c r="E8221">
        <v>4700</v>
      </c>
      <c r="F8221" t="s">
        <v>17252</v>
      </c>
      <c r="G8221">
        <v>771.1</v>
      </c>
      <c r="H8221">
        <v>779.2</v>
      </c>
      <c r="J8221" s="2"/>
      <c r="K8221" s="2"/>
    </row>
    <row r="8222" spans="1:11" x14ac:dyDescent="0.25">
      <c r="A8222" s="2">
        <v>44519</v>
      </c>
      <c r="B8222" t="s">
        <v>17253</v>
      </c>
      <c r="C8222">
        <v>7.2</v>
      </c>
      <c r="D8222">
        <v>8.1999999999999993</v>
      </c>
      <c r="E8222">
        <v>4800</v>
      </c>
      <c r="F8222" t="s">
        <v>17254</v>
      </c>
      <c r="G8222">
        <v>866.8</v>
      </c>
      <c r="H8222">
        <v>874.9</v>
      </c>
      <c r="J8222" s="2"/>
      <c r="K8222" s="2"/>
    </row>
    <row r="8223" spans="1:11" x14ac:dyDescent="0.25">
      <c r="A8223" s="2">
        <v>44519</v>
      </c>
      <c r="B8223" t="s">
        <v>17255</v>
      </c>
      <c r="C8223">
        <v>4.7</v>
      </c>
      <c r="D8223">
        <v>5.6</v>
      </c>
      <c r="E8223">
        <v>4900</v>
      </c>
      <c r="F8223" t="s">
        <v>17256</v>
      </c>
      <c r="G8223">
        <v>963.9</v>
      </c>
      <c r="H8223">
        <v>972</v>
      </c>
      <c r="J8223" s="2"/>
      <c r="K8223" s="2"/>
    </row>
    <row r="8224" spans="1:11" x14ac:dyDescent="0.25">
      <c r="A8224" s="2">
        <v>44519</v>
      </c>
      <c r="B8224" t="s">
        <v>17257</v>
      </c>
      <c r="C8224">
        <v>3.1</v>
      </c>
      <c r="D8224">
        <v>3.9</v>
      </c>
      <c r="E8224">
        <v>5000</v>
      </c>
      <c r="F8224" t="s">
        <v>17258</v>
      </c>
      <c r="G8224">
        <v>1061.9000000000001</v>
      </c>
      <c r="H8224">
        <v>1070</v>
      </c>
      <c r="J8224" s="2"/>
      <c r="K8224" s="2"/>
    </row>
    <row r="8225" spans="1:11" x14ac:dyDescent="0.25">
      <c r="A8225" s="2">
        <v>44519</v>
      </c>
      <c r="B8225" t="s">
        <v>17259</v>
      </c>
      <c r="C8225">
        <v>2.1</v>
      </c>
      <c r="D8225">
        <v>2.85</v>
      </c>
      <c r="E8225">
        <v>5100</v>
      </c>
      <c r="F8225" t="s">
        <v>17260</v>
      </c>
      <c r="G8225">
        <v>1160.5</v>
      </c>
      <c r="H8225">
        <v>1168.5999999999999</v>
      </c>
      <c r="J8225" s="2"/>
      <c r="K8225" s="2"/>
    </row>
    <row r="8226" spans="1:11" x14ac:dyDescent="0.25">
      <c r="A8226" s="2">
        <v>44519</v>
      </c>
      <c r="B8226" t="s">
        <v>17261</v>
      </c>
      <c r="C8226">
        <v>1.45</v>
      </c>
      <c r="D8226">
        <v>2.1</v>
      </c>
      <c r="E8226">
        <v>5200</v>
      </c>
      <c r="F8226" t="s">
        <v>17262</v>
      </c>
      <c r="G8226">
        <v>1259.5</v>
      </c>
      <c r="H8226">
        <v>1267.5999999999999</v>
      </c>
      <c r="J8226" s="2"/>
      <c r="K8226" s="2"/>
    </row>
    <row r="8227" spans="1:11" x14ac:dyDescent="0.25">
      <c r="A8227" s="2">
        <v>44519</v>
      </c>
      <c r="B8227" t="s">
        <v>17263</v>
      </c>
      <c r="C8227">
        <v>1.05</v>
      </c>
      <c r="D8227">
        <v>1.65</v>
      </c>
      <c r="E8227">
        <v>5300</v>
      </c>
      <c r="F8227" t="s">
        <v>17264</v>
      </c>
      <c r="G8227">
        <v>1358.8</v>
      </c>
      <c r="H8227">
        <v>1366.9</v>
      </c>
      <c r="J8227" s="2"/>
      <c r="K8227" s="2"/>
    </row>
    <row r="8228" spans="1:11" x14ac:dyDescent="0.25">
      <c r="A8228" s="2">
        <v>44519</v>
      </c>
      <c r="B8228" t="s">
        <v>17265</v>
      </c>
      <c r="C8228">
        <v>0.75</v>
      </c>
      <c r="D8228">
        <v>1.4</v>
      </c>
      <c r="E8228">
        <v>5400</v>
      </c>
      <c r="F8228" t="s">
        <v>17266</v>
      </c>
      <c r="G8228">
        <v>1458.1</v>
      </c>
      <c r="H8228">
        <v>1466.2</v>
      </c>
      <c r="J8228" s="2"/>
      <c r="K8228" s="2"/>
    </row>
    <row r="8229" spans="1:11" x14ac:dyDescent="0.25">
      <c r="A8229" s="2">
        <v>44519</v>
      </c>
      <c r="B8229" t="s">
        <v>17267</v>
      </c>
      <c r="C8229">
        <v>0.45</v>
      </c>
      <c r="D8229">
        <v>1</v>
      </c>
      <c r="E8229">
        <v>5600</v>
      </c>
      <c r="F8229" t="s">
        <v>17268</v>
      </c>
      <c r="G8229">
        <v>1657.1</v>
      </c>
      <c r="H8229">
        <v>1665.2</v>
      </c>
      <c r="J8229" s="2"/>
      <c r="K8229" s="2"/>
    </row>
    <row r="8230" spans="1:11" x14ac:dyDescent="0.25">
      <c r="A8230" s="2">
        <v>44519</v>
      </c>
      <c r="B8230" t="s">
        <v>17269</v>
      </c>
      <c r="C8230">
        <v>0.25</v>
      </c>
      <c r="D8230">
        <v>0.8</v>
      </c>
      <c r="E8230">
        <v>5800</v>
      </c>
      <c r="F8230" t="s">
        <v>17270</v>
      </c>
      <c r="G8230">
        <v>1856.2</v>
      </c>
      <c r="H8230">
        <v>1864.3</v>
      </c>
      <c r="J8230" s="2"/>
      <c r="K8230" s="2"/>
    </row>
    <row r="8231" spans="1:11" x14ac:dyDescent="0.25">
      <c r="A8231" s="2">
        <v>44519</v>
      </c>
      <c r="B8231" t="s">
        <v>17271</v>
      </c>
      <c r="C8231">
        <v>0.2</v>
      </c>
      <c r="D8231">
        <v>0.7</v>
      </c>
      <c r="E8231">
        <v>6000</v>
      </c>
      <c r="F8231" t="s">
        <v>17272</v>
      </c>
      <c r="G8231">
        <v>2055.4</v>
      </c>
      <c r="H8231">
        <v>2063.5</v>
      </c>
      <c r="J8231" s="2"/>
      <c r="K8231" s="2"/>
    </row>
    <row r="8232" spans="1:11" x14ac:dyDescent="0.25">
      <c r="A8232" s="2">
        <v>44519</v>
      </c>
      <c r="B8232" t="s">
        <v>17273</v>
      </c>
      <c r="C8232">
        <v>0.1</v>
      </c>
      <c r="D8232">
        <v>0.65</v>
      </c>
      <c r="E8232">
        <v>6200</v>
      </c>
      <c r="F8232" t="s">
        <v>17274</v>
      </c>
      <c r="G8232">
        <v>2254.6</v>
      </c>
      <c r="H8232">
        <v>2262.6999999999998</v>
      </c>
      <c r="J8232" s="2"/>
      <c r="K8232" s="2"/>
    </row>
    <row r="8233" spans="1:11" x14ac:dyDescent="0.25">
      <c r="A8233" s="2">
        <v>44519</v>
      </c>
      <c r="B8233" t="s">
        <v>17275</v>
      </c>
      <c r="C8233">
        <v>0.1</v>
      </c>
      <c r="D8233">
        <v>0.6</v>
      </c>
      <c r="E8233">
        <v>6400</v>
      </c>
      <c r="F8233" t="s">
        <v>17276</v>
      </c>
      <c r="G8233">
        <v>2453.9</v>
      </c>
      <c r="H8233">
        <v>2462</v>
      </c>
      <c r="J8233" s="2"/>
      <c r="K8233" s="2"/>
    </row>
    <row r="8234" spans="1:11" x14ac:dyDescent="0.25">
      <c r="A8234" s="2">
        <v>44519</v>
      </c>
      <c r="B8234" t="s">
        <v>17277</v>
      </c>
      <c r="C8234">
        <v>0.05</v>
      </c>
      <c r="D8234">
        <v>0.55000000000000004</v>
      </c>
      <c r="E8234">
        <v>6600</v>
      </c>
      <c r="F8234" t="s">
        <v>17278</v>
      </c>
      <c r="G8234">
        <v>2653.2</v>
      </c>
      <c r="H8234">
        <v>2661.3</v>
      </c>
      <c r="J8234" s="2"/>
      <c r="K8234" s="2"/>
    </row>
    <row r="8235" spans="1:11" x14ac:dyDescent="0.25">
      <c r="A8235" s="2">
        <v>44519</v>
      </c>
      <c r="B8235" t="s">
        <v>17279</v>
      </c>
      <c r="C8235">
        <v>0</v>
      </c>
      <c r="D8235">
        <v>0.5</v>
      </c>
      <c r="E8235">
        <v>6800</v>
      </c>
      <c r="F8235" t="s">
        <v>17280</v>
      </c>
      <c r="G8235">
        <v>2852.6</v>
      </c>
      <c r="H8235">
        <v>2860.7</v>
      </c>
      <c r="J8235" s="2"/>
      <c r="K8235" s="2"/>
    </row>
    <row r="8236" spans="1:11" x14ac:dyDescent="0.25">
      <c r="A8236" s="2">
        <v>44547</v>
      </c>
      <c r="B8236" t="s">
        <v>515</v>
      </c>
      <c r="C8236">
        <v>3811.5</v>
      </c>
      <c r="D8236">
        <v>3822.4</v>
      </c>
      <c r="E8236">
        <v>100</v>
      </c>
      <c r="F8236" t="s">
        <v>516</v>
      </c>
      <c r="G8236">
        <v>0</v>
      </c>
      <c r="H8236">
        <v>0.1</v>
      </c>
      <c r="J8236" s="2"/>
      <c r="K8236" s="2"/>
    </row>
    <row r="8237" spans="1:11" x14ac:dyDescent="0.25">
      <c r="A8237" s="2">
        <v>44547</v>
      </c>
      <c r="B8237" t="s">
        <v>517</v>
      </c>
      <c r="C8237">
        <v>3711.9</v>
      </c>
      <c r="D8237">
        <v>3722.7</v>
      </c>
      <c r="E8237">
        <v>200</v>
      </c>
      <c r="F8237" t="s">
        <v>518</v>
      </c>
      <c r="G8237">
        <v>0.1</v>
      </c>
      <c r="H8237">
        <v>0.15</v>
      </c>
      <c r="J8237" s="2"/>
      <c r="K8237" s="2"/>
    </row>
    <row r="8238" spans="1:11" x14ac:dyDescent="0.25">
      <c r="A8238" s="2">
        <v>44547</v>
      </c>
      <c r="B8238" t="s">
        <v>519</v>
      </c>
      <c r="C8238">
        <v>3612.3</v>
      </c>
      <c r="D8238">
        <v>3623.1</v>
      </c>
      <c r="E8238">
        <v>300</v>
      </c>
      <c r="F8238" t="s">
        <v>520</v>
      </c>
      <c r="G8238">
        <v>0.15</v>
      </c>
      <c r="H8238">
        <v>0.2</v>
      </c>
      <c r="J8238" s="2"/>
      <c r="K8238" s="2"/>
    </row>
    <row r="8239" spans="1:11" x14ac:dyDescent="0.25">
      <c r="A8239" s="2">
        <v>44547</v>
      </c>
      <c r="B8239" t="s">
        <v>521</v>
      </c>
      <c r="C8239">
        <v>3512.8</v>
      </c>
      <c r="D8239">
        <v>3523.5</v>
      </c>
      <c r="E8239">
        <v>400</v>
      </c>
      <c r="F8239" t="s">
        <v>522</v>
      </c>
      <c r="G8239">
        <v>0.2</v>
      </c>
      <c r="H8239">
        <v>0.45</v>
      </c>
      <c r="J8239" s="2"/>
      <c r="K8239" s="2"/>
    </row>
    <row r="8240" spans="1:11" x14ac:dyDescent="0.25">
      <c r="A8240" s="2">
        <v>44547</v>
      </c>
      <c r="B8240" t="s">
        <v>523</v>
      </c>
      <c r="C8240">
        <v>3413.4</v>
      </c>
      <c r="D8240">
        <v>3424</v>
      </c>
      <c r="E8240">
        <v>500</v>
      </c>
      <c r="F8240" t="s">
        <v>524</v>
      </c>
      <c r="G8240">
        <v>0.2</v>
      </c>
      <c r="H8240">
        <v>0.7</v>
      </c>
      <c r="J8240" s="2"/>
      <c r="K8240" s="2"/>
    </row>
    <row r="8241" spans="1:11" x14ac:dyDescent="0.25">
      <c r="A8241" s="2">
        <v>44547</v>
      </c>
      <c r="B8241" t="s">
        <v>525</v>
      </c>
      <c r="C8241">
        <v>3314</v>
      </c>
      <c r="D8241">
        <v>3324.5</v>
      </c>
      <c r="E8241">
        <v>600</v>
      </c>
      <c r="F8241" t="s">
        <v>526</v>
      </c>
      <c r="G8241">
        <v>0.45</v>
      </c>
      <c r="H8241">
        <v>1</v>
      </c>
      <c r="J8241" s="2"/>
      <c r="K8241" s="2"/>
    </row>
    <row r="8242" spans="1:11" x14ac:dyDescent="0.25">
      <c r="A8242" s="2">
        <v>44547</v>
      </c>
      <c r="B8242" t="s">
        <v>527</v>
      </c>
      <c r="C8242">
        <v>3214.6</v>
      </c>
      <c r="D8242">
        <v>3225.1</v>
      </c>
      <c r="E8242">
        <v>700</v>
      </c>
      <c r="F8242" t="s">
        <v>528</v>
      </c>
      <c r="G8242">
        <v>0.75</v>
      </c>
      <c r="H8242">
        <v>1.3</v>
      </c>
      <c r="J8242" s="2"/>
      <c r="K8242" s="2"/>
    </row>
    <row r="8243" spans="1:11" x14ac:dyDescent="0.25">
      <c r="A8243" s="2">
        <v>44547</v>
      </c>
      <c r="B8243" t="s">
        <v>529</v>
      </c>
      <c r="C8243">
        <v>3115.4</v>
      </c>
      <c r="D8243">
        <v>3125.7</v>
      </c>
      <c r="E8243">
        <v>800</v>
      </c>
      <c r="F8243" t="s">
        <v>530</v>
      </c>
      <c r="G8243">
        <v>1.1000000000000001</v>
      </c>
      <c r="H8243">
        <v>1.6</v>
      </c>
      <c r="J8243" s="2"/>
      <c r="K8243" s="2"/>
    </row>
    <row r="8244" spans="1:11" x14ac:dyDescent="0.25">
      <c r="A8244" s="2">
        <v>44547</v>
      </c>
      <c r="B8244" t="s">
        <v>531</v>
      </c>
      <c r="C8244">
        <v>3016.1</v>
      </c>
      <c r="D8244">
        <v>3026.4</v>
      </c>
      <c r="E8244">
        <v>900</v>
      </c>
      <c r="F8244" t="s">
        <v>532</v>
      </c>
      <c r="G8244">
        <v>1.5</v>
      </c>
      <c r="H8244">
        <v>2.0499999999999998</v>
      </c>
      <c r="J8244" s="2"/>
      <c r="K8244" s="2"/>
    </row>
    <row r="8245" spans="1:11" x14ac:dyDescent="0.25">
      <c r="A8245" s="2">
        <v>44547</v>
      </c>
      <c r="B8245" t="s">
        <v>533</v>
      </c>
      <c r="C8245">
        <v>2918.1</v>
      </c>
      <c r="D8245">
        <v>2926.2</v>
      </c>
      <c r="E8245">
        <v>1000</v>
      </c>
      <c r="F8245" t="s">
        <v>534</v>
      </c>
      <c r="G8245">
        <v>1.95</v>
      </c>
      <c r="H8245">
        <v>2.5</v>
      </c>
      <c r="J8245" s="2"/>
      <c r="K8245" s="2"/>
    </row>
    <row r="8246" spans="1:11" x14ac:dyDescent="0.25">
      <c r="A8246" s="2">
        <v>44547</v>
      </c>
      <c r="B8246" t="s">
        <v>535</v>
      </c>
      <c r="C8246">
        <v>2818.9</v>
      </c>
      <c r="D8246">
        <v>2827</v>
      </c>
      <c r="E8246">
        <v>1100</v>
      </c>
      <c r="F8246" t="s">
        <v>536</v>
      </c>
      <c r="G8246">
        <v>2.4500000000000002</v>
      </c>
      <c r="H8246">
        <v>3</v>
      </c>
      <c r="J8246" s="2"/>
      <c r="K8246" s="2"/>
    </row>
    <row r="8247" spans="1:11" x14ac:dyDescent="0.25">
      <c r="A8247" s="2">
        <v>44547</v>
      </c>
      <c r="B8247" t="s">
        <v>537</v>
      </c>
      <c r="C8247">
        <v>2769.4</v>
      </c>
      <c r="D8247">
        <v>2777.5</v>
      </c>
      <c r="E8247">
        <v>1150</v>
      </c>
      <c r="F8247" t="s">
        <v>538</v>
      </c>
      <c r="G8247">
        <v>2.7</v>
      </c>
      <c r="H8247">
        <v>3.3</v>
      </c>
      <c r="J8247" s="2"/>
      <c r="K8247" s="2"/>
    </row>
    <row r="8248" spans="1:11" x14ac:dyDescent="0.25">
      <c r="A8248" s="2">
        <v>44547</v>
      </c>
      <c r="B8248" t="s">
        <v>539</v>
      </c>
      <c r="C8248">
        <v>2719.9</v>
      </c>
      <c r="D8248">
        <v>2728</v>
      </c>
      <c r="E8248">
        <v>1200</v>
      </c>
      <c r="F8248" t="s">
        <v>540</v>
      </c>
      <c r="G8248">
        <v>3</v>
      </c>
      <c r="H8248">
        <v>3.6</v>
      </c>
      <c r="J8248" s="2"/>
      <c r="K8248" s="2"/>
    </row>
    <row r="8249" spans="1:11" x14ac:dyDescent="0.25">
      <c r="A8249" s="2">
        <v>44547</v>
      </c>
      <c r="B8249" t="s">
        <v>541</v>
      </c>
      <c r="C8249">
        <v>2695.1</v>
      </c>
      <c r="D8249">
        <v>2703.2</v>
      </c>
      <c r="E8249">
        <v>1225</v>
      </c>
      <c r="F8249" t="s">
        <v>542</v>
      </c>
      <c r="G8249">
        <v>3.2</v>
      </c>
      <c r="H8249">
        <v>3.7</v>
      </c>
      <c r="J8249" s="2"/>
      <c r="K8249" s="2"/>
    </row>
    <row r="8250" spans="1:11" x14ac:dyDescent="0.25">
      <c r="A8250" s="2">
        <v>44547</v>
      </c>
      <c r="B8250" t="s">
        <v>543</v>
      </c>
      <c r="C8250">
        <v>2670.4</v>
      </c>
      <c r="D8250">
        <v>2678.5</v>
      </c>
      <c r="E8250">
        <v>1250</v>
      </c>
      <c r="F8250" t="s">
        <v>544</v>
      </c>
      <c r="G8250">
        <v>3.3</v>
      </c>
      <c r="H8250">
        <v>3.9</v>
      </c>
      <c r="J8250" s="2"/>
      <c r="K8250" s="2"/>
    </row>
    <row r="8251" spans="1:11" x14ac:dyDescent="0.25">
      <c r="A8251" s="2">
        <v>44547</v>
      </c>
      <c r="B8251" t="s">
        <v>545</v>
      </c>
      <c r="C8251">
        <v>2645.7</v>
      </c>
      <c r="D8251">
        <v>2653.8</v>
      </c>
      <c r="E8251">
        <v>1275</v>
      </c>
      <c r="F8251" t="s">
        <v>546</v>
      </c>
      <c r="G8251">
        <v>3.5</v>
      </c>
      <c r="H8251">
        <v>4.0999999999999996</v>
      </c>
      <c r="J8251" s="2"/>
      <c r="K8251" s="2"/>
    </row>
    <row r="8252" spans="1:11" x14ac:dyDescent="0.25">
      <c r="A8252" s="2">
        <v>44547</v>
      </c>
      <c r="B8252" t="s">
        <v>547</v>
      </c>
      <c r="C8252">
        <v>2620.9</v>
      </c>
      <c r="D8252">
        <v>2629</v>
      </c>
      <c r="E8252">
        <v>1300</v>
      </c>
      <c r="F8252" t="s">
        <v>548</v>
      </c>
      <c r="G8252">
        <v>3.7</v>
      </c>
      <c r="H8252">
        <v>4.3</v>
      </c>
      <c r="J8252" s="2"/>
      <c r="K8252" s="2"/>
    </row>
    <row r="8253" spans="1:11" x14ac:dyDescent="0.25">
      <c r="A8253" s="2">
        <v>44547</v>
      </c>
      <c r="B8253" t="s">
        <v>549</v>
      </c>
      <c r="C8253">
        <v>2596.1999999999998</v>
      </c>
      <c r="D8253">
        <v>2604.3000000000002</v>
      </c>
      <c r="E8253">
        <v>1325</v>
      </c>
      <c r="F8253" t="s">
        <v>550</v>
      </c>
      <c r="G8253">
        <v>3.9</v>
      </c>
      <c r="H8253">
        <v>4.4000000000000004</v>
      </c>
      <c r="J8253" s="2"/>
      <c r="K8253" s="2"/>
    </row>
    <row r="8254" spans="1:11" x14ac:dyDescent="0.25">
      <c r="A8254" s="2">
        <v>44547</v>
      </c>
      <c r="B8254" t="s">
        <v>551</v>
      </c>
      <c r="C8254">
        <v>2571.5</v>
      </c>
      <c r="D8254">
        <v>2579.6</v>
      </c>
      <c r="E8254">
        <v>1350</v>
      </c>
      <c r="F8254" t="s">
        <v>552</v>
      </c>
      <c r="G8254">
        <v>4.0999999999999996</v>
      </c>
      <c r="H8254">
        <v>4.5999999999999996</v>
      </c>
      <c r="J8254" s="2"/>
      <c r="K8254" s="2"/>
    </row>
    <row r="8255" spans="1:11" x14ac:dyDescent="0.25">
      <c r="A8255" s="2">
        <v>44547</v>
      </c>
      <c r="B8255" t="s">
        <v>553</v>
      </c>
      <c r="C8255">
        <v>2546.8000000000002</v>
      </c>
      <c r="D8255">
        <v>2554.9</v>
      </c>
      <c r="E8255">
        <v>1375</v>
      </c>
      <c r="F8255" t="s">
        <v>554</v>
      </c>
      <c r="G8255">
        <v>4.3</v>
      </c>
      <c r="H8255">
        <v>4.8</v>
      </c>
      <c r="J8255" s="2"/>
      <c r="K8255" s="2"/>
    </row>
    <row r="8256" spans="1:11" x14ac:dyDescent="0.25">
      <c r="A8256" s="2">
        <v>44547</v>
      </c>
      <c r="B8256" t="s">
        <v>555</v>
      </c>
      <c r="C8256">
        <v>2522.1</v>
      </c>
      <c r="D8256">
        <v>2530.1999999999998</v>
      </c>
      <c r="E8256">
        <v>1400</v>
      </c>
      <c r="F8256" t="s">
        <v>556</v>
      </c>
      <c r="G8256">
        <v>4.5</v>
      </c>
      <c r="H8256">
        <v>5</v>
      </c>
      <c r="J8256" s="2"/>
      <c r="K8256" s="2"/>
    </row>
    <row r="8257" spans="1:11" x14ac:dyDescent="0.25">
      <c r="A8257" s="2">
        <v>44547</v>
      </c>
      <c r="B8257" t="s">
        <v>557</v>
      </c>
      <c r="C8257">
        <v>2497.4</v>
      </c>
      <c r="D8257">
        <v>2505.5</v>
      </c>
      <c r="E8257">
        <v>1425</v>
      </c>
      <c r="F8257" t="s">
        <v>558</v>
      </c>
      <c r="G8257">
        <v>4.7</v>
      </c>
      <c r="H8257">
        <v>5.2</v>
      </c>
      <c r="J8257" s="2"/>
      <c r="K8257" s="2"/>
    </row>
    <row r="8258" spans="1:11" x14ac:dyDescent="0.25">
      <c r="A8258" s="2">
        <v>44547</v>
      </c>
      <c r="B8258" t="s">
        <v>559</v>
      </c>
      <c r="C8258">
        <v>2472.6999999999998</v>
      </c>
      <c r="D8258">
        <v>2480.8000000000002</v>
      </c>
      <c r="E8258">
        <v>1450</v>
      </c>
      <c r="F8258" t="s">
        <v>560</v>
      </c>
      <c r="G8258">
        <v>4.9000000000000004</v>
      </c>
      <c r="H8258">
        <v>5.5</v>
      </c>
      <c r="J8258" s="2"/>
      <c r="K8258" s="2"/>
    </row>
    <row r="8259" spans="1:11" x14ac:dyDescent="0.25">
      <c r="A8259" s="2">
        <v>44547</v>
      </c>
      <c r="B8259" t="s">
        <v>561</v>
      </c>
      <c r="C8259">
        <v>2448</v>
      </c>
      <c r="D8259">
        <v>2456.1</v>
      </c>
      <c r="E8259">
        <v>1475</v>
      </c>
      <c r="F8259" t="s">
        <v>562</v>
      </c>
      <c r="G8259">
        <v>5.0999999999999996</v>
      </c>
      <c r="H8259">
        <v>5.7</v>
      </c>
      <c r="J8259" s="2"/>
      <c r="K8259" s="2"/>
    </row>
    <row r="8260" spans="1:11" x14ac:dyDescent="0.25">
      <c r="A8260" s="2">
        <v>44547</v>
      </c>
      <c r="B8260" t="s">
        <v>563</v>
      </c>
      <c r="C8260">
        <v>2423.3000000000002</v>
      </c>
      <c r="D8260">
        <v>2431.4</v>
      </c>
      <c r="E8260">
        <v>1500</v>
      </c>
      <c r="F8260" t="s">
        <v>564</v>
      </c>
      <c r="G8260">
        <v>5.4</v>
      </c>
      <c r="H8260">
        <v>5.9</v>
      </c>
      <c r="J8260" s="2"/>
      <c r="K8260" s="2"/>
    </row>
    <row r="8261" spans="1:11" x14ac:dyDescent="0.25">
      <c r="A8261" s="2">
        <v>44547</v>
      </c>
      <c r="B8261" t="s">
        <v>565</v>
      </c>
      <c r="C8261">
        <v>2398.6</v>
      </c>
      <c r="D8261">
        <v>2406.6999999999998</v>
      </c>
      <c r="E8261">
        <v>1525</v>
      </c>
      <c r="F8261" t="s">
        <v>566</v>
      </c>
      <c r="G8261">
        <v>5.6</v>
      </c>
      <c r="H8261">
        <v>6.2</v>
      </c>
      <c r="J8261" s="2"/>
      <c r="K8261" s="2"/>
    </row>
    <row r="8262" spans="1:11" x14ac:dyDescent="0.25">
      <c r="A8262" s="2">
        <v>44547</v>
      </c>
      <c r="B8262" t="s">
        <v>567</v>
      </c>
      <c r="C8262">
        <v>2374</v>
      </c>
      <c r="D8262">
        <v>2382.1</v>
      </c>
      <c r="E8262">
        <v>1550</v>
      </c>
      <c r="F8262" t="s">
        <v>568</v>
      </c>
      <c r="G8262">
        <v>5.8</v>
      </c>
      <c r="H8262">
        <v>6.4</v>
      </c>
      <c r="J8262" s="2"/>
      <c r="K8262" s="2"/>
    </row>
    <row r="8263" spans="1:11" x14ac:dyDescent="0.25">
      <c r="A8263" s="2">
        <v>44547</v>
      </c>
      <c r="B8263" t="s">
        <v>569</v>
      </c>
      <c r="C8263">
        <v>2349.3000000000002</v>
      </c>
      <c r="D8263">
        <v>2357.4</v>
      </c>
      <c r="E8263">
        <v>1575</v>
      </c>
      <c r="F8263" t="s">
        <v>570</v>
      </c>
      <c r="G8263">
        <v>6.1</v>
      </c>
      <c r="H8263">
        <v>6.7</v>
      </c>
      <c r="J8263" s="2"/>
      <c r="K8263" s="2"/>
    </row>
    <row r="8264" spans="1:11" x14ac:dyDescent="0.25">
      <c r="A8264" s="2">
        <v>44547</v>
      </c>
      <c r="B8264" t="s">
        <v>571</v>
      </c>
      <c r="C8264">
        <v>2324.6999999999998</v>
      </c>
      <c r="D8264">
        <v>2332.8000000000002</v>
      </c>
      <c r="E8264">
        <v>1600</v>
      </c>
      <c r="F8264" t="s">
        <v>572</v>
      </c>
      <c r="G8264">
        <v>6.3</v>
      </c>
      <c r="H8264">
        <v>6.9</v>
      </c>
      <c r="J8264" s="2"/>
      <c r="K8264" s="2"/>
    </row>
    <row r="8265" spans="1:11" x14ac:dyDescent="0.25">
      <c r="A8265" s="2">
        <v>44547</v>
      </c>
      <c r="B8265" t="s">
        <v>573</v>
      </c>
      <c r="C8265">
        <v>2300.1</v>
      </c>
      <c r="D8265">
        <v>2308.1999999999998</v>
      </c>
      <c r="E8265">
        <v>1625</v>
      </c>
      <c r="F8265" t="s">
        <v>574</v>
      </c>
      <c r="G8265">
        <v>6.6</v>
      </c>
      <c r="H8265">
        <v>7.2</v>
      </c>
      <c r="J8265" s="2"/>
      <c r="K8265" s="2"/>
    </row>
    <row r="8266" spans="1:11" x14ac:dyDescent="0.25">
      <c r="A8266" s="2">
        <v>44547</v>
      </c>
      <c r="B8266" t="s">
        <v>575</v>
      </c>
      <c r="C8266">
        <v>2275.4</v>
      </c>
      <c r="D8266">
        <v>2283.5</v>
      </c>
      <c r="E8266">
        <v>1650</v>
      </c>
      <c r="F8266" t="s">
        <v>576</v>
      </c>
      <c r="G8266">
        <v>6.9</v>
      </c>
      <c r="H8266">
        <v>7.5</v>
      </c>
      <c r="J8266" s="2"/>
      <c r="K8266" s="2"/>
    </row>
    <row r="8267" spans="1:11" x14ac:dyDescent="0.25">
      <c r="A8267" s="2">
        <v>44547</v>
      </c>
      <c r="B8267" t="s">
        <v>577</v>
      </c>
      <c r="C8267">
        <v>2250.8000000000002</v>
      </c>
      <c r="D8267">
        <v>2258.9</v>
      </c>
      <c r="E8267">
        <v>1675</v>
      </c>
      <c r="F8267" t="s">
        <v>578</v>
      </c>
      <c r="G8267">
        <v>7.2</v>
      </c>
      <c r="H8267">
        <v>7.8</v>
      </c>
      <c r="J8267" s="2"/>
      <c r="K8267" s="2"/>
    </row>
    <row r="8268" spans="1:11" x14ac:dyDescent="0.25">
      <c r="A8268" s="2">
        <v>44547</v>
      </c>
      <c r="B8268" t="s">
        <v>579</v>
      </c>
      <c r="C8268">
        <v>2226.1999999999998</v>
      </c>
      <c r="D8268">
        <v>2234.3000000000002</v>
      </c>
      <c r="E8268">
        <v>1700</v>
      </c>
      <c r="F8268" t="s">
        <v>580</v>
      </c>
      <c r="G8268">
        <v>7.5</v>
      </c>
      <c r="H8268">
        <v>8.1</v>
      </c>
      <c r="J8268" s="2"/>
      <c r="K8268" s="2"/>
    </row>
    <row r="8269" spans="1:11" x14ac:dyDescent="0.25">
      <c r="A8269" s="2">
        <v>44547</v>
      </c>
      <c r="B8269" t="s">
        <v>581</v>
      </c>
      <c r="C8269">
        <v>2201.6</v>
      </c>
      <c r="D8269">
        <v>2209.6999999999998</v>
      </c>
      <c r="E8269">
        <v>1725</v>
      </c>
      <c r="F8269" t="s">
        <v>582</v>
      </c>
      <c r="G8269">
        <v>7.8</v>
      </c>
      <c r="H8269">
        <v>8.5</v>
      </c>
      <c r="J8269" s="2"/>
      <c r="K8269" s="2"/>
    </row>
    <row r="8270" spans="1:11" x14ac:dyDescent="0.25">
      <c r="A8270" s="2">
        <v>44547</v>
      </c>
      <c r="B8270" t="s">
        <v>583</v>
      </c>
      <c r="C8270">
        <v>2177</v>
      </c>
      <c r="D8270">
        <v>2185.1</v>
      </c>
      <c r="E8270">
        <v>1750</v>
      </c>
      <c r="F8270" t="s">
        <v>584</v>
      </c>
      <c r="G8270">
        <v>8.1999999999999993</v>
      </c>
      <c r="H8270">
        <v>8.8000000000000007</v>
      </c>
      <c r="J8270" s="2"/>
      <c r="K8270" s="2"/>
    </row>
    <row r="8271" spans="1:11" x14ac:dyDescent="0.25">
      <c r="A8271" s="2">
        <v>44547</v>
      </c>
      <c r="B8271" t="s">
        <v>585</v>
      </c>
      <c r="C8271">
        <v>2152.5</v>
      </c>
      <c r="D8271">
        <v>2160.6</v>
      </c>
      <c r="E8271">
        <v>1775</v>
      </c>
      <c r="F8271" t="s">
        <v>586</v>
      </c>
      <c r="G8271">
        <v>8.5</v>
      </c>
      <c r="H8271">
        <v>9.1</v>
      </c>
      <c r="J8271" s="2"/>
      <c r="K8271" s="2"/>
    </row>
    <row r="8272" spans="1:11" x14ac:dyDescent="0.25">
      <c r="A8272" s="2">
        <v>44547</v>
      </c>
      <c r="B8272" t="s">
        <v>587</v>
      </c>
      <c r="C8272">
        <v>2127.9</v>
      </c>
      <c r="D8272">
        <v>2136</v>
      </c>
      <c r="E8272">
        <v>1800</v>
      </c>
      <c r="F8272" t="s">
        <v>588</v>
      </c>
      <c r="G8272">
        <v>8.8000000000000007</v>
      </c>
      <c r="H8272">
        <v>9.5</v>
      </c>
      <c r="J8272" s="2"/>
      <c r="K8272" s="2"/>
    </row>
    <row r="8273" spans="1:11" x14ac:dyDescent="0.25">
      <c r="A8273" s="2">
        <v>44547</v>
      </c>
      <c r="B8273" t="s">
        <v>589</v>
      </c>
      <c r="C8273">
        <v>2103.4</v>
      </c>
      <c r="D8273">
        <v>2111.5</v>
      </c>
      <c r="E8273">
        <v>1825</v>
      </c>
      <c r="F8273" t="s">
        <v>590</v>
      </c>
      <c r="G8273">
        <v>9.1999999999999993</v>
      </c>
      <c r="H8273">
        <v>9.9</v>
      </c>
      <c r="J8273" s="2"/>
      <c r="K8273" s="2"/>
    </row>
    <row r="8274" spans="1:11" x14ac:dyDescent="0.25">
      <c r="A8274" s="2">
        <v>44547</v>
      </c>
      <c r="B8274" t="s">
        <v>591</v>
      </c>
      <c r="C8274">
        <v>2078.9</v>
      </c>
      <c r="D8274">
        <v>2087</v>
      </c>
      <c r="E8274">
        <v>1850</v>
      </c>
      <c r="F8274" t="s">
        <v>592</v>
      </c>
      <c r="G8274">
        <v>9.6</v>
      </c>
      <c r="H8274">
        <v>10.3</v>
      </c>
      <c r="J8274" s="2"/>
      <c r="K8274" s="2"/>
    </row>
    <row r="8275" spans="1:11" x14ac:dyDescent="0.25">
      <c r="A8275" s="2">
        <v>44547</v>
      </c>
      <c r="B8275" t="s">
        <v>593</v>
      </c>
      <c r="C8275">
        <v>2054.3000000000002</v>
      </c>
      <c r="D8275">
        <v>2062.4</v>
      </c>
      <c r="E8275">
        <v>1875</v>
      </c>
      <c r="F8275" t="s">
        <v>594</v>
      </c>
      <c r="G8275">
        <v>10</v>
      </c>
      <c r="H8275">
        <v>10.7</v>
      </c>
      <c r="J8275" s="2"/>
      <c r="K8275" s="2"/>
    </row>
    <row r="8276" spans="1:11" x14ac:dyDescent="0.25">
      <c r="A8276" s="2">
        <v>44547</v>
      </c>
      <c r="B8276" t="s">
        <v>595</v>
      </c>
      <c r="C8276">
        <v>2029.8</v>
      </c>
      <c r="D8276">
        <v>2037.9</v>
      </c>
      <c r="E8276">
        <v>1900</v>
      </c>
      <c r="F8276" t="s">
        <v>596</v>
      </c>
      <c r="G8276">
        <v>10.4</v>
      </c>
      <c r="H8276">
        <v>11.1</v>
      </c>
      <c r="J8276" s="2"/>
      <c r="K8276" s="2"/>
    </row>
    <row r="8277" spans="1:11" x14ac:dyDescent="0.25">
      <c r="A8277" s="2">
        <v>44547</v>
      </c>
      <c r="B8277" t="s">
        <v>597</v>
      </c>
      <c r="C8277">
        <v>2005.4</v>
      </c>
      <c r="D8277">
        <v>2013.5</v>
      </c>
      <c r="E8277">
        <v>1925</v>
      </c>
      <c r="F8277" t="s">
        <v>598</v>
      </c>
      <c r="G8277">
        <v>10.8</v>
      </c>
      <c r="H8277">
        <v>11.5</v>
      </c>
      <c r="J8277" s="2"/>
      <c r="K8277" s="2"/>
    </row>
    <row r="8278" spans="1:11" x14ac:dyDescent="0.25">
      <c r="A8278" s="2">
        <v>44547</v>
      </c>
      <c r="B8278" t="s">
        <v>599</v>
      </c>
      <c r="C8278">
        <v>1980.9</v>
      </c>
      <c r="D8278">
        <v>1989</v>
      </c>
      <c r="E8278">
        <v>1950</v>
      </c>
      <c r="F8278" t="s">
        <v>600</v>
      </c>
      <c r="G8278">
        <v>11.2</v>
      </c>
      <c r="H8278">
        <v>12</v>
      </c>
      <c r="J8278" s="2"/>
      <c r="K8278" s="2"/>
    </row>
    <row r="8279" spans="1:11" x14ac:dyDescent="0.25">
      <c r="A8279" s="2">
        <v>44547</v>
      </c>
      <c r="B8279" t="s">
        <v>601</v>
      </c>
      <c r="C8279">
        <v>1956.4</v>
      </c>
      <c r="D8279">
        <v>1964.5</v>
      </c>
      <c r="E8279">
        <v>1975</v>
      </c>
      <c r="F8279" t="s">
        <v>602</v>
      </c>
      <c r="G8279">
        <v>11.7</v>
      </c>
      <c r="H8279">
        <v>12.4</v>
      </c>
      <c r="J8279" s="2"/>
      <c r="K8279" s="2"/>
    </row>
    <row r="8280" spans="1:11" x14ac:dyDescent="0.25">
      <c r="A8280" s="2">
        <v>44547</v>
      </c>
      <c r="B8280" t="s">
        <v>603</v>
      </c>
      <c r="C8280">
        <v>1932</v>
      </c>
      <c r="D8280">
        <v>1940.1</v>
      </c>
      <c r="E8280">
        <v>2000</v>
      </c>
      <c r="F8280" t="s">
        <v>604</v>
      </c>
      <c r="G8280">
        <v>12.1</v>
      </c>
      <c r="H8280">
        <v>12.8</v>
      </c>
      <c r="J8280" s="2"/>
      <c r="K8280" s="2"/>
    </row>
    <row r="8281" spans="1:11" x14ac:dyDescent="0.25">
      <c r="A8281" s="2">
        <v>44547</v>
      </c>
      <c r="B8281" t="s">
        <v>605</v>
      </c>
      <c r="C8281">
        <v>1907.6</v>
      </c>
      <c r="D8281">
        <v>1915.7</v>
      </c>
      <c r="E8281">
        <v>2025</v>
      </c>
      <c r="F8281" t="s">
        <v>606</v>
      </c>
      <c r="G8281">
        <v>12.6</v>
      </c>
      <c r="H8281">
        <v>13.3</v>
      </c>
      <c r="J8281" s="2"/>
      <c r="K8281" s="2"/>
    </row>
    <row r="8282" spans="1:11" x14ac:dyDescent="0.25">
      <c r="A8282" s="2">
        <v>44547</v>
      </c>
      <c r="B8282" t="s">
        <v>607</v>
      </c>
      <c r="C8282">
        <v>1883.2</v>
      </c>
      <c r="D8282">
        <v>1891.3</v>
      </c>
      <c r="E8282">
        <v>2050</v>
      </c>
      <c r="F8282" t="s">
        <v>608</v>
      </c>
      <c r="G8282">
        <v>13.2</v>
      </c>
      <c r="H8282">
        <v>13.9</v>
      </c>
      <c r="J8282" s="2"/>
      <c r="K8282" s="2"/>
    </row>
    <row r="8283" spans="1:11" x14ac:dyDescent="0.25">
      <c r="A8283" s="2">
        <v>44547</v>
      </c>
      <c r="B8283" t="s">
        <v>609</v>
      </c>
      <c r="C8283">
        <v>1858.8</v>
      </c>
      <c r="D8283">
        <v>1866.9</v>
      </c>
      <c r="E8283">
        <v>2075</v>
      </c>
      <c r="F8283" t="s">
        <v>610</v>
      </c>
      <c r="G8283">
        <v>13.7</v>
      </c>
      <c r="H8283">
        <v>14.4</v>
      </c>
      <c r="J8283" s="2"/>
      <c r="K8283" s="2"/>
    </row>
    <row r="8284" spans="1:11" x14ac:dyDescent="0.25">
      <c r="A8284" s="2">
        <v>44547</v>
      </c>
      <c r="B8284" t="s">
        <v>611</v>
      </c>
      <c r="C8284">
        <v>1834.5</v>
      </c>
      <c r="D8284">
        <v>1842.6</v>
      </c>
      <c r="E8284">
        <v>2100</v>
      </c>
      <c r="F8284" t="s">
        <v>612</v>
      </c>
      <c r="G8284">
        <v>14.3</v>
      </c>
      <c r="H8284">
        <v>15</v>
      </c>
      <c r="J8284" s="2"/>
      <c r="K8284" s="2"/>
    </row>
    <row r="8285" spans="1:11" x14ac:dyDescent="0.25">
      <c r="A8285" s="2">
        <v>44547</v>
      </c>
      <c r="B8285" t="s">
        <v>613</v>
      </c>
      <c r="C8285">
        <v>1810.2</v>
      </c>
      <c r="D8285">
        <v>1818.3</v>
      </c>
      <c r="E8285">
        <v>2125</v>
      </c>
      <c r="F8285" t="s">
        <v>614</v>
      </c>
      <c r="G8285">
        <v>14.9</v>
      </c>
      <c r="H8285">
        <v>15.6</v>
      </c>
      <c r="J8285" s="2"/>
      <c r="K8285" s="2"/>
    </row>
    <row r="8286" spans="1:11" x14ac:dyDescent="0.25">
      <c r="A8286" s="2">
        <v>44547</v>
      </c>
      <c r="B8286" t="s">
        <v>615</v>
      </c>
      <c r="C8286">
        <v>1785.9</v>
      </c>
      <c r="D8286">
        <v>1794</v>
      </c>
      <c r="E8286">
        <v>2150</v>
      </c>
      <c r="F8286" t="s">
        <v>616</v>
      </c>
      <c r="G8286">
        <v>15.5</v>
      </c>
      <c r="H8286">
        <v>16.2</v>
      </c>
      <c r="J8286" s="2"/>
      <c r="K8286" s="2"/>
    </row>
    <row r="8287" spans="1:11" x14ac:dyDescent="0.25">
      <c r="A8287" s="2">
        <v>44547</v>
      </c>
      <c r="B8287" t="s">
        <v>617</v>
      </c>
      <c r="C8287">
        <v>1761.6</v>
      </c>
      <c r="D8287">
        <v>1769.7</v>
      </c>
      <c r="E8287">
        <v>2175</v>
      </c>
      <c r="F8287" t="s">
        <v>618</v>
      </c>
      <c r="G8287">
        <v>16.100000000000001</v>
      </c>
      <c r="H8287">
        <v>16.8</v>
      </c>
      <c r="J8287" s="2"/>
      <c r="K8287" s="2"/>
    </row>
    <row r="8288" spans="1:11" x14ac:dyDescent="0.25">
      <c r="A8288" s="2">
        <v>44547</v>
      </c>
      <c r="B8288" t="s">
        <v>619</v>
      </c>
      <c r="C8288">
        <v>1737.3</v>
      </c>
      <c r="D8288">
        <v>1745.4</v>
      </c>
      <c r="E8288">
        <v>2200</v>
      </c>
      <c r="F8288" t="s">
        <v>620</v>
      </c>
      <c r="G8288">
        <v>16.7</v>
      </c>
      <c r="H8288">
        <v>17.5</v>
      </c>
      <c r="J8288" s="2"/>
      <c r="K8288" s="2"/>
    </row>
    <row r="8289" spans="1:11" x14ac:dyDescent="0.25">
      <c r="A8289" s="2">
        <v>44547</v>
      </c>
      <c r="B8289" t="s">
        <v>621</v>
      </c>
      <c r="C8289">
        <v>1713.1</v>
      </c>
      <c r="D8289">
        <v>1721.2</v>
      </c>
      <c r="E8289">
        <v>2225</v>
      </c>
      <c r="F8289" t="s">
        <v>622</v>
      </c>
      <c r="G8289">
        <v>17.399999999999999</v>
      </c>
      <c r="H8289">
        <v>18.2</v>
      </c>
      <c r="J8289" s="2"/>
      <c r="K8289" s="2"/>
    </row>
    <row r="8290" spans="1:11" x14ac:dyDescent="0.25">
      <c r="A8290" s="2">
        <v>44547</v>
      </c>
      <c r="B8290" t="s">
        <v>623</v>
      </c>
      <c r="C8290">
        <v>1688.9</v>
      </c>
      <c r="D8290">
        <v>1697</v>
      </c>
      <c r="E8290">
        <v>2250</v>
      </c>
      <c r="F8290" t="s">
        <v>624</v>
      </c>
      <c r="G8290">
        <v>18.100000000000001</v>
      </c>
      <c r="H8290">
        <v>18.899999999999999</v>
      </c>
      <c r="J8290" s="2"/>
      <c r="K8290" s="2"/>
    </row>
    <row r="8291" spans="1:11" x14ac:dyDescent="0.25">
      <c r="A8291" s="2">
        <v>44547</v>
      </c>
      <c r="B8291" t="s">
        <v>625</v>
      </c>
      <c r="C8291">
        <v>1664.7</v>
      </c>
      <c r="D8291">
        <v>1672.8</v>
      </c>
      <c r="E8291">
        <v>2275</v>
      </c>
      <c r="F8291" t="s">
        <v>626</v>
      </c>
      <c r="G8291">
        <v>18.8</v>
      </c>
      <c r="H8291">
        <v>19.7</v>
      </c>
      <c r="J8291" s="2"/>
      <c r="K8291" s="2"/>
    </row>
    <row r="8292" spans="1:11" x14ac:dyDescent="0.25">
      <c r="A8292" s="2">
        <v>44547</v>
      </c>
      <c r="B8292" t="s">
        <v>627</v>
      </c>
      <c r="C8292">
        <v>1640.6</v>
      </c>
      <c r="D8292">
        <v>1648.7</v>
      </c>
      <c r="E8292">
        <v>2300</v>
      </c>
      <c r="F8292" t="s">
        <v>628</v>
      </c>
      <c r="G8292">
        <v>19.600000000000001</v>
      </c>
      <c r="H8292">
        <v>20.399999999999999</v>
      </c>
      <c r="J8292" s="2"/>
      <c r="K8292" s="2"/>
    </row>
    <row r="8293" spans="1:11" x14ac:dyDescent="0.25">
      <c r="A8293" s="2">
        <v>44547</v>
      </c>
      <c r="B8293" t="s">
        <v>629</v>
      </c>
      <c r="C8293">
        <v>1616.5</v>
      </c>
      <c r="D8293">
        <v>1624.6</v>
      </c>
      <c r="E8293">
        <v>2325</v>
      </c>
      <c r="F8293" t="s">
        <v>630</v>
      </c>
      <c r="G8293">
        <v>20.3</v>
      </c>
      <c r="H8293">
        <v>21.3</v>
      </c>
      <c r="J8293" s="2"/>
      <c r="K8293" s="2"/>
    </row>
    <row r="8294" spans="1:11" x14ac:dyDescent="0.25">
      <c r="A8294" s="2">
        <v>44547</v>
      </c>
      <c r="B8294" t="s">
        <v>631</v>
      </c>
      <c r="C8294">
        <v>1592.4</v>
      </c>
      <c r="D8294">
        <v>1600.5</v>
      </c>
      <c r="E8294">
        <v>2350</v>
      </c>
      <c r="F8294" t="s">
        <v>632</v>
      </c>
      <c r="G8294">
        <v>21.1</v>
      </c>
      <c r="H8294">
        <v>22.1</v>
      </c>
      <c r="J8294" s="2"/>
      <c r="K8294" s="2"/>
    </row>
    <row r="8295" spans="1:11" x14ac:dyDescent="0.25">
      <c r="A8295" s="2">
        <v>44547</v>
      </c>
      <c r="B8295" t="s">
        <v>633</v>
      </c>
      <c r="C8295">
        <v>1568.4</v>
      </c>
      <c r="D8295">
        <v>1576.5</v>
      </c>
      <c r="E8295">
        <v>2375</v>
      </c>
      <c r="F8295" t="s">
        <v>634</v>
      </c>
      <c r="G8295">
        <v>21.9</v>
      </c>
      <c r="H8295">
        <v>23</v>
      </c>
      <c r="J8295" s="2"/>
      <c r="K8295" s="2"/>
    </row>
    <row r="8296" spans="1:11" x14ac:dyDescent="0.25">
      <c r="A8296" s="2">
        <v>44547</v>
      </c>
      <c r="B8296" t="s">
        <v>635</v>
      </c>
      <c r="C8296">
        <v>1544.4</v>
      </c>
      <c r="D8296">
        <v>1552.5</v>
      </c>
      <c r="E8296">
        <v>2400</v>
      </c>
      <c r="F8296" t="s">
        <v>636</v>
      </c>
      <c r="G8296">
        <v>22.9</v>
      </c>
      <c r="H8296">
        <v>23.9</v>
      </c>
      <c r="J8296" s="2"/>
      <c r="K8296" s="2"/>
    </row>
    <row r="8297" spans="1:11" x14ac:dyDescent="0.25">
      <c r="A8297" s="2">
        <v>44547</v>
      </c>
      <c r="B8297" t="s">
        <v>637</v>
      </c>
      <c r="C8297">
        <v>1520.5</v>
      </c>
      <c r="D8297">
        <v>1528.6</v>
      </c>
      <c r="E8297">
        <v>2425</v>
      </c>
      <c r="F8297" t="s">
        <v>638</v>
      </c>
      <c r="G8297">
        <v>23.8</v>
      </c>
      <c r="H8297">
        <v>24.9</v>
      </c>
      <c r="J8297" s="2"/>
      <c r="K8297" s="2"/>
    </row>
    <row r="8298" spans="1:11" x14ac:dyDescent="0.25">
      <c r="A8298" s="2">
        <v>44547</v>
      </c>
      <c r="B8298" t="s">
        <v>639</v>
      </c>
      <c r="C8298">
        <v>1496.6</v>
      </c>
      <c r="D8298">
        <v>1504.7</v>
      </c>
      <c r="E8298">
        <v>2450</v>
      </c>
      <c r="F8298" t="s">
        <v>640</v>
      </c>
      <c r="G8298">
        <v>24.8</v>
      </c>
      <c r="H8298">
        <v>25.9</v>
      </c>
      <c r="J8298" s="2"/>
      <c r="K8298" s="2"/>
    </row>
    <row r="8299" spans="1:11" x14ac:dyDescent="0.25">
      <c r="A8299" s="2">
        <v>44547</v>
      </c>
      <c r="B8299" t="s">
        <v>641</v>
      </c>
      <c r="C8299">
        <v>1472.7</v>
      </c>
      <c r="D8299">
        <v>1480.8</v>
      </c>
      <c r="E8299">
        <v>2475</v>
      </c>
      <c r="F8299" t="s">
        <v>642</v>
      </c>
      <c r="G8299">
        <v>25.8</v>
      </c>
      <c r="H8299">
        <v>27</v>
      </c>
      <c r="J8299" s="2"/>
      <c r="K8299" s="2"/>
    </row>
    <row r="8300" spans="1:11" x14ac:dyDescent="0.25">
      <c r="A8300" s="2">
        <v>44547</v>
      </c>
      <c r="B8300" t="s">
        <v>643</v>
      </c>
      <c r="C8300">
        <v>1448.9</v>
      </c>
      <c r="D8300">
        <v>1457</v>
      </c>
      <c r="E8300">
        <v>2500</v>
      </c>
      <c r="F8300" t="s">
        <v>644</v>
      </c>
      <c r="G8300">
        <v>26.9</v>
      </c>
      <c r="H8300">
        <v>28</v>
      </c>
      <c r="J8300" s="2"/>
      <c r="K8300" s="2"/>
    </row>
    <row r="8301" spans="1:11" x14ac:dyDescent="0.25">
      <c r="A8301" s="2">
        <v>44547</v>
      </c>
      <c r="B8301" t="s">
        <v>645</v>
      </c>
      <c r="C8301">
        <v>1425.1</v>
      </c>
      <c r="D8301">
        <v>1433.2</v>
      </c>
      <c r="E8301">
        <v>2525</v>
      </c>
      <c r="F8301" t="s">
        <v>646</v>
      </c>
      <c r="G8301">
        <v>28</v>
      </c>
      <c r="H8301">
        <v>29.2</v>
      </c>
      <c r="J8301" s="2"/>
      <c r="K8301" s="2"/>
    </row>
    <row r="8302" spans="1:11" x14ac:dyDescent="0.25">
      <c r="A8302" s="2">
        <v>44547</v>
      </c>
      <c r="B8302" t="s">
        <v>647</v>
      </c>
      <c r="C8302">
        <v>1401.4</v>
      </c>
      <c r="D8302">
        <v>1409.5</v>
      </c>
      <c r="E8302">
        <v>2550</v>
      </c>
      <c r="F8302" t="s">
        <v>648</v>
      </c>
      <c r="G8302">
        <v>29.2</v>
      </c>
      <c r="H8302">
        <v>30.3</v>
      </c>
      <c r="J8302" s="2"/>
      <c r="K8302" s="2"/>
    </row>
    <row r="8303" spans="1:11" x14ac:dyDescent="0.25">
      <c r="A8303" s="2">
        <v>44547</v>
      </c>
      <c r="B8303" t="s">
        <v>649</v>
      </c>
      <c r="C8303">
        <v>1377.3</v>
      </c>
      <c r="D8303">
        <v>1385.3</v>
      </c>
      <c r="E8303">
        <v>2575</v>
      </c>
      <c r="F8303" t="s">
        <v>650</v>
      </c>
      <c r="G8303">
        <v>30.4</v>
      </c>
      <c r="H8303">
        <v>31.6</v>
      </c>
      <c r="J8303" s="2"/>
      <c r="K8303" s="2"/>
    </row>
    <row r="8304" spans="1:11" x14ac:dyDescent="0.25">
      <c r="A8304" s="2">
        <v>44547</v>
      </c>
      <c r="B8304" t="s">
        <v>651</v>
      </c>
      <c r="C8304">
        <v>1354</v>
      </c>
      <c r="D8304">
        <v>1362.1</v>
      </c>
      <c r="E8304">
        <v>2600</v>
      </c>
      <c r="F8304" t="s">
        <v>652</v>
      </c>
      <c r="G8304">
        <v>31.6</v>
      </c>
      <c r="H8304">
        <v>32.799999999999997</v>
      </c>
      <c r="J8304" s="2"/>
      <c r="K8304" s="2"/>
    </row>
    <row r="8305" spans="1:11" x14ac:dyDescent="0.25">
      <c r="A8305" s="2">
        <v>44547</v>
      </c>
      <c r="B8305" t="s">
        <v>653</v>
      </c>
      <c r="C8305">
        <v>1330.1</v>
      </c>
      <c r="D8305">
        <v>1338.1</v>
      </c>
      <c r="E8305">
        <v>2625</v>
      </c>
      <c r="F8305" t="s">
        <v>654</v>
      </c>
      <c r="G8305">
        <v>33</v>
      </c>
      <c r="H8305">
        <v>34.200000000000003</v>
      </c>
      <c r="J8305" s="2"/>
      <c r="K8305" s="2"/>
    </row>
    <row r="8306" spans="1:11" x14ac:dyDescent="0.25">
      <c r="A8306" s="2">
        <v>44547</v>
      </c>
      <c r="B8306" t="s">
        <v>655</v>
      </c>
      <c r="C8306">
        <v>1306.5999999999999</v>
      </c>
      <c r="D8306">
        <v>1314.7</v>
      </c>
      <c r="E8306">
        <v>2650</v>
      </c>
      <c r="F8306" t="s">
        <v>656</v>
      </c>
      <c r="G8306">
        <v>34.299999999999997</v>
      </c>
      <c r="H8306">
        <v>35.6</v>
      </c>
      <c r="J8306" s="2"/>
      <c r="K8306" s="2"/>
    </row>
    <row r="8307" spans="1:11" x14ac:dyDescent="0.25">
      <c r="A8307" s="2">
        <v>44547</v>
      </c>
      <c r="B8307" t="s">
        <v>657</v>
      </c>
      <c r="C8307">
        <v>1283.2</v>
      </c>
      <c r="D8307">
        <v>1291.2</v>
      </c>
      <c r="E8307">
        <v>2675</v>
      </c>
      <c r="F8307" t="s">
        <v>658</v>
      </c>
      <c r="G8307">
        <v>35.799999999999997</v>
      </c>
      <c r="H8307">
        <v>37</v>
      </c>
      <c r="J8307" s="2"/>
      <c r="K8307" s="2"/>
    </row>
    <row r="8308" spans="1:11" x14ac:dyDescent="0.25">
      <c r="A8308" s="2">
        <v>44547</v>
      </c>
      <c r="B8308" t="s">
        <v>659</v>
      </c>
      <c r="C8308">
        <v>1259.8</v>
      </c>
      <c r="D8308">
        <v>1267.8</v>
      </c>
      <c r="E8308">
        <v>2700</v>
      </c>
      <c r="F8308" t="s">
        <v>660</v>
      </c>
      <c r="G8308">
        <v>37.4</v>
      </c>
      <c r="H8308">
        <v>38.5</v>
      </c>
      <c r="J8308" s="2"/>
      <c r="K8308" s="2"/>
    </row>
    <row r="8309" spans="1:11" x14ac:dyDescent="0.25">
      <c r="A8309" s="2">
        <v>44547</v>
      </c>
      <c r="B8309" t="s">
        <v>661</v>
      </c>
      <c r="C8309">
        <v>1236.5</v>
      </c>
      <c r="D8309">
        <v>1244.4000000000001</v>
      </c>
      <c r="E8309">
        <v>2725</v>
      </c>
      <c r="F8309" t="s">
        <v>662</v>
      </c>
      <c r="G8309">
        <v>38.9</v>
      </c>
      <c r="H8309">
        <v>40.1</v>
      </c>
      <c r="J8309" s="2"/>
      <c r="K8309" s="2"/>
    </row>
    <row r="8310" spans="1:11" x14ac:dyDescent="0.25">
      <c r="A8310" s="2">
        <v>44547</v>
      </c>
      <c r="B8310" t="s">
        <v>663</v>
      </c>
      <c r="C8310">
        <v>1213.2</v>
      </c>
      <c r="D8310">
        <v>1221.2</v>
      </c>
      <c r="E8310">
        <v>2750</v>
      </c>
      <c r="F8310" t="s">
        <v>664</v>
      </c>
      <c r="G8310">
        <v>40.5</v>
      </c>
      <c r="H8310">
        <v>41.7</v>
      </c>
      <c r="J8310" s="2"/>
      <c r="K8310" s="2"/>
    </row>
    <row r="8311" spans="1:11" x14ac:dyDescent="0.25">
      <c r="A8311" s="2">
        <v>44547</v>
      </c>
      <c r="B8311" t="s">
        <v>665</v>
      </c>
      <c r="C8311">
        <v>1190.0999999999999</v>
      </c>
      <c r="D8311">
        <v>1198</v>
      </c>
      <c r="E8311">
        <v>2775</v>
      </c>
      <c r="F8311" t="s">
        <v>666</v>
      </c>
      <c r="G8311">
        <v>42.2</v>
      </c>
      <c r="H8311">
        <v>43.4</v>
      </c>
      <c r="J8311" s="2"/>
      <c r="K8311" s="2"/>
    </row>
    <row r="8312" spans="1:11" x14ac:dyDescent="0.25">
      <c r="A8312" s="2">
        <v>44547</v>
      </c>
      <c r="B8312" t="s">
        <v>667</v>
      </c>
      <c r="C8312">
        <v>1166.9000000000001</v>
      </c>
      <c r="D8312">
        <v>1174.8</v>
      </c>
      <c r="E8312">
        <v>2800</v>
      </c>
      <c r="F8312" t="s">
        <v>668</v>
      </c>
      <c r="G8312">
        <v>44</v>
      </c>
      <c r="H8312">
        <v>45.2</v>
      </c>
      <c r="J8312" s="2"/>
      <c r="K8312" s="2"/>
    </row>
    <row r="8313" spans="1:11" x14ac:dyDescent="0.25">
      <c r="A8313" s="2">
        <v>44547</v>
      </c>
      <c r="B8313" t="s">
        <v>669</v>
      </c>
      <c r="C8313">
        <v>1143.9000000000001</v>
      </c>
      <c r="D8313">
        <v>1151.8</v>
      </c>
      <c r="E8313">
        <v>2825</v>
      </c>
      <c r="F8313" t="s">
        <v>670</v>
      </c>
      <c r="G8313">
        <v>45.9</v>
      </c>
      <c r="H8313">
        <v>47</v>
      </c>
      <c r="J8313" s="2"/>
      <c r="K8313" s="2"/>
    </row>
    <row r="8314" spans="1:11" x14ac:dyDescent="0.25">
      <c r="A8314" s="2">
        <v>44547</v>
      </c>
      <c r="B8314" t="s">
        <v>671</v>
      </c>
      <c r="C8314">
        <v>1121.0999999999999</v>
      </c>
      <c r="D8314">
        <v>1129.0999999999999</v>
      </c>
      <c r="E8314">
        <v>2850</v>
      </c>
      <c r="F8314" t="s">
        <v>672</v>
      </c>
      <c r="G8314">
        <v>47.8</v>
      </c>
      <c r="H8314">
        <v>49</v>
      </c>
      <c r="J8314" s="2"/>
      <c r="K8314" s="2"/>
    </row>
    <row r="8315" spans="1:11" x14ac:dyDescent="0.25">
      <c r="A8315" s="2">
        <v>44547</v>
      </c>
      <c r="B8315" t="s">
        <v>673</v>
      </c>
      <c r="C8315">
        <v>1098.2</v>
      </c>
      <c r="D8315">
        <v>1106.0999999999999</v>
      </c>
      <c r="E8315">
        <v>2875</v>
      </c>
      <c r="F8315" t="s">
        <v>674</v>
      </c>
      <c r="G8315">
        <v>49.8</v>
      </c>
      <c r="H8315">
        <v>51</v>
      </c>
      <c r="J8315" s="2"/>
      <c r="K8315" s="2"/>
    </row>
    <row r="8316" spans="1:11" x14ac:dyDescent="0.25">
      <c r="A8316" s="2">
        <v>44547</v>
      </c>
      <c r="B8316" t="s">
        <v>675</v>
      </c>
      <c r="C8316">
        <v>1075.4000000000001</v>
      </c>
      <c r="D8316">
        <v>1083.3</v>
      </c>
      <c r="E8316">
        <v>2900</v>
      </c>
      <c r="F8316" t="s">
        <v>676</v>
      </c>
      <c r="G8316">
        <v>51.8</v>
      </c>
      <c r="H8316">
        <v>53.1</v>
      </c>
      <c r="J8316" s="2"/>
      <c r="K8316" s="2"/>
    </row>
    <row r="8317" spans="1:11" x14ac:dyDescent="0.25">
      <c r="A8317" s="2">
        <v>44547</v>
      </c>
      <c r="B8317" t="s">
        <v>677</v>
      </c>
      <c r="C8317">
        <v>1052.5</v>
      </c>
      <c r="D8317">
        <v>1060.4000000000001</v>
      </c>
      <c r="E8317">
        <v>2925</v>
      </c>
      <c r="F8317" t="s">
        <v>678</v>
      </c>
      <c r="G8317">
        <v>54</v>
      </c>
      <c r="H8317">
        <v>55.2</v>
      </c>
      <c r="J8317" s="2"/>
      <c r="K8317" s="2"/>
    </row>
    <row r="8318" spans="1:11" x14ac:dyDescent="0.25">
      <c r="A8318" s="2">
        <v>44547</v>
      </c>
      <c r="B8318" t="s">
        <v>679</v>
      </c>
      <c r="C8318">
        <v>1029.9000000000001</v>
      </c>
      <c r="D8318">
        <v>1037.8</v>
      </c>
      <c r="E8318">
        <v>2950</v>
      </c>
      <c r="F8318" t="s">
        <v>680</v>
      </c>
      <c r="G8318">
        <v>56.2</v>
      </c>
      <c r="H8318">
        <v>57.5</v>
      </c>
      <c r="J8318" s="2"/>
      <c r="K8318" s="2"/>
    </row>
    <row r="8319" spans="1:11" x14ac:dyDescent="0.25">
      <c r="A8319" s="2">
        <v>44547</v>
      </c>
      <c r="B8319" t="s">
        <v>681</v>
      </c>
      <c r="C8319">
        <v>1007.3</v>
      </c>
      <c r="D8319">
        <v>1015.1</v>
      </c>
      <c r="E8319">
        <v>2975</v>
      </c>
      <c r="F8319" t="s">
        <v>682</v>
      </c>
      <c r="G8319">
        <v>58.5</v>
      </c>
      <c r="H8319">
        <v>59.8</v>
      </c>
      <c r="J8319" s="2"/>
      <c r="K8319" s="2"/>
    </row>
    <row r="8320" spans="1:11" x14ac:dyDescent="0.25">
      <c r="A8320" s="2">
        <v>44547</v>
      </c>
      <c r="B8320" t="s">
        <v>683</v>
      </c>
      <c r="C8320">
        <v>984.8</v>
      </c>
      <c r="D8320">
        <v>992.6</v>
      </c>
      <c r="E8320">
        <v>3000</v>
      </c>
      <c r="F8320" t="s">
        <v>684</v>
      </c>
      <c r="G8320">
        <v>60.9</v>
      </c>
      <c r="H8320">
        <v>62.3</v>
      </c>
      <c r="J8320" s="2"/>
      <c r="K8320" s="2"/>
    </row>
    <row r="8321" spans="1:11" x14ac:dyDescent="0.25">
      <c r="A8321" s="2">
        <v>44547</v>
      </c>
      <c r="B8321" t="s">
        <v>685</v>
      </c>
      <c r="C8321">
        <v>962.5</v>
      </c>
      <c r="D8321">
        <v>970.2</v>
      </c>
      <c r="E8321">
        <v>3025</v>
      </c>
      <c r="F8321" t="s">
        <v>686</v>
      </c>
      <c r="G8321">
        <v>63.4</v>
      </c>
      <c r="H8321">
        <v>64.8</v>
      </c>
      <c r="J8321" s="2"/>
      <c r="K8321" s="2"/>
    </row>
    <row r="8322" spans="1:11" x14ac:dyDescent="0.25">
      <c r="A8322" s="2">
        <v>44547</v>
      </c>
      <c r="B8322" t="s">
        <v>687</v>
      </c>
      <c r="C8322">
        <v>940.2</v>
      </c>
      <c r="D8322">
        <v>947.8</v>
      </c>
      <c r="E8322">
        <v>3050</v>
      </c>
      <c r="F8322" t="s">
        <v>688</v>
      </c>
      <c r="G8322">
        <v>66.099999999999994</v>
      </c>
      <c r="H8322">
        <v>67.400000000000006</v>
      </c>
      <c r="J8322" s="2"/>
      <c r="K8322" s="2"/>
    </row>
    <row r="8323" spans="1:11" x14ac:dyDescent="0.25">
      <c r="A8323" s="2">
        <v>44547</v>
      </c>
      <c r="B8323" t="s">
        <v>689</v>
      </c>
      <c r="C8323">
        <v>918</v>
      </c>
      <c r="D8323">
        <v>925.6</v>
      </c>
      <c r="E8323">
        <v>3075</v>
      </c>
      <c r="F8323" t="s">
        <v>690</v>
      </c>
      <c r="G8323">
        <v>68.7</v>
      </c>
      <c r="H8323">
        <v>70.099999999999994</v>
      </c>
      <c r="J8323" s="2"/>
      <c r="K8323" s="2"/>
    </row>
    <row r="8324" spans="1:11" x14ac:dyDescent="0.25">
      <c r="A8324" s="2">
        <v>44547</v>
      </c>
      <c r="B8324" t="s">
        <v>691</v>
      </c>
      <c r="C8324">
        <v>895.9</v>
      </c>
      <c r="D8324">
        <v>903.4</v>
      </c>
      <c r="E8324">
        <v>3100</v>
      </c>
      <c r="F8324" t="s">
        <v>692</v>
      </c>
      <c r="G8324">
        <v>71.5</v>
      </c>
      <c r="H8324">
        <v>73</v>
      </c>
      <c r="J8324" s="2"/>
      <c r="K8324" s="2"/>
    </row>
    <row r="8325" spans="1:11" x14ac:dyDescent="0.25">
      <c r="A8325" s="2">
        <v>44547</v>
      </c>
      <c r="B8325" t="s">
        <v>693</v>
      </c>
      <c r="C8325">
        <v>873.9</v>
      </c>
      <c r="D8325">
        <v>881.4</v>
      </c>
      <c r="E8325">
        <v>3125</v>
      </c>
      <c r="F8325" t="s">
        <v>694</v>
      </c>
      <c r="G8325">
        <v>74.400000000000006</v>
      </c>
      <c r="H8325">
        <v>75.900000000000006</v>
      </c>
      <c r="J8325" s="2"/>
      <c r="K8325" s="2"/>
    </row>
    <row r="8326" spans="1:11" x14ac:dyDescent="0.25">
      <c r="A8326" s="2">
        <v>44547</v>
      </c>
      <c r="B8326" t="s">
        <v>695</v>
      </c>
      <c r="C8326">
        <v>852</v>
      </c>
      <c r="D8326">
        <v>859.4</v>
      </c>
      <c r="E8326">
        <v>3150</v>
      </c>
      <c r="F8326" t="s">
        <v>696</v>
      </c>
      <c r="G8326">
        <v>77.5</v>
      </c>
      <c r="H8326">
        <v>78.900000000000006</v>
      </c>
      <c r="J8326" s="2"/>
      <c r="K8326" s="2"/>
    </row>
    <row r="8327" spans="1:11" x14ac:dyDescent="0.25">
      <c r="A8327" s="2">
        <v>44547</v>
      </c>
      <c r="B8327" t="s">
        <v>697</v>
      </c>
      <c r="C8327">
        <v>830.2</v>
      </c>
      <c r="D8327">
        <v>837.6</v>
      </c>
      <c r="E8327">
        <v>3175</v>
      </c>
      <c r="F8327" t="s">
        <v>698</v>
      </c>
      <c r="G8327">
        <v>80.599999999999994</v>
      </c>
      <c r="H8327">
        <v>82</v>
      </c>
      <c r="J8327" s="2"/>
      <c r="K8327" s="2"/>
    </row>
    <row r="8328" spans="1:11" x14ac:dyDescent="0.25">
      <c r="A8328" s="2">
        <v>44547</v>
      </c>
      <c r="B8328" t="s">
        <v>699</v>
      </c>
      <c r="C8328">
        <v>808.6</v>
      </c>
      <c r="D8328">
        <v>815.8</v>
      </c>
      <c r="E8328">
        <v>3200</v>
      </c>
      <c r="F8328" t="s">
        <v>700</v>
      </c>
      <c r="G8328">
        <v>83.7</v>
      </c>
      <c r="H8328">
        <v>85.2</v>
      </c>
      <c r="J8328" s="2"/>
      <c r="K8328" s="2"/>
    </row>
    <row r="8329" spans="1:11" x14ac:dyDescent="0.25">
      <c r="A8329" s="2">
        <v>44547</v>
      </c>
      <c r="B8329" t="s">
        <v>701</v>
      </c>
      <c r="C8329">
        <v>787</v>
      </c>
      <c r="D8329">
        <v>794.2</v>
      </c>
      <c r="E8329">
        <v>3225</v>
      </c>
      <c r="F8329" t="s">
        <v>702</v>
      </c>
      <c r="G8329">
        <v>87</v>
      </c>
      <c r="H8329">
        <v>88.6</v>
      </c>
      <c r="J8329" s="2"/>
      <c r="K8329" s="2"/>
    </row>
    <row r="8330" spans="1:11" x14ac:dyDescent="0.25">
      <c r="A8330" s="2">
        <v>44547</v>
      </c>
      <c r="B8330" t="s">
        <v>703</v>
      </c>
      <c r="C8330">
        <v>765.6</v>
      </c>
      <c r="D8330">
        <v>772.7</v>
      </c>
      <c r="E8330">
        <v>3250</v>
      </c>
      <c r="F8330" t="s">
        <v>704</v>
      </c>
      <c r="G8330">
        <v>90.5</v>
      </c>
      <c r="H8330">
        <v>92</v>
      </c>
      <c r="J8330" s="2"/>
      <c r="K8330" s="2"/>
    </row>
    <row r="8331" spans="1:11" x14ac:dyDescent="0.25">
      <c r="A8331" s="2">
        <v>44547</v>
      </c>
      <c r="B8331" t="s">
        <v>705</v>
      </c>
      <c r="C8331">
        <v>744.3</v>
      </c>
      <c r="D8331">
        <v>751.3</v>
      </c>
      <c r="E8331">
        <v>3275</v>
      </c>
      <c r="F8331" t="s">
        <v>706</v>
      </c>
      <c r="G8331">
        <v>94</v>
      </c>
      <c r="H8331">
        <v>95.6</v>
      </c>
      <c r="J8331" s="2"/>
      <c r="K8331" s="2"/>
    </row>
    <row r="8332" spans="1:11" x14ac:dyDescent="0.25">
      <c r="A8332" s="2">
        <v>44547</v>
      </c>
      <c r="B8332" t="s">
        <v>707</v>
      </c>
      <c r="C8332">
        <v>723.1</v>
      </c>
      <c r="D8332">
        <v>730.1</v>
      </c>
      <c r="E8332">
        <v>3300</v>
      </c>
      <c r="F8332" t="s">
        <v>708</v>
      </c>
      <c r="G8332">
        <v>97.6</v>
      </c>
      <c r="H8332">
        <v>99.3</v>
      </c>
      <c r="J8332" s="2"/>
      <c r="K8332" s="2"/>
    </row>
    <row r="8333" spans="1:11" x14ac:dyDescent="0.25">
      <c r="A8333" s="2">
        <v>44547</v>
      </c>
      <c r="B8333" t="s">
        <v>709</v>
      </c>
      <c r="C8333">
        <v>702</v>
      </c>
      <c r="D8333">
        <v>708.9</v>
      </c>
      <c r="E8333">
        <v>3325</v>
      </c>
      <c r="F8333" t="s">
        <v>710</v>
      </c>
      <c r="G8333">
        <v>101.4</v>
      </c>
      <c r="H8333">
        <v>103.1</v>
      </c>
      <c r="J8333" s="2"/>
      <c r="K8333" s="2"/>
    </row>
    <row r="8334" spans="1:11" x14ac:dyDescent="0.25">
      <c r="A8334" s="2">
        <v>44547</v>
      </c>
      <c r="B8334" t="s">
        <v>711</v>
      </c>
      <c r="C8334">
        <v>681.1</v>
      </c>
      <c r="D8334">
        <v>687.9</v>
      </c>
      <c r="E8334">
        <v>3350</v>
      </c>
      <c r="F8334" t="s">
        <v>712</v>
      </c>
      <c r="G8334">
        <v>105.3</v>
      </c>
      <c r="H8334">
        <v>107</v>
      </c>
      <c r="J8334" s="2"/>
      <c r="K8334" s="2"/>
    </row>
    <row r="8335" spans="1:11" x14ac:dyDescent="0.25">
      <c r="A8335" s="2">
        <v>44547</v>
      </c>
      <c r="B8335" t="s">
        <v>713</v>
      </c>
      <c r="C8335">
        <v>660.3</v>
      </c>
      <c r="D8335">
        <v>667</v>
      </c>
      <c r="E8335">
        <v>3375</v>
      </c>
      <c r="F8335" t="s">
        <v>714</v>
      </c>
      <c r="G8335">
        <v>109.2</v>
      </c>
      <c r="H8335">
        <v>111.1</v>
      </c>
      <c r="J8335" s="2"/>
      <c r="K8335" s="2"/>
    </row>
    <row r="8336" spans="1:11" x14ac:dyDescent="0.25">
      <c r="A8336" s="2">
        <v>44547</v>
      </c>
      <c r="B8336" t="s">
        <v>715</v>
      </c>
      <c r="C8336">
        <v>639.6</v>
      </c>
      <c r="D8336">
        <v>646.29999999999995</v>
      </c>
      <c r="E8336">
        <v>3400</v>
      </c>
      <c r="F8336" t="s">
        <v>716</v>
      </c>
      <c r="G8336">
        <v>113.4</v>
      </c>
      <c r="H8336">
        <v>115.3</v>
      </c>
      <c r="J8336" s="2"/>
      <c r="K8336" s="2"/>
    </row>
    <row r="8337" spans="1:11" x14ac:dyDescent="0.25">
      <c r="A8337" s="2">
        <v>44547</v>
      </c>
      <c r="B8337" t="s">
        <v>717</v>
      </c>
      <c r="C8337">
        <v>619.1</v>
      </c>
      <c r="D8337">
        <v>625.70000000000005</v>
      </c>
      <c r="E8337">
        <v>3425</v>
      </c>
      <c r="F8337" t="s">
        <v>718</v>
      </c>
      <c r="G8337">
        <v>117.7</v>
      </c>
      <c r="H8337">
        <v>119.7</v>
      </c>
      <c r="J8337" s="2"/>
      <c r="K8337" s="2"/>
    </row>
    <row r="8338" spans="1:11" x14ac:dyDescent="0.25">
      <c r="A8338" s="2">
        <v>44547</v>
      </c>
      <c r="B8338" t="s">
        <v>719</v>
      </c>
      <c r="C8338">
        <v>598.70000000000005</v>
      </c>
      <c r="D8338">
        <v>605.20000000000005</v>
      </c>
      <c r="E8338">
        <v>3450</v>
      </c>
      <c r="F8338" t="s">
        <v>720</v>
      </c>
      <c r="G8338">
        <v>122.2</v>
      </c>
      <c r="H8338">
        <v>124.1</v>
      </c>
      <c r="J8338" s="2"/>
      <c r="K8338" s="2"/>
    </row>
    <row r="8339" spans="1:11" x14ac:dyDescent="0.25">
      <c r="A8339" s="2">
        <v>44547</v>
      </c>
      <c r="B8339" t="s">
        <v>721</v>
      </c>
      <c r="C8339">
        <v>578.4</v>
      </c>
      <c r="D8339">
        <v>584.9</v>
      </c>
      <c r="E8339">
        <v>3475</v>
      </c>
      <c r="F8339" t="s">
        <v>722</v>
      </c>
      <c r="G8339">
        <v>126.8</v>
      </c>
      <c r="H8339">
        <v>128.80000000000001</v>
      </c>
      <c r="J8339" s="2"/>
      <c r="K8339" s="2"/>
    </row>
    <row r="8340" spans="1:11" x14ac:dyDescent="0.25">
      <c r="A8340" s="2">
        <v>44547</v>
      </c>
      <c r="B8340" t="s">
        <v>723</v>
      </c>
      <c r="C8340">
        <v>558.29999999999995</v>
      </c>
      <c r="D8340">
        <v>564.70000000000005</v>
      </c>
      <c r="E8340">
        <v>3500</v>
      </c>
      <c r="F8340" t="s">
        <v>724</v>
      </c>
      <c r="G8340">
        <v>131.6</v>
      </c>
      <c r="H8340">
        <v>133.6</v>
      </c>
      <c r="J8340" s="2"/>
      <c r="K8340" s="2"/>
    </row>
    <row r="8341" spans="1:11" x14ac:dyDescent="0.25">
      <c r="A8341" s="2">
        <v>44547</v>
      </c>
      <c r="B8341" t="s">
        <v>725</v>
      </c>
      <c r="C8341">
        <v>538.4</v>
      </c>
      <c r="D8341">
        <v>544.70000000000005</v>
      </c>
      <c r="E8341">
        <v>3525</v>
      </c>
      <c r="F8341" t="s">
        <v>726</v>
      </c>
      <c r="G8341">
        <v>136.5</v>
      </c>
      <c r="H8341">
        <v>138.5</v>
      </c>
      <c r="J8341" s="2"/>
      <c r="K8341" s="2"/>
    </row>
    <row r="8342" spans="1:11" x14ac:dyDescent="0.25">
      <c r="A8342" s="2">
        <v>44547</v>
      </c>
      <c r="B8342" t="s">
        <v>727</v>
      </c>
      <c r="C8342">
        <v>518.6</v>
      </c>
      <c r="D8342">
        <v>524.79999999999995</v>
      </c>
      <c r="E8342">
        <v>3550</v>
      </c>
      <c r="F8342" t="s">
        <v>728</v>
      </c>
      <c r="G8342">
        <v>141.6</v>
      </c>
      <c r="H8342">
        <v>143.6</v>
      </c>
      <c r="J8342" s="2"/>
      <c r="K8342" s="2"/>
    </row>
    <row r="8343" spans="1:11" x14ac:dyDescent="0.25">
      <c r="A8343" s="2">
        <v>44547</v>
      </c>
      <c r="B8343" t="s">
        <v>729</v>
      </c>
      <c r="C8343">
        <v>499</v>
      </c>
      <c r="D8343">
        <v>505.1</v>
      </c>
      <c r="E8343">
        <v>3575</v>
      </c>
      <c r="F8343" t="s">
        <v>730</v>
      </c>
      <c r="G8343">
        <v>146.80000000000001</v>
      </c>
      <c r="H8343">
        <v>148.9</v>
      </c>
      <c r="J8343" s="2"/>
      <c r="K8343" s="2"/>
    </row>
    <row r="8344" spans="1:11" x14ac:dyDescent="0.25">
      <c r="A8344" s="2">
        <v>44547</v>
      </c>
      <c r="B8344" t="s">
        <v>731</v>
      </c>
      <c r="C8344">
        <v>479.6</v>
      </c>
      <c r="D8344">
        <v>485.6</v>
      </c>
      <c r="E8344">
        <v>3600</v>
      </c>
      <c r="F8344" t="s">
        <v>732</v>
      </c>
      <c r="G8344">
        <v>152.19999999999999</v>
      </c>
      <c r="H8344">
        <v>154.30000000000001</v>
      </c>
      <c r="J8344" s="2"/>
      <c r="K8344" s="2"/>
    </row>
    <row r="8345" spans="1:11" x14ac:dyDescent="0.25">
      <c r="A8345" s="2">
        <v>44547</v>
      </c>
      <c r="B8345" t="s">
        <v>733</v>
      </c>
      <c r="C8345">
        <v>460.3</v>
      </c>
      <c r="D8345">
        <v>466.2</v>
      </c>
      <c r="E8345">
        <v>3625</v>
      </c>
      <c r="F8345" t="s">
        <v>734</v>
      </c>
      <c r="G8345">
        <v>157.80000000000001</v>
      </c>
      <c r="H8345">
        <v>159.9</v>
      </c>
      <c r="J8345" s="2"/>
      <c r="K8345" s="2"/>
    </row>
    <row r="8346" spans="1:11" x14ac:dyDescent="0.25">
      <c r="A8346" s="2">
        <v>44547</v>
      </c>
      <c r="B8346" t="s">
        <v>735</v>
      </c>
      <c r="C8346">
        <v>441.2</v>
      </c>
      <c r="D8346">
        <v>447.1</v>
      </c>
      <c r="E8346">
        <v>3650</v>
      </c>
      <c r="F8346" t="s">
        <v>736</v>
      </c>
      <c r="G8346">
        <v>163.6</v>
      </c>
      <c r="H8346">
        <v>165.7</v>
      </c>
      <c r="J8346" s="2"/>
      <c r="K8346" s="2"/>
    </row>
    <row r="8347" spans="1:11" x14ac:dyDescent="0.25">
      <c r="A8347" s="2">
        <v>44547</v>
      </c>
      <c r="B8347" t="s">
        <v>737</v>
      </c>
      <c r="C8347">
        <v>422.3</v>
      </c>
      <c r="D8347">
        <v>428.1</v>
      </c>
      <c r="E8347">
        <v>3675</v>
      </c>
      <c r="F8347" t="s">
        <v>738</v>
      </c>
      <c r="G8347">
        <v>169.6</v>
      </c>
      <c r="H8347">
        <v>171.7</v>
      </c>
      <c r="J8347" s="2"/>
      <c r="K8347" s="2"/>
    </row>
    <row r="8348" spans="1:11" x14ac:dyDescent="0.25">
      <c r="A8348" s="2">
        <v>44547</v>
      </c>
      <c r="B8348" t="s">
        <v>739</v>
      </c>
      <c r="C8348">
        <v>403.7</v>
      </c>
      <c r="D8348">
        <v>409.4</v>
      </c>
      <c r="E8348">
        <v>3700</v>
      </c>
      <c r="F8348" t="s">
        <v>740</v>
      </c>
      <c r="G8348">
        <v>175.8</v>
      </c>
      <c r="H8348">
        <v>178</v>
      </c>
      <c r="J8348" s="2"/>
      <c r="K8348" s="2"/>
    </row>
    <row r="8349" spans="1:11" x14ac:dyDescent="0.25">
      <c r="A8349" s="2">
        <v>44547</v>
      </c>
      <c r="B8349" t="s">
        <v>741</v>
      </c>
      <c r="C8349">
        <v>385.9</v>
      </c>
      <c r="D8349">
        <v>389.7</v>
      </c>
      <c r="E8349">
        <v>3725</v>
      </c>
      <c r="F8349" t="s">
        <v>742</v>
      </c>
      <c r="G8349">
        <v>182.3</v>
      </c>
      <c r="H8349">
        <v>184.4</v>
      </c>
      <c r="J8349" s="2"/>
      <c r="K8349" s="2"/>
    </row>
    <row r="8350" spans="1:11" x14ac:dyDescent="0.25">
      <c r="A8350" s="2">
        <v>44547</v>
      </c>
      <c r="B8350" t="s">
        <v>743</v>
      </c>
      <c r="C8350">
        <v>367.5</v>
      </c>
      <c r="D8350">
        <v>371.3</v>
      </c>
      <c r="E8350">
        <v>3750</v>
      </c>
      <c r="F8350" t="s">
        <v>744</v>
      </c>
      <c r="G8350">
        <v>188.9</v>
      </c>
      <c r="H8350">
        <v>191.1</v>
      </c>
      <c r="J8350" s="2"/>
      <c r="K8350" s="2"/>
    </row>
    <row r="8351" spans="1:11" x14ac:dyDescent="0.25">
      <c r="A8351" s="2">
        <v>44547</v>
      </c>
      <c r="B8351" t="s">
        <v>745</v>
      </c>
      <c r="C8351">
        <v>349.5</v>
      </c>
      <c r="D8351">
        <v>353.3</v>
      </c>
      <c r="E8351">
        <v>3775</v>
      </c>
      <c r="F8351" t="s">
        <v>746</v>
      </c>
      <c r="G8351">
        <v>195.8</v>
      </c>
      <c r="H8351">
        <v>198</v>
      </c>
      <c r="J8351" s="2"/>
      <c r="K8351" s="2"/>
    </row>
    <row r="8352" spans="1:11" x14ac:dyDescent="0.25">
      <c r="A8352" s="2">
        <v>44547</v>
      </c>
      <c r="B8352" t="s">
        <v>747</v>
      </c>
      <c r="C8352">
        <v>331.9</v>
      </c>
      <c r="D8352">
        <v>335.7</v>
      </c>
      <c r="E8352">
        <v>3800</v>
      </c>
      <c r="F8352" t="s">
        <v>748</v>
      </c>
      <c r="G8352">
        <v>203</v>
      </c>
      <c r="H8352">
        <v>205.2</v>
      </c>
      <c r="J8352" s="2"/>
      <c r="K8352" s="2"/>
    </row>
    <row r="8353" spans="1:11" x14ac:dyDescent="0.25">
      <c r="A8353" s="2">
        <v>44547</v>
      </c>
      <c r="B8353" t="s">
        <v>17281</v>
      </c>
      <c r="C8353">
        <v>314.3</v>
      </c>
      <c r="D8353">
        <v>318.10000000000002</v>
      </c>
      <c r="E8353">
        <v>3825</v>
      </c>
      <c r="F8353" t="s">
        <v>17282</v>
      </c>
      <c r="G8353">
        <v>210.4</v>
      </c>
      <c r="H8353">
        <v>212.6</v>
      </c>
      <c r="J8353" s="2"/>
      <c r="K8353" s="2"/>
    </row>
    <row r="8354" spans="1:11" x14ac:dyDescent="0.25">
      <c r="A8354" s="2">
        <v>44547</v>
      </c>
      <c r="B8354" t="s">
        <v>749</v>
      </c>
      <c r="C8354">
        <v>297.10000000000002</v>
      </c>
      <c r="D8354">
        <v>300.89999999999998</v>
      </c>
      <c r="E8354">
        <v>3850</v>
      </c>
      <c r="F8354" t="s">
        <v>750</v>
      </c>
      <c r="G8354">
        <v>218.2</v>
      </c>
      <c r="H8354">
        <v>220.4</v>
      </c>
      <c r="J8354" s="2"/>
      <c r="K8354" s="2"/>
    </row>
    <row r="8355" spans="1:11" x14ac:dyDescent="0.25">
      <c r="A8355" s="2">
        <v>44547</v>
      </c>
      <c r="B8355" t="s">
        <v>17283</v>
      </c>
      <c r="C8355">
        <v>280.3</v>
      </c>
      <c r="D8355">
        <v>284</v>
      </c>
      <c r="E8355">
        <v>3875</v>
      </c>
      <c r="F8355" t="s">
        <v>17284</v>
      </c>
      <c r="G8355">
        <v>226.3</v>
      </c>
      <c r="H8355">
        <v>228.5</v>
      </c>
      <c r="J8355" s="2"/>
      <c r="K8355" s="2"/>
    </row>
    <row r="8356" spans="1:11" x14ac:dyDescent="0.25">
      <c r="A8356" s="2">
        <v>44547</v>
      </c>
      <c r="B8356" t="s">
        <v>751</v>
      </c>
      <c r="C8356">
        <v>263.8</v>
      </c>
      <c r="D8356">
        <v>267.7</v>
      </c>
      <c r="E8356">
        <v>3900</v>
      </c>
      <c r="F8356" t="s">
        <v>752</v>
      </c>
      <c r="G8356">
        <v>234.7</v>
      </c>
      <c r="H8356">
        <v>236.9</v>
      </c>
      <c r="J8356" s="2"/>
      <c r="K8356" s="2"/>
    </row>
    <row r="8357" spans="1:11" x14ac:dyDescent="0.25">
      <c r="A8357" s="2">
        <v>44547</v>
      </c>
      <c r="B8357" t="s">
        <v>17285</v>
      </c>
      <c r="C8357">
        <v>247.7</v>
      </c>
      <c r="D8357">
        <v>251.6</v>
      </c>
      <c r="E8357">
        <v>3925</v>
      </c>
      <c r="F8357" t="s">
        <v>17286</v>
      </c>
      <c r="G8357">
        <v>243.4</v>
      </c>
      <c r="H8357">
        <v>245.7</v>
      </c>
      <c r="J8357" s="2"/>
      <c r="K8357" s="2"/>
    </row>
    <row r="8358" spans="1:11" x14ac:dyDescent="0.25">
      <c r="A8358" s="2">
        <v>44547</v>
      </c>
      <c r="B8358" t="s">
        <v>17287</v>
      </c>
      <c r="C8358">
        <v>232</v>
      </c>
      <c r="D8358">
        <v>235.9</v>
      </c>
      <c r="E8358">
        <v>3950</v>
      </c>
      <c r="F8358" t="s">
        <v>17288</v>
      </c>
      <c r="G8358">
        <v>252.6</v>
      </c>
      <c r="H8358">
        <v>254.9</v>
      </c>
      <c r="J8358" s="2"/>
      <c r="K8358" s="2"/>
    </row>
    <row r="8359" spans="1:11" x14ac:dyDescent="0.25">
      <c r="A8359" s="2">
        <v>44547</v>
      </c>
      <c r="B8359" t="s">
        <v>17289</v>
      </c>
      <c r="C8359">
        <v>216.9</v>
      </c>
      <c r="D8359">
        <v>220.5</v>
      </c>
      <c r="E8359">
        <v>3975</v>
      </c>
      <c r="F8359" t="s">
        <v>17290</v>
      </c>
      <c r="G8359">
        <v>262.3</v>
      </c>
      <c r="H8359">
        <v>264.5</v>
      </c>
      <c r="J8359" s="2"/>
      <c r="K8359" s="2"/>
    </row>
    <row r="8360" spans="1:11" x14ac:dyDescent="0.25">
      <c r="A8360" s="2">
        <v>44547</v>
      </c>
      <c r="B8360" t="s">
        <v>753</v>
      </c>
      <c r="C8360">
        <v>202.3</v>
      </c>
      <c r="D8360">
        <v>204.5</v>
      </c>
      <c r="E8360">
        <v>4000</v>
      </c>
      <c r="F8360" t="s">
        <v>754</v>
      </c>
      <c r="G8360">
        <v>271.89999999999998</v>
      </c>
      <c r="H8360">
        <v>275.8</v>
      </c>
      <c r="J8360" s="2"/>
      <c r="K8360" s="2"/>
    </row>
    <row r="8361" spans="1:11" x14ac:dyDescent="0.25">
      <c r="A8361" s="2">
        <v>44547</v>
      </c>
      <c r="B8361" t="s">
        <v>17291</v>
      </c>
      <c r="C8361">
        <v>188</v>
      </c>
      <c r="D8361">
        <v>190.3</v>
      </c>
      <c r="E8361">
        <v>4025</v>
      </c>
      <c r="F8361" t="s">
        <v>17292</v>
      </c>
      <c r="G8361">
        <v>282.39999999999998</v>
      </c>
      <c r="H8361">
        <v>286.3</v>
      </c>
      <c r="J8361" s="2"/>
      <c r="K8361" s="2"/>
    </row>
    <row r="8362" spans="1:11" x14ac:dyDescent="0.25">
      <c r="A8362" s="2">
        <v>44547</v>
      </c>
      <c r="B8362" t="s">
        <v>17293</v>
      </c>
      <c r="C8362">
        <v>174.3</v>
      </c>
      <c r="D8362">
        <v>176.5</v>
      </c>
      <c r="E8362">
        <v>4050</v>
      </c>
      <c r="F8362" t="s">
        <v>17294</v>
      </c>
      <c r="G8362">
        <v>293.60000000000002</v>
      </c>
      <c r="H8362">
        <v>297.3</v>
      </c>
      <c r="J8362" s="2"/>
      <c r="K8362" s="2"/>
    </row>
    <row r="8363" spans="1:11" x14ac:dyDescent="0.25">
      <c r="A8363" s="2">
        <v>44547</v>
      </c>
      <c r="B8363" t="s">
        <v>17295</v>
      </c>
      <c r="C8363">
        <v>161</v>
      </c>
      <c r="D8363">
        <v>163.30000000000001</v>
      </c>
      <c r="E8363">
        <v>4075</v>
      </c>
      <c r="F8363" t="s">
        <v>17296</v>
      </c>
      <c r="G8363">
        <v>305.3</v>
      </c>
      <c r="H8363">
        <v>309.10000000000002</v>
      </c>
      <c r="J8363" s="2"/>
      <c r="K8363" s="2"/>
    </row>
    <row r="8364" spans="1:11" x14ac:dyDescent="0.25">
      <c r="A8364" s="2">
        <v>44547</v>
      </c>
      <c r="B8364" t="s">
        <v>755</v>
      </c>
      <c r="C8364">
        <v>148.4</v>
      </c>
      <c r="D8364">
        <v>150.69999999999999</v>
      </c>
      <c r="E8364">
        <v>4100</v>
      </c>
      <c r="F8364" t="s">
        <v>756</v>
      </c>
      <c r="G8364">
        <v>317.60000000000002</v>
      </c>
      <c r="H8364">
        <v>321.39999999999998</v>
      </c>
      <c r="J8364" s="2"/>
      <c r="K8364" s="2"/>
    </row>
    <row r="8365" spans="1:11" x14ac:dyDescent="0.25">
      <c r="A8365" s="2">
        <v>44547</v>
      </c>
      <c r="B8365" t="s">
        <v>17297</v>
      </c>
      <c r="C8365">
        <v>136.5</v>
      </c>
      <c r="D8365">
        <v>138.69999999999999</v>
      </c>
      <c r="E8365">
        <v>4125</v>
      </c>
      <c r="F8365" t="s">
        <v>17298</v>
      </c>
      <c r="G8365">
        <v>330.5</v>
      </c>
      <c r="H8365">
        <v>334.3</v>
      </c>
      <c r="J8365" s="2"/>
      <c r="K8365" s="2"/>
    </row>
    <row r="8366" spans="1:11" x14ac:dyDescent="0.25">
      <c r="A8366" s="2">
        <v>44547</v>
      </c>
      <c r="B8366" t="s">
        <v>17299</v>
      </c>
      <c r="C8366">
        <v>125.2</v>
      </c>
      <c r="D8366">
        <v>127.4</v>
      </c>
      <c r="E8366">
        <v>4150</v>
      </c>
      <c r="F8366" t="s">
        <v>17300</v>
      </c>
      <c r="G8366">
        <v>344.1</v>
      </c>
      <c r="H8366">
        <v>347.9</v>
      </c>
      <c r="J8366" s="2"/>
      <c r="K8366" s="2"/>
    </row>
    <row r="8367" spans="1:11" x14ac:dyDescent="0.25">
      <c r="A8367" s="2">
        <v>44547</v>
      </c>
      <c r="B8367" t="s">
        <v>17301</v>
      </c>
      <c r="C8367">
        <v>114.7</v>
      </c>
      <c r="D8367">
        <v>116.8</v>
      </c>
      <c r="E8367">
        <v>4175</v>
      </c>
      <c r="F8367" t="s">
        <v>17302</v>
      </c>
      <c r="G8367">
        <v>358.4</v>
      </c>
      <c r="H8367">
        <v>362.2</v>
      </c>
      <c r="J8367" s="2"/>
      <c r="K8367" s="2"/>
    </row>
    <row r="8368" spans="1:11" x14ac:dyDescent="0.25">
      <c r="A8368" s="2">
        <v>44547</v>
      </c>
      <c r="B8368" t="s">
        <v>757</v>
      </c>
      <c r="C8368">
        <v>104.7</v>
      </c>
      <c r="D8368">
        <v>106.8</v>
      </c>
      <c r="E8368">
        <v>4200</v>
      </c>
      <c r="F8368" t="s">
        <v>758</v>
      </c>
      <c r="G8368">
        <v>372.1</v>
      </c>
      <c r="H8368">
        <v>378.3</v>
      </c>
      <c r="J8368" s="2"/>
      <c r="K8368" s="2"/>
    </row>
    <row r="8369" spans="1:11" x14ac:dyDescent="0.25">
      <c r="A8369" s="2">
        <v>44547</v>
      </c>
      <c r="B8369" t="s">
        <v>17303</v>
      </c>
      <c r="C8369">
        <v>95.7</v>
      </c>
      <c r="D8369">
        <v>97.5</v>
      </c>
      <c r="E8369">
        <v>4225</v>
      </c>
      <c r="F8369" t="s">
        <v>17304</v>
      </c>
      <c r="G8369">
        <v>387.7</v>
      </c>
      <c r="H8369">
        <v>394</v>
      </c>
      <c r="J8369" s="2"/>
      <c r="K8369" s="2"/>
    </row>
    <row r="8370" spans="1:11" x14ac:dyDescent="0.25">
      <c r="A8370" s="2">
        <v>44547</v>
      </c>
      <c r="B8370" t="s">
        <v>17305</v>
      </c>
      <c r="C8370">
        <v>86.8</v>
      </c>
      <c r="D8370">
        <v>88.9</v>
      </c>
      <c r="E8370">
        <v>4250</v>
      </c>
      <c r="F8370" t="s">
        <v>17306</v>
      </c>
      <c r="G8370">
        <v>403.9</v>
      </c>
      <c r="H8370">
        <v>410.4</v>
      </c>
      <c r="J8370" s="2"/>
      <c r="K8370" s="2"/>
    </row>
    <row r="8371" spans="1:11" x14ac:dyDescent="0.25">
      <c r="A8371" s="2">
        <v>44547</v>
      </c>
      <c r="B8371" t="s">
        <v>17307</v>
      </c>
      <c r="C8371">
        <v>78.900000000000006</v>
      </c>
      <c r="D8371">
        <v>80.900000000000006</v>
      </c>
      <c r="E8371">
        <v>4275</v>
      </c>
      <c r="F8371" t="s">
        <v>17308</v>
      </c>
      <c r="G8371">
        <v>420.7</v>
      </c>
      <c r="H8371">
        <v>427.5</v>
      </c>
      <c r="J8371" s="2"/>
      <c r="K8371" s="2"/>
    </row>
    <row r="8372" spans="1:11" x14ac:dyDescent="0.25">
      <c r="A8372" s="2">
        <v>44547</v>
      </c>
      <c r="B8372" t="s">
        <v>759</v>
      </c>
      <c r="C8372">
        <v>71.599999999999994</v>
      </c>
      <c r="D8372">
        <v>73.599999999999994</v>
      </c>
      <c r="E8372">
        <v>4300</v>
      </c>
      <c r="F8372" t="s">
        <v>760</v>
      </c>
      <c r="G8372">
        <v>438.2</v>
      </c>
      <c r="H8372">
        <v>445.1</v>
      </c>
      <c r="J8372" s="2"/>
      <c r="K8372" s="2"/>
    </row>
    <row r="8373" spans="1:11" x14ac:dyDescent="0.25">
      <c r="A8373" s="2">
        <v>44547</v>
      </c>
      <c r="B8373" t="s">
        <v>17309</v>
      </c>
      <c r="C8373">
        <v>65</v>
      </c>
      <c r="D8373">
        <v>66.900000000000006</v>
      </c>
      <c r="E8373">
        <v>4325</v>
      </c>
      <c r="F8373" t="s">
        <v>17310</v>
      </c>
      <c r="G8373">
        <v>456.4</v>
      </c>
      <c r="H8373">
        <v>463.2</v>
      </c>
      <c r="J8373" s="2"/>
      <c r="K8373" s="2"/>
    </row>
    <row r="8374" spans="1:11" x14ac:dyDescent="0.25">
      <c r="A8374" s="2">
        <v>44547</v>
      </c>
      <c r="B8374" t="s">
        <v>17311</v>
      </c>
      <c r="C8374">
        <v>58.9</v>
      </c>
      <c r="D8374">
        <v>60.8</v>
      </c>
      <c r="E8374">
        <v>4350</v>
      </c>
      <c r="F8374" t="s">
        <v>17312</v>
      </c>
      <c r="G8374">
        <v>475.1</v>
      </c>
      <c r="H8374">
        <v>482</v>
      </c>
      <c r="J8374" s="2"/>
      <c r="K8374" s="2"/>
    </row>
    <row r="8375" spans="1:11" x14ac:dyDescent="0.25">
      <c r="A8375" s="2">
        <v>44547</v>
      </c>
      <c r="B8375" t="s">
        <v>17313</v>
      </c>
      <c r="C8375">
        <v>53.4</v>
      </c>
      <c r="D8375">
        <v>55.2</v>
      </c>
      <c r="E8375">
        <v>4375</v>
      </c>
      <c r="F8375" t="s">
        <v>17314</v>
      </c>
      <c r="G8375">
        <v>495.4</v>
      </c>
      <c r="H8375">
        <v>501.7</v>
      </c>
      <c r="J8375" s="2"/>
      <c r="K8375" s="2"/>
    </row>
    <row r="8376" spans="1:11" x14ac:dyDescent="0.25">
      <c r="A8376" s="2">
        <v>44547</v>
      </c>
      <c r="B8376" t="s">
        <v>761</v>
      </c>
      <c r="C8376">
        <v>48.3</v>
      </c>
      <c r="D8376">
        <v>50.1</v>
      </c>
      <c r="E8376">
        <v>4400</v>
      </c>
      <c r="F8376" t="s">
        <v>762</v>
      </c>
      <c r="G8376">
        <v>514</v>
      </c>
      <c r="H8376">
        <v>521</v>
      </c>
      <c r="J8376" s="2"/>
      <c r="K8376" s="2"/>
    </row>
    <row r="8377" spans="1:11" x14ac:dyDescent="0.25">
      <c r="A8377" s="2">
        <v>44547</v>
      </c>
      <c r="B8377" t="s">
        <v>17315</v>
      </c>
      <c r="C8377">
        <v>43.7</v>
      </c>
      <c r="D8377">
        <v>45.5</v>
      </c>
      <c r="E8377">
        <v>4425</v>
      </c>
      <c r="F8377" t="s">
        <v>17316</v>
      </c>
      <c r="G8377">
        <v>534.29999999999995</v>
      </c>
      <c r="H8377">
        <v>541.29999999999995</v>
      </c>
      <c r="J8377" s="2"/>
      <c r="K8377" s="2"/>
    </row>
    <row r="8378" spans="1:11" x14ac:dyDescent="0.25">
      <c r="A8378" s="2">
        <v>44547</v>
      </c>
      <c r="B8378" t="s">
        <v>17317</v>
      </c>
      <c r="C8378">
        <v>39.6</v>
      </c>
      <c r="D8378">
        <v>41.3</v>
      </c>
      <c r="E8378">
        <v>4450</v>
      </c>
      <c r="F8378" t="s">
        <v>17318</v>
      </c>
      <c r="G8378">
        <v>554.9</v>
      </c>
      <c r="H8378">
        <v>562</v>
      </c>
      <c r="J8378" s="2"/>
      <c r="K8378" s="2"/>
    </row>
    <row r="8379" spans="1:11" x14ac:dyDescent="0.25">
      <c r="A8379" s="2">
        <v>44547</v>
      </c>
      <c r="B8379" t="s">
        <v>17319</v>
      </c>
      <c r="C8379">
        <v>35.700000000000003</v>
      </c>
      <c r="D8379">
        <v>37.4</v>
      </c>
      <c r="E8379">
        <v>4475</v>
      </c>
      <c r="F8379" t="s">
        <v>17320</v>
      </c>
      <c r="G8379">
        <v>576</v>
      </c>
      <c r="H8379">
        <v>583.1</v>
      </c>
      <c r="J8379" s="2"/>
      <c r="K8379" s="2"/>
    </row>
    <row r="8380" spans="1:11" x14ac:dyDescent="0.25">
      <c r="A8380" s="2">
        <v>44547</v>
      </c>
      <c r="B8380" t="s">
        <v>763</v>
      </c>
      <c r="C8380">
        <v>32.4</v>
      </c>
      <c r="D8380">
        <v>34</v>
      </c>
      <c r="E8380">
        <v>4500</v>
      </c>
      <c r="F8380" t="s">
        <v>764</v>
      </c>
      <c r="G8380">
        <v>598.70000000000005</v>
      </c>
      <c r="H8380">
        <v>605.5</v>
      </c>
      <c r="J8380" s="2"/>
      <c r="K8380" s="2"/>
    </row>
    <row r="8381" spans="1:11" x14ac:dyDescent="0.25">
      <c r="A8381" s="2">
        <v>44547</v>
      </c>
      <c r="B8381" t="s">
        <v>17321</v>
      </c>
      <c r="C8381">
        <v>29.3</v>
      </c>
      <c r="D8381">
        <v>30.8</v>
      </c>
      <c r="E8381">
        <v>4525</v>
      </c>
      <c r="F8381" t="s">
        <v>17322</v>
      </c>
      <c r="G8381">
        <v>619.1</v>
      </c>
      <c r="H8381">
        <v>626.29999999999995</v>
      </c>
      <c r="J8381" s="2"/>
      <c r="K8381" s="2"/>
    </row>
    <row r="8382" spans="1:11" x14ac:dyDescent="0.25">
      <c r="A8382" s="2">
        <v>44547</v>
      </c>
      <c r="B8382" t="s">
        <v>17323</v>
      </c>
      <c r="C8382">
        <v>26.5</v>
      </c>
      <c r="D8382">
        <v>27.9</v>
      </c>
      <c r="E8382">
        <v>4550</v>
      </c>
      <c r="F8382" t="s">
        <v>17324</v>
      </c>
      <c r="G8382">
        <v>641.1</v>
      </c>
      <c r="H8382">
        <v>648.4</v>
      </c>
      <c r="J8382" s="2"/>
      <c r="K8382" s="2"/>
    </row>
    <row r="8383" spans="1:11" x14ac:dyDescent="0.25">
      <c r="A8383" s="2">
        <v>44547</v>
      </c>
      <c r="B8383" t="s">
        <v>765</v>
      </c>
      <c r="C8383">
        <v>21.6</v>
      </c>
      <c r="D8383">
        <v>22.8</v>
      </c>
      <c r="E8383">
        <v>4600</v>
      </c>
      <c r="F8383" t="s">
        <v>766</v>
      </c>
      <c r="G8383">
        <v>687.4</v>
      </c>
      <c r="H8383">
        <v>694.5</v>
      </c>
      <c r="J8383" s="2"/>
      <c r="K8383" s="2"/>
    </row>
    <row r="8384" spans="1:11" x14ac:dyDescent="0.25">
      <c r="A8384" s="2">
        <v>44547</v>
      </c>
      <c r="B8384" t="s">
        <v>767</v>
      </c>
      <c r="C8384">
        <v>14.4</v>
      </c>
      <c r="D8384">
        <v>15.3</v>
      </c>
      <c r="E8384">
        <v>4700</v>
      </c>
      <c r="F8384" t="s">
        <v>768</v>
      </c>
      <c r="G8384">
        <v>778.1</v>
      </c>
      <c r="H8384">
        <v>785.7</v>
      </c>
      <c r="J8384" s="2"/>
      <c r="K8384" s="2"/>
    </row>
    <row r="8385" spans="1:11" x14ac:dyDescent="0.25">
      <c r="A8385" s="2">
        <v>44547</v>
      </c>
      <c r="B8385" t="s">
        <v>769</v>
      </c>
      <c r="C8385">
        <v>9.6999999999999993</v>
      </c>
      <c r="D8385">
        <v>10.5</v>
      </c>
      <c r="E8385">
        <v>4800</v>
      </c>
      <c r="F8385" t="s">
        <v>770</v>
      </c>
      <c r="G8385">
        <v>872.8</v>
      </c>
      <c r="H8385">
        <v>880.5</v>
      </c>
      <c r="J8385" s="2"/>
      <c r="K8385" s="2"/>
    </row>
    <row r="8386" spans="1:11" x14ac:dyDescent="0.25">
      <c r="A8386" s="2">
        <v>44547</v>
      </c>
      <c r="B8386" t="s">
        <v>771</v>
      </c>
      <c r="C8386">
        <v>6.5</v>
      </c>
      <c r="D8386">
        <v>7.3</v>
      </c>
      <c r="E8386">
        <v>4900</v>
      </c>
      <c r="F8386" t="s">
        <v>772</v>
      </c>
      <c r="G8386">
        <v>969</v>
      </c>
      <c r="H8386">
        <v>976.9</v>
      </c>
      <c r="J8386" s="2"/>
      <c r="K8386" s="2"/>
    </row>
    <row r="8387" spans="1:11" x14ac:dyDescent="0.25">
      <c r="A8387" s="2">
        <v>44547</v>
      </c>
      <c r="B8387" t="s">
        <v>17325</v>
      </c>
      <c r="C8387">
        <v>4.7</v>
      </c>
      <c r="D8387">
        <v>5.2</v>
      </c>
      <c r="E8387">
        <v>5000</v>
      </c>
      <c r="F8387" t="s">
        <v>17326</v>
      </c>
      <c r="G8387">
        <v>1066.4000000000001</v>
      </c>
      <c r="H8387">
        <v>1074.3</v>
      </c>
      <c r="J8387" s="2"/>
      <c r="K8387" s="2"/>
    </row>
    <row r="8388" spans="1:11" x14ac:dyDescent="0.25">
      <c r="A8388" s="2">
        <v>44547</v>
      </c>
      <c r="B8388" t="s">
        <v>17327</v>
      </c>
      <c r="C8388">
        <v>3.1</v>
      </c>
      <c r="D8388">
        <v>3.7</v>
      </c>
      <c r="E8388">
        <v>5100</v>
      </c>
      <c r="F8388" t="s">
        <v>17328</v>
      </c>
      <c r="G8388">
        <v>1164.5</v>
      </c>
      <c r="H8388">
        <v>1172.5999999999999</v>
      </c>
      <c r="J8388" s="2"/>
      <c r="K8388" s="2"/>
    </row>
    <row r="8389" spans="1:11" x14ac:dyDescent="0.25">
      <c r="A8389" s="2">
        <v>44547</v>
      </c>
      <c r="B8389" t="s">
        <v>17329</v>
      </c>
      <c r="C8389">
        <v>2.15</v>
      </c>
      <c r="D8389">
        <v>2.75</v>
      </c>
      <c r="E8389">
        <v>5200</v>
      </c>
      <c r="F8389" t="s">
        <v>17330</v>
      </c>
      <c r="G8389">
        <v>1263.2</v>
      </c>
      <c r="H8389">
        <v>1271.3</v>
      </c>
      <c r="J8389" s="2"/>
      <c r="K8389" s="2"/>
    </row>
    <row r="8390" spans="1:11" x14ac:dyDescent="0.25">
      <c r="A8390" s="2">
        <v>44547</v>
      </c>
      <c r="B8390" t="s">
        <v>17331</v>
      </c>
      <c r="C8390">
        <v>1.55</v>
      </c>
      <c r="D8390">
        <v>2.1</v>
      </c>
      <c r="E8390">
        <v>5300</v>
      </c>
      <c r="F8390" t="s">
        <v>17332</v>
      </c>
      <c r="G8390">
        <v>1362.2</v>
      </c>
      <c r="H8390">
        <v>1370.3</v>
      </c>
      <c r="J8390" s="2"/>
      <c r="K8390" s="2"/>
    </row>
    <row r="8391" spans="1:11" x14ac:dyDescent="0.25">
      <c r="A8391" s="2">
        <v>44547</v>
      </c>
      <c r="B8391" t="s">
        <v>17333</v>
      </c>
      <c r="C8391">
        <v>1.1000000000000001</v>
      </c>
      <c r="D8391">
        <v>1.65</v>
      </c>
      <c r="E8391">
        <v>5400</v>
      </c>
      <c r="F8391" t="s">
        <v>17334</v>
      </c>
      <c r="G8391">
        <v>1461.5</v>
      </c>
      <c r="H8391">
        <v>1469.5</v>
      </c>
      <c r="J8391" s="2"/>
      <c r="K8391" s="2"/>
    </row>
    <row r="8392" spans="1:11" x14ac:dyDescent="0.25">
      <c r="A8392" s="2">
        <v>44547</v>
      </c>
      <c r="B8392" t="s">
        <v>17335</v>
      </c>
      <c r="C8392">
        <v>0.85</v>
      </c>
      <c r="D8392">
        <v>1.1499999999999999</v>
      </c>
      <c r="E8392">
        <v>5500</v>
      </c>
      <c r="F8392" t="s">
        <v>17336</v>
      </c>
      <c r="G8392">
        <v>1560.8</v>
      </c>
      <c r="H8392">
        <v>1568.8</v>
      </c>
      <c r="J8392" s="2"/>
      <c r="K8392" s="2"/>
    </row>
    <row r="8393" spans="1:11" x14ac:dyDescent="0.25">
      <c r="A8393" s="2">
        <v>44547</v>
      </c>
      <c r="B8393" t="s">
        <v>17337</v>
      </c>
      <c r="C8393">
        <v>0.65</v>
      </c>
      <c r="D8393">
        <v>0.9</v>
      </c>
      <c r="E8393">
        <v>5600</v>
      </c>
      <c r="F8393" t="s">
        <v>17338</v>
      </c>
      <c r="G8393">
        <v>1660.3</v>
      </c>
      <c r="H8393">
        <v>1668.2</v>
      </c>
      <c r="J8393" s="2"/>
      <c r="K8393" s="2"/>
    </row>
    <row r="8394" spans="1:11" x14ac:dyDescent="0.25">
      <c r="A8394" s="2">
        <v>44547</v>
      </c>
      <c r="B8394" t="s">
        <v>17339</v>
      </c>
      <c r="C8394">
        <v>0.5</v>
      </c>
      <c r="D8394">
        <v>0.75</v>
      </c>
      <c r="E8394">
        <v>5700</v>
      </c>
      <c r="F8394" t="s">
        <v>17340</v>
      </c>
      <c r="G8394">
        <v>1759.8</v>
      </c>
      <c r="H8394">
        <v>1767.6</v>
      </c>
      <c r="J8394" s="2"/>
      <c r="K8394" s="2"/>
    </row>
    <row r="8395" spans="1:11" x14ac:dyDescent="0.25">
      <c r="A8395" s="2">
        <v>44547</v>
      </c>
      <c r="B8395" t="s">
        <v>17341</v>
      </c>
      <c r="C8395">
        <v>0.4</v>
      </c>
      <c r="D8395">
        <v>0.65</v>
      </c>
      <c r="E8395">
        <v>5800</v>
      </c>
      <c r="F8395" t="s">
        <v>17342</v>
      </c>
      <c r="G8395">
        <v>1859.3</v>
      </c>
      <c r="H8395">
        <v>1867.1</v>
      </c>
      <c r="J8395" s="2"/>
      <c r="K8395" s="2"/>
    </row>
    <row r="8396" spans="1:11" x14ac:dyDescent="0.25">
      <c r="A8396" s="2">
        <v>44547</v>
      </c>
      <c r="B8396" t="s">
        <v>17343</v>
      </c>
      <c r="C8396">
        <v>0.3</v>
      </c>
      <c r="D8396">
        <v>0.85</v>
      </c>
      <c r="E8396">
        <v>5900</v>
      </c>
      <c r="F8396" t="s">
        <v>17344</v>
      </c>
      <c r="G8396">
        <v>1958.9</v>
      </c>
      <c r="H8396">
        <v>1966.7</v>
      </c>
      <c r="J8396" s="2"/>
      <c r="K8396" s="2"/>
    </row>
    <row r="8397" spans="1:11" x14ac:dyDescent="0.25">
      <c r="A8397" s="2">
        <v>44547</v>
      </c>
      <c r="B8397" t="s">
        <v>17345</v>
      </c>
      <c r="C8397">
        <v>0.25</v>
      </c>
      <c r="D8397">
        <v>0.8</v>
      </c>
      <c r="E8397">
        <v>6000</v>
      </c>
      <c r="F8397" t="s">
        <v>17346</v>
      </c>
      <c r="G8397">
        <v>2058.5</v>
      </c>
      <c r="H8397">
        <v>2066.1999999999998</v>
      </c>
      <c r="J8397" s="2"/>
      <c r="K8397" s="2"/>
    </row>
    <row r="8398" spans="1:11" x14ac:dyDescent="0.25">
      <c r="A8398" s="2">
        <v>44547</v>
      </c>
      <c r="B8398" t="s">
        <v>17347</v>
      </c>
      <c r="C8398">
        <v>0.2</v>
      </c>
      <c r="D8398">
        <v>0.75</v>
      </c>
      <c r="E8398">
        <v>6100</v>
      </c>
      <c r="F8398" t="s">
        <v>17348</v>
      </c>
      <c r="G8398">
        <v>2158</v>
      </c>
      <c r="H8398">
        <v>2165.8000000000002</v>
      </c>
      <c r="J8398" s="2"/>
      <c r="K8398" s="2"/>
    </row>
    <row r="8399" spans="1:11" x14ac:dyDescent="0.25">
      <c r="A8399" s="2">
        <v>44547</v>
      </c>
      <c r="B8399" t="s">
        <v>17349</v>
      </c>
      <c r="C8399">
        <v>0.15</v>
      </c>
      <c r="D8399">
        <v>0.7</v>
      </c>
      <c r="E8399">
        <v>6200</v>
      </c>
      <c r="F8399" t="s">
        <v>17350</v>
      </c>
      <c r="G8399">
        <v>2257.6</v>
      </c>
      <c r="H8399">
        <v>2265.4</v>
      </c>
      <c r="J8399" s="2"/>
      <c r="K8399" s="2"/>
    </row>
    <row r="8400" spans="1:11" x14ac:dyDescent="0.25">
      <c r="A8400" s="2">
        <v>44547</v>
      </c>
      <c r="B8400" t="s">
        <v>17351</v>
      </c>
      <c r="C8400">
        <v>0.1</v>
      </c>
      <c r="D8400">
        <v>0.65</v>
      </c>
      <c r="E8400">
        <v>6300</v>
      </c>
      <c r="F8400" t="s">
        <v>17352</v>
      </c>
      <c r="G8400">
        <v>2357.1999999999998</v>
      </c>
      <c r="H8400">
        <v>2365</v>
      </c>
      <c r="J8400" s="2"/>
      <c r="K8400" s="2"/>
    </row>
    <row r="8401" spans="1:11" x14ac:dyDescent="0.25">
      <c r="A8401" s="2">
        <v>44547</v>
      </c>
      <c r="B8401" t="s">
        <v>17353</v>
      </c>
      <c r="C8401">
        <v>0.15</v>
      </c>
      <c r="D8401">
        <v>0.3</v>
      </c>
      <c r="E8401">
        <v>6400</v>
      </c>
      <c r="F8401" t="s">
        <v>17354</v>
      </c>
      <c r="G8401">
        <v>2456.8000000000002</v>
      </c>
      <c r="H8401">
        <v>2464.6</v>
      </c>
      <c r="J8401" s="2"/>
      <c r="K8401" s="2"/>
    </row>
    <row r="8402" spans="1:11" x14ac:dyDescent="0.25">
      <c r="A8402" s="2">
        <v>44561</v>
      </c>
      <c r="B8402" t="s">
        <v>17355</v>
      </c>
      <c r="C8402">
        <v>2909.9</v>
      </c>
      <c r="D8402">
        <v>2933.3</v>
      </c>
      <c r="E8402">
        <v>1000</v>
      </c>
      <c r="F8402" t="s">
        <v>17356</v>
      </c>
      <c r="G8402">
        <v>1.9</v>
      </c>
      <c r="H8402">
        <v>2.8</v>
      </c>
      <c r="J8402" s="2"/>
      <c r="K8402" s="2"/>
    </row>
    <row r="8403" spans="1:11" x14ac:dyDescent="0.25">
      <c r="A8403" s="2">
        <v>44561</v>
      </c>
      <c r="B8403" t="s">
        <v>17357</v>
      </c>
      <c r="C8403">
        <v>2810.9</v>
      </c>
      <c r="D8403">
        <v>2834.2</v>
      </c>
      <c r="E8403">
        <v>1100</v>
      </c>
      <c r="F8403" t="s">
        <v>17358</v>
      </c>
      <c r="G8403">
        <v>2.4500000000000002</v>
      </c>
      <c r="H8403">
        <v>3.4</v>
      </c>
      <c r="J8403" s="2"/>
      <c r="K8403" s="2"/>
    </row>
    <row r="8404" spans="1:11" x14ac:dyDescent="0.25">
      <c r="A8404" s="2">
        <v>44561</v>
      </c>
      <c r="B8404" t="s">
        <v>17359</v>
      </c>
      <c r="C8404">
        <v>2711.9</v>
      </c>
      <c r="D8404">
        <v>2735.2</v>
      </c>
      <c r="E8404">
        <v>1200</v>
      </c>
      <c r="F8404" t="s">
        <v>17360</v>
      </c>
      <c r="G8404">
        <v>3.5</v>
      </c>
      <c r="H8404">
        <v>4</v>
      </c>
      <c r="J8404" s="2"/>
      <c r="K8404" s="2"/>
    </row>
    <row r="8405" spans="1:11" x14ac:dyDescent="0.25">
      <c r="A8405" s="2">
        <v>44561</v>
      </c>
      <c r="B8405" t="s">
        <v>17361</v>
      </c>
      <c r="C8405">
        <v>2613</v>
      </c>
      <c r="D8405">
        <v>2636.3</v>
      </c>
      <c r="E8405">
        <v>1300</v>
      </c>
      <c r="F8405" t="s">
        <v>17362</v>
      </c>
      <c r="G8405">
        <v>3.9</v>
      </c>
      <c r="H8405">
        <v>4.7</v>
      </c>
      <c r="J8405" s="2"/>
      <c r="K8405" s="2"/>
    </row>
    <row r="8406" spans="1:11" x14ac:dyDescent="0.25">
      <c r="A8406" s="2">
        <v>44561</v>
      </c>
      <c r="B8406" t="s">
        <v>17363</v>
      </c>
      <c r="C8406">
        <v>2514.3000000000002</v>
      </c>
      <c r="D8406">
        <v>2537.5</v>
      </c>
      <c r="E8406">
        <v>1400</v>
      </c>
      <c r="F8406" t="s">
        <v>17364</v>
      </c>
      <c r="G8406">
        <v>4.5999999999999996</v>
      </c>
      <c r="H8406">
        <v>5.5</v>
      </c>
      <c r="J8406" s="2"/>
      <c r="K8406" s="2"/>
    </row>
    <row r="8407" spans="1:11" x14ac:dyDescent="0.25">
      <c r="A8407" s="2">
        <v>44561</v>
      </c>
      <c r="B8407" t="s">
        <v>17365</v>
      </c>
      <c r="C8407">
        <v>2415.6</v>
      </c>
      <c r="D8407">
        <v>2438.9</v>
      </c>
      <c r="E8407">
        <v>1500</v>
      </c>
      <c r="F8407" t="s">
        <v>17366</v>
      </c>
      <c r="G8407">
        <v>5.6</v>
      </c>
      <c r="H8407">
        <v>6.6</v>
      </c>
      <c r="J8407" s="2"/>
      <c r="K8407" s="2"/>
    </row>
    <row r="8408" spans="1:11" x14ac:dyDescent="0.25">
      <c r="A8408" s="2">
        <v>44561</v>
      </c>
      <c r="B8408" t="s">
        <v>17367</v>
      </c>
      <c r="C8408">
        <v>2317.1</v>
      </c>
      <c r="D8408">
        <v>2340.4</v>
      </c>
      <c r="E8408">
        <v>1600</v>
      </c>
      <c r="F8408" t="s">
        <v>17368</v>
      </c>
      <c r="G8408">
        <v>6.6</v>
      </c>
      <c r="H8408">
        <v>7.7</v>
      </c>
      <c r="J8408" s="2"/>
      <c r="K8408" s="2"/>
    </row>
    <row r="8409" spans="1:11" x14ac:dyDescent="0.25">
      <c r="A8409" s="2">
        <v>44561</v>
      </c>
      <c r="B8409" t="s">
        <v>17369</v>
      </c>
      <c r="C8409">
        <v>2216.9</v>
      </c>
      <c r="D8409">
        <v>2235.9</v>
      </c>
      <c r="E8409">
        <v>1700</v>
      </c>
      <c r="F8409" t="s">
        <v>17370</v>
      </c>
      <c r="G8409">
        <v>7.8</v>
      </c>
      <c r="H8409">
        <v>9</v>
      </c>
      <c r="J8409" s="2"/>
      <c r="K8409" s="2"/>
    </row>
    <row r="8410" spans="1:11" x14ac:dyDescent="0.25">
      <c r="A8410" s="2">
        <v>44561</v>
      </c>
      <c r="B8410" t="s">
        <v>17371</v>
      </c>
      <c r="C8410">
        <v>2167.8000000000002</v>
      </c>
      <c r="D8410">
        <v>2186.8000000000002</v>
      </c>
      <c r="E8410">
        <v>1750</v>
      </c>
      <c r="F8410" t="s">
        <v>17372</v>
      </c>
      <c r="G8410">
        <v>8.5</v>
      </c>
      <c r="H8410">
        <v>9.6999999999999993</v>
      </c>
      <c r="J8410" s="2"/>
      <c r="K8410" s="2"/>
    </row>
    <row r="8411" spans="1:11" x14ac:dyDescent="0.25">
      <c r="A8411" s="2">
        <v>44561</v>
      </c>
      <c r="B8411" t="s">
        <v>17373</v>
      </c>
      <c r="C8411">
        <v>2118.6999999999998</v>
      </c>
      <c r="D8411">
        <v>2137.8000000000002</v>
      </c>
      <c r="E8411">
        <v>1800</v>
      </c>
      <c r="F8411" t="s">
        <v>17374</v>
      </c>
      <c r="G8411">
        <v>9.1999999999999993</v>
      </c>
      <c r="H8411">
        <v>10.5</v>
      </c>
      <c r="J8411" s="2"/>
      <c r="K8411" s="2"/>
    </row>
    <row r="8412" spans="1:11" x14ac:dyDescent="0.25">
      <c r="A8412" s="2">
        <v>44561</v>
      </c>
      <c r="B8412" t="s">
        <v>17375</v>
      </c>
      <c r="C8412">
        <v>2069.6</v>
      </c>
      <c r="D8412">
        <v>2088.8000000000002</v>
      </c>
      <c r="E8412">
        <v>1850</v>
      </c>
      <c r="F8412" t="s">
        <v>17376</v>
      </c>
      <c r="G8412">
        <v>10</v>
      </c>
      <c r="H8412">
        <v>11.3</v>
      </c>
      <c r="J8412" s="2"/>
      <c r="K8412" s="2"/>
    </row>
    <row r="8413" spans="1:11" x14ac:dyDescent="0.25">
      <c r="A8413" s="2">
        <v>44561</v>
      </c>
      <c r="B8413" t="s">
        <v>17377</v>
      </c>
      <c r="C8413">
        <v>2020.6</v>
      </c>
      <c r="D8413">
        <v>2039.8</v>
      </c>
      <c r="E8413">
        <v>1900</v>
      </c>
      <c r="F8413" t="s">
        <v>17378</v>
      </c>
      <c r="G8413">
        <v>10.9</v>
      </c>
      <c r="H8413">
        <v>12.2</v>
      </c>
      <c r="J8413" s="2"/>
      <c r="K8413" s="2"/>
    </row>
    <row r="8414" spans="1:11" x14ac:dyDescent="0.25">
      <c r="A8414" s="2">
        <v>44561</v>
      </c>
      <c r="B8414" t="s">
        <v>17379</v>
      </c>
      <c r="C8414">
        <v>1971.7</v>
      </c>
      <c r="D8414">
        <v>1990.9</v>
      </c>
      <c r="E8414">
        <v>1950</v>
      </c>
      <c r="F8414" t="s">
        <v>17380</v>
      </c>
      <c r="G8414">
        <v>11.8</v>
      </c>
      <c r="H8414">
        <v>13.2</v>
      </c>
      <c r="J8414" s="2"/>
      <c r="K8414" s="2"/>
    </row>
    <row r="8415" spans="1:11" x14ac:dyDescent="0.25">
      <c r="A8415" s="2">
        <v>44561</v>
      </c>
      <c r="B8415" t="s">
        <v>17381</v>
      </c>
      <c r="C8415">
        <v>1922.9</v>
      </c>
      <c r="D8415">
        <v>1942.1</v>
      </c>
      <c r="E8415">
        <v>2000</v>
      </c>
      <c r="F8415" t="s">
        <v>17382</v>
      </c>
      <c r="G8415">
        <v>12.7</v>
      </c>
      <c r="H8415">
        <v>14.2</v>
      </c>
      <c r="J8415" s="2"/>
      <c r="K8415" s="2"/>
    </row>
    <row r="8416" spans="1:11" x14ac:dyDescent="0.25">
      <c r="A8416" s="2">
        <v>44561</v>
      </c>
      <c r="B8416" t="s">
        <v>17383</v>
      </c>
      <c r="C8416">
        <v>1874.1</v>
      </c>
      <c r="D8416">
        <v>1893.4</v>
      </c>
      <c r="E8416">
        <v>2050</v>
      </c>
      <c r="F8416" t="s">
        <v>17384</v>
      </c>
      <c r="G8416">
        <v>13.8</v>
      </c>
      <c r="H8416">
        <v>15.3</v>
      </c>
      <c r="J8416" s="2"/>
      <c r="K8416" s="2"/>
    </row>
    <row r="8417" spans="1:11" x14ac:dyDescent="0.25">
      <c r="A8417" s="2">
        <v>44561</v>
      </c>
      <c r="B8417" t="s">
        <v>17385</v>
      </c>
      <c r="C8417">
        <v>1825.4</v>
      </c>
      <c r="D8417">
        <v>1844.8</v>
      </c>
      <c r="E8417">
        <v>2100</v>
      </c>
      <c r="F8417" t="s">
        <v>17386</v>
      </c>
      <c r="G8417">
        <v>15</v>
      </c>
      <c r="H8417">
        <v>16.5</v>
      </c>
      <c r="J8417" s="2"/>
      <c r="K8417" s="2"/>
    </row>
    <row r="8418" spans="1:11" x14ac:dyDescent="0.25">
      <c r="A8418" s="2">
        <v>44561</v>
      </c>
      <c r="B8418" t="s">
        <v>17387</v>
      </c>
      <c r="C8418">
        <v>1776.8</v>
      </c>
      <c r="D8418">
        <v>1796.3</v>
      </c>
      <c r="E8418">
        <v>2150</v>
      </c>
      <c r="F8418" t="s">
        <v>17388</v>
      </c>
      <c r="G8418">
        <v>16.3</v>
      </c>
      <c r="H8418">
        <v>17.8</v>
      </c>
      <c r="J8418" s="2"/>
      <c r="K8418" s="2"/>
    </row>
    <row r="8419" spans="1:11" x14ac:dyDescent="0.25">
      <c r="A8419" s="2">
        <v>44561</v>
      </c>
      <c r="B8419" t="s">
        <v>17389</v>
      </c>
      <c r="C8419">
        <v>1735.6</v>
      </c>
      <c r="D8419">
        <v>1747.8</v>
      </c>
      <c r="E8419">
        <v>2200</v>
      </c>
      <c r="F8419" t="s">
        <v>17390</v>
      </c>
      <c r="G8419">
        <v>17.600000000000001</v>
      </c>
      <c r="H8419">
        <v>19.2</v>
      </c>
      <c r="J8419" s="2"/>
      <c r="K8419" s="2"/>
    </row>
    <row r="8420" spans="1:11" x14ac:dyDescent="0.25">
      <c r="A8420" s="2">
        <v>44561</v>
      </c>
      <c r="B8420" t="s">
        <v>17391</v>
      </c>
      <c r="C8420">
        <v>1687.4</v>
      </c>
      <c r="D8420">
        <v>1699.5</v>
      </c>
      <c r="E8420">
        <v>2250</v>
      </c>
      <c r="F8420" t="s">
        <v>17392</v>
      </c>
      <c r="G8420">
        <v>19.100000000000001</v>
      </c>
      <c r="H8420">
        <v>20.7</v>
      </c>
      <c r="J8420" s="2"/>
      <c r="K8420" s="2"/>
    </row>
    <row r="8421" spans="1:11" x14ac:dyDescent="0.25">
      <c r="A8421" s="2">
        <v>44561</v>
      </c>
      <c r="B8421" t="s">
        <v>17393</v>
      </c>
      <c r="C8421">
        <v>1639.3</v>
      </c>
      <c r="D8421">
        <v>1651.3</v>
      </c>
      <c r="E8421">
        <v>2300</v>
      </c>
      <c r="F8421" t="s">
        <v>17394</v>
      </c>
      <c r="G8421">
        <v>20.2</v>
      </c>
      <c r="H8421">
        <v>22.8</v>
      </c>
      <c r="J8421" s="2"/>
      <c r="K8421" s="2"/>
    </row>
    <row r="8422" spans="1:11" x14ac:dyDescent="0.25">
      <c r="A8422" s="2">
        <v>44561</v>
      </c>
      <c r="B8422" t="s">
        <v>17395</v>
      </c>
      <c r="C8422">
        <v>1591.3</v>
      </c>
      <c r="D8422">
        <v>1603.3</v>
      </c>
      <c r="E8422">
        <v>2350</v>
      </c>
      <c r="F8422" t="s">
        <v>17396</v>
      </c>
      <c r="G8422">
        <v>21.9</v>
      </c>
      <c r="H8422">
        <v>24.6</v>
      </c>
      <c r="J8422" s="2"/>
      <c r="K8422" s="2"/>
    </row>
    <row r="8423" spans="1:11" x14ac:dyDescent="0.25">
      <c r="A8423" s="2">
        <v>44561</v>
      </c>
      <c r="B8423" t="s">
        <v>17397</v>
      </c>
      <c r="C8423">
        <v>1543.5</v>
      </c>
      <c r="D8423">
        <v>1555.4</v>
      </c>
      <c r="E8423">
        <v>2400</v>
      </c>
      <c r="F8423" t="s">
        <v>17398</v>
      </c>
      <c r="G8423">
        <v>23.8</v>
      </c>
      <c r="H8423">
        <v>26.6</v>
      </c>
      <c r="J8423" s="2"/>
      <c r="K8423" s="2"/>
    </row>
    <row r="8424" spans="1:11" x14ac:dyDescent="0.25">
      <c r="A8424" s="2">
        <v>44561</v>
      </c>
      <c r="B8424" t="s">
        <v>17399</v>
      </c>
      <c r="C8424">
        <v>1495.8</v>
      </c>
      <c r="D8424">
        <v>1507.6</v>
      </c>
      <c r="E8424">
        <v>2450</v>
      </c>
      <c r="F8424" t="s">
        <v>17400</v>
      </c>
      <c r="G8424">
        <v>25.9</v>
      </c>
      <c r="H8424">
        <v>28.7</v>
      </c>
      <c r="J8424" s="2"/>
      <c r="K8424" s="2"/>
    </row>
    <row r="8425" spans="1:11" x14ac:dyDescent="0.25">
      <c r="A8425" s="2">
        <v>44561</v>
      </c>
      <c r="B8425" t="s">
        <v>17401</v>
      </c>
      <c r="C8425">
        <v>1448.3</v>
      </c>
      <c r="D8425">
        <v>1460.1</v>
      </c>
      <c r="E8425">
        <v>2500</v>
      </c>
      <c r="F8425" t="s">
        <v>17402</v>
      </c>
      <c r="G8425">
        <v>28.1</v>
      </c>
      <c r="H8425">
        <v>31</v>
      </c>
      <c r="J8425" s="2"/>
      <c r="K8425" s="2"/>
    </row>
    <row r="8426" spans="1:11" x14ac:dyDescent="0.25">
      <c r="A8426" s="2">
        <v>44561</v>
      </c>
      <c r="B8426" t="s">
        <v>17403</v>
      </c>
      <c r="C8426">
        <v>1401.1</v>
      </c>
      <c r="D8426">
        <v>1412.7</v>
      </c>
      <c r="E8426">
        <v>2550</v>
      </c>
      <c r="F8426" t="s">
        <v>17404</v>
      </c>
      <c r="G8426">
        <v>30.5</v>
      </c>
      <c r="H8426">
        <v>33.5</v>
      </c>
      <c r="J8426" s="2"/>
      <c r="K8426" s="2"/>
    </row>
    <row r="8427" spans="1:11" x14ac:dyDescent="0.25">
      <c r="A8427" s="2">
        <v>44561</v>
      </c>
      <c r="B8427" t="s">
        <v>17405</v>
      </c>
      <c r="C8427">
        <v>1354</v>
      </c>
      <c r="D8427">
        <v>1365.6</v>
      </c>
      <c r="E8427">
        <v>2600</v>
      </c>
      <c r="F8427" t="s">
        <v>17406</v>
      </c>
      <c r="G8427">
        <v>33.200000000000003</v>
      </c>
      <c r="H8427">
        <v>36.200000000000003</v>
      </c>
      <c r="J8427" s="2"/>
      <c r="K8427" s="2"/>
    </row>
    <row r="8428" spans="1:11" x14ac:dyDescent="0.25">
      <c r="A8428" s="2">
        <v>44561</v>
      </c>
      <c r="B8428" t="s">
        <v>17407</v>
      </c>
      <c r="C8428">
        <v>1330.5</v>
      </c>
      <c r="D8428">
        <v>1342.1</v>
      </c>
      <c r="E8428">
        <v>2625</v>
      </c>
      <c r="F8428" t="s">
        <v>17408</v>
      </c>
      <c r="G8428">
        <v>34.5</v>
      </c>
      <c r="H8428">
        <v>37.6</v>
      </c>
      <c r="J8428" s="2"/>
      <c r="K8428" s="2"/>
    </row>
    <row r="8429" spans="1:11" x14ac:dyDescent="0.25">
      <c r="A8429" s="2">
        <v>44561</v>
      </c>
      <c r="B8429" t="s">
        <v>17409</v>
      </c>
      <c r="C8429">
        <v>1307.0999999999999</v>
      </c>
      <c r="D8429">
        <v>1318.6</v>
      </c>
      <c r="E8429">
        <v>2650</v>
      </c>
      <c r="F8429" t="s">
        <v>17410</v>
      </c>
      <c r="G8429">
        <v>36</v>
      </c>
      <c r="H8429">
        <v>39.1</v>
      </c>
      <c r="J8429" s="2"/>
      <c r="K8429" s="2"/>
    </row>
    <row r="8430" spans="1:11" x14ac:dyDescent="0.25">
      <c r="A8430" s="2">
        <v>44561</v>
      </c>
      <c r="B8430" t="s">
        <v>17411</v>
      </c>
      <c r="C8430">
        <v>1283.8</v>
      </c>
      <c r="D8430">
        <v>1295.2</v>
      </c>
      <c r="E8430">
        <v>2675</v>
      </c>
      <c r="F8430" t="s">
        <v>17412</v>
      </c>
      <c r="G8430">
        <v>37.5</v>
      </c>
      <c r="H8430">
        <v>40.6</v>
      </c>
      <c r="J8430" s="2"/>
      <c r="K8430" s="2"/>
    </row>
    <row r="8431" spans="1:11" x14ac:dyDescent="0.25">
      <c r="A8431" s="2">
        <v>44561</v>
      </c>
      <c r="B8431" t="s">
        <v>17413</v>
      </c>
      <c r="C8431">
        <v>1260.5</v>
      </c>
      <c r="D8431">
        <v>1271.9000000000001</v>
      </c>
      <c r="E8431">
        <v>2700</v>
      </c>
      <c r="F8431" t="s">
        <v>17414</v>
      </c>
      <c r="G8431">
        <v>39.1</v>
      </c>
      <c r="H8431">
        <v>42.2</v>
      </c>
      <c r="J8431" s="2"/>
      <c r="K8431" s="2"/>
    </row>
    <row r="8432" spans="1:11" x14ac:dyDescent="0.25">
      <c r="A8432" s="2">
        <v>44561</v>
      </c>
      <c r="B8432" t="s">
        <v>17415</v>
      </c>
      <c r="C8432">
        <v>1237.3</v>
      </c>
      <c r="D8432">
        <v>1248.7</v>
      </c>
      <c r="E8432">
        <v>2725</v>
      </c>
      <c r="F8432" t="s">
        <v>17416</v>
      </c>
      <c r="G8432">
        <v>40.700000000000003</v>
      </c>
      <c r="H8432">
        <v>43.9</v>
      </c>
      <c r="J8432" s="2"/>
      <c r="K8432" s="2"/>
    </row>
    <row r="8433" spans="1:11" x14ac:dyDescent="0.25">
      <c r="A8433" s="2">
        <v>44561</v>
      </c>
      <c r="B8433" t="s">
        <v>17417</v>
      </c>
      <c r="C8433">
        <v>1214.2</v>
      </c>
      <c r="D8433">
        <v>1225.5</v>
      </c>
      <c r="E8433">
        <v>2750</v>
      </c>
      <c r="F8433" t="s">
        <v>17418</v>
      </c>
      <c r="G8433">
        <v>42.4</v>
      </c>
      <c r="H8433">
        <v>45.7</v>
      </c>
      <c r="J8433" s="2"/>
      <c r="K8433" s="2"/>
    </row>
    <row r="8434" spans="1:11" x14ac:dyDescent="0.25">
      <c r="A8434" s="2">
        <v>44561</v>
      </c>
      <c r="B8434" t="s">
        <v>17419</v>
      </c>
      <c r="C8434">
        <v>1191.0999999999999</v>
      </c>
      <c r="D8434">
        <v>1202.4000000000001</v>
      </c>
      <c r="E8434">
        <v>2775</v>
      </c>
      <c r="F8434" t="s">
        <v>17420</v>
      </c>
      <c r="G8434">
        <v>44.2</v>
      </c>
      <c r="H8434">
        <v>47.5</v>
      </c>
      <c r="J8434" s="2"/>
      <c r="K8434" s="2"/>
    </row>
    <row r="8435" spans="1:11" x14ac:dyDescent="0.25">
      <c r="A8435" s="2">
        <v>44561</v>
      </c>
      <c r="B8435" t="s">
        <v>17421</v>
      </c>
      <c r="C8435">
        <v>1168.0999999999999</v>
      </c>
      <c r="D8435">
        <v>1179.3</v>
      </c>
      <c r="E8435">
        <v>2800</v>
      </c>
      <c r="F8435" t="s">
        <v>17422</v>
      </c>
      <c r="G8435">
        <v>46.1</v>
      </c>
      <c r="H8435">
        <v>49.4</v>
      </c>
      <c r="J8435" s="2"/>
      <c r="K8435" s="2"/>
    </row>
    <row r="8436" spans="1:11" x14ac:dyDescent="0.25">
      <c r="A8436" s="2">
        <v>44561</v>
      </c>
      <c r="B8436" t="s">
        <v>17423</v>
      </c>
      <c r="C8436">
        <v>1145.2</v>
      </c>
      <c r="D8436">
        <v>1156.3</v>
      </c>
      <c r="E8436">
        <v>2825</v>
      </c>
      <c r="F8436" t="s">
        <v>17424</v>
      </c>
      <c r="G8436">
        <v>48</v>
      </c>
      <c r="H8436">
        <v>51.4</v>
      </c>
      <c r="J8436" s="2"/>
      <c r="K8436" s="2"/>
    </row>
    <row r="8437" spans="1:11" x14ac:dyDescent="0.25">
      <c r="A8437" s="2">
        <v>44561</v>
      </c>
      <c r="B8437" t="s">
        <v>17425</v>
      </c>
      <c r="C8437">
        <v>1122.4000000000001</v>
      </c>
      <c r="D8437">
        <v>1133.4000000000001</v>
      </c>
      <c r="E8437">
        <v>2850</v>
      </c>
      <c r="F8437" t="s">
        <v>17426</v>
      </c>
      <c r="G8437">
        <v>50</v>
      </c>
      <c r="H8437">
        <v>53.4</v>
      </c>
      <c r="J8437" s="2"/>
      <c r="K8437" s="2"/>
    </row>
    <row r="8438" spans="1:11" x14ac:dyDescent="0.25">
      <c r="A8438" s="2">
        <v>44561</v>
      </c>
      <c r="B8438" t="s">
        <v>17427</v>
      </c>
      <c r="C8438">
        <v>1099.5999999999999</v>
      </c>
      <c r="D8438">
        <v>1110.5999999999999</v>
      </c>
      <c r="E8438">
        <v>2875</v>
      </c>
      <c r="F8438" t="s">
        <v>17428</v>
      </c>
      <c r="G8438">
        <v>52.1</v>
      </c>
      <c r="H8438">
        <v>55.5</v>
      </c>
      <c r="J8438" s="2"/>
      <c r="K8438" s="2"/>
    </row>
    <row r="8439" spans="1:11" x14ac:dyDescent="0.25">
      <c r="A8439" s="2">
        <v>44561</v>
      </c>
      <c r="B8439" t="s">
        <v>17429</v>
      </c>
      <c r="C8439">
        <v>1076.9000000000001</v>
      </c>
      <c r="D8439">
        <v>1087.8</v>
      </c>
      <c r="E8439">
        <v>2900</v>
      </c>
      <c r="F8439" t="s">
        <v>17430</v>
      </c>
      <c r="G8439">
        <v>54.2</v>
      </c>
      <c r="H8439">
        <v>57.7</v>
      </c>
      <c r="J8439" s="2"/>
      <c r="K8439" s="2"/>
    </row>
    <row r="8440" spans="1:11" x14ac:dyDescent="0.25">
      <c r="A8440" s="2">
        <v>44561</v>
      </c>
      <c r="B8440" t="s">
        <v>17431</v>
      </c>
      <c r="C8440">
        <v>1054.3</v>
      </c>
      <c r="D8440">
        <v>1065.2</v>
      </c>
      <c r="E8440">
        <v>2925</v>
      </c>
      <c r="F8440" t="s">
        <v>17432</v>
      </c>
      <c r="G8440">
        <v>56.5</v>
      </c>
      <c r="H8440">
        <v>60</v>
      </c>
      <c r="J8440" s="2"/>
      <c r="K8440" s="2"/>
    </row>
    <row r="8441" spans="1:11" x14ac:dyDescent="0.25">
      <c r="A8441" s="2">
        <v>44561</v>
      </c>
      <c r="B8441" t="s">
        <v>17433</v>
      </c>
      <c r="C8441">
        <v>1031.8</v>
      </c>
      <c r="D8441">
        <v>1042.5999999999999</v>
      </c>
      <c r="E8441">
        <v>2950</v>
      </c>
      <c r="F8441" t="s">
        <v>17434</v>
      </c>
      <c r="G8441">
        <v>58.8</v>
      </c>
      <c r="H8441">
        <v>62.4</v>
      </c>
      <c r="J8441" s="2"/>
      <c r="K8441" s="2"/>
    </row>
    <row r="8442" spans="1:11" x14ac:dyDescent="0.25">
      <c r="A8442" s="2">
        <v>44561</v>
      </c>
      <c r="B8442" t="s">
        <v>17435</v>
      </c>
      <c r="C8442">
        <v>1009.3</v>
      </c>
      <c r="D8442">
        <v>1020.1</v>
      </c>
      <c r="E8442">
        <v>2975</v>
      </c>
      <c r="F8442" t="s">
        <v>17436</v>
      </c>
      <c r="G8442">
        <v>61.2</v>
      </c>
      <c r="H8442">
        <v>64.8</v>
      </c>
      <c r="J8442" s="2"/>
      <c r="K8442" s="2"/>
    </row>
    <row r="8443" spans="1:11" x14ac:dyDescent="0.25">
      <c r="A8443" s="2">
        <v>44561</v>
      </c>
      <c r="B8443" t="s">
        <v>17437</v>
      </c>
      <c r="C8443">
        <v>987</v>
      </c>
      <c r="D8443">
        <v>997.7</v>
      </c>
      <c r="E8443">
        <v>3000</v>
      </c>
      <c r="F8443" t="s">
        <v>17438</v>
      </c>
      <c r="G8443">
        <v>63.7</v>
      </c>
      <c r="H8443">
        <v>67.3</v>
      </c>
      <c r="J8443" s="2"/>
      <c r="K8443" s="2"/>
    </row>
    <row r="8444" spans="1:11" x14ac:dyDescent="0.25">
      <c r="A8444" s="2">
        <v>44561</v>
      </c>
      <c r="B8444" t="s">
        <v>17439</v>
      </c>
      <c r="C8444">
        <v>964.8</v>
      </c>
      <c r="D8444">
        <v>975.4</v>
      </c>
      <c r="E8444">
        <v>3025</v>
      </c>
      <c r="F8444" t="s">
        <v>17440</v>
      </c>
      <c r="G8444">
        <v>66.3</v>
      </c>
      <c r="H8444">
        <v>70</v>
      </c>
      <c r="J8444" s="2"/>
      <c r="K8444" s="2"/>
    </row>
    <row r="8445" spans="1:11" x14ac:dyDescent="0.25">
      <c r="A8445" s="2">
        <v>44561</v>
      </c>
      <c r="B8445" t="s">
        <v>17441</v>
      </c>
      <c r="C8445">
        <v>942.6</v>
      </c>
      <c r="D8445">
        <v>953.1</v>
      </c>
      <c r="E8445">
        <v>3050</v>
      </c>
      <c r="F8445" t="s">
        <v>17442</v>
      </c>
      <c r="G8445">
        <v>68.900000000000006</v>
      </c>
      <c r="H8445">
        <v>72.7</v>
      </c>
      <c r="J8445" s="2"/>
      <c r="K8445" s="2"/>
    </row>
    <row r="8446" spans="1:11" x14ac:dyDescent="0.25">
      <c r="A8446" s="2">
        <v>44561</v>
      </c>
      <c r="B8446" t="s">
        <v>17443</v>
      </c>
      <c r="C8446">
        <v>920.6</v>
      </c>
      <c r="D8446">
        <v>931</v>
      </c>
      <c r="E8446">
        <v>3075</v>
      </c>
      <c r="F8446" t="s">
        <v>17444</v>
      </c>
      <c r="G8446">
        <v>71.7</v>
      </c>
      <c r="H8446">
        <v>75.5</v>
      </c>
      <c r="J8446" s="2"/>
      <c r="K8446" s="2"/>
    </row>
    <row r="8447" spans="1:11" x14ac:dyDescent="0.25">
      <c r="A8447" s="2">
        <v>44561</v>
      </c>
      <c r="B8447" t="s">
        <v>17445</v>
      </c>
      <c r="C8447">
        <v>898.6</v>
      </c>
      <c r="D8447">
        <v>909</v>
      </c>
      <c r="E8447">
        <v>3100</v>
      </c>
      <c r="F8447" t="s">
        <v>17446</v>
      </c>
      <c r="G8447">
        <v>74.5</v>
      </c>
      <c r="H8447">
        <v>78.5</v>
      </c>
      <c r="J8447" s="2"/>
      <c r="K8447" s="2"/>
    </row>
    <row r="8448" spans="1:11" x14ac:dyDescent="0.25">
      <c r="A8448" s="2">
        <v>44561</v>
      </c>
      <c r="B8448" t="s">
        <v>17447</v>
      </c>
      <c r="C8448">
        <v>876.8</v>
      </c>
      <c r="D8448">
        <v>887.1</v>
      </c>
      <c r="E8448">
        <v>3125</v>
      </c>
      <c r="F8448" t="s">
        <v>17448</v>
      </c>
      <c r="G8448">
        <v>77.5</v>
      </c>
      <c r="H8448">
        <v>81.5</v>
      </c>
      <c r="J8448" s="2"/>
      <c r="K8448" s="2"/>
    </row>
    <row r="8449" spans="1:11" x14ac:dyDescent="0.25">
      <c r="A8449" s="2">
        <v>44561</v>
      </c>
      <c r="B8449" t="s">
        <v>17449</v>
      </c>
      <c r="C8449">
        <v>855</v>
      </c>
      <c r="D8449">
        <v>865.3</v>
      </c>
      <c r="E8449">
        <v>3150</v>
      </c>
      <c r="F8449" t="s">
        <v>17450</v>
      </c>
      <c r="G8449">
        <v>80.5</v>
      </c>
      <c r="H8449">
        <v>84.6</v>
      </c>
      <c r="J8449" s="2"/>
      <c r="K8449" s="2"/>
    </row>
    <row r="8450" spans="1:11" x14ac:dyDescent="0.25">
      <c r="A8450" s="2">
        <v>44561</v>
      </c>
      <c r="B8450" t="s">
        <v>17451</v>
      </c>
      <c r="C8450">
        <v>833.4</v>
      </c>
      <c r="D8450">
        <v>843.5</v>
      </c>
      <c r="E8450">
        <v>3175</v>
      </c>
      <c r="F8450" t="s">
        <v>17452</v>
      </c>
      <c r="G8450">
        <v>83.7</v>
      </c>
      <c r="H8450">
        <v>87.9</v>
      </c>
      <c r="J8450" s="2"/>
      <c r="K8450" s="2"/>
    </row>
    <row r="8451" spans="1:11" x14ac:dyDescent="0.25">
      <c r="A8451" s="2">
        <v>44561</v>
      </c>
      <c r="B8451" t="s">
        <v>17453</v>
      </c>
      <c r="C8451">
        <v>811.9</v>
      </c>
      <c r="D8451">
        <v>821.9</v>
      </c>
      <c r="E8451">
        <v>3200</v>
      </c>
      <c r="F8451" t="s">
        <v>17454</v>
      </c>
      <c r="G8451">
        <v>87</v>
      </c>
      <c r="H8451">
        <v>91.2</v>
      </c>
      <c r="J8451" s="2"/>
      <c r="K8451" s="2"/>
    </row>
    <row r="8452" spans="1:11" x14ac:dyDescent="0.25">
      <c r="A8452" s="2">
        <v>44561</v>
      </c>
      <c r="B8452" t="s">
        <v>17455</v>
      </c>
      <c r="C8452">
        <v>790.5</v>
      </c>
      <c r="D8452">
        <v>800.5</v>
      </c>
      <c r="E8452">
        <v>3225</v>
      </c>
      <c r="F8452" t="s">
        <v>17456</v>
      </c>
      <c r="G8452">
        <v>90.4</v>
      </c>
      <c r="H8452">
        <v>94.7</v>
      </c>
      <c r="J8452" s="2"/>
      <c r="K8452" s="2"/>
    </row>
    <row r="8453" spans="1:11" x14ac:dyDescent="0.25">
      <c r="A8453" s="2">
        <v>44561</v>
      </c>
      <c r="B8453" t="s">
        <v>17457</v>
      </c>
      <c r="C8453">
        <v>769.2</v>
      </c>
      <c r="D8453">
        <v>779.1</v>
      </c>
      <c r="E8453">
        <v>3250</v>
      </c>
      <c r="F8453" t="s">
        <v>17458</v>
      </c>
      <c r="G8453">
        <v>94</v>
      </c>
      <c r="H8453">
        <v>98.3</v>
      </c>
      <c r="J8453" s="2"/>
      <c r="K8453" s="2"/>
    </row>
    <row r="8454" spans="1:11" x14ac:dyDescent="0.25">
      <c r="A8454" s="2">
        <v>44561</v>
      </c>
      <c r="B8454" t="s">
        <v>17459</v>
      </c>
      <c r="C8454">
        <v>748</v>
      </c>
      <c r="D8454">
        <v>757.8</v>
      </c>
      <c r="E8454">
        <v>3275</v>
      </c>
      <c r="F8454" t="s">
        <v>17460</v>
      </c>
      <c r="G8454">
        <v>97.6</v>
      </c>
      <c r="H8454">
        <v>102</v>
      </c>
      <c r="J8454" s="2"/>
      <c r="K8454" s="2"/>
    </row>
    <row r="8455" spans="1:11" x14ac:dyDescent="0.25">
      <c r="A8455" s="2">
        <v>44561</v>
      </c>
      <c r="B8455" t="s">
        <v>17461</v>
      </c>
      <c r="C8455">
        <v>726.9</v>
      </c>
      <c r="D8455">
        <v>736.7</v>
      </c>
      <c r="E8455">
        <v>3300</v>
      </c>
      <c r="F8455" t="s">
        <v>17462</v>
      </c>
      <c r="G8455">
        <v>101.4</v>
      </c>
      <c r="H8455">
        <v>105.8</v>
      </c>
      <c r="J8455" s="2"/>
      <c r="K8455" s="2"/>
    </row>
    <row r="8456" spans="1:11" x14ac:dyDescent="0.25">
      <c r="A8456" s="2">
        <v>44561</v>
      </c>
      <c r="B8456" t="s">
        <v>17463</v>
      </c>
      <c r="C8456">
        <v>706</v>
      </c>
      <c r="D8456">
        <v>715.7</v>
      </c>
      <c r="E8456">
        <v>3325</v>
      </c>
      <c r="F8456" t="s">
        <v>17464</v>
      </c>
      <c r="G8456">
        <v>105.3</v>
      </c>
      <c r="H8456">
        <v>109.8</v>
      </c>
      <c r="J8456" s="2"/>
      <c r="K8456" s="2"/>
    </row>
    <row r="8457" spans="1:11" x14ac:dyDescent="0.25">
      <c r="A8457" s="2">
        <v>44561</v>
      </c>
      <c r="B8457" t="s">
        <v>17465</v>
      </c>
      <c r="C8457">
        <v>685.2</v>
      </c>
      <c r="D8457">
        <v>694.8</v>
      </c>
      <c r="E8457">
        <v>3350</v>
      </c>
      <c r="F8457" t="s">
        <v>17466</v>
      </c>
      <c r="G8457">
        <v>109.3</v>
      </c>
      <c r="H8457">
        <v>113.9</v>
      </c>
      <c r="J8457" s="2"/>
      <c r="K8457" s="2"/>
    </row>
    <row r="8458" spans="1:11" x14ac:dyDescent="0.25">
      <c r="A8458" s="2">
        <v>44561</v>
      </c>
      <c r="B8458" t="s">
        <v>17467</v>
      </c>
      <c r="C8458">
        <v>664.6</v>
      </c>
      <c r="D8458">
        <v>674.1</v>
      </c>
      <c r="E8458">
        <v>3375</v>
      </c>
      <c r="F8458" t="s">
        <v>17468</v>
      </c>
      <c r="G8458">
        <v>113.5</v>
      </c>
      <c r="H8458">
        <v>118.1</v>
      </c>
      <c r="J8458" s="2"/>
      <c r="K8458" s="2"/>
    </row>
    <row r="8459" spans="1:11" x14ac:dyDescent="0.25">
      <c r="A8459" s="2">
        <v>44561</v>
      </c>
      <c r="B8459" t="s">
        <v>17469</v>
      </c>
      <c r="C8459">
        <v>644</v>
      </c>
      <c r="D8459">
        <v>653.5</v>
      </c>
      <c r="E8459">
        <v>3400</v>
      </c>
      <c r="F8459" t="s">
        <v>17470</v>
      </c>
      <c r="G8459">
        <v>117.7</v>
      </c>
      <c r="H8459">
        <v>122.5</v>
      </c>
      <c r="J8459" s="2"/>
      <c r="K8459" s="2"/>
    </row>
    <row r="8460" spans="1:11" x14ac:dyDescent="0.25">
      <c r="A8460" s="2">
        <v>44561</v>
      </c>
      <c r="B8460" t="s">
        <v>17471</v>
      </c>
      <c r="C8460">
        <v>623.70000000000005</v>
      </c>
      <c r="D8460">
        <v>633</v>
      </c>
      <c r="E8460">
        <v>3425</v>
      </c>
      <c r="F8460" t="s">
        <v>17472</v>
      </c>
      <c r="G8460">
        <v>122.2</v>
      </c>
      <c r="H8460">
        <v>127</v>
      </c>
      <c r="J8460" s="2"/>
      <c r="K8460" s="2"/>
    </row>
    <row r="8461" spans="1:11" x14ac:dyDescent="0.25">
      <c r="A8461" s="2">
        <v>44561</v>
      </c>
      <c r="B8461" t="s">
        <v>17473</v>
      </c>
      <c r="C8461">
        <v>603.4</v>
      </c>
      <c r="D8461">
        <v>612.6</v>
      </c>
      <c r="E8461">
        <v>3450</v>
      </c>
      <c r="F8461" t="s">
        <v>17474</v>
      </c>
      <c r="G8461">
        <v>126.7</v>
      </c>
      <c r="H8461">
        <v>131.6</v>
      </c>
      <c r="J8461" s="2"/>
      <c r="K8461" s="2"/>
    </row>
    <row r="8462" spans="1:11" x14ac:dyDescent="0.25">
      <c r="A8462" s="2">
        <v>44561</v>
      </c>
      <c r="B8462" t="s">
        <v>17475</v>
      </c>
      <c r="C8462">
        <v>583.29999999999995</v>
      </c>
      <c r="D8462">
        <v>592.4</v>
      </c>
      <c r="E8462">
        <v>3475</v>
      </c>
      <c r="F8462" t="s">
        <v>17476</v>
      </c>
      <c r="G8462">
        <v>131.4</v>
      </c>
      <c r="H8462">
        <v>136.4</v>
      </c>
      <c r="J8462" s="2"/>
      <c r="K8462" s="2"/>
    </row>
    <row r="8463" spans="1:11" x14ac:dyDescent="0.25">
      <c r="A8463" s="2">
        <v>44561</v>
      </c>
      <c r="B8463" t="s">
        <v>17477</v>
      </c>
      <c r="C8463">
        <v>563.4</v>
      </c>
      <c r="D8463">
        <v>572.4</v>
      </c>
      <c r="E8463">
        <v>3500</v>
      </c>
      <c r="F8463" t="s">
        <v>17478</v>
      </c>
      <c r="G8463">
        <v>136.30000000000001</v>
      </c>
      <c r="H8463">
        <v>141.30000000000001</v>
      </c>
      <c r="J8463" s="2"/>
      <c r="K8463" s="2"/>
    </row>
    <row r="8464" spans="1:11" x14ac:dyDescent="0.25">
      <c r="A8464" s="2">
        <v>44561</v>
      </c>
      <c r="B8464" t="s">
        <v>17479</v>
      </c>
      <c r="C8464">
        <v>543.6</v>
      </c>
      <c r="D8464">
        <v>552.5</v>
      </c>
      <c r="E8464">
        <v>3525</v>
      </c>
      <c r="F8464" t="s">
        <v>17480</v>
      </c>
      <c r="G8464">
        <v>141.30000000000001</v>
      </c>
      <c r="H8464">
        <v>146.4</v>
      </c>
      <c r="J8464" s="2"/>
      <c r="K8464" s="2"/>
    </row>
    <row r="8465" spans="1:11" x14ac:dyDescent="0.25">
      <c r="A8465" s="2">
        <v>44561</v>
      </c>
      <c r="B8465" t="s">
        <v>17481</v>
      </c>
      <c r="C8465">
        <v>523.9</v>
      </c>
      <c r="D8465">
        <v>532.79999999999995</v>
      </c>
      <c r="E8465">
        <v>3550</v>
      </c>
      <c r="F8465" t="s">
        <v>17482</v>
      </c>
      <c r="G8465">
        <v>146.5</v>
      </c>
      <c r="H8465">
        <v>151.6</v>
      </c>
      <c r="J8465" s="2"/>
      <c r="K8465" s="2"/>
    </row>
    <row r="8466" spans="1:11" x14ac:dyDescent="0.25">
      <c r="A8466" s="2">
        <v>44561</v>
      </c>
      <c r="B8466" t="s">
        <v>17483</v>
      </c>
      <c r="C8466">
        <v>504.5</v>
      </c>
      <c r="D8466">
        <v>513.20000000000005</v>
      </c>
      <c r="E8466">
        <v>3575</v>
      </c>
      <c r="F8466" t="s">
        <v>17484</v>
      </c>
      <c r="G8466">
        <v>151.80000000000001</v>
      </c>
      <c r="H8466">
        <v>157.1</v>
      </c>
      <c r="J8466" s="2"/>
      <c r="K8466" s="2"/>
    </row>
    <row r="8467" spans="1:11" x14ac:dyDescent="0.25">
      <c r="A8467" s="2">
        <v>44561</v>
      </c>
      <c r="B8467" t="s">
        <v>17485</v>
      </c>
      <c r="C8467">
        <v>485.1</v>
      </c>
      <c r="D8467">
        <v>493.8</v>
      </c>
      <c r="E8467">
        <v>3600</v>
      </c>
      <c r="F8467" t="s">
        <v>17486</v>
      </c>
      <c r="G8467">
        <v>157.30000000000001</v>
      </c>
      <c r="H8467">
        <v>162.6</v>
      </c>
      <c r="J8467" s="2"/>
      <c r="K8467" s="2"/>
    </row>
    <row r="8468" spans="1:11" x14ac:dyDescent="0.25">
      <c r="A8468" s="2">
        <v>44561</v>
      </c>
      <c r="B8468" t="s">
        <v>17487</v>
      </c>
      <c r="C8468">
        <v>466</v>
      </c>
      <c r="D8468">
        <v>474.6</v>
      </c>
      <c r="E8468">
        <v>3625</v>
      </c>
      <c r="F8468" t="s">
        <v>17488</v>
      </c>
      <c r="G8468">
        <v>162.9</v>
      </c>
      <c r="H8468">
        <v>168.4</v>
      </c>
      <c r="J8468" s="2"/>
      <c r="K8468" s="2"/>
    </row>
    <row r="8469" spans="1:11" x14ac:dyDescent="0.25">
      <c r="A8469" s="2">
        <v>44561</v>
      </c>
      <c r="B8469" t="s">
        <v>17489</v>
      </c>
      <c r="C8469">
        <v>447.1</v>
      </c>
      <c r="D8469">
        <v>455.5</v>
      </c>
      <c r="E8469">
        <v>3650</v>
      </c>
      <c r="F8469" t="s">
        <v>17490</v>
      </c>
      <c r="G8469">
        <v>168.8</v>
      </c>
      <c r="H8469">
        <v>174.3</v>
      </c>
      <c r="J8469" s="2"/>
      <c r="K8469" s="2"/>
    </row>
    <row r="8470" spans="1:11" x14ac:dyDescent="0.25">
      <c r="A8470" s="2">
        <v>44561</v>
      </c>
      <c r="B8470" t="s">
        <v>17491</v>
      </c>
      <c r="C8470">
        <v>428.3</v>
      </c>
      <c r="D8470">
        <v>436.7</v>
      </c>
      <c r="E8470">
        <v>3675</v>
      </c>
      <c r="F8470" t="s">
        <v>17492</v>
      </c>
      <c r="G8470">
        <v>174.8</v>
      </c>
      <c r="H8470">
        <v>180.5</v>
      </c>
      <c r="J8470" s="2"/>
      <c r="K8470" s="2"/>
    </row>
    <row r="8471" spans="1:11" x14ac:dyDescent="0.25">
      <c r="A8471" s="2">
        <v>44561</v>
      </c>
      <c r="B8471" t="s">
        <v>17493</v>
      </c>
      <c r="C8471">
        <v>409.8</v>
      </c>
      <c r="D8471">
        <v>418</v>
      </c>
      <c r="E8471">
        <v>3700</v>
      </c>
      <c r="F8471" t="s">
        <v>17494</v>
      </c>
      <c r="G8471">
        <v>181.1</v>
      </c>
      <c r="H8471">
        <v>186.8</v>
      </c>
      <c r="J8471" s="2"/>
      <c r="K8471" s="2"/>
    </row>
    <row r="8472" spans="1:11" x14ac:dyDescent="0.25">
      <c r="A8472" s="2">
        <v>44561</v>
      </c>
      <c r="B8472" t="s">
        <v>17495</v>
      </c>
      <c r="C8472">
        <v>391.4</v>
      </c>
      <c r="D8472">
        <v>399.6</v>
      </c>
      <c r="E8472">
        <v>3725</v>
      </c>
      <c r="F8472" t="s">
        <v>17496</v>
      </c>
      <c r="G8472">
        <v>187.5</v>
      </c>
      <c r="H8472">
        <v>193.4</v>
      </c>
      <c r="J8472" s="2"/>
      <c r="K8472" s="2"/>
    </row>
    <row r="8473" spans="1:11" x14ac:dyDescent="0.25">
      <c r="A8473" s="2">
        <v>44561</v>
      </c>
      <c r="B8473" t="s">
        <v>17497</v>
      </c>
      <c r="C8473">
        <v>373.3</v>
      </c>
      <c r="D8473">
        <v>381.3</v>
      </c>
      <c r="E8473">
        <v>3750</v>
      </c>
      <c r="F8473" t="s">
        <v>17498</v>
      </c>
      <c r="G8473">
        <v>194.2</v>
      </c>
      <c r="H8473">
        <v>200.1</v>
      </c>
      <c r="J8473" s="2"/>
      <c r="K8473" s="2"/>
    </row>
    <row r="8474" spans="1:11" x14ac:dyDescent="0.25">
      <c r="A8474" s="2">
        <v>44561</v>
      </c>
      <c r="B8474" t="s">
        <v>17499</v>
      </c>
      <c r="C8474">
        <v>355.4</v>
      </c>
      <c r="D8474">
        <v>363.4</v>
      </c>
      <c r="E8474">
        <v>3775</v>
      </c>
      <c r="F8474" t="s">
        <v>17500</v>
      </c>
      <c r="G8474">
        <v>201</v>
      </c>
      <c r="H8474">
        <v>207.1</v>
      </c>
      <c r="J8474" s="2"/>
      <c r="K8474" s="2"/>
    </row>
    <row r="8475" spans="1:11" x14ac:dyDescent="0.25">
      <c r="A8475" s="2">
        <v>44561</v>
      </c>
      <c r="B8475" t="s">
        <v>17501</v>
      </c>
      <c r="C8475">
        <v>337.7</v>
      </c>
      <c r="D8475">
        <v>345.6</v>
      </c>
      <c r="E8475">
        <v>3800</v>
      </c>
      <c r="F8475" t="s">
        <v>17502</v>
      </c>
      <c r="G8475">
        <v>208.2</v>
      </c>
      <c r="H8475">
        <v>214.4</v>
      </c>
      <c r="J8475" s="2"/>
      <c r="K8475" s="2"/>
    </row>
    <row r="8476" spans="1:11" x14ac:dyDescent="0.25">
      <c r="A8476" s="2">
        <v>44561</v>
      </c>
      <c r="B8476" t="s">
        <v>17503</v>
      </c>
      <c r="C8476">
        <v>320.39999999999998</v>
      </c>
      <c r="D8476">
        <v>328.1</v>
      </c>
      <c r="E8476">
        <v>3825</v>
      </c>
      <c r="F8476" t="s">
        <v>17504</v>
      </c>
      <c r="G8476">
        <v>215.6</v>
      </c>
      <c r="H8476">
        <v>221.9</v>
      </c>
      <c r="J8476" s="2"/>
      <c r="K8476" s="2"/>
    </row>
    <row r="8477" spans="1:11" x14ac:dyDescent="0.25">
      <c r="A8477" s="2">
        <v>44561</v>
      </c>
      <c r="B8477" t="s">
        <v>17505</v>
      </c>
      <c r="C8477">
        <v>303.3</v>
      </c>
      <c r="D8477">
        <v>310.89999999999998</v>
      </c>
      <c r="E8477">
        <v>3850</v>
      </c>
      <c r="F8477" t="s">
        <v>17506</v>
      </c>
      <c r="G8477">
        <v>223.3</v>
      </c>
      <c r="H8477">
        <v>229.7</v>
      </c>
      <c r="J8477" s="2"/>
      <c r="K8477" s="2"/>
    </row>
    <row r="8478" spans="1:11" x14ac:dyDescent="0.25">
      <c r="A8478" s="2">
        <v>44561</v>
      </c>
      <c r="B8478" t="s">
        <v>17507</v>
      </c>
      <c r="C8478">
        <v>286.5</v>
      </c>
      <c r="D8478">
        <v>294.10000000000002</v>
      </c>
      <c r="E8478">
        <v>3875</v>
      </c>
      <c r="F8478" t="s">
        <v>17508</v>
      </c>
      <c r="G8478">
        <v>231.3</v>
      </c>
      <c r="H8478">
        <v>237.9</v>
      </c>
      <c r="J8478" s="2"/>
      <c r="K8478" s="2"/>
    </row>
    <row r="8479" spans="1:11" x14ac:dyDescent="0.25">
      <c r="A8479" s="2">
        <v>44561</v>
      </c>
      <c r="B8479" t="s">
        <v>17509</v>
      </c>
      <c r="C8479">
        <v>270.10000000000002</v>
      </c>
      <c r="D8479">
        <v>277.5</v>
      </c>
      <c r="E8479">
        <v>3900</v>
      </c>
      <c r="F8479" t="s">
        <v>17510</v>
      </c>
      <c r="G8479">
        <v>239.6</v>
      </c>
      <c r="H8479">
        <v>246.3</v>
      </c>
      <c r="J8479" s="2"/>
      <c r="K8479" s="2"/>
    </row>
    <row r="8480" spans="1:11" x14ac:dyDescent="0.25">
      <c r="A8480" s="2">
        <v>44561</v>
      </c>
      <c r="B8480" t="s">
        <v>17511</v>
      </c>
      <c r="C8480">
        <v>254</v>
      </c>
      <c r="D8480">
        <v>261.3</v>
      </c>
      <c r="E8480">
        <v>3925</v>
      </c>
      <c r="F8480" t="s">
        <v>17512</v>
      </c>
      <c r="G8480">
        <v>248.3</v>
      </c>
      <c r="H8480">
        <v>255.1</v>
      </c>
      <c r="J8480" s="2"/>
      <c r="K8480" s="2"/>
    </row>
    <row r="8481" spans="1:11" x14ac:dyDescent="0.25">
      <c r="A8481" s="2">
        <v>44561</v>
      </c>
      <c r="B8481" t="s">
        <v>17513</v>
      </c>
      <c r="C8481">
        <v>238.3</v>
      </c>
      <c r="D8481">
        <v>245.5</v>
      </c>
      <c r="E8481">
        <v>3950</v>
      </c>
      <c r="F8481" t="s">
        <v>17514</v>
      </c>
      <c r="G8481">
        <v>257.3</v>
      </c>
      <c r="H8481">
        <v>264.3</v>
      </c>
      <c r="J8481" s="2"/>
      <c r="K8481" s="2"/>
    </row>
    <row r="8482" spans="1:11" x14ac:dyDescent="0.25">
      <c r="A8482" s="2">
        <v>44561</v>
      </c>
      <c r="B8482" t="s">
        <v>17515</v>
      </c>
      <c r="C8482">
        <v>223</v>
      </c>
      <c r="D8482">
        <v>230.1</v>
      </c>
      <c r="E8482">
        <v>3975</v>
      </c>
      <c r="F8482" t="s">
        <v>17516</v>
      </c>
      <c r="G8482">
        <v>266.8</v>
      </c>
      <c r="H8482">
        <v>274</v>
      </c>
      <c r="J8482" s="2"/>
      <c r="K8482" s="2"/>
    </row>
    <row r="8483" spans="1:11" x14ac:dyDescent="0.25">
      <c r="A8483" s="2">
        <v>44561</v>
      </c>
      <c r="B8483" t="s">
        <v>17517</v>
      </c>
      <c r="C8483">
        <v>208.2</v>
      </c>
      <c r="D8483">
        <v>215.1</v>
      </c>
      <c r="E8483">
        <v>4000</v>
      </c>
      <c r="F8483" t="s">
        <v>17518</v>
      </c>
      <c r="G8483">
        <v>276.7</v>
      </c>
      <c r="H8483">
        <v>284.10000000000002</v>
      </c>
      <c r="J8483" s="2"/>
      <c r="K8483" s="2"/>
    </row>
    <row r="8484" spans="1:11" x14ac:dyDescent="0.25">
      <c r="A8484" s="2">
        <v>44561</v>
      </c>
      <c r="B8484" t="s">
        <v>17519</v>
      </c>
      <c r="C8484">
        <v>193.9</v>
      </c>
      <c r="D8484">
        <v>200.7</v>
      </c>
      <c r="E8484">
        <v>4025</v>
      </c>
      <c r="F8484" t="s">
        <v>17520</v>
      </c>
      <c r="G8484">
        <v>287.10000000000002</v>
      </c>
      <c r="H8484">
        <v>294.60000000000002</v>
      </c>
      <c r="J8484" s="2"/>
      <c r="K8484" s="2"/>
    </row>
    <row r="8485" spans="1:11" x14ac:dyDescent="0.25">
      <c r="A8485" s="2">
        <v>44561</v>
      </c>
      <c r="B8485" t="s">
        <v>17521</v>
      </c>
      <c r="C8485">
        <v>180</v>
      </c>
      <c r="D8485">
        <v>186.7</v>
      </c>
      <c r="E8485">
        <v>4050</v>
      </c>
      <c r="F8485" t="s">
        <v>17522</v>
      </c>
      <c r="G8485">
        <v>298.10000000000002</v>
      </c>
      <c r="H8485">
        <v>305.7</v>
      </c>
      <c r="J8485" s="2"/>
      <c r="K8485" s="2"/>
    </row>
    <row r="8486" spans="1:11" x14ac:dyDescent="0.25">
      <c r="A8486" s="2">
        <v>44561</v>
      </c>
      <c r="B8486" t="s">
        <v>17523</v>
      </c>
      <c r="C8486">
        <v>166.8</v>
      </c>
      <c r="D8486">
        <v>173.3</v>
      </c>
      <c r="E8486">
        <v>4075</v>
      </c>
      <c r="F8486" t="s">
        <v>17524</v>
      </c>
      <c r="G8486">
        <v>309.5</v>
      </c>
      <c r="H8486">
        <v>317.39999999999998</v>
      </c>
      <c r="J8486" s="2"/>
      <c r="K8486" s="2"/>
    </row>
    <row r="8487" spans="1:11" x14ac:dyDescent="0.25">
      <c r="A8487" s="2">
        <v>44561</v>
      </c>
      <c r="B8487" t="s">
        <v>17525</v>
      </c>
      <c r="C8487">
        <v>154.1</v>
      </c>
      <c r="D8487">
        <v>160.5</v>
      </c>
      <c r="E8487">
        <v>4100</v>
      </c>
      <c r="F8487" t="s">
        <v>17526</v>
      </c>
      <c r="G8487">
        <v>321.60000000000002</v>
      </c>
      <c r="H8487">
        <v>329.6</v>
      </c>
      <c r="J8487" s="2"/>
      <c r="K8487" s="2"/>
    </row>
    <row r="8488" spans="1:11" x14ac:dyDescent="0.25">
      <c r="A8488" s="2">
        <v>44561</v>
      </c>
      <c r="B8488" t="s">
        <v>17527</v>
      </c>
      <c r="C8488">
        <v>142</v>
      </c>
      <c r="D8488">
        <v>148.30000000000001</v>
      </c>
      <c r="E8488">
        <v>4125</v>
      </c>
      <c r="F8488" t="s">
        <v>17528</v>
      </c>
      <c r="G8488">
        <v>334.2</v>
      </c>
      <c r="H8488">
        <v>342.5</v>
      </c>
      <c r="J8488" s="2"/>
      <c r="K8488" s="2"/>
    </row>
    <row r="8489" spans="1:11" x14ac:dyDescent="0.25">
      <c r="A8489" s="2">
        <v>44561</v>
      </c>
      <c r="B8489" t="s">
        <v>17529</v>
      </c>
      <c r="C8489">
        <v>130.6</v>
      </c>
      <c r="D8489">
        <v>136.69999999999999</v>
      </c>
      <c r="E8489">
        <v>4150</v>
      </c>
      <c r="F8489" t="s">
        <v>17530</v>
      </c>
      <c r="G8489">
        <v>347.5</v>
      </c>
      <c r="H8489">
        <v>355.9</v>
      </c>
      <c r="J8489" s="2"/>
      <c r="K8489" s="2"/>
    </row>
    <row r="8490" spans="1:11" x14ac:dyDescent="0.25">
      <c r="A8490" s="2">
        <v>44561</v>
      </c>
      <c r="B8490" t="s">
        <v>17531</v>
      </c>
      <c r="C8490">
        <v>119.8</v>
      </c>
      <c r="D8490">
        <v>125.8</v>
      </c>
      <c r="E8490">
        <v>4175</v>
      </c>
      <c r="F8490" t="s">
        <v>17532</v>
      </c>
      <c r="G8490">
        <v>361.4</v>
      </c>
      <c r="H8490">
        <v>370.1</v>
      </c>
      <c r="J8490" s="2"/>
      <c r="K8490" s="2"/>
    </row>
    <row r="8491" spans="1:11" x14ac:dyDescent="0.25">
      <c r="A8491" s="2">
        <v>44561</v>
      </c>
      <c r="B8491" t="s">
        <v>17533</v>
      </c>
      <c r="C8491">
        <v>109.6</v>
      </c>
      <c r="D8491">
        <v>115.5</v>
      </c>
      <c r="E8491">
        <v>4200</v>
      </c>
      <c r="F8491" t="s">
        <v>17534</v>
      </c>
      <c r="G8491">
        <v>376</v>
      </c>
      <c r="H8491">
        <v>384.9</v>
      </c>
      <c r="J8491" s="2"/>
      <c r="K8491" s="2"/>
    </row>
    <row r="8492" spans="1:11" x14ac:dyDescent="0.25">
      <c r="A8492" s="2">
        <v>44561</v>
      </c>
      <c r="B8492" t="s">
        <v>17535</v>
      </c>
      <c r="C8492">
        <v>100.2</v>
      </c>
      <c r="D8492">
        <v>105.9</v>
      </c>
      <c r="E8492">
        <v>4225</v>
      </c>
      <c r="F8492" t="s">
        <v>17536</v>
      </c>
      <c r="G8492">
        <v>391.3</v>
      </c>
      <c r="H8492">
        <v>400.3</v>
      </c>
      <c r="J8492" s="2"/>
      <c r="K8492" s="2"/>
    </row>
    <row r="8493" spans="1:11" x14ac:dyDescent="0.25">
      <c r="A8493" s="2">
        <v>44561</v>
      </c>
      <c r="B8493" t="s">
        <v>17537</v>
      </c>
      <c r="C8493">
        <v>91.4</v>
      </c>
      <c r="D8493">
        <v>96.9</v>
      </c>
      <c r="E8493">
        <v>4250</v>
      </c>
      <c r="F8493" t="s">
        <v>17538</v>
      </c>
      <c r="G8493">
        <v>407.2</v>
      </c>
      <c r="H8493">
        <v>416.5</v>
      </c>
      <c r="J8493" s="2"/>
      <c r="K8493" s="2"/>
    </row>
    <row r="8494" spans="1:11" x14ac:dyDescent="0.25">
      <c r="A8494" s="2">
        <v>44561</v>
      </c>
      <c r="B8494" t="s">
        <v>17539</v>
      </c>
      <c r="C8494">
        <v>83.2</v>
      </c>
      <c r="D8494">
        <v>88.6</v>
      </c>
      <c r="E8494">
        <v>4275</v>
      </c>
      <c r="F8494" t="s">
        <v>17540</v>
      </c>
      <c r="G8494">
        <v>423.7</v>
      </c>
      <c r="H8494">
        <v>433.2</v>
      </c>
      <c r="J8494" s="2"/>
      <c r="K8494" s="2"/>
    </row>
    <row r="8495" spans="1:11" x14ac:dyDescent="0.25">
      <c r="A8495" s="2">
        <v>44561</v>
      </c>
      <c r="B8495" t="s">
        <v>17541</v>
      </c>
      <c r="C8495">
        <v>75.7</v>
      </c>
      <c r="D8495">
        <v>80.8</v>
      </c>
      <c r="E8495">
        <v>4300</v>
      </c>
      <c r="F8495" t="s">
        <v>17542</v>
      </c>
      <c r="G8495">
        <v>441</v>
      </c>
      <c r="H8495">
        <v>450.7</v>
      </c>
      <c r="J8495" s="2"/>
      <c r="K8495" s="2"/>
    </row>
    <row r="8496" spans="1:11" x14ac:dyDescent="0.25">
      <c r="A8496" s="2">
        <v>44561</v>
      </c>
      <c r="B8496" t="s">
        <v>17543</v>
      </c>
      <c r="C8496">
        <v>68.8</v>
      </c>
      <c r="D8496">
        <v>73.7</v>
      </c>
      <c r="E8496">
        <v>4325</v>
      </c>
      <c r="F8496" t="s">
        <v>17544</v>
      </c>
      <c r="G8496">
        <v>458.8</v>
      </c>
      <c r="H8496">
        <v>468.7</v>
      </c>
      <c r="J8496" s="2"/>
      <c r="K8496" s="2"/>
    </row>
    <row r="8497" spans="1:11" x14ac:dyDescent="0.25">
      <c r="A8497" s="2">
        <v>44561</v>
      </c>
      <c r="B8497" t="s">
        <v>17545</v>
      </c>
      <c r="C8497">
        <v>62.5</v>
      </c>
      <c r="D8497">
        <v>67.099999999999994</v>
      </c>
      <c r="E8497">
        <v>4350</v>
      </c>
      <c r="F8497" t="s">
        <v>17546</v>
      </c>
      <c r="G8497">
        <v>477.2</v>
      </c>
      <c r="H8497">
        <v>487.3</v>
      </c>
      <c r="J8497" s="2"/>
      <c r="K8497" s="2"/>
    </row>
    <row r="8498" spans="1:11" x14ac:dyDescent="0.25">
      <c r="A8498" s="2">
        <v>44561</v>
      </c>
      <c r="B8498" t="s">
        <v>17547</v>
      </c>
      <c r="C8498">
        <v>51.5</v>
      </c>
      <c r="D8498">
        <v>55.7</v>
      </c>
      <c r="E8498">
        <v>4400</v>
      </c>
      <c r="F8498" t="s">
        <v>17548</v>
      </c>
      <c r="G8498">
        <v>515.6</v>
      </c>
      <c r="H8498">
        <v>526.1</v>
      </c>
      <c r="J8498" s="2"/>
      <c r="K8498" s="2"/>
    </row>
    <row r="8499" spans="1:11" x14ac:dyDescent="0.25">
      <c r="A8499" s="2">
        <v>44561</v>
      </c>
      <c r="B8499" t="s">
        <v>17549</v>
      </c>
      <c r="C8499">
        <v>42.5</v>
      </c>
      <c r="D8499">
        <v>46.2</v>
      </c>
      <c r="E8499">
        <v>4450</v>
      </c>
      <c r="F8499" t="s">
        <v>17550</v>
      </c>
      <c r="G8499">
        <v>555.9</v>
      </c>
      <c r="H8499">
        <v>566.70000000000005</v>
      </c>
      <c r="J8499" s="2"/>
      <c r="K8499" s="2"/>
    </row>
    <row r="8500" spans="1:11" x14ac:dyDescent="0.25">
      <c r="A8500" s="2">
        <v>44561</v>
      </c>
      <c r="B8500" t="s">
        <v>17551</v>
      </c>
      <c r="C8500">
        <v>35</v>
      </c>
      <c r="D8500">
        <v>38.299999999999997</v>
      </c>
      <c r="E8500">
        <v>4500</v>
      </c>
      <c r="F8500" t="s">
        <v>17552</v>
      </c>
      <c r="G8500">
        <v>597.9</v>
      </c>
      <c r="H8500">
        <v>608.9</v>
      </c>
      <c r="J8500" s="2"/>
      <c r="K8500" s="2"/>
    </row>
    <row r="8501" spans="1:11" x14ac:dyDescent="0.25">
      <c r="A8501" s="2">
        <v>44561</v>
      </c>
      <c r="B8501" t="s">
        <v>17553</v>
      </c>
      <c r="C8501">
        <v>28.6</v>
      </c>
      <c r="D8501">
        <v>31.7</v>
      </c>
      <c r="E8501">
        <v>4550</v>
      </c>
      <c r="F8501" t="s">
        <v>17554</v>
      </c>
      <c r="G8501">
        <v>641.20000000000005</v>
      </c>
      <c r="H8501">
        <v>652.5</v>
      </c>
      <c r="J8501" s="2"/>
      <c r="K8501" s="2"/>
    </row>
    <row r="8502" spans="1:11" x14ac:dyDescent="0.25">
      <c r="A8502" s="2">
        <v>44561</v>
      </c>
      <c r="B8502" t="s">
        <v>17555</v>
      </c>
      <c r="C8502">
        <v>23.4</v>
      </c>
      <c r="D8502">
        <v>26.2</v>
      </c>
      <c r="E8502">
        <v>4600</v>
      </c>
      <c r="F8502" t="s">
        <v>17556</v>
      </c>
      <c r="G8502">
        <v>685.7</v>
      </c>
      <c r="H8502">
        <v>697.1</v>
      </c>
      <c r="J8502" s="2"/>
      <c r="K8502" s="2"/>
    </row>
    <row r="8503" spans="1:11" x14ac:dyDescent="0.25">
      <c r="A8503" s="2">
        <v>44561</v>
      </c>
      <c r="B8503" t="s">
        <v>17557</v>
      </c>
      <c r="C8503">
        <v>15.7</v>
      </c>
      <c r="D8503">
        <v>18.100000000000001</v>
      </c>
      <c r="E8503">
        <v>4700</v>
      </c>
      <c r="F8503" t="s">
        <v>17558</v>
      </c>
      <c r="G8503">
        <v>774.3</v>
      </c>
      <c r="H8503">
        <v>797.1</v>
      </c>
      <c r="J8503" s="2"/>
      <c r="K8503" s="2"/>
    </row>
    <row r="8504" spans="1:11" x14ac:dyDescent="0.25">
      <c r="A8504" s="2">
        <v>44561</v>
      </c>
      <c r="B8504" t="s">
        <v>17559</v>
      </c>
      <c r="C8504">
        <v>10.9</v>
      </c>
      <c r="D8504">
        <v>12.4</v>
      </c>
      <c r="E8504">
        <v>4800</v>
      </c>
      <c r="F8504" t="s">
        <v>17560</v>
      </c>
      <c r="G8504">
        <v>864.7</v>
      </c>
      <c r="H8504">
        <v>888.7</v>
      </c>
      <c r="J8504" s="2"/>
      <c r="K8504" s="2"/>
    </row>
    <row r="8505" spans="1:11" x14ac:dyDescent="0.25">
      <c r="A8505" s="2">
        <v>44561</v>
      </c>
      <c r="B8505" t="s">
        <v>17561</v>
      </c>
      <c r="C8505">
        <v>7.4</v>
      </c>
      <c r="D8505">
        <v>8.8000000000000007</v>
      </c>
      <c r="E8505">
        <v>4900</v>
      </c>
      <c r="F8505" t="s">
        <v>17562</v>
      </c>
      <c r="G8505">
        <v>960.7</v>
      </c>
      <c r="H8505">
        <v>984.7</v>
      </c>
      <c r="J8505" s="2"/>
      <c r="K8505" s="2"/>
    </row>
    <row r="8506" spans="1:11" x14ac:dyDescent="0.25">
      <c r="A8506" s="2">
        <v>44561</v>
      </c>
      <c r="B8506" t="s">
        <v>17563</v>
      </c>
      <c r="C8506">
        <v>5.0999999999999996</v>
      </c>
      <c r="D8506">
        <v>6.4</v>
      </c>
      <c r="E8506">
        <v>5000</v>
      </c>
      <c r="F8506" t="s">
        <v>17564</v>
      </c>
      <c r="G8506">
        <v>1057.9000000000001</v>
      </c>
      <c r="H8506">
        <v>1081.9000000000001</v>
      </c>
      <c r="J8506" s="2"/>
      <c r="K8506" s="2"/>
    </row>
    <row r="8507" spans="1:11" x14ac:dyDescent="0.25">
      <c r="A8507" s="2">
        <v>44561</v>
      </c>
      <c r="B8507" t="s">
        <v>17565</v>
      </c>
      <c r="C8507">
        <v>3.5</v>
      </c>
      <c r="D8507">
        <v>4.7</v>
      </c>
      <c r="E8507">
        <v>5100</v>
      </c>
      <c r="F8507" t="s">
        <v>17566</v>
      </c>
      <c r="G8507">
        <v>1155.9000000000001</v>
      </c>
      <c r="H8507">
        <v>1179.9000000000001</v>
      </c>
      <c r="J8507" s="2"/>
      <c r="K8507" s="2"/>
    </row>
    <row r="8508" spans="1:11" x14ac:dyDescent="0.25">
      <c r="A8508" s="2">
        <v>44561</v>
      </c>
      <c r="B8508" t="s">
        <v>17567</v>
      </c>
      <c r="C8508">
        <v>2.4500000000000002</v>
      </c>
      <c r="D8508">
        <v>3.5</v>
      </c>
      <c r="E8508">
        <v>5200</v>
      </c>
      <c r="F8508" t="s">
        <v>17568</v>
      </c>
      <c r="G8508">
        <v>1254.3</v>
      </c>
      <c r="H8508">
        <v>1278.3</v>
      </c>
      <c r="J8508" s="2"/>
      <c r="K8508" s="2"/>
    </row>
    <row r="8509" spans="1:11" x14ac:dyDescent="0.25">
      <c r="A8509" s="2">
        <v>44561</v>
      </c>
      <c r="B8509" t="s">
        <v>17569</v>
      </c>
      <c r="C8509">
        <v>1.75</v>
      </c>
      <c r="D8509">
        <v>2.6</v>
      </c>
      <c r="E8509">
        <v>5300</v>
      </c>
      <c r="F8509" t="s">
        <v>17570</v>
      </c>
      <c r="G8509">
        <v>1353.2</v>
      </c>
      <c r="H8509">
        <v>1377.2</v>
      </c>
      <c r="J8509" s="2"/>
      <c r="K8509" s="2"/>
    </row>
    <row r="8510" spans="1:11" x14ac:dyDescent="0.25">
      <c r="A8510" s="2">
        <v>44561</v>
      </c>
      <c r="B8510" t="s">
        <v>17571</v>
      </c>
      <c r="C8510">
        <v>1.2</v>
      </c>
      <c r="D8510">
        <v>2.1</v>
      </c>
      <c r="E8510">
        <v>5400</v>
      </c>
      <c r="F8510" t="s">
        <v>17572</v>
      </c>
      <c r="G8510">
        <v>1452.3</v>
      </c>
      <c r="H8510">
        <v>1476.3</v>
      </c>
      <c r="J8510" s="2"/>
      <c r="K8510" s="2"/>
    </row>
    <row r="8511" spans="1:11" x14ac:dyDescent="0.25">
      <c r="A8511" s="2">
        <v>44561</v>
      </c>
      <c r="B8511" t="s">
        <v>17573</v>
      </c>
      <c r="C8511">
        <v>0.85</v>
      </c>
      <c r="D8511">
        <v>1.75</v>
      </c>
      <c r="E8511">
        <v>5500</v>
      </c>
      <c r="F8511" t="s">
        <v>17574</v>
      </c>
      <c r="G8511">
        <v>1551.5</v>
      </c>
      <c r="H8511">
        <v>1575.5</v>
      </c>
      <c r="J8511" s="2"/>
      <c r="K8511" s="2"/>
    </row>
    <row r="8512" spans="1:11" x14ac:dyDescent="0.25">
      <c r="A8512" s="2">
        <v>44561</v>
      </c>
      <c r="B8512" t="s">
        <v>17575</v>
      </c>
      <c r="C8512">
        <v>0.65</v>
      </c>
      <c r="D8512">
        <v>1.5</v>
      </c>
      <c r="E8512">
        <v>5600</v>
      </c>
      <c r="F8512" t="s">
        <v>17576</v>
      </c>
      <c r="G8512">
        <v>1650.8</v>
      </c>
      <c r="H8512">
        <v>1674.8</v>
      </c>
      <c r="J8512" s="2"/>
      <c r="K8512" s="2"/>
    </row>
    <row r="8513" spans="1:11" x14ac:dyDescent="0.25">
      <c r="A8513" s="2">
        <v>44561</v>
      </c>
      <c r="B8513" t="s">
        <v>17577</v>
      </c>
      <c r="C8513">
        <v>0.45</v>
      </c>
      <c r="D8513">
        <v>1.35</v>
      </c>
      <c r="E8513">
        <v>5700</v>
      </c>
      <c r="F8513" t="s">
        <v>17578</v>
      </c>
      <c r="G8513">
        <v>1750.2</v>
      </c>
      <c r="H8513">
        <v>1774.2</v>
      </c>
      <c r="J8513" s="2"/>
      <c r="K8513" s="2"/>
    </row>
    <row r="8514" spans="1:11" x14ac:dyDescent="0.25">
      <c r="A8514" s="2">
        <v>44561</v>
      </c>
      <c r="B8514" t="s">
        <v>17579</v>
      </c>
      <c r="C8514">
        <v>0.35</v>
      </c>
      <c r="D8514">
        <v>1.2</v>
      </c>
      <c r="E8514">
        <v>5800</v>
      </c>
      <c r="F8514" t="s">
        <v>17580</v>
      </c>
      <c r="G8514">
        <v>1849.6</v>
      </c>
      <c r="H8514">
        <v>1873.6</v>
      </c>
      <c r="J8514" s="2"/>
      <c r="K8514" s="2"/>
    </row>
    <row r="8515" spans="1:11" x14ac:dyDescent="0.25">
      <c r="A8515" s="2">
        <v>44561</v>
      </c>
      <c r="B8515" t="s">
        <v>17581</v>
      </c>
      <c r="C8515">
        <v>0.25</v>
      </c>
      <c r="D8515">
        <v>1.1000000000000001</v>
      </c>
      <c r="E8515">
        <v>5900</v>
      </c>
      <c r="F8515" t="s">
        <v>17582</v>
      </c>
      <c r="G8515">
        <v>1949.1</v>
      </c>
      <c r="H8515">
        <v>1973.1</v>
      </c>
      <c r="J8515" s="2"/>
      <c r="K8515" s="2"/>
    </row>
    <row r="8516" spans="1:11" x14ac:dyDescent="0.25">
      <c r="A8516" s="2">
        <v>44561</v>
      </c>
      <c r="B8516" t="s">
        <v>17583</v>
      </c>
      <c r="C8516">
        <v>0.15</v>
      </c>
      <c r="D8516">
        <v>1.05</v>
      </c>
      <c r="E8516">
        <v>6000</v>
      </c>
      <c r="F8516" t="s">
        <v>17584</v>
      </c>
      <c r="G8516">
        <v>2048.6</v>
      </c>
      <c r="H8516">
        <v>2072.6</v>
      </c>
      <c r="J8516" s="2"/>
      <c r="K8516" s="2"/>
    </row>
    <row r="8517" spans="1:11" x14ac:dyDescent="0.25">
      <c r="A8517" s="2">
        <v>44561</v>
      </c>
      <c r="B8517" t="s">
        <v>17585</v>
      </c>
      <c r="C8517">
        <v>0.1</v>
      </c>
      <c r="D8517">
        <v>0.95</v>
      </c>
      <c r="E8517">
        <v>6100</v>
      </c>
      <c r="F8517" t="s">
        <v>17586</v>
      </c>
      <c r="G8517">
        <v>2148.1999999999998</v>
      </c>
      <c r="H8517">
        <v>2172.1</v>
      </c>
      <c r="J8517" s="2"/>
      <c r="K8517" s="2"/>
    </row>
    <row r="8518" spans="1:11" x14ac:dyDescent="0.25">
      <c r="A8518" s="2">
        <v>44561</v>
      </c>
      <c r="B8518" t="s">
        <v>17587</v>
      </c>
      <c r="C8518">
        <v>0.05</v>
      </c>
      <c r="D8518">
        <v>0.9</v>
      </c>
      <c r="E8518">
        <v>6200</v>
      </c>
      <c r="F8518" t="s">
        <v>17588</v>
      </c>
      <c r="G8518">
        <v>2247.6999999999998</v>
      </c>
      <c r="H8518">
        <v>2271.6999999999998</v>
      </c>
      <c r="J8518" s="2"/>
      <c r="K8518" s="2"/>
    </row>
    <row r="8519" spans="1:11" x14ac:dyDescent="0.25">
      <c r="A8519" s="2">
        <v>44561</v>
      </c>
      <c r="B8519" t="s">
        <v>17589</v>
      </c>
      <c r="C8519">
        <v>0</v>
      </c>
      <c r="D8519">
        <v>0.85</v>
      </c>
      <c r="E8519">
        <v>6300</v>
      </c>
      <c r="F8519" t="s">
        <v>17590</v>
      </c>
      <c r="G8519">
        <v>2347.1999999999998</v>
      </c>
      <c r="H8519">
        <v>2371.1999999999998</v>
      </c>
      <c r="J8519" s="2"/>
      <c r="K8519" s="2"/>
    </row>
    <row r="8520" spans="1:11" x14ac:dyDescent="0.25">
      <c r="A8520" s="2">
        <v>44561</v>
      </c>
      <c r="B8520" t="s">
        <v>17591</v>
      </c>
      <c r="C8520">
        <v>0.1</v>
      </c>
      <c r="D8520">
        <v>0.8</v>
      </c>
      <c r="E8520">
        <v>6400</v>
      </c>
      <c r="F8520" t="s">
        <v>17592</v>
      </c>
      <c r="G8520">
        <v>2446.8000000000002</v>
      </c>
      <c r="H8520">
        <v>2470.8000000000002</v>
      </c>
      <c r="J8520" s="2"/>
      <c r="K8520" s="2"/>
    </row>
    <row r="8521" spans="1:11" x14ac:dyDescent="0.25">
      <c r="A8521" s="2">
        <v>44561</v>
      </c>
      <c r="B8521" t="s">
        <v>17593</v>
      </c>
      <c r="C8521">
        <v>0</v>
      </c>
      <c r="D8521">
        <v>0.75</v>
      </c>
      <c r="E8521">
        <v>6500</v>
      </c>
      <c r="F8521" t="s">
        <v>17594</v>
      </c>
      <c r="G8521">
        <v>2546.4</v>
      </c>
      <c r="H8521">
        <v>2570.4</v>
      </c>
      <c r="J8521" s="2"/>
      <c r="K8521" s="2"/>
    </row>
    <row r="8522" spans="1:11" x14ac:dyDescent="0.25">
      <c r="A8522" s="2">
        <v>44582</v>
      </c>
      <c r="B8522" t="s">
        <v>17595</v>
      </c>
      <c r="C8522">
        <v>2909.3</v>
      </c>
      <c r="D8522">
        <v>2928.6</v>
      </c>
      <c r="E8522">
        <v>1000</v>
      </c>
      <c r="F8522" t="s">
        <v>17596</v>
      </c>
      <c r="G8522">
        <v>2.2000000000000002</v>
      </c>
      <c r="H8522">
        <v>2.85</v>
      </c>
      <c r="J8522" s="2"/>
      <c r="K8522" s="2"/>
    </row>
    <row r="8523" spans="1:11" x14ac:dyDescent="0.25">
      <c r="A8523" s="2">
        <v>44582</v>
      </c>
      <c r="B8523" t="s">
        <v>17597</v>
      </c>
      <c r="C8523">
        <v>2810.3</v>
      </c>
      <c r="D8523">
        <v>2829.6</v>
      </c>
      <c r="E8523">
        <v>1100</v>
      </c>
      <c r="F8523" t="s">
        <v>17598</v>
      </c>
      <c r="G8523">
        <v>2.8</v>
      </c>
      <c r="H8523">
        <v>3.5</v>
      </c>
      <c r="J8523" s="2"/>
      <c r="K8523" s="2"/>
    </row>
    <row r="8524" spans="1:11" x14ac:dyDescent="0.25">
      <c r="A8524" s="2">
        <v>44582</v>
      </c>
      <c r="B8524" t="s">
        <v>17599</v>
      </c>
      <c r="C8524">
        <v>2711.4</v>
      </c>
      <c r="D8524">
        <v>2730.7</v>
      </c>
      <c r="E8524">
        <v>1200</v>
      </c>
      <c r="F8524" t="s">
        <v>17600</v>
      </c>
      <c r="G8524">
        <v>3.4</v>
      </c>
      <c r="H8524">
        <v>4.0999999999999996</v>
      </c>
      <c r="J8524" s="2"/>
      <c r="K8524" s="2"/>
    </row>
    <row r="8525" spans="1:11" x14ac:dyDescent="0.25">
      <c r="A8525" s="2">
        <v>44582</v>
      </c>
      <c r="B8525" t="s">
        <v>17601</v>
      </c>
      <c r="C8525">
        <v>2612.5</v>
      </c>
      <c r="D8525">
        <v>2631.8</v>
      </c>
      <c r="E8525">
        <v>1300</v>
      </c>
      <c r="F8525" t="s">
        <v>17602</v>
      </c>
      <c r="G8525">
        <v>4.2</v>
      </c>
      <c r="H8525">
        <v>4.8</v>
      </c>
      <c r="J8525" s="2"/>
      <c r="K8525" s="2"/>
    </row>
    <row r="8526" spans="1:11" x14ac:dyDescent="0.25">
      <c r="A8526" s="2">
        <v>44582</v>
      </c>
      <c r="B8526" t="s">
        <v>17603</v>
      </c>
      <c r="C8526">
        <v>2513.6999999999998</v>
      </c>
      <c r="D8526">
        <v>2533.1</v>
      </c>
      <c r="E8526">
        <v>1400</v>
      </c>
      <c r="F8526" t="s">
        <v>17604</v>
      </c>
      <c r="G8526">
        <v>5.0999999999999996</v>
      </c>
      <c r="H8526">
        <v>5.7</v>
      </c>
      <c r="J8526" s="2"/>
      <c r="K8526" s="2"/>
    </row>
    <row r="8527" spans="1:11" x14ac:dyDescent="0.25">
      <c r="A8527" s="2">
        <v>44582</v>
      </c>
      <c r="B8527" t="s">
        <v>17605</v>
      </c>
      <c r="C8527">
        <v>2414.8000000000002</v>
      </c>
      <c r="D8527">
        <v>2434.6</v>
      </c>
      <c r="E8527">
        <v>1500</v>
      </c>
      <c r="F8527" t="s">
        <v>17606</v>
      </c>
      <c r="G8527">
        <v>6</v>
      </c>
      <c r="H8527">
        <v>6.8</v>
      </c>
      <c r="J8527" s="2"/>
      <c r="K8527" s="2"/>
    </row>
    <row r="8528" spans="1:11" x14ac:dyDescent="0.25">
      <c r="A8528" s="2">
        <v>44582</v>
      </c>
      <c r="B8528" t="s">
        <v>17607</v>
      </c>
      <c r="C8528">
        <v>2316.5</v>
      </c>
      <c r="D8528">
        <v>2337.9</v>
      </c>
      <c r="E8528">
        <v>1600</v>
      </c>
      <c r="F8528" t="s">
        <v>17608</v>
      </c>
      <c r="G8528">
        <v>7.2</v>
      </c>
      <c r="H8528">
        <v>7.9</v>
      </c>
      <c r="J8528" s="2"/>
      <c r="K8528" s="2"/>
    </row>
    <row r="8529" spans="1:11" x14ac:dyDescent="0.25">
      <c r="A8529" s="2">
        <v>44582</v>
      </c>
      <c r="B8529" t="s">
        <v>17609</v>
      </c>
      <c r="C8529">
        <v>2218.3000000000002</v>
      </c>
      <c r="D8529">
        <v>2239.6999999999998</v>
      </c>
      <c r="E8529">
        <v>1700</v>
      </c>
      <c r="F8529" t="s">
        <v>17610</v>
      </c>
      <c r="G8529">
        <v>8.5</v>
      </c>
      <c r="H8529">
        <v>9.3000000000000007</v>
      </c>
      <c r="J8529" s="2"/>
      <c r="K8529" s="2"/>
    </row>
    <row r="8530" spans="1:11" x14ac:dyDescent="0.25">
      <c r="A8530" s="2">
        <v>44582</v>
      </c>
      <c r="B8530" t="s">
        <v>17611</v>
      </c>
      <c r="C8530">
        <v>2169.3000000000002</v>
      </c>
      <c r="D8530">
        <v>2188</v>
      </c>
      <c r="E8530">
        <v>1750</v>
      </c>
      <c r="F8530" t="s">
        <v>17612</v>
      </c>
      <c r="G8530">
        <v>9.1999999999999993</v>
      </c>
      <c r="H8530">
        <v>10.1</v>
      </c>
      <c r="J8530" s="2"/>
      <c r="K8530" s="2"/>
    </row>
    <row r="8531" spans="1:11" x14ac:dyDescent="0.25">
      <c r="A8531" s="2">
        <v>44582</v>
      </c>
      <c r="B8531" t="s">
        <v>17613</v>
      </c>
      <c r="C8531">
        <v>2120.3000000000002</v>
      </c>
      <c r="D8531">
        <v>2139.1999999999998</v>
      </c>
      <c r="E8531">
        <v>1800</v>
      </c>
      <c r="F8531" t="s">
        <v>17614</v>
      </c>
      <c r="G8531">
        <v>10</v>
      </c>
      <c r="H8531">
        <v>10.9</v>
      </c>
      <c r="J8531" s="2"/>
      <c r="K8531" s="2"/>
    </row>
    <row r="8532" spans="1:11" x14ac:dyDescent="0.25">
      <c r="A8532" s="2">
        <v>44582</v>
      </c>
      <c r="B8532" t="s">
        <v>17615</v>
      </c>
      <c r="C8532">
        <v>2071.4</v>
      </c>
      <c r="D8532">
        <v>2090.5</v>
      </c>
      <c r="E8532">
        <v>1850</v>
      </c>
      <c r="F8532" t="s">
        <v>17616</v>
      </c>
      <c r="G8532">
        <v>10.8</v>
      </c>
      <c r="H8532">
        <v>11.7</v>
      </c>
      <c r="J8532" s="2"/>
      <c r="K8532" s="2"/>
    </row>
    <row r="8533" spans="1:11" x14ac:dyDescent="0.25">
      <c r="A8533" s="2">
        <v>44582</v>
      </c>
      <c r="B8533" t="s">
        <v>17617</v>
      </c>
      <c r="C8533">
        <v>2022.6</v>
      </c>
      <c r="D8533">
        <v>2041.8</v>
      </c>
      <c r="E8533">
        <v>1900</v>
      </c>
      <c r="F8533" t="s">
        <v>17618</v>
      </c>
      <c r="G8533">
        <v>11.8</v>
      </c>
      <c r="H8533">
        <v>12.7</v>
      </c>
      <c r="J8533" s="2"/>
      <c r="K8533" s="2"/>
    </row>
    <row r="8534" spans="1:11" x14ac:dyDescent="0.25">
      <c r="A8534" s="2">
        <v>44582</v>
      </c>
      <c r="B8534" t="s">
        <v>17619</v>
      </c>
      <c r="C8534">
        <v>1973.7</v>
      </c>
      <c r="D8534">
        <v>1993.3</v>
      </c>
      <c r="E8534">
        <v>1950</v>
      </c>
      <c r="F8534" t="s">
        <v>17620</v>
      </c>
      <c r="G8534">
        <v>12.7</v>
      </c>
      <c r="H8534">
        <v>13.7</v>
      </c>
      <c r="J8534" s="2"/>
      <c r="K8534" s="2"/>
    </row>
    <row r="8535" spans="1:11" x14ac:dyDescent="0.25">
      <c r="A8535" s="2">
        <v>44582</v>
      </c>
      <c r="B8535" t="s">
        <v>17621</v>
      </c>
      <c r="C8535">
        <v>1925.9</v>
      </c>
      <c r="D8535">
        <v>1944.7</v>
      </c>
      <c r="E8535">
        <v>2000</v>
      </c>
      <c r="F8535" t="s">
        <v>17622</v>
      </c>
      <c r="G8535">
        <v>13.8</v>
      </c>
      <c r="H8535">
        <v>14.8</v>
      </c>
      <c r="J8535" s="2"/>
      <c r="K8535" s="2"/>
    </row>
    <row r="8536" spans="1:11" x14ac:dyDescent="0.25">
      <c r="A8536" s="2">
        <v>44582</v>
      </c>
      <c r="B8536" t="s">
        <v>17623</v>
      </c>
      <c r="C8536">
        <v>1877</v>
      </c>
      <c r="D8536">
        <v>1896.2</v>
      </c>
      <c r="E8536">
        <v>2050</v>
      </c>
      <c r="F8536" t="s">
        <v>17624</v>
      </c>
      <c r="G8536">
        <v>15</v>
      </c>
      <c r="H8536">
        <v>16</v>
      </c>
      <c r="J8536" s="2"/>
      <c r="K8536" s="2"/>
    </row>
    <row r="8537" spans="1:11" x14ac:dyDescent="0.25">
      <c r="A8537" s="2">
        <v>44582</v>
      </c>
      <c r="B8537" t="s">
        <v>17625</v>
      </c>
      <c r="C8537">
        <v>1828.4</v>
      </c>
      <c r="D8537">
        <v>1848.1</v>
      </c>
      <c r="E8537">
        <v>2100</v>
      </c>
      <c r="F8537" t="s">
        <v>17626</v>
      </c>
      <c r="G8537">
        <v>16.3</v>
      </c>
      <c r="H8537">
        <v>17.3</v>
      </c>
      <c r="J8537" s="2"/>
      <c r="K8537" s="2"/>
    </row>
    <row r="8538" spans="1:11" x14ac:dyDescent="0.25">
      <c r="A8538" s="2">
        <v>44582</v>
      </c>
      <c r="B8538" t="s">
        <v>17627</v>
      </c>
      <c r="C8538">
        <v>1779.8</v>
      </c>
      <c r="D8538">
        <v>1800</v>
      </c>
      <c r="E8538">
        <v>2150</v>
      </c>
      <c r="F8538" t="s">
        <v>17628</v>
      </c>
      <c r="G8538">
        <v>17.7</v>
      </c>
      <c r="H8538">
        <v>18.7</v>
      </c>
      <c r="J8538" s="2"/>
      <c r="K8538" s="2"/>
    </row>
    <row r="8539" spans="1:11" x14ac:dyDescent="0.25">
      <c r="A8539" s="2">
        <v>44582</v>
      </c>
      <c r="B8539" t="s">
        <v>17629</v>
      </c>
      <c r="C8539">
        <v>1736.1</v>
      </c>
      <c r="D8539">
        <v>1746.6</v>
      </c>
      <c r="E8539">
        <v>2200</v>
      </c>
      <c r="F8539" t="s">
        <v>17630</v>
      </c>
      <c r="G8539">
        <v>19.100000000000001</v>
      </c>
      <c r="H8539">
        <v>20.2</v>
      </c>
      <c r="J8539" s="2"/>
      <c r="K8539" s="2"/>
    </row>
    <row r="8540" spans="1:11" x14ac:dyDescent="0.25">
      <c r="A8540" s="2">
        <v>44582</v>
      </c>
      <c r="B8540" t="s">
        <v>17631</v>
      </c>
      <c r="C8540">
        <v>1688</v>
      </c>
      <c r="D8540">
        <v>1698.4</v>
      </c>
      <c r="E8540">
        <v>2250</v>
      </c>
      <c r="F8540" t="s">
        <v>17632</v>
      </c>
      <c r="G8540">
        <v>20.7</v>
      </c>
      <c r="H8540">
        <v>21.8</v>
      </c>
      <c r="J8540" s="2"/>
      <c r="K8540" s="2"/>
    </row>
    <row r="8541" spans="1:11" x14ac:dyDescent="0.25">
      <c r="A8541" s="2">
        <v>44582</v>
      </c>
      <c r="B8541" t="s">
        <v>17633</v>
      </c>
      <c r="C8541">
        <v>1640</v>
      </c>
      <c r="D8541">
        <v>1650.4</v>
      </c>
      <c r="E8541">
        <v>2300</v>
      </c>
      <c r="F8541" t="s">
        <v>17634</v>
      </c>
      <c r="G8541">
        <v>22.2</v>
      </c>
      <c r="H8541">
        <v>23.7</v>
      </c>
      <c r="J8541" s="2"/>
      <c r="K8541" s="2"/>
    </row>
    <row r="8542" spans="1:11" x14ac:dyDescent="0.25">
      <c r="A8542" s="2">
        <v>44582</v>
      </c>
      <c r="B8542" t="s">
        <v>17635</v>
      </c>
      <c r="C8542">
        <v>1592.2</v>
      </c>
      <c r="D8542">
        <v>1602.5</v>
      </c>
      <c r="E8542">
        <v>2350</v>
      </c>
      <c r="F8542" t="s">
        <v>17636</v>
      </c>
      <c r="G8542">
        <v>24.1</v>
      </c>
      <c r="H8542">
        <v>25.6</v>
      </c>
      <c r="J8542" s="2"/>
      <c r="K8542" s="2"/>
    </row>
    <row r="8543" spans="1:11" x14ac:dyDescent="0.25">
      <c r="A8543" s="2">
        <v>44582</v>
      </c>
      <c r="B8543" t="s">
        <v>17637</v>
      </c>
      <c r="C8543">
        <v>1544.6</v>
      </c>
      <c r="D8543">
        <v>1554.8</v>
      </c>
      <c r="E8543">
        <v>2400</v>
      </c>
      <c r="F8543" t="s">
        <v>17638</v>
      </c>
      <c r="G8543">
        <v>26.1</v>
      </c>
      <c r="H8543">
        <v>27.7</v>
      </c>
      <c r="J8543" s="2"/>
      <c r="K8543" s="2"/>
    </row>
    <row r="8544" spans="1:11" x14ac:dyDescent="0.25">
      <c r="A8544" s="2">
        <v>44582</v>
      </c>
      <c r="B8544" t="s">
        <v>17639</v>
      </c>
      <c r="C8544">
        <v>1497.1</v>
      </c>
      <c r="D8544">
        <v>1507.2</v>
      </c>
      <c r="E8544">
        <v>2450</v>
      </c>
      <c r="F8544" t="s">
        <v>17640</v>
      </c>
      <c r="G8544">
        <v>28.3</v>
      </c>
      <c r="H8544">
        <v>30</v>
      </c>
      <c r="J8544" s="2"/>
      <c r="K8544" s="2"/>
    </row>
    <row r="8545" spans="1:11" x14ac:dyDescent="0.25">
      <c r="A8545" s="2">
        <v>44582</v>
      </c>
      <c r="B8545" t="s">
        <v>17641</v>
      </c>
      <c r="C8545">
        <v>1449.8</v>
      </c>
      <c r="D8545">
        <v>1459.8</v>
      </c>
      <c r="E8545">
        <v>2500</v>
      </c>
      <c r="F8545" t="s">
        <v>17642</v>
      </c>
      <c r="G8545">
        <v>30.8</v>
      </c>
      <c r="H8545">
        <v>32.5</v>
      </c>
      <c r="J8545" s="2"/>
      <c r="K8545" s="2"/>
    </row>
    <row r="8546" spans="1:11" x14ac:dyDescent="0.25">
      <c r="A8546" s="2">
        <v>44582</v>
      </c>
      <c r="B8546" t="s">
        <v>17643</v>
      </c>
      <c r="C8546">
        <v>1402.8</v>
      </c>
      <c r="D8546">
        <v>1412.7</v>
      </c>
      <c r="E8546">
        <v>2550</v>
      </c>
      <c r="F8546" t="s">
        <v>17644</v>
      </c>
      <c r="G8546">
        <v>33.4</v>
      </c>
      <c r="H8546">
        <v>35.200000000000003</v>
      </c>
      <c r="J8546" s="2"/>
      <c r="K8546" s="2"/>
    </row>
    <row r="8547" spans="1:11" x14ac:dyDescent="0.25">
      <c r="A8547" s="2">
        <v>44582</v>
      </c>
      <c r="B8547" t="s">
        <v>17645</v>
      </c>
      <c r="C8547">
        <v>1355.9</v>
      </c>
      <c r="D8547">
        <v>1365.7</v>
      </c>
      <c r="E8547">
        <v>2600</v>
      </c>
      <c r="F8547" t="s">
        <v>17646</v>
      </c>
      <c r="G8547">
        <v>36.200000000000003</v>
      </c>
      <c r="H8547">
        <v>38.1</v>
      </c>
      <c r="J8547" s="2"/>
      <c r="K8547" s="2"/>
    </row>
    <row r="8548" spans="1:11" x14ac:dyDescent="0.25">
      <c r="A8548" s="2">
        <v>44582</v>
      </c>
      <c r="B8548" t="s">
        <v>17647</v>
      </c>
      <c r="C8548">
        <v>1332.6</v>
      </c>
      <c r="D8548">
        <v>1342.4</v>
      </c>
      <c r="E8548">
        <v>2625</v>
      </c>
      <c r="F8548" t="s">
        <v>17648</v>
      </c>
      <c r="G8548">
        <v>37.799999999999997</v>
      </c>
      <c r="H8548">
        <v>39.700000000000003</v>
      </c>
      <c r="J8548" s="2"/>
      <c r="K8548" s="2"/>
    </row>
    <row r="8549" spans="1:11" x14ac:dyDescent="0.25">
      <c r="A8549" s="2">
        <v>44582</v>
      </c>
      <c r="B8549" t="s">
        <v>17649</v>
      </c>
      <c r="C8549">
        <v>1309.3</v>
      </c>
      <c r="D8549">
        <v>1319</v>
      </c>
      <c r="E8549">
        <v>2650</v>
      </c>
      <c r="F8549" t="s">
        <v>17650</v>
      </c>
      <c r="G8549">
        <v>39.299999999999997</v>
      </c>
      <c r="H8549">
        <v>41.3</v>
      </c>
      <c r="J8549" s="2"/>
      <c r="K8549" s="2"/>
    </row>
    <row r="8550" spans="1:11" x14ac:dyDescent="0.25">
      <c r="A8550" s="2">
        <v>44582</v>
      </c>
      <c r="B8550" t="s">
        <v>17651</v>
      </c>
      <c r="C8550">
        <v>1286.0999999999999</v>
      </c>
      <c r="D8550">
        <v>1295.8</v>
      </c>
      <c r="E8550">
        <v>2675</v>
      </c>
      <c r="F8550" t="s">
        <v>17652</v>
      </c>
      <c r="G8550">
        <v>41</v>
      </c>
      <c r="H8550">
        <v>43</v>
      </c>
      <c r="J8550" s="2"/>
      <c r="K8550" s="2"/>
    </row>
    <row r="8551" spans="1:11" x14ac:dyDescent="0.25">
      <c r="A8551" s="2">
        <v>44582</v>
      </c>
      <c r="B8551" t="s">
        <v>17653</v>
      </c>
      <c r="C8551">
        <v>1262.9000000000001</v>
      </c>
      <c r="D8551">
        <v>1272.5999999999999</v>
      </c>
      <c r="E8551">
        <v>2700</v>
      </c>
      <c r="F8551" t="s">
        <v>17654</v>
      </c>
      <c r="G8551">
        <v>42.7</v>
      </c>
      <c r="H8551">
        <v>44.8</v>
      </c>
      <c r="J8551" s="2"/>
      <c r="K8551" s="2"/>
    </row>
    <row r="8552" spans="1:11" x14ac:dyDescent="0.25">
      <c r="A8552" s="2">
        <v>44582</v>
      </c>
      <c r="B8552" t="s">
        <v>17655</v>
      </c>
      <c r="C8552">
        <v>1239.8</v>
      </c>
      <c r="D8552">
        <v>1249.4000000000001</v>
      </c>
      <c r="E8552">
        <v>2725</v>
      </c>
      <c r="F8552" t="s">
        <v>17656</v>
      </c>
      <c r="G8552">
        <v>44.5</v>
      </c>
      <c r="H8552">
        <v>46.6</v>
      </c>
      <c r="J8552" s="2"/>
      <c r="K8552" s="2"/>
    </row>
    <row r="8553" spans="1:11" x14ac:dyDescent="0.25">
      <c r="A8553" s="2">
        <v>44582</v>
      </c>
      <c r="B8553" t="s">
        <v>17657</v>
      </c>
      <c r="C8553">
        <v>1216.8</v>
      </c>
      <c r="D8553">
        <v>1226.4000000000001</v>
      </c>
      <c r="E8553">
        <v>2750</v>
      </c>
      <c r="F8553" t="s">
        <v>17658</v>
      </c>
      <c r="G8553">
        <v>46.3</v>
      </c>
      <c r="H8553">
        <v>48.5</v>
      </c>
      <c r="J8553" s="2"/>
      <c r="K8553" s="2"/>
    </row>
    <row r="8554" spans="1:11" x14ac:dyDescent="0.25">
      <c r="A8554" s="2">
        <v>44582</v>
      </c>
      <c r="B8554" t="s">
        <v>17659</v>
      </c>
      <c r="C8554">
        <v>1193.9000000000001</v>
      </c>
      <c r="D8554">
        <v>1203.4000000000001</v>
      </c>
      <c r="E8554">
        <v>2775</v>
      </c>
      <c r="F8554" t="s">
        <v>17660</v>
      </c>
      <c r="G8554">
        <v>48.2</v>
      </c>
      <c r="H8554">
        <v>50.4</v>
      </c>
      <c r="J8554" s="2"/>
      <c r="K8554" s="2"/>
    </row>
    <row r="8555" spans="1:11" x14ac:dyDescent="0.25">
      <c r="A8555" s="2">
        <v>44582</v>
      </c>
      <c r="B8555" t="s">
        <v>17661</v>
      </c>
      <c r="C8555">
        <v>1171</v>
      </c>
      <c r="D8555">
        <v>1180.4000000000001</v>
      </c>
      <c r="E8555">
        <v>2800</v>
      </c>
      <c r="F8555" t="s">
        <v>17662</v>
      </c>
      <c r="G8555">
        <v>50.2</v>
      </c>
      <c r="H8555">
        <v>52.5</v>
      </c>
      <c r="J8555" s="2"/>
      <c r="K8555" s="2"/>
    </row>
    <row r="8556" spans="1:11" x14ac:dyDescent="0.25">
      <c r="A8556" s="2">
        <v>44582</v>
      </c>
      <c r="B8556" t="s">
        <v>17663</v>
      </c>
      <c r="C8556">
        <v>1148.2</v>
      </c>
      <c r="D8556">
        <v>1157.5999999999999</v>
      </c>
      <c r="E8556">
        <v>2825</v>
      </c>
      <c r="F8556" t="s">
        <v>17664</v>
      </c>
      <c r="G8556">
        <v>52.2</v>
      </c>
      <c r="H8556">
        <v>54.6</v>
      </c>
      <c r="J8556" s="2"/>
      <c r="K8556" s="2"/>
    </row>
    <row r="8557" spans="1:11" x14ac:dyDescent="0.25">
      <c r="A8557" s="2">
        <v>44582</v>
      </c>
      <c r="B8557" t="s">
        <v>17665</v>
      </c>
      <c r="C8557">
        <v>1125.5</v>
      </c>
      <c r="D8557">
        <v>1134.8</v>
      </c>
      <c r="E8557">
        <v>2850</v>
      </c>
      <c r="F8557" t="s">
        <v>17666</v>
      </c>
      <c r="G8557">
        <v>54.4</v>
      </c>
      <c r="H8557">
        <v>56.7</v>
      </c>
      <c r="J8557" s="2"/>
      <c r="K8557" s="2"/>
    </row>
    <row r="8558" spans="1:11" x14ac:dyDescent="0.25">
      <c r="A8558" s="2">
        <v>44582</v>
      </c>
      <c r="B8558" t="s">
        <v>17667</v>
      </c>
      <c r="C8558">
        <v>1102.9000000000001</v>
      </c>
      <c r="D8558">
        <v>1112.0999999999999</v>
      </c>
      <c r="E8558">
        <v>2875</v>
      </c>
      <c r="F8558" t="s">
        <v>17668</v>
      </c>
      <c r="G8558">
        <v>56.6</v>
      </c>
      <c r="H8558">
        <v>59</v>
      </c>
      <c r="J8558" s="2"/>
      <c r="K8558" s="2"/>
    </row>
    <row r="8559" spans="1:11" x14ac:dyDescent="0.25">
      <c r="A8559" s="2">
        <v>44582</v>
      </c>
      <c r="B8559" t="s">
        <v>17669</v>
      </c>
      <c r="C8559">
        <v>1080.3</v>
      </c>
      <c r="D8559">
        <v>1089.5</v>
      </c>
      <c r="E8559">
        <v>2900</v>
      </c>
      <c r="F8559" t="s">
        <v>17670</v>
      </c>
      <c r="G8559">
        <v>58.9</v>
      </c>
      <c r="H8559">
        <v>61.3</v>
      </c>
      <c r="J8559" s="2"/>
      <c r="K8559" s="2"/>
    </row>
    <row r="8560" spans="1:11" x14ac:dyDescent="0.25">
      <c r="A8560" s="2">
        <v>44582</v>
      </c>
      <c r="B8560" t="s">
        <v>17671</v>
      </c>
      <c r="C8560">
        <v>1057.9000000000001</v>
      </c>
      <c r="D8560">
        <v>1067</v>
      </c>
      <c r="E8560">
        <v>2925</v>
      </c>
      <c r="F8560" t="s">
        <v>17672</v>
      </c>
      <c r="G8560">
        <v>61.3</v>
      </c>
      <c r="H8560">
        <v>63.7</v>
      </c>
      <c r="J8560" s="2"/>
      <c r="K8560" s="2"/>
    </row>
    <row r="8561" spans="1:11" x14ac:dyDescent="0.25">
      <c r="A8561" s="2">
        <v>44582</v>
      </c>
      <c r="B8561" t="s">
        <v>17673</v>
      </c>
      <c r="C8561">
        <v>1035.5</v>
      </c>
      <c r="D8561">
        <v>1044.5999999999999</v>
      </c>
      <c r="E8561">
        <v>2950</v>
      </c>
      <c r="F8561" t="s">
        <v>17674</v>
      </c>
      <c r="G8561">
        <v>63.7</v>
      </c>
      <c r="H8561">
        <v>66.2</v>
      </c>
      <c r="J8561" s="2"/>
      <c r="K8561" s="2"/>
    </row>
    <row r="8562" spans="1:11" x14ac:dyDescent="0.25">
      <c r="A8562" s="2">
        <v>44582</v>
      </c>
      <c r="B8562" t="s">
        <v>17675</v>
      </c>
      <c r="C8562">
        <v>1013.2</v>
      </c>
      <c r="D8562">
        <v>1022.2</v>
      </c>
      <c r="E8562">
        <v>2975</v>
      </c>
      <c r="F8562" t="s">
        <v>17676</v>
      </c>
      <c r="G8562">
        <v>66.3</v>
      </c>
      <c r="H8562">
        <v>68.8</v>
      </c>
      <c r="J8562" s="2"/>
      <c r="K8562" s="2"/>
    </row>
    <row r="8563" spans="1:11" x14ac:dyDescent="0.25">
      <c r="A8563" s="2">
        <v>44582</v>
      </c>
      <c r="B8563" t="s">
        <v>17677</v>
      </c>
      <c r="C8563">
        <v>991</v>
      </c>
      <c r="D8563">
        <v>1000</v>
      </c>
      <c r="E8563">
        <v>3000</v>
      </c>
      <c r="F8563" t="s">
        <v>17678</v>
      </c>
      <c r="G8563">
        <v>68.900000000000006</v>
      </c>
      <c r="H8563">
        <v>71.5</v>
      </c>
      <c r="J8563" s="2"/>
      <c r="K8563" s="2"/>
    </row>
    <row r="8564" spans="1:11" x14ac:dyDescent="0.25">
      <c r="A8564" s="2">
        <v>44582</v>
      </c>
      <c r="B8564" t="s">
        <v>17679</v>
      </c>
      <c r="C8564">
        <v>968.9</v>
      </c>
      <c r="D8564">
        <v>977.8</v>
      </c>
      <c r="E8564">
        <v>3025</v>
      </c>
      <c r="F8564" t="s">
        <v>17680</v>
      </c>
      <c r="G8564">
        <v>71.7</v>
      </c>
      <c r="H8564">
        <v>74.2</v>
      </c>
      <c r="J8564" s="2"/>
      <c r="K8564" s="2"/>
    </row>
    <row r="8565" spans="1:11" x14ac:dyDescent="0.25">
      <c r="A8565" s="2">
        <v>44582</v>
      </c>
      <c r="B8565" t="s">
        <v>17681</v>
      </c>
      <c r="C8565">
        <v>946.9</v>
      </c>
      <c r="D8565">
        <v>955.7</v>
      </c>
      <c r="E8565">
        <v>3050</v>
      </c>
      <c r="F8565" t="s">
        <v>17682</v>
      </c>
      <c r="G8565">
        <v>74.5</v>
      </c>
      <c r="H8565">
        <v>77.099999999999994</v>
      </c>
      <c r="J8565" s="2"/>
      <c r="K8565" s="2"/>
    </row>
    <row r="8566" spans="1:11" x14ac:dyDescent="0.25">
      <c r="A8566" s="2">
        <v>44582</v>
      </c>
      <c r="B8566" t="s">
        <v>17683</v>
      </c>
      <c r="C8566">
        <v>925</v>
      </c>
      <c r="D8566">
        <v>933.7</v>
      </c>
      <c r="E8566">
        <v>3075</v>
      </c>
      <c r="F8566" t="s">
        <v>17684</v>
      </c>
      <c r="G8566">
        <v>77.5</v>
      </c>
      <c r="H8566">
        <v>80</v>
      </c>
      <c r="J8566" s="2"/>
      <c r="K8566" s="2"/>
    </row>
    <row r="8567" spans="1:11" x14ac:dyDescent="0.25">
      <c r="A8567" s="2">
        <v>44582</v>
      </c>
      <c r="B8567" t="s">
        <v>17685</v>
      </c>
      <c r="C8567">
        <v>903.2</v>
      </c>
      <c r="D8567">
        <v>911.9</v>
      </c>
      <c r="E8567">
        <v>3100</v>
      </c>
      <c r="F8567" t="s">
        <v>17686</v>
      </c>
      <c r="G8567">
        <v>80.5</v>
      </c>
      <c r="H8567">
        <v>83.1</v>
      </c>
      <c r="J8567" s="2"/>
      <c r="K8567" s="2"/>
    </row>
    <row r="8568" spans="1:11" x14ac:dyDescent="0.25">
      <c r="A8568" s="2">
        <v>44582</v>
      </c>
      <c r="B8568" t="s">
        <v>17687</v>
      </c>
      <c r="C8568">
        <v>881.5</v>
      </c>
      <c r="D8568">
        <v>890.1</v>
      </c>
      <c r="E8568">
        <v>3125</v>
      </c>
      <c r="F8568" t="s">
        <v>17688</v>
      </c>
      <c r="G8568">
        <v>83.6</v>
      </c>
      <c r="H8568">
        <v>86.2</v>
      </c>
      <c r="J8568" s="2"/>
      <c r="K8568" s="2"/>
    </row>
    <row r="8569" spans="1:11" x14ac:dyDescent="0.25">
      <c r="A8569" s="2">
        <v>44582</v>
      </c>
      <c r="B8569" t="s">
        <v>17689</v>
      </c>
      <c r="C8569">
        <v>859.9</v>
      </c>
      <c r="D8569">
        <v>868.5</v>
      </c>
      <c r="E8569">
        <v>3150</v>
      </c>
      <c r="F8569" t="s">
        <v>17690</v>
      </c>
      <c r="G8569">
        <v>86.8</v>
      </c>
      <c r="H8569">
        <v>89.5</v>
      </c>
      <c r="J8569" s="2"/>
      <c r="K8569" s="2"/>
    </row>
    <row r="8570" spans="1:11" x14ac:dyDescent="0.25">
      <c r="A8570" s="2">
        <v>44582</v>
      </c>
      <c r="B8570" t="s">
        <v>17691</v>
      </c>
      <c r="C8570">
        <v>838.4</v>
      </c>
      <c r="D8570">
        <v>846.9</v>
      </c>
      <c r="E8570">
        <v>3175</v>
      </c>
      <c r="F8570" t="s">
        <v>17692</v>
      </c>
      <c r="G8570">
        <v>90.2</v>
      </c>
      <c r="H8570">
        <v>92.9</v>
      </c>
      <c r="J8570" s="2"/>
      <c r="K8570" s="2"/>
    </row>
    <row r="8571" spans="1:11" x14ac:dyDescent="0.25">
      <c r="A8571" s="2">
        <v>44582</v>
      </c>
      <c r="B8571" t="s">
        <v>17693</v>
      </c>
      <c r="C8571">
        <v>817.1</v>
      </c>
      <c r="D8571">
        <v>825.5</v>
      </c>
      <c r="E8571">
        <v>3200</v>
      </c>
      <c r="F8571" t="s">
        <v>17694</v>
      </c>
      <c r="G8571">
        <v>93.7</v>
      </c>
      <c r="H8571">
        <v>96.4</v>
      </c>
      <c r="J8571" s="2"/>
      <c r="K8571" s="2"/>
    </row>
    <row r="8572" spans="1:11" x14ac:dyDescent="0.25">
      <c r="A8572" s="2">
        <v>44582</v>
      </c>
      <c r="B8572" t="s">
        <v>17695</v>
      </c>
      <c r="C8572">
        <v>795.8</v>
      </c>
      <c r="D8572">
        <v>804.1</v>
      </c>
      <c r="E8572">
        <v>3225</v>
      </c>
      <c r="F8572" t="s">
        <v>17696</v>
      </c>
      <c r="G8572">
        <v>97.2</v>
      </c>
      <c r="H8572">
        <v>100</v>
      </c>
      <c r="J8572" s="2"/>
      <c r="K8572" s="2"/>
    </row>
    <row r="8573" spans="1:11" x14ac:dyDescent="0.25">
      <c r="A8573" s="2">
        <v>44582</v>
      </c>
      <c r="B8573" t="s">
        <v>17697</v>
      </c>
      <c r="C8573">
        <v>775.1</v>
      </c>
      <c r="D8573">
        <v>782.6</v>
      </c>
      <c r="E8573">
        <v>3250</v>
      </c>
      <c r="F8573" t="s">
        <v>17698</v>
      </c>
      <c r="G8573">
        <v>100.9</v>
      </c>
      <c r="H8573">
        <v>103.7</v>
      </c>
      <c r="J8573" s="2"/>
      <c r="K8573" s="2"/>
    </row>
    <row r="8574" spans="1:11" x14ac:dyDescent="0.25">
      <c r="A8574" s="2">
        <v>44582</v>
      </c>
      <c r="B8574" t="s">
        <v>17699</v>
      </c>
      <c r="C8574">
        <v>754.1</v>
      </c>
      <c r="D8574">
        <v>761.5</v>
      </c>
      <c r="E8574">
        <v>3275</v>
      </c>
      <c r="F8574" t="s">
        <v>17700</v>
      </c>
      <c r="G8574">
        <v>104.7</v>
      </c>
      <c r="H8574">
        <v>107.6</v>
      </c>
      <c r="J8574" s="2"/>
      <c r="K8574" s="2"/>
    </row>
    <row r="8575" spans="1:11" x14ac:dyDescent="0.25">
      <c r="A8575" s="2">
        <v>44582</v>
      </c>
      <c r="B8575" t="s">
        <v>17701</v>
      </c>
      <c r="C8575">
        <v>733.2</v>
      </c>
      <c r="D8575">
        <v>740.6</v>
      </c>
      <c r="E8575">
        <v>3300</v>
      </c>
      <c r="F8575" t="s">
        <v>17702</v>
      </c>
      <c r="G8575">
        <v>108.7</v>
      </c>
      <c r="H8575">
        <v>111.5</v>
      </c>
      <c r="J8575" s="2"/>
      <c r="K8575" s="2"/>
    </row>
    <row r="8576" spans="1:11" x14ac:dyDescent="0.25">
      <c r="A8576" s="2">
        <v>44582</v>
      </c>
      <c r="B8576" t="s">
        <v>17703</v>
      </c>
      <c r="C8576">
        <v>712.4</v>
      </c>
      <c r="D8576">
        <v>719.7</v>
      </c>
      <c r="E8576">
        <v>3325</v>
      </c>
      <c r="F8576" t="s">
        <v>17704</v>
      </c>
      <c r="G8576">
        <v>112.7</v>
      </c>
      <c r="H8576">
        <v>115.6</v>
      </c>
      <c r="J8576" s="2"/>
      <c r="K8576" s="2"/>
    </row>
    <row r="8577" spans="1:11" x14ac:dyDescent="0.25">
      <c r="A8577" s="2">
        <v>44582</v>
      </c>
      <c r="B8577" t="s">
        <v>17705</v>
      </c>
      <c r="C8577">
        <v>691.8</v>
      </c>
      <c r="D8577">
        <v>699</v>
      </c>
      <c r="E8577">
        <v>3350</v>
      </c>
      <c r="F8577" t="s">
        <v>17706</v>
      </c>
      <c r="G8577">
        <v>116.9</v>
      </c>
      <c r="H8577">
        <v>120</v>
      </c>
      <c r="J8577" s="2"/>
      <c r="K8577" s="2"/>
    </row>
    <row r="8578" spans="1:11" x14ac:dyDescent="0.25">
      <c r="A8578" s="2">
        <v>44582</v>
      </c>
      <c r="B8578" t="s">
        <v>17707</v>
      </c>
      <c r="C8578">
        <v>671.3</v>
      </c>
      <c r="D8578">
        <v>678.4</v>
      </c>
      <c r="E8578">
        <v>3375</v>
      </c>
      <c r="F8578" t="s">
        <v>17708</v>
      </c>
      <c r="G8578">
        <v>121.2</v>
      </c>
      <c r="H8578">
        <v>124.2</v>
      </c>
      <c r="J8578" s="2"/>
      <c r="K8578" s="2"/>
    </row>
    <row r="8579" spans="1:11" x14ac:dyDescent="0.25">
      <c r="A8579" s="2">
        <v>44582</v>
      </c>
      <c r="B8579" t="s">
        <v>17709</v>
      </c>
      <c r="C8579">
        <v>650.9</v>
      </c>
      <c r="D8579">
        <v>658</v>
      </c>
      <c r="E8579">
        <v>3400</v>
      </c>
      <c r="F8579" t="s">
        <v>17710</v>
      </c>
      <c r="G8579">
        <v>125.7</v>
      </c>
      <c r="H8579">
        <v>128.69999999999999</v>
      </c>
      <c r="J8579" s="2"/>
      <c r="K8579" s="2"/>
    </row>
    <row r="8580" spans="1:11" x14ac:dyDescent="0.25">
      <c r="A8580" s="2">
        <v>44582</v>
      </c>
      <c r="B8580" t="s">
        <v>17711</v>
      </c>
      <c r="C8580">
        <v>630.70000000000005</v>
      </c>
      <c r="D8580">
        <v>637.70000000000005</v>
      </c>
      <c r="E8580">
        <v>3425</v>
      </c>
      <c r="F8580" t="s">
        <v>17712</v>
      </c>
      <c r="G8580">
        <v>130.30000000000001</v>
      </c>
      <c r="H8580">
        <v>133.30000000000001</v>
      </c>
      <c r="J8580" s="2"/>
      <c r="K8580" s="2"/>
    </row>
    <row r="8581" spans="1:11" x14ac:dyDescent="0.25">
      <c r="A8581" s="2">
        <v>44582</v>
      </c>
      <c r="B8581" t="s">
        <v>17713</v>
      </c>
      <c r="C8581">
        <v>610.6</v>
      </c>
      <c r="D8581">
        <v>617.5</v>
      </c>
      <c r="E8581">
        <v>3450</v>
      </c>
      <c r="F8581" t="s">
        <v>17714</v>
      </c>
      <c r="G8581">
        <v>135.19999999999999</v>
      </c>
      <c r="H8581">
        <v>138.1</v>
      </c>
      <c r="J8581" s="2"/>
      <c r="K8581" s="2"/>
    </row>
    <row r="8582" spans="1:11" x14ac:dyDescent="0.25">
      <c r="A8582" s="2">
        <v>44582</v>
      </c>
      <c r="B8582" t="s">
        <v>17715</v>
      </c>
      <c r="C8582">
        <v>590.70000000000005</v>
      </c>
      <c r="D8582">
        <v>597.5</v>
      </c>
      <c r="E8582">
        <v>3475</v>
      </c>
      <c r="F8582" t="s">
        <v>17716</v>
      </c>
      <c r="G8582">
        <v>139.9</v>
      </c>
      <c r="H8582">
        <v>143.1</v>
      </c>
      <c r="J8582" s="2"/>
      <c r="K8582" s="2"/>
    </row>
    <row r="8583" spans="1:11" x14ac:dyDescent="0.25">
      <c r="A8583" s="2">
        <v>44582</v>
      </c>
      <c r="B8583" t="s">
        <v>17717</v>
      </c>
      <c r="C8583">
        <v>570.9</v>
      </c>
      <c r="D8583">
        <v>577.70000000000005</v>
      </c>
      <c r="E8583">
        <v>3500</v>
      </c>
      <c r="F8583" t="s">
        <v>17718</v>
      </c>
      <c r="G8583">
        <v>145.30000000000001</v>
      </c>
      <c r="H8583">
        <v>148</v>
      </c>
      <c r="J8583" s="2"/>
      <c r="K8583" s="2"/>
    </row>
    <row r="8584" spans="1:11" x14ac:dyDescent="0.25">
      <c r="A8584" s="2">
        <v>44582</v>
      </c>
      <c r="B8584" t="s">
        <v>17719</v>
      </c>
      <c r="C8584">
        <v>551.20000000000005</v>
      </c>
      <c r="D8584">
        <v>557.9</v>
      </c>
      <c r="E8584">
        <v>3525</v>
      </c>
      <c r="F8584" t="s">
        <v>17720</v>
      </c>
      <c r="G8584">
        <v>150.1</v>
      </c>
      <c r="H8584">
        <v>153.30000000000001</v>
      </c>
      <c r="J8584" s="2"/>
      <c r="K8584" s="2"/>
    </row>
    <row r="8585" spans="1:11" x14ac:dyDescent="0.25">
      <c r="A8585" s="2">
        <v>44582</v>
      </c>
      <c r="B8585" t="s">
        <v>17721</v>
      </c>
      <c r="C8585">
        <v>532</v>
      </c>
      <c r="D8585">
        <v>538.4</v>
      </c>
      <c r="E8585">
        <v>3550</v>
      </c>
      <c r="F8585" t="s">
        <v>17722</v>
      </c>
      <c r="G8585">
        <v>155.5</v>
      </c>
      <c r="H8585">
        <v>158.69999999999999</v>
      </c>
      <c r="J8585" s="2"/>
      <c r="K8585" s="2"/>
    </row>
    <row r="8586" spans="1:11" x14ac:dyDescent="0.25">
      <c r="A8586" s="2">
        <v>44582</v>
      </c>
      <c r="B8586" t="s">
        <v>17723</v>
      </c>
      <c r="C8586">
        <v>512.6</v>
      </c>
      <c r="D8586">
        <v>519</v>
      </c>
      <c r="E8586">
        <v>3575</v>
      </c>
      <c r="F8586" t="s">
        <v>17724</v>
      </c>
      <c r="G8586">
        <v>161.19999999999999</v>
      </c>
      <c r="H8586">
        <v>164.3</v>
      </c>
      <c r="J8586" s="2"/>
      <c r="K8586" s="2"/>
    </row>
    <row r="8587" spans="1:11" x14ac:dyDescent="0.25">
      <c r="A8587" s="2">
        <v>44582</v>
      </c>
      <c r="B8587" t="s">
        <v>17725</v>
      </c>
      <c r="C8587">
        <v>493.5</v>
      </c>
      <c r="D8587">
        <v>499.7</v>
      </c>
      <c r="E8587">
        <v>3600</v>
      </c>
      <c r="F8587" t="s">
        <v>17726</v>
      </c>
      <c r="G8587">
        <v>166.6</v>
      </c>
      <c r="H8587">
        <v>170</v>
      </c>
      <c r="J8587" s="2"/>
      <c r="K8587" s="2"/>
    </row>
    <row r="8588" spans="1:11" x14ac:dyDescent="0.25">
      <c r="A8588" s="2">
        <v>44582</v>
      </c>
      <c r="B8588" t="s">
        <v>17727</v>
      </c>
      <c r="C8588">
        <v>474.5</v>
      </c>
      <c r="D8588">
        <v>480.7</v>
      </c>
      <c r="E8588">
        <v>3625</v>
      </c>
      <c r="F8588" t="s">
        <v>17728</v>
      </c>
      <c r="G8588">
        <v>172.4</v>
      </c>
      <c r="H8588">
        <v>175.6</v>
      </c>
      <c r="J8588" s="2"/>
      <c r="K8588" s="2"/>
    </row>
    <row r="8589" spans="1:11" x14ac:dyDescent="0.25">
      <c r="A8589" s="2">
        <v>44582</v>
      </c>
      <c r="B8589" t="s">
        <v>17729</v>
      </c>
      <c r="C8589">
        <v>455.7</v>
      </c>
      <c r="D8589">
        <v>461.8</v>
      </c>
      <c r="E8589">
        <v>3650</v>
      </c>
      <c r="F8589" t="s">
        <v>17730</v>
      </c>
      <c r="G8589">
        <v>178.8</v>
      </c>
      <c r="H8589">
        <v>181.9</v>
      </c>
      <c r="J8589" s="2"/>
      <c r="K8589" s="2"/>
    </row>
    <row r="8590" spans="1:11" x14ac:dyDescent="0.25">
      <c r="A8590" s="2">
        <v>44582</v>
      </c>
      <c r="B8590" t="s">
        <v>17731</v>
      </c>
      <c r="C8590">
        <v>437.1</v>
      </c>
      <c r="D8590">
        <v>443.1</v>
      </c>
      <c r="E8590">
        <v>3675</v>
      </c>
      <c r="F8590" t="s">
        <v>17732</v>
      </c>
      <c r="G8590">
        <v>184.6</v>
      </c>
      <c r="H8590">
        <v>188.1</v>
      </c>
      <c r="J8590" s="2"/>
      <c r="K8590" s="2"/>
    </row>
    <row r="8591" spans="1:11" x14ac:dyDescent="0.25">
      <c r="A8591" s="2">
        <v>44582</v>
      </c>
      <c r="B8591" t="s">
        <v>17733</v>
      </c>
      <c r="C8591">
        <v>418.7</v>
      </c>
      <c r="D8591">
        <v>424.6</v>
      </c>
      <c r="E8591">
        <v>3700</v>
      </c>
      <c r="F8591" t="s">
        <v>17734</v>
      </c>
      <c r="G8591">
        <v>191.1</v>
      </c>
      <c r="H8591">
        <v>194.3</v>
      </c>
      <c r="J8591" s="2"/>
      <c r="K8591" s="2"/>
    </row>
    <row r="8592" spans="1:11" x14ac:dyDescent="0.25">
      <c r="A8592" s="2">
        <v>44582</v>
      </c>
      <c r="B8592" t="s">
        <v>17735</v>
      </c>
      <c r="C8592">
        <v>400.7</v>
      </c>
      <c r="D8592">
        <v>405.6</v>
      </c>
      <c r="E8592">
        <v>3725</v>
      </c>
      <c r="F8592" t="s">
        <v>17736</v>
      </c>
      <c r="G8592">
        <v>197.7</v>
      </c>
      <c r="H8592">
        <v>201.2</v>
      </c>
      <c r="J8592" s="2"/>
      <c r="K8592" s="2"/>
    </row>
    <row r="8593" spans="1:11" x14ac:dyDescent="0.25">
      <c r="A8593" s="2">
        <v>44582</v>
      </c>
      <c r="B8593" t="s">
        <v>17737</v>
      </c>
      <c r="C8593">
        <v>382.6</v>
      </c>
      <c r="D8593">
        <v>387.5</v>
      </c>
      <c r="E8593">
        <v>3750</v>
      </c>
      <c r="F8593" t="s">
        <v>17738</v>
      </c>
      <c r="G8593">
        <v>204.5</v>
      </c>
      <c r="H8593">
        <v>207.8</v>
      </c>
      <c r="J8593" s="2"/>
      <c r="K8593" s="2"/>
    </row>
    <row r="8594" spans="1:11" x14ac:dyDescent="0.25">
      <c r="A8594" s="2">
        <v>44582</v>
      </c>
      <c r="B8594" t="s">
        <v>17739</v>
      </c>
      <c r="C8594">
        <v>364.9</v>
      </c>
      <c r="D8594">
        <v>369.8</v>
      </c>
      <c r="E8594">
        <v>3775</v>
      </c>
      <c r="F8594" t="s">
        <v>17740</v>
      </c>
      <c r="G8594">
        <v>212</v>
      </c>
      <c r="H8594">
        <v>214.9</v>
      </c>
      <c r="J8594" s="2"/>
      <c r="K8594" s="2"/>
    </row>
    <row r="8595" spans="1:11" x14ac:dyDescent="0.25">
      <c r="A8595" s="2">
        <v>44582</v>
      </c>
      <c r="B8595" t="s">
        <v>17741</v>
      </c>
      <c r="C8595">
        <v>347.3</v>
      </c>
      <c r="D8595">
        <v>352.2</v>
      </c>
      <c r="E8595">
        <v>3800</v>
      </c>
      <c r="F8595" t="s">
        <v>17742</v>
      </c>
      <c r="G8595">
        <v>219.2</v>
      </c>
      <c r="H8595">
        <v>222.3</v>
      </c>
      <c r="J8595" s="2"/>
      <c r="K8595" s="2"/>
    </row>
    <row r="8596" spans="1:11" x14ac:dyDescent="0.25">
      <c r="A8596" s="2">
        <v>44582</v>
      </c>
      <c r="B8596" t="s">
        <v>17743</v>
      </c>
      <c r="C8596">
        <v>330</v>
      </c>
      <c r="D8596">
        <v>334.9</v>
      </c>
      <c r="E8596">
        <v>3825</v>
      </c>
      <c r="F8596" t="s">
        <v>17744</v>
      </c>
      <c r="G8596">
        <v>226.6</v>
      </c>
      <c r="H8596">
        <v>229.9</v>
      </c>
      <c r="J8596" s="2"/>
      <c r="K8596" s="2"/>
    </row>
    <row r="8597" spans="1:11" x14ac:dyDescent="0.25">
      <c r="A8597" s="2">
        <v>44582</v>
      </c>
      <c r="B8597" t="s">
        <v>17745</v>
      </c>
      <c r="C8597">
        <v>313.10000000000002</v>
      </c>
      <c r="D8597">
        <v>317.89999999999998</v>
      </c>
      <c r="E8597">
        <v>3850</v>
      </c>
      <c r="F8597" t="s">
        <v>17746</v>
      </c>
      <c r="G8597">
        <v>234.3</v>
      </c>
      <c r="H8597">
        <v>237.8</v>
      </c>
      <c r="J8597" s="2"/>
      <c r="K8597" s="2"/>
    </row>
    <row r="8598" spans="1:11" x14ac:dyDescent="0.25">
      <c r="A8598" s="2">
        <v>44582</v>
      </c>
      <c r="B8598" t="s">
        <v>17747</v>
      </c>
      <c r="C8598">
        <v>296.39999999999998</v>
      </c>
      <c r="D8598">
        <v>301.10000000000002</v>
      </c>
      <c r="E8598">
        <v>3875</v>
      </c>
      <c r="F8598" t="s">
        <v>17748</v>
      </c>
      <c r="G8598">
        <v>242.8</v>
      </c>
      <c r="H8598">
        <v>246</v>
      </c>
      <c r="J8598" s="2"/>
      <c r="K8598" s="2"/>
    </row>
    <row r="8599" spans="1:11" x14ac:dyDescent="0.25">
      <c r="A8599" s="2">
        <v>44582</v>
      </c>
      <c r="B8599" t="s">
        <v>17749</v>
      </c>
      <c r="C8599">
        <v>280.10000000000002</v>
      </c>
      <c r="D8599">
        <v>284.89999999999998</v>
      </c>
      <c r="E8599">
        <v>3900</v>
      </c>
      <c r="F8599" t="s">
        <v>17750</v>
      </c>
      <c r="G8599">
        <v>250.9</v>
      </c>
      <c r="H8599">
        <v>254.5</v>
      </c>
      <c r="J8599" s="2"/>
      <c r="K8599" s="2"/>
    </row>
    <row r="8600" spans="1:11" x14ac:dyDescent="0.25">
      <c r="A8600" s="2">
        <v>44582</v>
      </c>
      <c r="B8600" t="s">
        <v>17751</v>
      </c>
      <c r="C8600">
        <v>264</v>
      </c>
      <c r="D8600">
        <v>268.89999999999998</v>
      </c>
      <c r="E8600">
        <v>3925</v>
      </c>
      <c r="F8600" t="s">
        <v>17752</v>
      </c>
      <c r="G8600">
        <v>259.7</v>
      </c>
      <c r="H8600">
        <v>263.3</v>
      </c>
      <c r="J8600" s="2"/>
      <c r="K8600" s="2"/>
    </row>
    <row r="8601" spans="1:11" x14ac:dyDescent="0.25">
      <c r="A8601" s="2">
        <v>44582</v>
      </c>
      <c r="B8601" t="s">
        <v>17753</v>
      </c>
      <c r="C8601">
        <v>248.4</v>
      </c>
      <c r="D8601">
        <v>253.2</v>
      </c>
      <c r="E8601">
        <v>3950</v>
      </c>
      <c r="F8601" t="s">
        <v>17754</v>
      </c>
      <c r="G8601">
        <v>268.89999999999998</v>
      </c>
      <c r="H8601">
        <v>272.5</v>
      </c>
      <c r="J8601" s="2"/>
      <c r="K8601" s="2"/>
    </row>
    <row r="8602" spans="1:11" x14ac:dyDescent="0.25">
      <c r="A8602" s="2">
        <v>44582</v>
      </c>
      <c r="B8602" t="s">
        <v>17755</v>
      </c>
      <c r="C8602">
        <v>233</v>
      </c>
      <c r="D8602">
        <v>237.7</v>
      </c>
      <c r="E8602">
        <v>3975</v>
      </c>
      <c r="F8602" t="s">
        <v>17756</v>
      </c>
      <c r="G8602">
        <v>278.39999999999998</v>
      </c>
      <c r="H8602">
        <v>282.39999999999998</v>
      </c>
      <c r="J8602" s="2"/>
      <c r="K8602" s="2"/>
    </row>
    <row r="8603" spans="1:11" x14ac:dyDescent="0.25">
      <c r="A8603" s="2">
        <v>44582</v>
      </c>
      <c r="B8603" t="s">
        <v>17757</v>
      </c>
      <c r="C8603">
        <v>218.8</v>
      </c>
      <c r="D8603">
        <v>222.1</v>
      </c>
      <c r="E8603">
        <v>4000</v>
      </c>
      <c r="F8603" t="s">
        <v>17758</v>
      </c>
      <c r="G8603">
        <v>288</v>
      </c>
      <c r="H8603">
        <v>292.39999999999998</v>
      </c>
      <c r="J8603" s="2"/>
      <c r="K8603" s="2"/>
    </row>
    <row r="8604" spans="1:11" x14ac:dyDescent="0.25">
      <c r="A8604" s="2">
        <v>44582</v>
      </c>
      <c r="B8604" t="s">
        <v>17759</v>
      </c>
      <c r="C8604">
        <v>204.4</v>
      </c>
      <c r="D8604">
        <v>207.9</v>
      </c>
      <c r="E8604">
        <v>4025</v>
      </c>
      <c r="F8604" t="s">
        <v>17760</v>
      </c>
      <c r="G8604">
        <v>298.5</v>
      </c>
      <c r="H8604">
        <v>303</v>
      </c>
      <c r="J8604" s="2"/>
      <c r="K8604" s="2"/>
    </row>
    <row r="8605" spans="1:11" x14ac:dyDescent="0.25">
      <c r="A8605" s="2">
        <v>44582</v>
      </c>
      <c r="B8605" t="s">
        <v>17761</v>
      </c>
      <c r="C8605">
        <v>190.4</v>
      </c>
      <c r="D8605">
        <v>194</v>
      </c>
      <c r="E8605">
        <v>4050</v>
      </c>
      <c r="F8605" t="s">
        <v>17762</v>
      </c>
      <c r="G8605">
        <v>309.39999999999998</v>
      </c>
      <c r="H8605">
        <v>314</v>
      </c>
      <c r="J8605" s="2"/>
      <c r="K8605" s="2"/>
    </row>
    <row r="8606" spans="1:11" x14ac:dyDescent="0.25">
      <c r="A8606" s="2">
        <v>44582</v>
      </c>
      <c r="B8606" t="s">
        <v>17763</v>
      </c>
      <c r="C8606">
        <v>177</v>
      </c>
      <c r="D8606">
        <v>180.4</v>
      </c>
      <c r="E8606">
        <v>4075</v>
      </c>
      <c r="F8606" t="s">
        <v>17764</v>
      </c>
      <c r="G8606">
        <v>321.10000000000002</v>
      </c>
      <c r="H8606">
        <v>325.5</v>
      </c>
      <c r="J8606" s="2"/>
      <c r="K8606" s="2"/>
    </row>
    <row r="8607" spans="1:11" x14ac:dyDescent="0.25">
      <c r="A8607" s="2">
        <v>44582</v>
      </c>
      <c r="B8607" t="s">
        <v>17765</v>
      </c>
      <c r="C8607">
        <v>164.1</v>
      </c>
      <c r="D8607">
        <v>167.5</v>
      </c>
      <c r="E8607">
        <v>4100</v>
      </c>
      <c r="F8607" t="s">
        <v>17766</v>
      </c>
      <c r="G8607">
        <v>333.1</v>
      </c>
      <c r="H8607">
        <v>337.7</v>
      </c>
      <c r="J8607" s="2"/>
      <c r="K8607" s="2"/>
    </row>
    <row r="8608" spans="1:11" x14ac:dyDescent="0.25">
      <c r="A8608" s="2">
        <v>44582</v>
      </c>
      <c r="B8608" t="s">
        <v>17767</v>
      </c>
      <c r="C8608">
        <v>151.80000000000001</v>
      </c>
      <c r="D8608">
        <v>155.4</v>
      </c>
      <c r="E8608">
        <v>4125</v>
      </c>
      <c r="F8608" t="s">
        <v>17768</v>
      </c>
      <c r="G8608">
        <v>345.7</v>
      </c>
      <c r="H8608">
        <v>350.5</v>
      </c>
      <c r="J8608" s="2"/>
      <c r="K8608" s="2"/>
    </row>
    <row r="8609" spans="1:11" x14ac:dyDescent="0.25">
      <c r="A8609" s="2">
        <v>44582</v>
      </c>
      <c r="B8609" t="s">
        <v>17769</v>
      </c>
      <c r="C8609">
        <v>140.19999999999999</v>
      </c>
      <c r="D8609">
        <v>143.69999999999999</v>
      </c>
      <c r="E8609">
        <v>4150</v>
      </c>
      <c r="F8609" t="s">
        <v>17770</v>
      </c>
      <c r="G8609">
        <v>358.9</v>
      </c>
      <c r="H8609">
        <v>363.8</v>
      </c>
      <c r="J8609" s="2"/>
      <c r="K8609" s="2"/>
    </row>
    <row r="8610" spans="1:11" x14ac:dyDescent="0.25">
      <c r="A8610" s="2">
        <v>44582</v>
      </c>
      <c r="B8610" t="s">
        <v>17771</v>
      </c>
      <c r="C8610">
        <v>129.1</v>
      </c>
      <c r="D8610">
        <v>132.4</v>
      </c>
      <c r="E8610">
        <v>4175</v>
      </c>
      <c r="F8610" t="s">
        <v>17772</v>
      </c>
      <c r="G8610">
        <v>372.7</v>
      </c>
      <c r="H8610">
        <v>377.7</v>
      </c>
      <c r="J8610" s="2"/>
      <c r="K8610" s="2"/>
    </row>
    <row r="8611" spans="1:11" x14ac:dyDescent="0.25">
      <c r="A8611" s="2">
        <v>44582</v>
      </c>
      <c r="B8611" t="s">
        <v>17773</v>
      </c>
      <c r="C8611">
        <v>118.7</v>
      </c>
      <c r="D8611">
        <v>122</v>
      </c>
      <c r="E8611">
        <v>4200</v>
      </c>
      <c r="F8611" t="s">
        <v>17774</v>
      </c>
      <c r="G8611">
        <v>386.3</v>
      </c>
      <c r="H8611">
        <v>392.4</v>
      </c>
      <c r="J8611" s="2"/>
      <c r="K8611" s="2"/>
    </row>
    <row r="8612" spans="1:11" x14ac:dyDescent="0.25">
      <c r="A8612" s="2">
        <v>44582</v>
      </c>
      <c r="B8612" t="s">
        <v>17775</v>
      </c>
      <c r="C8612">
        <v>109.2</v>
      </c>
      <c r="D8612">
        <v>112.4</v>
      </c>
      <c r="E8612">
        <v>4225</v>
      </c>
      <c r="F8612" t="s">
        <v>17776</v>
      </c>
      <c r="G8612">
        <v>401.3</v>
      </c>
      <c r="H8612">
        <v>407.6</v>
      </c>
      <c r="J8612" s="2"/>
      <c r="K8612" s="2"/>
    </row>
    <row r="8613" spans="1:11" x14ac:dyDescent="0.25">
      <c r="A8613" s="2">
        <v>44582</v>
      </c>
      <c r="B8613" t="s">
        <v>17777</v>
      </c>
      <c r="C8613">
        <v>100.1</v>
      </c>
      <c r="D8613">
        <v>103.2</v>
      </c>
      <c r="E8613">
        <v>4250</v>
      </c>
      <c r="F8613" t="s">
        <v>17778</v>
      </c>
      <c r="G8613">
        <v>417</v>
      </c>
      <c r="H8613">
        <v>423.4</v>
      </c>
      <c r="J8613" s="2"/>
      <c r="K8613" s="2"/>
    </row>
    <row r="8614" spans="1:11" x14ac:dyDescent="0.25">
      <c r="A8614" s="2">
        <v>44582</v>
      </c>
      <c r="B8614" t="s">
        <v>17779</v>
      </c>
      <c r="C8614">
        <v>91.3</v>
      </c>
      <c r="D8614">
        <v>94.5</v>
      </c>
      <c r="E8614">
        <v>4275</v>
      </c>
      <c r="F8614" t="s">
        <v>17780</v>
      </c>
      <c r="G8614">
        <v>433.4</v>
      </c>
      <c r="H8614">
        <v>440.5</v>
      </c>
      <c r="J8614" s="2"/>
      <c r="K8614" s="2"/>
    </row>
    <row r="8615" spans="1:11" x14ac:dyDescent="0.25">
      <c r="A8615" s="2">
        <v>44582</v>
      </c>
      <c r="B8615" t="s">
        <v>17781</v>
      </c>
      <c r="C8615">
        <v>83.5</v>
      </c>
      <c r="D8615">
        <v>86.6</v>
      </c>
      <c r="E8615">
        <v>4300</v>
      </c>
      <c r="F8615" t="s">
        <v>17782</v>
      </c>
      <c r="G8615">
        <v>450.3</v>
      </c>
      <c r="H8615">
        <v>457.6</v>
      </c>
      <c r="J8615" s="2"/>
      <c r="K8615" s="2"/>
    </row>
    <row r="8616" spans="1:11" x14ac:dyDescent="0.25">
      <c r="A8616" s="2">
        <v>44582</v>
      </c>
      <c r="B8616" t="s">
        <v>17783</v>
      </c>
      <c r="C8616">
        <v>76.3</v>
      </c>
      <c r="D8616">
        <v>79.2</v>
      </c>
      <c r="E8616">
        <v>4325</v>
      </c>
      <c r="F8616" t="s">
        <v>17784</v>
      </c>
      <c r="G8616">
        <v>467.9</v>
      </c>
      <c r="H8616">
        <v>475.3</v>
      </c>
      <c r="J8616" s="2"/>
      <c r="K8616" s="2"/>
    </row>
    <row r="8617" spans="1:11" x14ac:dyDescent="0.25">
      <c r="A8617" s="2">
        <v>44582</v>
      </c>
      <c r="B8617" t="s">
        <v>17785</v>
      </c>
      <c r="C8617">
        <v>69.599999999999994</v>
      </c>
      <c r="D8617">
        <v>72.7</v>
      </c>
      <c r="E8617">
        <v>4350</v>
      </c>
      <c r="F8617" t="s">
        <v>17786</v>
      </c>
      <c r="G8617">
        <v>486</v>
      </c>
      <c r="H8617">
        <v>493.6</v>
      </c>
      <c r="J8617" s="2"/>
      <c r="K8617" s="2"/>
    </row>
    <row r="8618" spans="1:11" x14ac:dyDescent="0.25">
      <c r="A8618" s="2">
        <v>44582</v>
      </c>
      <c r="B8618" t="s">
        <v>17787</v>
      </c>
      <c r="C8618">
        <v>63.5</v>
      </c>
      <c r="D8618">
        <v>66.400000000000006</v>
      </c>
      <c r="E8618">
        <v>4375</v>
      </c>
      <c r="F8618" t="s">
        <v>17788</v>
      </c>
      <c r="G8618">
        <v>504.7</v>
      </c>
      <c r="H8618">
        <v>512.4</v>
      </c>
      <c r="J8618" s="2"/>
      <c r="K8618" s="2"/>
    </row>
    <row r="8619" spans="1:11" x14ac:dyDescent="0.25">
      <c r="A8619" s="2">
        <v>44582</v>
      </c>
      <c r="B8619" t="s">
        <v>17789</v>
      </c>
      <c r="C8619">
        <v>57.9</v>
      </c>
      <c r="D8619">
        <v>60.8</v>
      </c>
      <c r="E8619">
        <v>4400</v>
      </c>
      <c r="F8619" t="s">
        <v>17790</v>
      </c>
      <c r="G8619">
        <v>523.5</v>
      </c>
      <c r="H8619">
        <v>532.20000000000005</v>
      </c>
      <c r="J8619" s="2"/>
      <c r="K8619" s="2"/>
    </row>
    <row r="8620" spans="1:11" x14ac:dyDescent="0.25">
      <c r="A8620" s="2">
        <v>44582</v>
      </c>
      <c r="B8620" t="s">
        <v>17791</v>
      </c>
      <c r="C8620">
        <v>52.8</v>
      </c>
      <c r="D8620">
        <v>55.6</v>
      </c>
      <c r="E8620">
        <v>4425</v>
      </c>
      <c r="F8620" t="s">
        <v>17792</v>
      </c>
      <c r="G8620">
        <v>543.20000000000005</v>
      </c>
      <c r="H8620">
        <v>552</v>
      </c>
      <c r="J8620" s="2"/>
      <c r="K8620" s="2"/>
    </row>
    <row r="8621" spans="1:11" x14ac:dyDescent="0.25">
      <c r="A8621" s="2">
        <v>44582</v>
      </c>
      <c r="B8621" t="s">
        <v>17793</v>
      </c>
      <c r="C8621">
        <v>48.1</v>
      </c>
      <c r="D8621">
        <v>50.5</v>
      </c>
      <c r="E8621">
        <v>4450</v>
      </c>
      <c r="F8621" t="s">
        <v>17794</v>
      </c>
      <c r="G8621">
        <v>563.29999999999995</v>
      </c>
      <c r="H8621">
        <v>572.29999999999995</v>
      </c>
      <c r="J8621" s="2"/>
      <c r="K8621" s="2"/>
    </row>
    <row r="8622" spans="1:11" x14ac:dyDescent="0.25">
      <c r="A8622" s="2">
        <v>44582</v>
      </c>
      <c r="B8622" t="s">
        <v>17795</v>
      </c>
      <c r="C8622">
        <v>43.9</v>
      </c>
      <c r="D8622">
        <v>46.2</v>
      </c>
      <c r="E8622">
        <v>4475</v>
      </c>
      <c r="F8622" t="s">
        <v>17796</v>
      </c>
      <c r="G8622">
        <v>583.79999999999995</v>
      </c>
      <c r="H8622">
        <v>592.9</v>
      </c>
      <c r="J8622" s="2"/>
      <c r="K8622" s="2"/>
    </row>
    <row r="8623" spans="1:11" x14ac:dyDescent="0.25">
      <c r="A8623" s="2">
        <v>44582</v>
      </c>
      <c r="B8623" t="s">
        <v>17797</v>
      </c>
      <c r="C8623">
        <v>40</v>
      </c>
      <c r="D8623">
        <v>42.1</v>
      </c>
      <c r="E8623">
        <v>4500</v>
      </c>
      <c r="F8623" t="s">
        <v>17798</v>
      </c>
      <c r="G8623">
        <v>604.79999999999995</v>
      </c>
      <c r="H8623">
        <v>614</v>
      </c>
      <c r="J8623" s="2"/>
      <c r="K8623" s="2"/>
    </row>
    <row r="8624" spans="1:11" x14ac:dyDescent="0.25">
      <c r="A8624" s="2">
        <v>44582</v>
      </c>
      <c r="B8624" t="s">
        <v>17799</v>
      </c>
      <c r="C8624">
        <v>36.4</v>
      </c>
      <c r="D8624">
        <v>38.4</v>
      </c>
      <c r="E8624">
        <v>4525</v>
      </c>
      <c r="F8624" t="s">
        <v>17800</v>
      </c>
      <c r="G8624">
        <v>626</v>
      </c>
      <c r="H8624">
        <v>635.4</v>
      </c>
      <c r="J8624" s="2"/>
      <c r="K8624" s="2"/>
    </row>
    <row r="8625" spans="1:11" x14ac:dyDescent="0.25">
      <c r="A8625" s="2">
        <v>44582</v>
      </c>
      <c r="B8625" t="s">
        <v>17801</v>
      </c>
      <c r="C8625">
        <v>33.200000000000003</v>
      </c>
      <c r="D8625">
        <v>35.4</v>
      </c>
      <c r="E8625">
        <v>4550</v>
      </c>
      <c r="F8625" t="s">
        <v>17802</v>
      </c>
      <c r="G8625">
        <v>647.6</v>
      </c>
      <c r="H8625">
        <v>657</v>
      </c>
      <c r="J8625" s="2"/>
      <c r="K8625" s="2"/>
    </row>
    <row r="8626" spans="1:11" x14ac:dyDescent="0.25">
      <c r="A8626" s="2">
        <v>44582</v>
      </c>
      <c r="B8626" t="s">
        <v>17803</v>
      </c>
      <c r="C8626">
        <v>27.6</v>
      </c>
      <c r="D8626">
        <v>29.6</v>
      </c>
      <c r="E8626">
        <v>4600</v>
      </c>
      <c r="F8626" t="s">
        <v>17804</v>
      </c>
      <c r="G8626">
        <v>691.6</v>
      </c>
      <c r="H8626">
        <v>701.2</v>
      </c>
      <c r="J8626" s="2"/>
      <c r="K8626" s="2"/>
    </row>
    <row r="8627" spans="1:11" x14ac:dyDescent="0.25">
      <c r="A8627" s="2">
        <v>44582</v>
      </c>
      <c r="B8627" t="s">
        <v>17805</v>
      </c>
      <c r="C8627">
        <v>19</v>
      </c>
      <c r="D8627">
        <v>20.8</v>
      </c>
      <c r="E8627">
        <v>4700</v>
      </c>
      <c r="F8627" t="s">
        <v>17806</v>
      </c>
      <c r="G8627">
        <v>782.2</v>
      </c>
      <c r="H8627">
        <v>792.2</v>
      </c>
      <c r="J8627" s="2"/>
      <c r="K8627" s="2"/>
    </row>
    <row r="8628" spans="1:11" x14ac:dyDescent="0.25">
      <c r="A8628" s="2">
        <v>44582</v>
      </c>
      <c r="B8628" t="s">
        <v>17807</v>
      </c>
      <c r="C8628">
        <v>13.2</v>
      </c>
      <c r="D8628">
        <v>14.3</v>
      </c>
      <c r="E8628">
        <v>4800</v>
      </c>
      <c r="F8628" t="s">
        <v>17808</v>
      </c>
      <c r="G8628">
        <v>869.4</v>
      </c>
      <c r="H8628">
        <v>890.6</v>
      </c>
      <c r="J8628" s="2"/>
      <c r="K8628" s="2"/>
    </row>
    <row r="8629" spans="1:11" x14ac:dyDescent="0.25">
      <c r="A8629" s="2">
        <v>44582</v>
      </c>
      <c r="B8629" t="s">
        <v>17809</v>
      </c>
      <c r="C8629">
        <v>9.1999999999999993</v>
      </c>
      <c r="D8629">
        <v>10.199999999999999</v>
      </c>
      <c r="E8629">
        <v>4900</v>
      </c>
      <c r="F8629" t="s">
        <v>17810</v>
      </c>
      <c r="G8629">
        <v>964.8</v>
      </c>
      <c r="H8629">
        <v>986.1</v>
      </c>
      <c r="J8629" s="2"/>
      <c r="K8629" s="2"/>
    </row>
    <row r="8630" spans="1:11" x14ac:dyDescent="0.25">
      <c r="A8630" s="2">
        <v>44582</v>
      </c>
      <c r="B8630" t="s">
        <v>17811</v>
      </c>
      <c r="C8630">
        <v>6.5</v>
      </c>
      <c r="D8630">
        <v>7.4</v>
      </c>
      <c r="E8630">
        <v>5000</v>
      </c>
      <c r="F8630" t="s">
        <v>17812</v>
      </c>
      <c r="G8630">
        <v>1061.5999999999999</v>
      </c>
      <c r="H8630">
        <v>1083</v>
      </c>
      <c r="J8630" s="2"/>
      <c r="K8630" s="2"/>
    </row>
    <row r="8631" spans="1:11" x14ac:dyDescent="0.25">
      <c r="A8631" s="2">
        <v>44582</v>
      </c>
      <c r="B8631" t="s">
        <v>17813</v>
      </c>
      <c r="C8631">
        <v>4.5999999999999996</v>
      </c>
      <c r="D8631">
        <v>5.4</v>
      </c>
      <c r="E8631">
        <v>5100</v>
      </c>
      <c r="F8631" t="s">
        <v>17814</v>
      </c>
      <c r="G8631">
        <v>1160.0999999999999</v>
      </c>
      <c r="H8631">
        <v>1180.2</v>
      </c>
      <c r="J8631" s="2"/>
      <c r="K8631" s="2"/>
    </row>
    <row r="8632" spans="1:11" x14ac:dyDescent="0.25">
      <c r="A8632" s="2">
        <v>44582</v>
      </c>
      <c r="B8632" t="s">
        <v>17815</v>
      </c>
      <c r="C8632">
        <v>3.2</v>
      </c>
      <c r="D8632">
        <v>4</v>
      </c>
      <c r="E8632">
        <v>5200</v>
      </c>
      <c r="F8632" t="s">
        <v>17816</v>
      </c>
      <c r="G8632">
        <v>1259.0999999999999</v>
      </c>
      <c r="H8632">
        <v>1279</v>
      </c>
      <c r="J8632" s="2"/>
      <c r="K8632" s="2"/>
    </row>
    <row r="8633" spans="1:11" x14ac:dyDescent="0.25">
      <c r="A8633" s="2">
        <v>44582</v>
      </c>
      <c r="B8633" t="s">
        <v>17817</v>
      </c>
      <c r="C8633">
        <v>2.35</v>
      </c>
      <c r="D8633">
        <v>3.1</v>
      </c>
      <c r="E8633">
        <v>5300</v>
      </c>
      <c r="F8633" t="s">
        <v>17818</v>
      </c>
      <c r="G8633">
        <v>1356</v>
      </c>
      <c r="H8633">
        <v>1377.5</v>
      </c>
      <c r="J8633" s="2"/>
      <c r="K8633" s="2"/>
    </row>
    <row r="8634" spans="1:11" x14ac:dyDescent="0.25">
      <c r="A8634" s="2">
        <v>44582</v>
      </c>
      <c r="B8634" t="s">
        <v>17819</v>
      </c>
      <c r="C8634">
        <v>1.7</v>
      </c>
      <c r="D8634">
        <v>2.35</v>
      </c>
      <c r="E8634">
        <v>5400</v>
      </c>
      <c r="F8634" t="s">
        <v>17820</v>
      </c>
      <c r="G8634">
        <v>1454.8</v>
      </c>
      <c r="H8634">
        <v>1476</v>
      </c>
      <c r="J8634" s="2"/>
      <c r="K8634" s="2"/>
    </row>
    <row r="8635" spans="1:11" x14ac:dyDescent="0.25">
      <c r="A8635" s="2">
        <v>44582</v>
      </c>
      <c r="B8635" t="s">
        <v>17821</v>
      </c>
      <c r="C8635">
        <v>1.25</v>
      </c>
      <c r="D8635">
        <v>1.9</v>
      </c>
      <c r="E8635">
        <v>5500</v>
      </c>
      <c r="F8635" t="s">
        <v>17822</v>
      </c>
      <c r="G8635">
        <v>1555.1</v>
      </c>
      <c r="H8635">
        <v>1575</v>
      </c>
      <c r="J8635" s="2"/>
      <c r="K8635" s="2"/>
    </row>
    <row r="8636" spans="1:11" x14ac:dyDescent="0.25">
      <c r="A8636" s="2">
        <v>44582</v>
      </c>
      <c r="B8636" t="s">
        <v>17823</v>
      </c>
      <c r="C8636">
        <v>0.95</v>
      </c>
      <c r="D8636">
        <v>1.6</v>
      </c>
      <c r="E8636">
        <v>5600</v>
      </c>
      <c r="F8636" t="s">
        <v>17824</v>
      </c>
      <c r="G8636">
        <v>1654.4</v>
      </c>
      <c r="H8636">
        <v>1674.2</v>
      </c>
      <c r="J8636" s="2"/>
      <c r="K8636" s="2"/>
    </row>
    <row r="8637" spans="1:11" x14ac:dyDescent="0.25">
      <c r="A8637" s="2">
        <v>44582</v>
      </c>
      <c r="B8637" t="s">
        <v>17825</v>
      </c>
      <c r="C8637">
        <v>0.75</v>
      </c>
      <c r="D8637">
        <v>1.4</v>
      </c>
      <c r="E8637">
        <v>5700</v>
      </c>
      <c r="F8637" t="s">
        <v>17826</v>
      </c>
      <c r="G8637">
        <v>1753.8</v>
      </c>
      <c r="H8637">
        <v>1773.2</v>
      </c>
      <c r="J8637" s="2"/>
      <c r="K8637" s="2"/>
    </row>
    <row r="8638" spans="1:11" x14ac:dyDescent="0.25">
      <c r="A8638" s="2">
        <v>44582</v>
      </c>
      <c r="B8638" t="s">
        <v>17827</v>
      </c>
      <c r="C8638">
        <v>0.6</v>
      </c>
      <c r="D8638">
        <v>1.25</v>
      </c>
      <c r="E8638">
        <v>5800</v>
      </c>
      <c r="F8638" t="s">
        <v>17828</v>
      </c>
      <c r="G8638">
        <v>1853.3</v>
      </c>
      <c r="H8638">
        <v>1873</v>
      </c>
      <c r="J8638" s="2"/>
      <c r="K8638" s="2"/>
    </row>
    <row r="8639" spans="1:11" x14ac:dyDescent="0.25">
      <c r="A8639" s="2">
        <v>44582</v>
      </c>
      <c r="B8639" t="s">
        <v>17829</v>
      </c>
      <c r="C8639">
        <v>0.45</v>
      </c>
      <c r="D8639">
        <v>1.1000000000000001</v>
      </c>
      <c r="E8639">
        <v>5900</v>
      </c>
      <c r="F8639" t="s">
        <v>17830</v>
      </c>
      <c r="G8639">
        <v>1952.8</v>
      </c>
      <c r="H8639">
        <v>1972.1</v>
      </c>
      <c r="J8639" s="2"/>
      <c r="K8639" s="2"/>
    </row>
    <row r="8640" spans="1:11" x14ac:dyDescent="0.25">
      <c r="A8640" s="2">
        <v>44582</v>
      </c>
      <c r="B8640" t="s">
        <v>17831</v>
      </c>
      <c r="C8640">
        <v>0.35</v>
      </c>
      <c r="D8640">
        <v>0.85</v>
      </c>
      <c r="E8640">
        <v>6000</v>
      </c>
      <c r="F8640" t="s">
        <v>17832</v>
      </c>
      <c r="G8640">
        <v>2052.1999999999998</v>
      </c>
      <c r="H8640">
        <v>2071.6</v>
      </c>
      <c r="J8640" s="2"/>
      <c r="K8640" s="2"/>
    </row>
    <row r="8641" spans="1:11" x14ac:dyDescent="0.25">
      <c r="A8641" s="2">
        <v>44582</v>
      </c>
      <c r="B8641" t="s">
        <v>17833</v>
      </c>
      <c r="C8641">
        <v>0.3</v>
      </c>
      <c r="D8641">
        <v>0.7</v>
      </c>
      <c r="E8641">
        <v>6100</v>
      </c>
      <c r="F8641" t="s">
        <v>17834</v>
      </c>
      <c r="G8641">
        <v>2151.6999999999998</v>
      </c>
      <c r="H8641">
        <v>2171.1</v>
      </c>
      <c r="J8641" s="2"/>
      <c r="K8641" s="2"/>
    </row>
    <row r="8642" spans="1:11" x14ac:dyDescent="0.25">
      <c r="A8642" s="2">
        <v>44582</v>
      </c>
      <c r="B8642" t="s">
        <v>17835</v>
      </c>
      <c r="C8642">
        <v>0.2</v>
      </c>
      <c r="D8642">
        <v>0.65</v>
      </c>
      <c r="E8642">
        <v>6200</v>
      </c>
      <c r="F8642" t="s">
        <v>17836</v>
      </c>
      <c r="G8642">
        <v>2251.3000000000002</v>
      </c>
      <c r="H8642">
        <v>2271.1</v>
      </c>
      <c r="J8642" s="2"/>
      <c r="K8642" s="2"/>
    </row>
    <row r="8643" spans="1:11" x14ac:dyDescent="0.25">
      <c r="A8643" s="2">
        <v>44582</v>
      </c>
      <c r="B8643" t="s">
        <v>17837</v>
      </c>
      <c r="C8643">
        <v>0.15</v>
      </c>
      <c r="D8643">
        <v>0.8</v>
      </c>
      <c r="E8643">
        <v>6300</v>
      </c>
      <c r="F8643" t="s">
        <v>17838</v>
      </c>
      <c r="G8643">
        <v>2350.8000000000002</v>
      </c>
      <c r="H8643">
        <v>2370.6</v>
      </c>
      <c r="J8643" s="2"/>
      <c r="K8643" s="2"/>
    </row>
    <row r="8644" spans="1:11" x14ac:dyDescent="0.25">
      <c r="A8644" s="2">
        <v>44582</v>
      </c>
      <c r="B8644" t="s">
        <v>17839</v>
      </c>
      <c r="C8644">
        <v>0.1</v>
      </c>
      <c r="D8644">
        <v>0.75</v>
      </c>
      <c r="E8644">
        <v>6400</v>
      </c>
      <c r="F8644" t="s">
        <v>17840</v>
      </c>
      <c r="G8644">
        <v>2450.3000000000002</v>
      </c>
      <c r="H8644">
        <v>2470.1</v>
      </c>
      <c r="J8644" s="2"/>
      <c r="K8644" s="2"/>
    </row>
    <row r="8645" spans="1:11" x14ac:dyDescent="0.25">
      <c r="A8645" s="2">
        <v>44582</v>
      </c>
      <c r="B8645" t="s">
        <v>17841</v>
      </c>
      <c r="C8645">
        <v>0.15</v>
      </c>
      <c r="D8645">
        <v>0.7</v>
      </c>
      <c r="E8645">
        <v>6500</v>
      </c>
      <c r="F8645" t="s">
        <v>17842</v>
      </c>
      <c r="G8645">
        <v>2549.8000000000002</v>
      </c>
      <c r="H8645">
        <v>2569.6999999999998</v>
      </c>
      <c r="J8645" s="2"/>
      <c r="K8645" s="2"/>
    </row>
    <row r="8646" spans="1:11" x14ac:dyDescent="0.25">
      <c r="A8646" s="2">
        <v>44582</v>
      </c>
      <c r="B8646" t="s">
        <v>17843</v>
      </c>
      <c r="C8646">
        <v>0</v>
      </c>
      <c r="D8646">
        <v>0.65</v>
      </c>
      <c r="E8646">
        <v>6600</v>
      </c>
      <c r="F8646" t="s">
        <v>17844</v>
      </c>
      <c r="G8646">
        <v>2649.3</v>
      </c>
      <c r="H8646">
        <v>2669.2</v>
      </c>
      <c r="J8646" s="2"/>
      <c r="K8646" s="2"/>
    </row>
    <row r="8647" spans="1:11" x14ac:dyDescent="0.25">
      <c r="A8647" s="2">
        <v>44582</v>
      </c>
      <c r="B8647" t="s">
        <v>17845</v>
      </c>
      <c r="C8647">
        <v>0.15</v>
      </c>
      <c r="D8647">
        <v>0.6</v>
      </c>
      <c r="E8647">
        <v>6700</v>
      </c>
      <c r="F8647" t="s">
        <v>17846</v>
      </c>
      <c r="G8647">
        <v>2748.8</v>
      </c>
      <c r="H8647">
        <v>2768.7</v>
      </c>
      <c r="J8647" s="2"/>
      <c r="K8647" s="2"/>
    </row>
    <row r="8648" spans="1:11" x14ac:dyDescent="0.25">
      <c r="A8648" s="2">
        <v>44582</v>
      </c>
      <c r="B8648" t="s">
        <v>17847</v>
      </c>
      <c r="C8648">
        <v>0</v>
      </c>
      <c r="D8648">
        <v>0.55000000000000004</v>
      </c>
      <c r="E8648">
        <v>6800</v>
      </c>
      <c r="F8648" t="s">
        <v>17848</v>
      </c>
      <c r="G8648">
        <v>2848.3</v>
      </c>
      <c r="H8648">
        <v>2868.2</v>
      </c>
      <c r="J8648" s="2"/>
      <c r="K8648" s="2"/>
    </row>
    <row r="8649" spans="1:11" x14ac:dyDescent="0.25">
      <c r="A8649" s="2">
        <v>44582</v>
      </c>
      <c r="B8649" t="s">
        <v>17849</v>
      </c>
      <c r="C8649">
        <v>0</v>
      </c>
      <c r="D8649">
        <v>0.55000000000000004</v>
      </c>
      <c r="E8649">
        <v>6900</v>
      </c>
      <c r="F8649" t="s">
        <v>17850</v>
      </c>
      <c r="G8649">
        <v>2947.9</v>
      </c>
      <c r="H8649">
        <v>2967.8</v>
      </c>
      <c r="J8649" s="2"/>
      <c r="K8649" s="2"/>
    </row>
    <row r="8650" spans="1:11" x14ac:dyDescent="0.25">
      <c r="A8650" s="2">
        <v>44610</v>
      </c>
      <c r="B8650" t="s">
        <v>17851</v>
      </c>
      <c r="C8650">
        <v>3697.4</v>
      </c>
      <c r="D8650">
        <v>3717.5</v>
      </c>
      <c r="E8650">
        <v>200</v>
      </c>
      <c r="F8650" t="s">
        <v>17852</v>
      </c>
      <c r="G8650">
        <v>0</v>
      </c>
      <c r="H8650">
        <v>0.6</v>
      </c>
      <c r="J8650" s="2"/>
      <c r="K8650" s="2"/>
    </row>
    <row r="8651" spans="1:11" x14ac:dyDescent="0.25">
      <c r="A8651" s="2">
        <v>44610</v>
      </c>
      <c r="B8651" t="s">
        <v>17853</v>
      </c>
      <c r="C8651">
        <v>3498.8</v>
      </c>
      <c r="D8651">
        <v>3518.9</v>
      </c>
      <c r="E8651">
        <v>400</v>
      </c>
      <c r="F8651" t="s">
        <v>17854</v>
      </c>
      <c r="G8651">
        <v>0.25</v>
      </c>
      <c r="H8651">
        <v>0.55000000000000004</v>
      </c>
      <c r="J8651" s="2"/>
      <c r="K8651" s="2"/>
    </row>
    <row r="8652" spans="1:11" x14ac:dyDescent="0.25">
      <c r="A8652" s="2">
        <v>44610</v>
      </c>
      <c r="B8652" t="s">
        <v>17855</v>
      </c>
      <c r="C8652">
        <v>3300.5</v>
      </c>
      <c r="D8652">
        <v>3320.6</v>
      </c>
      <c r="E8652">
        <v>600</v>
      </c>
      <c r="F8652" t="s">
        <v>17856</v>
      </c>
      <c r="G8652">
        <v>0.6</v>
      </c>
      <c r="H8652">
        <v>1.45</v>
      </c>
      <c r="J8652" s="2"/>
      <c r="K8652" s="2"/>
    </row>
    <row r="8653" spans="1:11" x14ac:dyDescent="0.25">
      <c r="A8653" s="2">
        <v>44610</v>
      </c>
      <c r="B8653" t="s">
        <v>17857</v>
      </c>
      <c r="C8653">
        <v>3102.4</v>
      </c>
      <c r="D8653">
        <v>3122.5</v>
      </c>
      <c r="E8653">
        <v>800</v>
      </c>
      <c r="F8653" t="s">
        <v>17858</v>
      </c>
      <c r="G8653">
        <v>1.45</v>
      </c>
      <c r="H8653">
        <v>2.2999999999999998</v>
      </c>
      <c r="J8653" s="2"/>
      <c r="K8653" s="2"/>
    </row>
    <row r="8654" spans="1:11" x14ac:dyDescent="0.25">
      <c r="A8654" s="2">
        <v>44610</v>
      </c>
      <c r="B8654" t="s">
        <v>17859</v>
      </c>
      <c r="C8654">
        <v>2904.4</v>
      </c>
      <c r="D8654">
        <v>2924.5</v>
      </c>
      <c r="E8654">
        <v>1000</v>
      </c>
      <c r="F8654" t="s">
        <v>17860</v>
      </c>
      <c r="G8654">
        <v>2.5499999999999998</v>
      </c>
      <c r="H8654">
        <v>3.4</v>
      </c>
      <c r="J8654" s="2"/>
      <c r="K8654" s="2"/>
    </row>
    <row r="8655" spans="1:11" x14ac:dyDescent="0.25">
      <c r="A8655" s="2">
        <v>44610</v>
      </c>
      <c r="B8655" t="s">
        <v>17861</v>
      </c>
      <c r="C8655">
        <v>2805.4</v>
      </c>
      <c r="D8655">
        <v>2825.5</v>
      </c>
      <c r="E8655">
        <v>1100</v>
      </c>
      <c r="F8655" t="s">
        <v>17862</v>
      </c>
      <c r="G8655">
        <v>3.1</v>
      </c>
      <c r="H8655">
        <v>4.0999999999999996</v>
      </c>
      <c r="J8655" s="2"/>
      <c r="K8655" s="2"/>
    </row>
    <row r="8656" spans="1:11" x14ac:dyDescent="0.25">
      <c r="A8656" s="2">
        <v>44610</v>
      </c>
      <c r="B8656" t="s">
        <v>17863</v>
      </c>
      <c r="C8656">
        <v>2706.6</v>
      </c>
      <c r="D8656">
        <v>2726.7</v>
      </c>
      <c r="E8656">
        <v>1200</v>
      </c>
      <c r="F8656" t="s">
        <v>17864</v>
      </c>
      <c r="G8656">
        <v>3.8</v>
      </c>
      <c r="H8656">
        <v>4.8</v>
      </c>
      <c r="J8656" s="2"/>
      <c r="K8656" s="2"/>
    </row>
    <row r="8657" spans="1:11" x14ac:dyDescent="0.25">
      <c r="A8657" s="2">
        <v>44610</v>
      </c>
      <c r="B8657" t="s">
        <v>17865</v>
      </c>
      <c r="C8657">
        <v>2607.9</v>
      </c>
      <c r="D8657">
        <v>2628</v>
      </c>
      <c r="E8657">
        <v>1300</v>
      </c>
      <c r="F8657" t="s">
        <v>17866</v>
      </c>
      <c r="G8657">
        <v>4.7</v>
      </c>
      <c r="H8657">
        <v>5.6</v>
      </c>
      <c r="J8657" s="2"/>
      <c r="K8657" s="2"/>
    </row>
    <row r="8658" spans="1:11" x14ac:dyDescent="0.25">
      <c r="A8658" s="2">
        <v>44610</v>
      </c>
      <c r="B8658" t="s">
        <v>17867</v>
      </c>
      <c r="C8658">
        <v>2509.1999999999998</v>
      </c>
      <c r="D8658">
        <v>2530.4</v>
      </c>
      <c r="E8658">
        <v>1400</v>
      </c>
      <c r="F8658" t="s">
        <v>17868</v>
      </c>
      <c r="G8658">
        <v>5.6</v>
      </c>
      <c r="H8658">
        <v>6.7</v>
      </c>
      <c r="J8658" s="2"/>
      <c r="K8658" s="2"/>
    </row>
    <row r="8659" spans="1:11" x14ac:dyDescent="0.25">
      <c r="A8659" s="2">
        <v>44610</v>
      </c>
      <c r="B8659" t="s">
        <v>17869</v>
      </c>
      <c r="C8659">
        <v>2409.4</v>
      </c>
      <c r="D8659">
        <v>2432.9</v>
      </c>
      <c r="E8659">
        <v>1500</v>
      </c>
      <c r="F8659" t="s">
        <v>17870</v>
      </c>
      <c r="G8659">
        <v>6.8</v>
      </c>
      <c r="H8659">
        <v>7.9</v>
      </c>
      <c r="J8659" s="2"/>
      <c r="K8659" s="2"/>
    </row>
    <row r="8660" spans="1:11" x14ac:dyDescent="0.25">
      <c r="A8660" s="2">
        <v>44610</v>
      </c>
      <c r="B8660" t="s">
        <v>17871</v>
      </c>
      <c r="C8660">
        <v>2311</v>
      </c>
      <c r="D8660">
        <v>2331.8000000000002</v>
      </c>
      <c r="E8660">
        <v>1600</v>
      </c>
      <c r="F8660" t="s">
        <v>17872</v>
      </c>
      <c r="G8660">
        <v>8.1</v>
      </c>
      <c r="H8660">
        <v>9.3000000000000007</v>
      </c>
      <c r="J8660" s="2"/>
      <c r="K8660" s="2"/>
    </row>
    <row r="8661" spans="1:11" x14ac:dyDescent="0.25">
      <c r="A8661" s="2">
        <v>44610</v>
      </c>
      <c r="B8661" t="s">
        <v>17873</v>
      </c>
      <c r="C8661">
        <v>2212.6999999999998</v>
      </c>
      <c r="D8661">
        <v>2234.1999999999998</v>
      </c>
      <c r="E8661">
        <v>1700</v>
      </c>
      <c r="F8661" t="s">
        <v>17874</v>
      </c>
      <c r="G8661">
        <v>9.6</v>
      </c>
      <c r="H8661">
        <v>10.9</v>
      </c>
      <c r="J8661" s="2"/>
      <c r="K8661" s="2"/>
    </row>
    <row r="8662" spans="1:11" x14ac:dyDescent="0.25">
      <c r="A8662" s="2">
        <v>44610</v>
      </c>
      <c r="B8662" t="s">
        <v>17875</v>
      </c>
      <c r="C8662">
        <v>2114.6999999999998</v>
      </c>
      <c r="D8662">
        <v>2136.8000000000002</v>
      </c>
      <c r="E8662">
        <v>1800</v>
      </c>
      <c r="F8662" t="s">
        <v>17876</v>
      </c>
      <c r="G8662">
        <v>11.4</v>
      </c>
      <c r="H8662">
        <v>12.7</v>
      </c>
      <c r="J8662" s="2"/>
      <c r="K8662" s="2"/>
    </row>
    <row r="8663" spans="1:11" x14ac:dyDescent="0.25">
      <c r="A8663" s="2">
        <v>44610</v>
      </c>
      <c r="B8663" t="s">
        <v>17877</v>
      </c>
      <c r="C8663">
        <v>2017.2</v>
      </c>
      <c r="D8663">
        <v>2039.8</v>
      </c>
      <c r="E8663">
        <v>1900</v>
      </c>
      <c r="F8663" t="s">
        <v>17878</v>
      </c>
      <c r="G8663">
        <v>13.6</v>
      </c>
      <c r="H8663">
        <v>14.7</v>
      </c>
      <c r="J8663" s="2"/>
      <c r="K8663" s="2"/>
    </row>
    <row r="8664" spans="1:11" x14ac:dyDescent="0.25">
      <c r="A8664" s="2">
        <v>44610</v>
      </c>
      <c r="B8664" t="s">
        <v>17879</v>
      </c>
      <c r="C8664">
        <v>1922.7</v>
      </c>
      <c r="D8664">
        <v>1943.2</v>
      </c>
      <c r="E8664">
        <v>2000</v>
      </c>
      <c r="F8664" t="s">
        <v>17880</v>
      </c>
      <c r="G8664">
        <v>15.9</v>
      </c>
      <c r="H8664">
        <v>17.100000000000001</v>
      </c>
      <c r="J8664" s="2"/>
      <c r="K8664" s="2"/>
    </row>
    <row r="8665" spans="1:11" x14ac:dyDescent="0.25">
      <c r="A8665" s="2">
        <v>44610</v>
      </c>
      <c r="B8665" t="s">
        <v>17881</v>
      </c>
      <c r="C8665">
        <v>1825.4</v>
      </c>
      <c r="D8665">
        <v>1847.1</v>
      </c>
      <c r="E8665">
        <v>2100</v>
      </c>
      <c r="F8665" t="s">
        <v>17882</v>
      </c>
      <c r="G8665">
        <v>18.7</v>
      </c>
      <c r="H8665">
        <v>20</v>
      </c>
      <c r="J8665" s="2"/>
      <c r="K8665" s="2"/>
    </row>
    <row r="8666" spans="1:11" x14ac:dyDescent="0.25">
      <c r="A8666" s="2">
        <v>44610</v>
      </c>
      <c r="B8666" t="s">
        <v>17883</v>
      </c>
      <c r="C8666">
        <v>1734.5</v>
      </c>
      <c r="D8666">
        <v>1745.8</v>
      </c>
      <c r="E8666">
        <v>2200</v>
      </c>
      <c r="F8666" t="s">
        <v>17884</v>
      </c>
      <c r="G8666">
        <v>22</v>
      </c>
      <c r="H8666">
        <v>23.4</v>
      </c>
      <c r="J8666" s="2"/>
      <c r="K8666" s="2"/>
    </row>
    <row r="8667" spans="1:11" x14ac:dyDescent="0.25">
      <c r="A8667" s="2">
        <v>44610</v>
      </c>
      <c r="B8667" t="s">
        <v>17885</v>
      </c>
      <c r="C8667">
        <v>1639</v>
      </c>
      <c r="D8667">
        <v>1650.1</v>
      </c>
      <c r="E8667">
        <v>2300</v>
      </c>
      <c r="F8667" t="s">
        <v>17886</v>
      </c>
      <c r="G8667">
        <v>25.8</v>
      </c>
      <c r="H8667">
        <v>27.3</v>
      </c>
      <c r="J8667" s="2"/>
      <c r="K8667" s="2"/>
    </row>
    <row r="8668" spans="1:11" x14ac:dyDescent="0.25">
      <c r="A8668" s="2">
        <v>44610</v>
      </c>
      <c r="B8668" t="s">
        <v>17887</v>
      </c>
      <c r="C8668">
        <v>1544.1</v>
      </c>
      <c r="D8668">
        <v>1555.1</v>
      </c>
      <c r="E8668">
        <v>2400</v>
      </c>
      <c r="F8668" t="s">
        <v>17888</v>
      </c>
      <c r="G8668">
        <v>30.3</v>
      </c>
      <c r="H8668">
        <v>32</v>
      </c>
      <c r="J8668" s="2"/>
      <c r="K8668" s="2"/>
    </row>
    <row r="8669" spans="1:11" x14ac:dyDescent="0.25">
      <c r="A8669" s="2">
        <v>44610</v>
      </c>
      <c r="B8669" t="s">
        <v>17889</v>
      </c>
      <c r="C8669">
        <v>1497</v>
      </c>
      <c r="D8669">
        <v>1507.8</v>
      </c>
      <c r="E8669">
        <v>2450</v>
      </c>
      <c r="F8669" t="s">
        <v>17890</v>
      </c>
      <c r="G8669">
        <v>32.799999999999997</v>
      </c>
      <c r="H8669">
        <v>34.6</v>
      </c>
      <c r="J8669" s="2"/>
      <c r="K8669" s="2"/>
    </row>
    <row r="8670" spans="1:11" x14ac:dyDescent="0.25">
      <c r="A8670" s="2">
        <v>44610</v>
      </c>
      <c r="B8670" t="s">
        <v>17891</v>
      </c>
      <c r="C8670">
        <v>1450</v>
      </c>
      <c r="D8670">
        <v>1460.8</v>
      </c>
      <c r="E8670">
        <v>2500</v>
      </c>
      <c r="F8670" t="s">
        <v>17892</v>
      </c>
      <c r="G8670">
        <v>35.6</v>
      </c>
      <c r="H8670">
        <v>37.4</v>
      </c>
      <c r="J8670" s="2"/>
      <c r="K8670" s="2"/>
    </row>
    <row r="8671" spans="1:11" x14ac:dyDescent="0.25">
      <c r="A8671" s="2">
        <v>44610</v>
      </c>
      <c r="B8671" t="s">
        <v>17893</v>
      </c>
      <c r="C8671">
        <v>1403.3</v>
      </c>
      <c r="D8671">
        <v>1414</v>
      </c>
      <c r="E8671">
        <v>2550</v>
      </c>
      <c r="F8671" t="s">
        <v>17894</v>
      </c>
      <c r="G8671">
        <v>38.6</v>
      </c>
      <c r="H8671">
        <v>40.5</v>
      </c>
      <c r="J8671" s="2"/>
      <c r="K8671" s="2"/>
    </row>
    <row r="8672" spans="1:11" x14ac:dyDescent="0.25">
      <c r="A8672" s="2">
        <v>44610</v>
      </c>
      <c r="B8672" t="s">
        <v>17895</v>
      </c>
      <c r="C8672">
        <v>1356.8</v>
      </c>
      <c r="D8672">
        <v>1367.4</v>
      </c>
      <c r="E8672">
        <v>2600</v>
      </c>
      <c r="F8672" t="s">
        <v>17896</v>
      </c>
      <c r="G8672">
        <v>41.8</v>
      </c>
      <c r="H8672">
        <v>43.7</v>
      </c>
      <c r="J8672" s="2"/>
      <c r="K8672" s="2"/>
    </row>
    <row r="8673" spans="1:11" x14ac:dyDescent="0.25">
      <c r="A8673" s="2">
        <v>44610</v>
      </c>
      <c r="B8673" t="s">
        <v>17897</v>
      </c>
      <c r="C8673">
        <v>1310.5999999999999</v>
      </c>
      <c r="D8673">
        <v>1321.1</v>
      </c>
      <c r="E8673">
        <v>2650</v>
      </c>
      <c r="F8673" t="s">
        <v>17898</v>
      </c>
      <c r="G8673">
        <v>45.2</v>
      </c>
      <c r="H8673">
        <v>47.3</v>
      </c>
      <c r="J8673" s="2"/>
      <c r="K8673" s="2"/>
    </row>
    <row r="8674" spans="1:11" x14ac:dyDescent="0.25">
      <c r="A8674" s="2">
        <v>44610</v>
      </c>
      <c r="B8674" t="s">
        <v>17899</v>
      </c>
      <c r="C8674">
        <v>1264.5999999999999</v>
      </c>
      <c r="D8674">
        <v>1275</v>
      </c>
      <c r="E8674">
        <v>2700</v>
      </c>
      <c r="F8674" t="s">
        <v>17900</v>
      </c>
      <c r="G8674">
        <v>48.9</v>
      </c>
      <c r="H8674">
        <v>51.1</v>
      </c>
      <c r="J8674" s="2"/>
      <c r="K8674" s="2"/>
    </row>
    <row r="8675" spans="1:11" x14ac:dyDescent="0.25">
      <c r="A8675" s="2">
        <v>44610</v>
      </c>
      <c r="B8675" t="s">
        <v>17901</v>
      </c>
      <c r="C8675">
        <v>1218.9000000000001</v>
      </c>
      <c r="D8675">
        <v>1229.2</v>
      </c>
      <c r="E8675">
        <v>2750</v>
      </c>
      <c r="F8675" t="s">
        <v>17902</v>
      </c>
      <c r="G8675">
        <v>52.9</v>
      </c>
      <c r="H8675">
        <v>55.2</v>
      </c>
      <c r="J8675" s="2"/>
      <c r="K8675" s="2"/>
    </row>
    <row r="8676" spans="1:11" x14ac:dyDescent="0.25">
      <c r="A8676" s="2">
        <v>44610</v>
      </c>
      <c r="B8676" t="s">
        <v>17903</v>
      </c>
      <c r="C8676">
        <v>1196.2</v>
      </c>
      <c r="D8676">
        <v>1206.4000000000001</v>
      </c>
      <c r="E8676">
        <v>2775</v>
      </c>
      <c r="F8676" t="s">
        <v>17904</v>
      </c>
      <c r="G8676">
        <v>55</v>
      </c>
      <c r="H8676">
        <v>57.4</v>
      </c>
      <c r="J8676" s="2"/>
      <c r="K8676" s="2"/>
    </row>
    <row r="8677" spans="1:11" x14ac:dyDescent="0.25">
      <c r="A8677" s="2">
        <v>44610</v>
      </c>
      <c r="B8677" t="s">
        <v>17905</v>
      </c>
      <c r="C8677">
        <v>1173.5999999999999</v>
      </c>
      <c r="D8677">
        <v>1183.7</v>
      </c>
      <c r="E8677">
        <v>2800</v>
      </c>
      <c r="F8677" t="s">
        <v>17906</v>
      </c>
      <c r="G8677">
        <v>57.2</v>
      </c>
      <c r="H8677">
        <v>59.6</v>
      </c>
      <c r="J8677" s="2"/>
      <c r="K8677" s="2"/>
    </row>
    <row r="8678" spans="1:11" x14ac:dyDescent="0.25">
      <c r="A8678" s="2">
        <v>44610</v>
      </c>
      <c r="B8678" t="s">
        <v>17907</v>
      </c>
      <c r="C8678">
        <v>1151</v>
      </c>
      <c r="D8678">
        <v>1161.0999999999999</v>
      </c>
      <c r="E8678">
        <v>2825</v>
      </c>
      <c r="F8678" t="s">
        <v>17908</v>
      </c>
      <c r="G8678">
        <v>59.5</v>
      </c>
      <c r="H8678">
        <v>61.9</v>
      </c>
      <c r="J8678" s="2"/>
      <c r="K8678" s="2"/>
    </row>
    <row r="8679" spans="1:11" x14ac:dyDescent="0.25">
      <c r="A8679" s="2">
        <v>44610</v>
      </c>
      <c r="B8679" t="s">
        <v>17909</v>
      </c>
      <c r="C8679">
        <v>1128.5</v>
      </c>
      <c r="D8679">
        <v>1138.5999999999999</v>
      </c>
      <c r="E8679">
        <v>2850</v>
      </c>
      <c r="F8679" t="s">
        <v>17910</v>
      </c>
      <c r="G8679">
        <v>61.8</v>
      </c>
      <c r="H8679">
        <v>64.3</v>
      </c>
      <c r="J8679" s="2"/>
      <c r="K8679" s="2"/>
    </row>
    <row r="8680" spans="1:11" x14ac:dyDescent="0.25">
      <c r="A8680" s="2">
        <v>44610</v>
      </c>
      <c r="B8680" t="s">
        <v>17911</v>
      </c>
      <c r="C8680">
        <v>1106.0999999999999</v>
      </c>
      <c r="D8680">
        <v>1116.0999999999999</v>
      </c>
      <c r="E8680">
        <v>2875</v>
      </c>
      <c r="F8680" t="s">
        <v>17912</v>
      </c>
      <c r="G8680">
        <v>64.3</v>
      </c>
      <c r="H8680">
        <v>66.8</v>
      </c>
      <c r="J8680" s="2"/>
      <c r="K8680" s="2"/>
    </row>
    <row r="8681" spans="1:11" x14ac:dyDescent="0.25">
      <c r="A8681" s="2">
        <v>44610</v>
      </c>
      <c r="B8681" t="s">
        <v>17913</v>
      </c>
      <c r="C8681">
        <v>1083.8</v>
      </c>
      <c r="D8681">
        <v>1093.7</v>
      </c>
      <c r="E8681">
        <v>2900</v>
      </c>
      <c r="F8681" t="s">
        <v>17914</v>
      </c>
      <c r="G8681">
        <v>66.8</v>
      </c>
      <c r="H8681">
        <v>69.3</v>
      </c>
      <c r="J8681" s="2"/>
      <c r="K8681" s="2"/>
    </row>
    <row r="8682" spans="1:11" x14ac:dyDescent="0.25">
      <c r="A8682" s="2">
        <v>44610</v>
      </c>
      <c r="B8682" t="s">
        <v>17915</v>
      </c>
      <c r="C8682">
        <v>1061.5</v>
      </c>
      <c r="D8682">
        <v>1071.4000000000001</v>
      </c>
      <c r="E8682">
        <v>2925</v>
      </c>
      <c r="F8682" t="s">
        <v>17916</v>
      </c>
      <c r="G8682">
        <v>69.400000000000006</v>
      </c>
      <c r="H8682">
        <v>72</v>
      </c>
      <c r="J8682" s="2"/>
      <c r="K8682" s="2"/>
    </row>
    <row r="8683" spans="1:11" x14ac:dyDescent="0.25">
      <c r="A8683" s="2">
        <v>44610</v>
      </c>
      <c r="B8683" t="s">
        <v>17917</v>
      </c>
      <c r="C8683">
        <v>1039.4000000000001</v>
      </c>
      <c r="D8683">
        <v>1049.2</v>
      </c>
      <c r="E8683">
        <v>2950</v>
      </c>
      <c r="F8683" t="s">
        <v>17918</v>
      </c>
      <c r="G8683">
        <v>72</v>
      </c>
      <c r="H8683">
        <v>74.7</v>
      </c>
      <c r="J8683" s="2"/>
      <c r="K8683" s="2"/>
    </row>
    <row r="8684" spans="1:11" x14ac:dyDescent="0.25">
      <c r="A8684" s="2">
        <v>44610</v>
      </c>
      <c r="B8684" t="s">
        <v>17919</v>
      </c>
      <c r="C8684">
        <v>1017.3</v>
      </c>
      <c r="D8684">
        <v>1027.0999999999999</v>
      </c>
      <c r="E8684">
        <v>2975</v>
      </c>
      <c r="F8684" t="s">
        <v>17920</v>
      </c>
      <c r="G8684">
        <v>74.8</v>
      </c>
      <c r="H8684">
        <v>77.5</v>
      </c>
      <c r="J8684" s="2"/>
      <c r="K8684" s="2"/>
    </row>
    <row r="8685" spans="1:11" x14ac:dyDescent="0.25">
      <c r="A8685" s="2">
        <v>44610</v>
      </c>
      <c r="B8685" t="s">
        <v>17921</v>
      </c>
      <c r="C8685">
        <v>995.4</v>
      </c>
      <c r="D8685">
        <v>1005.1</v>
      </c>
      <c r="E8685">
        <v>3000</v>
      </c>
      <c r="F8685" t="s">
        <v>17922</v>
      </c>
      <c r="G8685">
        <v>77.8</v>
      </c>
      <c r="H8685">
        <v>80.400000000000006</v>
      </c>
      <c r="J8685" s="2"/>
      <c r="K8685" s="2"/>
    </row>
    <row r="8686" spans="1:11" x14ac:dyDescent="0.25">
      <c r="A8686" s="2">
        <v>44610</v>
      </c>
      <c r="B8686" t="s">
        <v>17923</v>
      </c>
      <c r="C8686">
        <v>973.5</v>
      </c>
      <c r="D8686">
        <v>983.1</v>
      </c>
      <c r="E8686">
        <v>3025</v>
      </c>
      <c r="F8686" t="s">
        <v>17924</v>
      </c>
      <c r="G8686">
        <v>80.7</v>
      </c>
      <c r="H8686">
        <v>83.4</v>
      </c>
      <c r="J8686" s="2"/>
      <c r="K8686" s="2"/>
    </row>
    <row r="8687" spans="1:11" x14ac:dyDescent="0.25">
      <c r="A8687" s="2">
        <v>44610</v>
      </c>
      <c r="B8687" t="s">
        <v>17925</v>
      </c>
      <c r="C8687">
        <v>951.7</v>
      </c>
      <c r="D8687">
        <v>961.3</v>
      </c>
      <c r="E8687">
        <v>3050</v>
      </c>
      <c r="F8687" t="s">
        <v>17926</v>
      </c>
      <c r="G8687">
        <v>83.8</v>
      </c>
      <c r="H8687">
        <v>86.5</v>
      </c>
      <c r="J8687" s="2"/>
      <c r="K8687" s="2"/>
    </row>
    <row r="8688" spans="1:11" x14ac:dyDescent="0.25">
      <c r="A8688" s="2">
        <v>44610</v>
      </c>
      <c r="B8688" t="s">
        <v>17927</v>
      </c>
      <c r="C8688">
        <v>930.1</v>
      </c>
      <c r="D8688">
        <v>939.6</v>
      </c>
      <c r="E8688">
        <v>3075</v>
      </c>
      <c r="F8688" t="s">
        <v>17928</v>
      </c>
      <c r="G8688">
        <v>86.9</v>
      </c>
      <c r="H8688">
        <v>89.7</v>
      </c>
      <c r="J8688" s="2"/>
      <c r="K8688" s="2"/>
    </row>
    <row r="8689" spans="1:11" x14ac:dyDescent="0.25">
      <c r="A8689" s="2">
        <v>44610</v>
      </c>
      <c r="B8689" t="s">
        <v>17929</v>
      </c>
      <c r="C8689">
        <v>908.5</v>
      </c>
      <c r="D8689">
        <v>918</v>
      </c>
      <c r="E8689">
        <v>3100</v>
      </c>
      <c r="F8689" t="s">
        <v>17930</v>
      </c>
      <c r="G8689">
        <v>90.2</v>
      </c>
      <c r="H8689">
        <v>93</v>
      </c>
      <c r="J8689" s="2"/>
      <c r="K8689" s="2"/>
    </row>
    <row r="8690" spans="1:11" x14ac:dyDescent="0.25">
      <c r="A8690" s="2">
        <v>44610</v>
      </c>
      <c r="B8690" t="s">
        <v>17931</v>
      </c>
      <c r="C8690">
        <v>887.1</v>
      </c>
      <c r="D8690">
        <v>896.4</v>
      </c>
      <c r="E8690">
        <v>3125</v>
      </c>
      <c r="F8690" t="s">
        <v>17932</v>
      </c>
      <c r="G8690">
        <v>93.6</v>
      </c>
      <c r="H8690">
        <v>96.4</v>
      </c>
      <c r="J8690" s="2"/>
      <c r="K8690" s="2"/>
    </row>
    <row r="8691" spans="1:11" x14ac:dyDescent="0.25">
      <c r="A8691" s="2">
        <v>44610</v>
      </c>
      <c r="B8691" t="s">
        <v>17933</v>
      </c>
      <c r="C8691">
        <v>865.7</v>
      </c>
      <c r="D8691">
        <v>875</v>
      </c>
      <c r="E8691">
        <v>3150</v>
      </c>
      <c r="F8691" t="s">
        <v>17934</v>
      </c>
      <c r="G8691">
        <v>97.1</v>
      </c>
      <c r="H8691">
        <v>99.9</v>
      </c>
      <c r="J8691" s="2"/>
      <c r="K8691" s="2"/>
    </row>
    <row r="8692" spans="1:11" x14ac:dyDescent="0.25">
      <c r="A8692" s="2">
        <v>44610</v>
      </c>
      <c r="B8692" t="s">
        <v>17935</v>
      </c>
      <c r="C8692">
        <v>844.5</v>
      </c>
      <c r="D8692">
        <v>853.7</v>
      </c>
      <c r="E8692">
        <v>3175</v>
      </c>
      <c r="F8692" t="s">
        <v>17936</v>
      </c>
      <c r="G8692">
        <v>100.7</v>
      </c>
      <c r="H8692">
        <v>103.6</v>
      </c>
      <c r="J8692" s="2"/>
      <c r="K8692" s="2"/>
    </row>
    <row r="8693" spans="1:11" x14ac:dyDescent="0.25">
      <c r="A8693" s="2">
        <v>44610</v>
      </c>
      <c r="B8693" t="s">
        <v>17937</v>
      </c>
      <c r="C8693">
        <v>823.4</v>
      </c>
      <c r="D8693">
        <v>832.6</v>
      </c>
      <c r="E8693">
        <v>3200</v>
      </c>
      <c r="F8693" t="s">
        <v>17938</v>
      </c>
      <c r="G8693">
        <v>104.4</v>
      </c>
      <c r="H8693">
        <v>107.3</v>
      </c>
      <c r="J8693" s="2"/>
      <c r="K8693" s="2"/>
    </row>
    <row r="8694" spans="1:11" x14ac:dyDescent="0.25">
      <c r="A8694" s="2">
        <v>44610</v>
      </c>
      <c r="B8694" t="s">
        <v>17939</v>
      </c>
      <c r="C8694">
        <v>802.8</v>
      </c>
      <c r="D8694">
        <v>811.1</v>
      </c>
      <c r="E8694">
        <v>3225</v>
      </c>
      <c r="F8694" t="s">
        <v>17940</v>
      </c>
      <c r="G8694">
        <v>108.2</v>
      </c>
      <c r="H8694">
        <v>111.2</v>
      </c>
      <c r="J8694" s="2"/>
      <c r="K8694" s="2"/>
    </row>
    <row r="8695" spans="1:11" x14ac:dyDescent="0.25">
      <c r="A8695" s="2">
        <v>44610</v>
      </c>
      <c r="B8695" t="s">
        <v>17941</v>
      </c>
      <c r="C8695">
        <v>781.9</v>
      </c>
      <c r="D8695">
        <v>790.2</v>
      </c>
      <c r="E8695">
        <v>3250</v>
      </c>
      <c r="F8695" t="s">
        <v>17942</v>
      </c>
      <c r="G8695">
        <v>112.2</v>
      </c>
      <c r="H8695">
        <v>115.2</v>
      </c>
      <c r="J8695" s="2"/>
      <c r="K8695" s="2"/>
    </row>
    <row r="8696" spans="1:11" x14ac:dyDescent="0.25">
      <c r="A8696" s="2">
        <v>44610</v>
      </c>
      <c r="B8696" t="s">
        <v>17943</v>
      </c>
      <c r="C8696">
        <v>761.2</v>
      </c>
      <c r="D8696">
        <v>769.3</v>
      </c>
      <c r="E8696">
        <v>3275</v>
      </c>
      <c r="F8696" t="s">
        <v>17944</v>
      </c>
      <c r="G8696">
        <v>116.2</v>
      </c>
      <c r="H8696">
        <v>119.3</v>
      </c>
      <c r="J8696" s="2"/>
      <c r="K8696" s="2"/>
    </row>
    <row r="8697" spans="1:11" x14ac:dyDescent="0.25">
      <c r="A8697" s="2">
        <v>44610</v>
      </c>
      <c r="B8697" t="s">
        <v>17945</v>
      </c>
      <c r="C8697">
        <v>740.5</v>
      </c>
      <c r="D8697">
        <v>748.6</v>
      </c>
      <c r="E8697">
        <v>3300</v>
      </c>
      <c r="F8697" t="s">
        <v>17946</v>
      </c>
      <c r="G8697">
        <v>120.4</v>
      </c>
      <c r="H8697">
        <v>123.5</v>
      </c>
      <c r="J8697" s="2"/>
      <c r="K8697" s="2"/>
    </row>
    <row r="8698" spans="1:11" x14ac:dyDescent="0.25">
      <c r="A8698" s="2">
        <v>44610</v>
      </c>
      <c r="B8698" t="s">
        <v>17947</v>
      </c>
      <c r="C8698">
        <v>720</v>
      </c>
      <c r="D8698">
        <v>728</v>
      </c>
      <c r="E8698">
        <v>3325</v>
      </c>
      <c r="F8698" t="s">
        <v>17948</v>
      </c>
      <c r="G8698">
        <v>124.7</v>
      </c>
      <c r="H8698">
        <v>127.8</v>
      </c>
      <c r="J8698" s="2"/>
      <c r="K8698" s="2"/>
    </row>
    <row r="8699" spans="1:11" x14ac:dyDescent="0.25">
      <c r="A8699" s="2">
        <v>44610</v>
      </c>
      <c r="B8699" t="s">
        <v>17949</v>
      </c>
      <c r="C8699">
        <v>699.6</v>
      </c>
      <c r="D8699">
        <v>707.6</v>
      </c>
      <c r="E8699">
        <v>3350</v>
      </c>
      <c r="F8699" t="s">
        <v>17950</v>
      </c>
      <c r="G8699">
        <v>129.1</v>
      </c>
      <c r="H8699">
        <v>132.30000000000001</v>
      </c>
      <c r="J8699" s="2"/>
      <c r="K8699" s="2"/>
    </row>
    <row r="8700" spans="1:11" x14ac:dyDescent="0.25">
      <c r="A8700" s="2">
        <v>44610</v>
      </c>
      <c r="B8700" t="s">
        <v>17951</v>
      </c>
      <c r="C8700">
        <v>679.4</v>
      </c>
      <c r="D8700">
        <v>687.3</v>
      </c>
      <c r="E8700">
        <v>3375</v>
      </c>
      <c r="F8700" t="s">
        <v>17952</v>
      </c>
      <c r="G8700">
        <v>133.69999999999999</v>
      </c>
      <c r="H8700">
        <v>136.9</v>
      </c>
      <c r="J8700" s="2"/>
      <c r="K8700" s="2"/>
    </row>
    <row r="8701" spans="1:11" x14ac:dyDescent="0.25">
      <c r="A8701" s="2">
        <v>44610</v>
      </c>
      <c r="B8701" t="s">
        <v>17953</v>
      </c>
      <c r="C8701">
        <v>659.3</v>
      </c>
      <c r="D8701">
        <v>667.1</v>
      </c>
      <c r="E8701">
        <v>3400</v>
      </c>
      <c r="F8701" t="s">
        <v>17954</v>
      </c>
      <c r="G8701">
        <v>138.4</v>
      </c>
      <c r="H8701">
        <v>141.6</v>
      </c>
      <c r="J8701" s="2"/>
      <c r="K8701" s="2"/>
    </row>
    <row r="8702" spans="1:11" x14ac:dyDescent="0.25">
      <c r="A8702" s="2">
        <v>44610</v>
      </c>
      <c r="B8702" t="s">
        <v>17955</v>
      </c>
      <c r="C8702">
        <v>639.29999999999995</v>
      </c>
      <c r="D8702">
        <v>647</v>
      </c>
      <c r="E8702">
        <v>3425</v>
      </c>
      <c r="F8702" t="s">
        <v>17956</v>
      </c>
      <c r="G8702">
        <v>143.19999999999999</v>
      </c>
      <c r="H8702">
        <v>146.5</v>
      </c>
      <c r="J8702" s="2"/>
      <c r="K8702" s="2"/>
    </row>
    <row r="8703" spans="1:11" x14ac:dyDescent="0.25">
      <c r="A8703" s="2">
        <v>44610</v>
      </c>
      <c r="B8703" t="s">
        <v>17957</v>
      </c>
      <c r="C8703">
        <v>619.4</v>
      </c>
      <c r="D8703">
        <v>627.1</v>
      </c>
      <c r="E8703">
        <v>3450</v>
      </c>
      <c r="F8703" t="s">
        <v>17958</v>
      </c>
      <c r="G8703">
        <v>148.1</v>
      </c>
      <c r="H8703">
        <v>151.5</v>
      </c>
      <c r="J8703" s="2"/>
      <c r="K8703" s="2"/>
    </row>
    <row r="8704" spans="1:11" x14ac:dyDescent="0.25">
      <c r="A8704" s="2">
        <v>44610</v>
      </c>
      <c r="B8704" t="s">
        <v>17959</v>
      </c>
      <c r="C8704">
        <v>599.70000000000005</v>
      </c>
      <c r="D8704">
        <v>607.4</v>
      </c>
      <c r="E8704">
        <v>3475</v>
      </c>
      <c r="F8704" t="s">
        <v>17960</v>
      </c>
      <c r="G8704">
        <v>153.19999999999999</v>
      </c>
      <c r="H8704">
        <v>156.6</v>
      </c>
      <c r="J8704" s="2"/>
      <c r="K8704" s="2"/>
    </row>
    <row r="8705" spans="1:11" x14ac:dyDescent="0.25">
      <c r="A8705" s="2">
        <v>44610</v>
      </c>
      <c r="B8705" t="s">
        <v>17961</v>
      </c>
      <c r="C8705">
        <v>580.20000000000005</v>
      </c>
      <c r="D8705">
        <v>587.79999999999995</v>
      </c>
      <c r="E8705">
        <v>3500</v>
      </c>
      <c r="F8705" t="s">
        <v>17962</v>
      </c>
      <c r="G8705">
        <v>158.5</v>
      </c>
      <c r="H8705">
        <v>161.9</v>
      </c>
      <c r="J8705" s="2"/>
      <c r="K8705" s="2"/>
    </row>
    <row r="8706" spans="1:11" x14ac:dyDescent="0.25">
      <c r="A8706" s="2">
        <v>44610</v>
      </c>
      <c r="B8706" t="s">
        <v>17963</v>
      </c>
      <c r="C8706">
        <v>560.79999999999995</v>
      </c>
      <c r="D8706">
        <v>568.29999999999995</v>
      </c>
      <c r="E8706">
        <v>3525</v>
      </c>
      <c r="F8706" t="s">
        <v>17964</v>
      </c>
      <c r="G8706">
        <v>163.9</v>
      </c>
      <c r="H8706">
        <v>167.3</v>
      </c>
      <c r="J8706" s="2"/>
      <c r="K8706" s="2"/>
    </row>
    <row r="8707" spans="1:11" x14ac:dyDescent="0.25">
      <c r="A8707" s="2">
        <v>44610</v>
      </c>
      <c r="B8707" t="s">
        <v>17965</v>
      </c>
      <c r="C8707">
        <v>541.5</v>
      </c>
      <c r="D8707">
        <v>549</v>
      </c>
      <c r="E8707">
        <v>3550</v>
      </c>
      <c r="F8707" t="s">
        <v>17966</v>
      </c>
      <c r="G8707">
        <v>169.5</v>
      </c>
      <c r="H8707">
        <v>172.9</v>
      </c>
      <c r="J8707" s="2"/>
      <c r="K8707" s="2"/>
    </row>
    <row r="8708" spans="1:11" x14ac:dyDescent="0.25">
      <c r="A8708" s="2">
        <v>44610</v>
      </c>
      <c r="B8708" t="s">
        <v>17967</v>
      </c>
      <c r="C8708">
        <v>522.5</v>
      </c>
      <c r="D8708">
        <v>529.79999999999995</v>
      </c>
      <c r="E8708">
        <v>3575</v>
      </c>
      <c r="F8708" t="s">
        <v>17968</v>
      </c>
      <c r="G8708">
        <v>175.2</v>
      </c>
      <c r="H8708">
        <v>178.7</v>
      </c>
      <c r="J8708" s="2"/>
      <c r="K8708" s="2"/>
    </row>
    <row r="8709" spans="1:11" x14ac:dyDescent="0.25">
      <c r="A8709" s="2">
        <v>44610</v>
      </c>
      <c r="B8709" t="s">
        <v>17969</v>
      </c>
      <c r="C8709">
        <v>503.5</v>
      </c>
      <c r="D8709">
        <v>510.8</v>
      </c>
      <c r="E8709">
        <v>3600</v>
      </c>
      <c r="F8709" t="s">
        <v>17970</v>
      </c>
      <c r="G8709">
        <v>181.1</v>
      </c>
      <c r="H8709">
        <v>184.7</v>
      </c>
      <c r="J8709" s="2"/>
      <c r="K8709" s="2"/>
    </row>
    <row r="8710" spans="1:11" x14ac:dyDescent="0.25">
      <c r="A8710" s="2">
        <v>44610</v>
      </c>
      <c r="B8710" t="s">
        <v>17971</v>
      </c>
      <c r="C8710">
        <v>484.8</v>
      </c>
      <c r="D8710">
        <v>492</v>
      </c>
      <c r="E8710">
        <v>3625</v>
      </c>
      <c r="F8710" t="s">
        <v>17972</v>
      </c>
      <c r="G8710">
        <v>187.1</v>
      </c>
      <c r="H8710">
        <v>190.8</v>
      </c>
      <c r="J8710" s="2"/>
      <c r="K8710" s="2"/>
    </row>
    <row r="8711" spans="1:11" x14ac:dyDescent="0.25">
      <c r="A8711" s="2">
        <v>44610</v>
      </c>
      <c r="B8711" t="s">
        <v>17973</v>
      </c>
      <c r="C8711">
        <v>466.2</v>
      </c>
      <c r="D8711">
        <v>473.4</v>
      </c>
      <c r="E8711">
        <v>3650</v>
      </c>
      <c r="F8711" t="s">
        <v>17974</v>
      </c>
      <c r="G8711">
        <v>193.4</v>
      </c>
      <c r="H8711">
        <v>197.1</v>
      </c>
      <c r="J8711" s="2"/>
      <c r="K8711" s="2"/>
    </row>
    <row r="8712" spans="1:11" x14ac:dyDescent="0.25">
      <c r="A8712" s="2">
        <v>44610</v>
      </c>
      <c r="B8712" t="s">
        <v>17975</v>
      </c>
      <c r="C8712">
        <v>447.8</v>
      </c>
      <c r="D8712">
        <v>454.9</v>
      </c>
      <c r="E8712">
        <v>3675</v>
      </c>
      <c r="F8712" t="s">
        <v>17976</v>
      </c>
      <c r="G8712">
        <v>199.8</v>
      </c>
      <c r="H8712">
        <v>203.5</v>
      </c>
      <c r="J8712" s="2"/>
      <c r="K8712" s="2"/>
    </row>
    <row r="8713" spans="1:11" x14ac:dyDescent="0.25">
      <c r="A8713" s="2">
        <v>44610</v>
      </c>
      <c r="B8713" t="s">
        <v>17977</v>
      </c>
      <c r="C8713">
        <v>430.7</v>
      </c>
      <c r="D8713">
        <v>435.7</v>
      </c>
      <c r="E8713">
        <v>3700</v>
      </c>
      <c r="F8713" t="s">
        <v>17978</v>
      </c>
      <c r="G8713">
        <v>206.4</v>
      </c>
      <c r="H8713">
        <v>210.2</v>
      </c>
      <c r="J8713" s="2"/>
      <c r="K8713" s="2"/>
    </row>
    <row r="8714" spans="1:11" x14ac:dyDescent="0.25">
      <c r="A8714" s="2">
        <v>44610</v>
      </c>
      <c r="B8714" t="s">
        <v>17979</v>
      </c>
      <c r="C8714">
        <v>412.7</v>
      </c>
      <c r="D8714">
        <v>417.7</v>
      </c>
      <c r="E8714">
        <v>3725</v>
      </c>
      <c r="F8714" t="s">
        <v>17980</v>
      </c>
      <c r="G8714">
        <v>213.2</v>
      </c>
      <c r="H8714">
        <v>217</v>
      </c>
      <c r="J8714" s="2"/>
      <c r="K8714" s="2"/>
    </row>
    <row r="8715" spans="1:11" x14ac:dyDescent="0.25">
      <c r="A8715" s="2">
        <v>44610</v>
      </c>
      <c r="B8715" t="s">
        <v>17981</v>
      </c>
      <c r="C8715">
        <v>394.9</v>
      </c>
      <c r="D8715">
        <v>399.8</v>
      </c>
      <c r="E8715">
        <v>3750</v>
      </c>
      <c r="F8715" t="s">
        <v>17982</v>
      </c>
      <c r="G8715">
        <v>220.3</v>
      </c>
      <c r="H8715">
        <v>224.1</v>
      </c>
      <c r="J8715" s="2"/>
      <c r="K8715" s="2"/>
    </row>
    <row r="8716" spans="1:11" x14ac:dyDescent="0.25">
      <c r="A8716" s="2">
        <v>44610</v>
      </c>
      <c r="B8716" t="s">
        <v>17983</v>
      </c>
      <c r="C8716">
        <v>377.3</v>
      </c>
      <c r="D8716">
        <v>382.3</v>
      </c>
      <c r="E8716">
        <v>3775</v>
      </c>
      <c r="F8716" t="s">
        <v>17984</v>
      </c>
      <c r="G8716">
        <v>227.6</v>
      </c>
      <c r="H8716">
        <v>231.4</v>
      </c>
      <c r="J8716" s="2"/>
      <c r="K8716" s="2"/>
    </row>
    <row r="8717" spans="1:11" x14ac:dyDescent="0.25">
      <c r="A8717" s="2">
        <v>44610</v>
      </c>
      <c r="B8717" t="s">
        <v>17985</v>
      </c>
      <c r="C8717">
        <v>360</v>
      </c>
      <c r="D8717">
        <v>364.9</v>
      </c>
      <c r="E8717">
        <v>3800</v>
      </c>
      <c r="F8717" t="s">
        <v>17986</v>
      </c>
      <c r="G8717">
        <v>235.1</v>
      </c>
      <c r="H8717">
        <v>239</v>
      </c>
      <c r="J8717" s="2"/>
      <c r="K8717" s="2"/>
    </row>
    <row r="8718" spans="1:11" x14ac:dyDescent="0.25">
      <c r="A8718" s="2">
        <v>44610</v>
      </c>
      <c r="B8718" t="s">
        <v>17987</v>
      </c>
      <c r="C8718">
        <v>342.9</v>
      </c>
      <c r="D8718">
        <v>347.8</v>
      </c>
      <c r="E8718">
        <v>3825</v>
      </c>
      <c r="F8718" t="s">
        <v>17988</v>
      </c>
      <c r="G8718">
        <v>242.9</v>
      </c>
      <c r="H8718">
        <v>246.8</v>
      </c>
      <c r="J8718" s="2"/>
      <c r="K8718" s="2"/>
    </row>
    <row r="8719" spans="1:11" x14ac:dyDescent="0.25">
      <c r="A8719" s="2">
        <v>44610</v>
      </c>
      <c r="B8719" t="s">
        <v>17989</v>
      </c>
      <c r="C8719">
        <v>326.10000000000002</v>
      </c>
      <c r="D8719">
        <v>331</v>
      </c>
      <c r="E8719">
        <v>3850</v>
      </c>
      <c r="F8719" t="s">
        <v>17990</v>
      </c>
      <c r="G8719">
        <v>250.9</v>
      </c>
      <c r="H8719">
        <v>254.9</v>
      </c>
      <c r="J8719" s="2"/>
      <c r="K8719" s="2"/>
    </row>
    <row r="8720" spans="1:11" x14ac:dyDescent="0.25">
      <c r="A8720" s="2">
        <v>44610</v>
      </c>
      <c r="B8720" t="s">
        <v>17991</v>
      </c>
      <c r="C8720">
        <v>309.60000000000002</v>
      </c>
      <c r="D8720">
        <v>314.5</v>
      </c>
      <c r="E8720">
        <v>3875</v>
      </c>
      <c r="F8720" t="s">
        <v>17992</v>
      </c>
      <c r="G8720">
        <v>259.2</v>
      </c>
      <c r="H8720">
        <v>263.2</v>
      </c>
      <c r="J8720" s="2"/>
      <c r="K8720" s="2"/>
    </row>
    <row r="8721" spans="1:11" x14ac:dyDescent="0.25">
      <c r="A8721" s="2">
        <v>44610</v>
      </c>
      <c r="B8721" t="s">
        <v>17993</v>
      </c>
      <c r="C8721">
        <v>293.10000000000002</v>
      </c>
      <c r="D8721">
        <v>298.5</v>
      </c>
      <c r="E8721">
        <v>3900</v>
      </c>
      <c r="F8721" t="s">
        <v>17994</v>
      </c>
      <c r="G8721">
        <v>267.8</v>
      </c>
      <c r="H8721">
        <v>271.89999999999998</v>
      </c>
      <c r="J8721" s="2"/>
      <c r="K8721" s="2"/>
    </row>
    <row r="8722" spans="1:11" x14ac:dyDescent="0.25">
      <c r="A8722" s="2">
        <v>44610</v>
      </c>
      <c r="B8722" t="s">
        <v>17995</v>
      </c>
      <c r="C8722">
        <v>277.2</v>
      </c>
      <c r="D8722">
        <v>282.5</v>
      </c>
      <c r="E8722">
        <v>3925</v>
      </c>
      <c r="F8722" t="s">
        <v>17996</v>
      </c>
      <c r="G8722">
        <v>276.8</v>
      </c>
      <c r="H8722">
        <v>280.8</v>
      </c>
      <c r="J8722" s="2"/>
      <c r="K8722" s="2"/>
    </row>
    <row r="8723" spans="1:11" x14ac:dyDescent="0.25">
      <c r="A8723" s="2">
        <v>44610</v>
      </c>
      <c r="B8723" t="s">
        <v>17997</v>
      </c>
      <c r="C8723">
        <v>261.60000000000002</v>
      </c>
      <c r="D8723">
        <v>266.8</v>
      </c>
      <c r="E8723">
        <v>3950</v>
      </c>
      <c r="F8723" t="s">
        <v>17998</v>
      </c>
      <c r="G8723">
        <v>286.10000000000002</v>
      </c>
      <c r="H8723">
        <v>290.10000000000002</v>
      </c>
      <c r="J8723" s="2"/>
      <c r="K8723" s="2"/>
    </row>
    <row r="8724" spans="1:11" x14ac:dyDescent="0.25">
      <c r="A8724" s="2">
        <v>44610</v>
      </c>
      <c r="B8724" t="s">
        <v>17999</v>
      </c>
      <c r="C8724">
        <v>246.4</v>
      </c>
      <c r="D8724">
        <v>251.5</v>
      </c>
      <c r="E8724">
        <v>3975</v>
      </c>
      <c r="F8724" t="s">
        <v>18000</v>
      </c>
      <c r="G8724">
        <v>295.7</v>
      </c>
      <c r="H8724">
        <v>299.8</v>
      </c>
      <c r="J8724" s="2"/>
      <c r="K8724" s="2"/>
    </row>
    <row r="8725" spans="1:11" x14ac:dyDescent="0.25">
      <c r="A8725" s="2">
        <v>44610</v>
      </c>
      <c r="B8725" t="s">
        <v>18001</v>
      </c>
      <c r="C8725">
        <v>231.7</v>
      </c>
      <c r="D8725">
        <v>236.5</v>
      </c>
      <c r="E8725">
        <v>4000</v>
      </c>
      <c r="F8725" t="s">
        <v>18002</v>
      </c>
      <c r="G8725">
        <v>305.39999999999998</v>
      </c>
      <c r="H8725">
        <v>310.2</v>
      </c>
      <c r="J8725" s="2"/>
      <c r="K8725" s="2"/>
    </row>
    <row r="8726" spans="1:11" x14ac:dyDescent="0.25">
      <c r="A8726" s="2">
        <v>44610</v>
      </c>
      <c r="B8726" t="s">
        <v>18003</v>
      </c>
      <c r="C8726">
        <v>217.2</v>
      </c>
      <c r="D8726">
        <v>222</v>
      </c>
      <c r="E8726">
        <v>4025</v>
      </c>
      <c r="F8726" t="s">
        <v>18004</v>
      </c>
      <c r="G8726">
        <v>315.8</v>
      </c>
      <c r="H8726">
        <v>320.8</v>
      </c>
      <c r="J8726" s="2"/>
      <c r="K8726" s="2"/>
    </row>
    <row r="8727" spans="1:11" x14ac:dyDescent="0.25">
      <c r="A8727" s="2">
        <v>44610</v>
      </c>
      <c r="B8727" t="s">
        <v>18005</v>
      </c>
      <c r="C8727">
        <v>203.1</v>
      </c>
      <c r="D8727">
        <v>208</v>
      </c>
      <c r="E8727">
        <v>4050</v>
      </c>
      <c r="F8727" t="s">
        <v>18006</v>
      </c>
      <c r="G8727">
        <v>326.7</v>
      </c>
      <c r="H8727">
        <v>331.7</v>
      </c>
      <c r="J8727" s="2"/>
      <c r="K8727" s="2"/>
    </row>
    <row r="8728" spans="1:11" x14ac:dyDescent="0.25">
      <c r="A8728" s="2">
        <v>44610</v>
      </c>
      <c r="B8728" t="s">
        <v>18007</v>
      </c>
      <c r="C8728">
        <v>189.5</v>
      </c>
      <c r="D8728">
        <v>194.4</v>
      </c>
      <c r="E8728">
        <v>4075</v>
      </c>
      <c r="F8728" t="s">
        <v>18008</v>
      </c>
      <c r="G8728">
        <v>338.3</v>
      </c>
      <c r="H8728">
        <v>343.2</v>
      </c>
      <c r="J8728" s="2"/>
      <c r="K8728" s="2"/>
    </row>
    <row r="8729" spans="1:11" x14ac:dyDescent="0.25">
      <c r="A8729" s="2">
        <v>44610</v>
      </c>
      <c r="B8729" t="s">
        <v>18009</v>
      </c>
      <c r="C8729">
        <v>177.3</v>
      </c>
      <c r="D8729">
        <v>181.3</v>
      </c>
      <c r="E8729">
        <v>4100</v>
      </c>
      <c r="F8729" t="s">
        <v>18010</v>
      </c>
      <c r="G8729">
        <v>350.1</v>
      </c>
      <c r="H8729">
        <v>355</v>
      </c>
      <c r="J8729" s="2"/>
      <c r="K8729" s="2"/>
    </row>
    <row r="8730" spans="1:11" x14ac:dyDescent="0.25">
      <c r="A8730" s="2">
        <v>44610</v>
      </c>
      <c r="B8730" t="s">
        <v>18011</v>
      </c>
      <c r="C8730">
        <v>164.9</v>
      </c>
      <c r="D8730">
        <v>168.8</v>
      </c>
      <c r="E8730">
        <v>4125</v>
      </c>
      <c r="F8730" t="s">
        <v>18012</v>
      </c>
      <c r="G8730">
        <v>362.5</v>
      </c>
      <c r="H8730">
        <v>367.4</v>
      </c>
      <c r="J8730" s="2"/>
      <c r="K8730" s="2"/>
    </row>
    <row r="8731" spans="1:11" x14ac:dyDescent="0.25">
      <c r="A8731" s="2">
        <v>44610</v>
      </c>
      <c r="B8731" t="s">
        <v>18013</v>
      </c>
      <c r="C8731">
        <v>153</v>
      </c>
      <c r="D8731">
        <v>156.9</v>
      </c>
      <c r="E8731">
        <v>4150</v>
      </c>
      <c r="F8731" t="s">
        <v>18014</v>
      </c>
      <c r="G8731">
        <v>375.4</v>
      </c>
      <c r="H8731">
        <v>380.4</v>
      </c>
      <c r="J8731" s="2"/>
      <c r="K8731" s="2"/>
    </row>
    <row r="8732" spans="1:11" x14ac:dyDescent="0.25">
      <c r="A8732" s="2">
        <v>44610</v>
      </c>
      <c r="B8732" t="s">
        <v>18015</v>
      </c>
      <c r="C8732">
        <v>141.6</v>
      </c>
      <c r="D8732">
        <v>145.5</v>
      </c>
      <c r="E8732">
        <v>4175</v>
      </c>
      <c r="F8732" t="s">
        <v>18016</v>
      </c>
      <c r="G8732">
        <v>388.9</v>
      </c>
      <c r="H8732">
        <v>393.9</v>
      </c>
      <c r="J8732" s="2"/>
      <c r="K8732" s="2"/>
    </row>
    <row r="8733" spans="1:11" x14ac:dyDescent="0.25">
      <c r="A8733" s="2">
        <v>44610</v>
      </c>
      <c r="B8733" t="s">
        <v>18017</v>
      </c>
      <c r="C8733">
        <v>130.9</v>
      </c>
      <c r="D8733">
        <v>134.69999999999999</v>
      </c>
      <c r="E8733">
        <v>4200</v>
      </c>
      <c r="F8733" t="s">
        <v>18018</v>
      </c>
      <c r="G8733">
        <v>403.1</v>
      </c>
      <c r="H8733">
        <v>408</v>
      </c>
      <c r="J8733" s="2"/>
      <c r="K8733" s="2"/>
    </row>
    <row r="8734" spans="1:11" x14ac:dyDescent="0.25">
      <c r="A8734" s="2">
        <v>44610</v>
      </c>
      <c r="B8734" t="s">
        <v>18019</v>
      </c>
      <c r="C8734">
        <v>120.8</v>
      </c>
      <c r="D8734">
        <v>124.5</v>
      </c>
      <c r="E8734">
        <v>4225</v>
      </c>
      <c r="F8734" t="s">
        <v>18020</v>
      </c>
      <c r="G8734">
        <v>415.9</v>
      </c>
      <c r="H8734">
        <v>423.5</v>
      </c>
      <c r="J8734" s="2"/>
      <c r="K8734" s="2"/>
    </row>
    <row r="8735" spans="1:11" x14ac:dyDescent="0.25">
      <c r="A8735" s="2">
        <v>44610</v>
      </c>
      <c r="B8735" t="s">
        <v>18021</v>
      </c>
      <c r="C8735">
        <v>111.3</v>
      </c>
      <c r="D8735">
        <v>115</v>
      </c>
      <c r="E8735">
        <v>4250</v>
      </c>
      <c r="F8735" t="s">
        <v>18022</v>
      </c>
      <c r="G8735">
        <v>431.2</v>
      </c>
      <c r="H8735">
        <v>439</v>
      </c>
      <c r="J8735" s="2"/>
      <c r="K8735" s="2"/>
    </row>
    <row r="8736" spans="1:11" x14ac:dyDescent="0.25">
      <c r="A8736" s="2">
        <v>44610</v>
      </c>
      <c r="B8736" t="s">
        <v>18023</v>
      </c>
      <c r="C8736">
        <v>102.4</v>
      </c>
      <c r="D8736">
        <v>106</v>
      </c>
      <c r="E8736">
        <v>4275</v>
      </c>
      <c r="F8736" t="s">
        <v>18024</v>
      </c>
      <c r="G8736">
        <v>447.1</v>
      </c>
      <c r="H8736">
        <v>455.1</v>
      </c>
      <c r="J8736" s="2"/>
      <c r="K8736" s="2"/>
    </row>
    <row r="8737" spans="1:11" x14ac:dyDescent="0.25">
      <c r="A8737" s="2">
        <v>44610</v>
      </c>
      <c r="B8737" t="s">
        <v>18025</v>
      </c>
      <c r="C8737">
        <v>94.1</v>
      </c>
      <c r="D8737">
        <v>97.7</v>
      </c>
      <c r="E8737">
        <v>4300</v>
      </c>
      <c r="F8737" t="s">
        <v>18026</v>
      </c>
      <c r="G8737">
        <v>463.7</v>
      </c>
      <c r="H8737">
        <v>471.8</v>
      </c>
      <c r="J8737" s="2"/>
      <c r="K8737" s="2"/>
    </row>
    <row r="8738" spans="1:11" x14ac:dyDescent="0.25">
      <c r="A8738" s="2">
        <v>44610</v>
      </c>
      <c r="B8738" t="s">
        <v>18027</v>
      </c>
      <c r="C8738">
        <v>86.5</v>
      </c>
      <c r="D8738">
        <v>90</v>
      </c>
      <c r="E8738">
        <v>4325</v>
      </c>
      <c r="F8738" t="s">
        <v>18028</v>
      </c>
      <c r="G8738">
        <v>480.8</v>
      </c>
      <c r="H8738">
        <v>489</v>
      </c>
      <c r="J8738" s="2"/>
      <c r="K8738" s="2"/>
    </row>
    <row r="8739" spans="1:11" x14ac:dyDescent="0.25">
      <c r="A8739" s="2">
        <v>44610</v>
      </c>
      <c r="B8739" t="s">
        <v>18029</v>
      </c>
      <c r="C8739">
        <v>79.400000000000006</v>
      </c>
      <c r="D8739">
        <v>82.9</v>
      </c>
      <c r="E8739">
        <v>4350</v>
      </c>
      <c r="F8739" t="s">
        <v>18030</v>
      </c>
      <c r="G8739">
        <v>498.5</v>
      </c>
      <c r="H8739">
        <v>506.9</v>
      </c>
      <c r="J8739" s="2"/>
      <c r="K8739" s="2"/>
    </row>
    <row r="8740" spans="1:11" x14ac:dyDescent="0.25">
      <c r="A8740" s="2">
        <v>44610</v>
      </c>
      <c r="B8740" t="s">
        <v>18031</v>
      </c>
      <c r="C8740">
        <v>72.900000000000006</v>
      </c>
      <c r="D8740">
        <v>76.3</v>
      </c>
      <c r="E8740">
        <v>4375</v>
      </c>
      <c r="F8740" t="s">
        <v>18032</v>
      </c>
      <c r="G8740">
        <v>516.70000000000005</v>
      </c>
      <c r="H8740">
        <v>525.29999999999995</v>
      </c>
      <c r="J8740" s="2"/>
      <c r="K8740" s="2"/>
    </row>
    <row r="8741" spans="1:11" x14ac:dyDescent="0.25">
      <c r="A8741" s="2">
        <v>44610</v>
      </c>
      <c r="B8741" t="s">
        <v>18033</v>
      </c>
      <c r="C8741">
        <v>66.900000000000006</v>
      </c>
      <c r="D8741">
        <v>70.2</v>
      </c>
      <c r="E8741">
        <v>4400</v>
      </c>
      <c r="F8741" t="s">
        <v>18034</v>
      </c>
      <c r="G8741">
        <v>535.5</v>
      </c>
      <c r="H8741">
        <v>544.20000000000005</v>
      </c>
      <c r="J8741" s="2"/>
      <c r="K8741" s="2"/>
    </row>
    <row r="8742" spans="1:11" x14ac:dyDescent="0.25">
      <c r="A8742" s="2">
        <v>44610</v>
      </c>
      <c r="B8742" t="s">
        <v>18035</v>
      </c>
      <c r="C8742">
        <v>61.3</v>
      </c>
      <c r="D8742">
        <v>64.599999999999994</v>
      </c>
      <c r="E8742">
        <v>4425</v>
      </c>
      <c r="F8742" t="s">
        <v>18036</v>
      </c>
      <c r="G8742">
        <v>554.4</v>
      </c>
      <c r="H8742">
        <v>564</v>
      </c>
      <c r="J8742" s="2"/>
      <c r="K8742" s="2"/>
    </row>
    <row r="8743" spans="1:11" x14ac:dyDescent="0.25">
      <c r="A8743" s="2">
        <v>44610</v>
      </c>
      <c r="B8743" t="s">
        <v>18037</v>
      </c>
      <c r="C8743">
        <v>56.3</v>
      </c>
      <c r="D8743">
        <v>59.4</v>
      </c>
      <c r="E8743">
        <v>4450</v>
      </c>
      <c r="F8743" t="s">
        <v>18038</v>
      </c>
      <c r="G8743">
        <v>574.1</v>
      </c>
      <c r="H8743">
        <v>583.9</v>
      </c>
      <c r="J8743" s="2"/>
      <c r="K8743" s="2"/>
    </row>
    <row r="8744" spans="1:11" x14ac:dyDescent="0.25">
      <c r="A8744" s="2">
        <v>44610</v>
      </c>
      <c r="B8744" t="s">
        <v>18039</v>
      </c>
      <c r="C8744">
        <v>51.6</v>
      </c>
      <c r="D8744">
        <v>54.7</v>
      </c>
      <c r="E8744">
        <v>4475</v>
      </c>
      <c r="F8744" t="s">
        <v>18040</v>
      </c>
      <c r="G8744">
        <v>594.20000000000005</v>
      </c>
      <c r="H8744">
        <v>604.1</v>
      </c>
      <c r="J8744" s="2"/>
      <c r="K8744" s="2"/>
    </row>
    <row r="8745" spans="1:11" x14ac:dyDescent="0.25">
      <c r="A8745" s="2">
        <v>44610</v>
      </c>
      <c r="B8745" t="s">
        <v>18041</v>
      </c>
      <c r="C8745">
        <v>47.3</v>
      </c>
      <c r="D8745">
        <v>50.4</v>
      </c>
      <c r="E8745">
        <v>4500</v>
      </c>
      <c r="F8745" t="s">
        <v>18042</v>
      </c>
      <c r="G8745">
        <v>614.70000000000005</v>
      </c>
      <c r="H8745">
        <v>624.79999999999995</v>
      </c>
      <c r="J8745" s="2"/>
      <c r="K8745" s="2"/>
    </row>
    <row r="8746" spans="1:11" x14ac:dyDescent="0.25">
      <c r="A8746" s="2">
        <v>44610</v>
      </c>
      <c r="B8746" t="s">
        <v>18043</v>
      </c>
      <c r="C8746">
        <v>39.799999999999997</v>
      </c>
      <c r="D8746">
        <v>42.6</v>
      </c>
      <c r="E8746">
        <v>4550</v>
      </c>
      <c r="F8746" t="s">
        <v>18044</v>
      </c>
      <c r="G8746">
        <v>656.8</v>
      </c>
      <c r="H8746">
        <v>667.1</v>
      </c>
      <c r="J8746" s="2"/>
      <c r="K8746" s="2"/>
    </row>
    <row r="8747" spans="1:11" x14ac:dyDescent="0.25">
      <c r="A8747" s="2">
        <v>44610</v>
      </c>
      <c r="B8747" t="s">
        <v>18045</v>
      </c>
      <c r="C8747">
        <v>33.4</v>
      </c>
      <c r="D8747">
        <v>36</v>
      </c>
      <c r="E8747">
        <v>4600</v>
      </c>
      <c r="F8747" t="s">
        <v>18046</v>
      </c>
      <c r="G8747">
        <v>700.2</v>
      </c>
      <c r="H8747">
        <v>710.6</v>
      </c>
      <c r="J8747" s="2"/>
      <c r="K8747" s="2"/>
    </row>
    <row r="8748" spans="1:11" x14ac:dyDescent="0.25">
      <c r="A8748" s="2">
        <v>44610</v>
      </c>
      <c r="B8748" t="s">
        <v>18047</v>
      </c>
      <c r="C8748">
        <v>28.1</v>
      </c>
      <c r="D8748">
        <v>30.5</v>
      </c>
      <c r="E8748">
        <v>4650</v>
      </c>
      <c r="F8748" t="s">
        <v>18048</v>
      </c>
      <c r="G8748">
        <v>744.5</v>
      </c>
      <c r="H8748">
        <v>755</v>
      </c>
      <c r="J8748" s="2"/>
      <c r="K8748" s="2"/>
    </row>
    <row r="8749" spans="1:11" x14ac:dyDescent="0.25">
      <c r="A8749" s="2">
        <v>44610</v>
      </c>
      <c r="B8749" t="s">
        <v>18049</v>
      </c>
      <c r="C8749">
        <v>23.7</v>
      </c>
      <c r="D8749">
        <v>25.9</v>
      </c>
      <c r="E8749">
        <v>4700</v>
      </c>
      <c r="F8749" t="s">
        <v>18050</v>
      </c>
      <c r="G8749">
        <v>789.7</v>
      </c>
      <c r="H8749">
        <v>800.3</v>
      </c>
      <c r="J8749" s="2"/>
      <c r="K8749" s="2"/>
    </row>
    <row r="8750" spans="1:11" x14ac:dyDescent="0.25">
      <c r="A8750" s="2">
        <v>44610</v>
      </c>
      <c r="B8750" t="s">
        <v>18051</v>
      </c>
      <c r="C8750">
        <v>16.8</v>
      </c>
      <c r="D8750">
        <v>18.5</v>
      </c>
      <c r="E8750">
        <v>4800</v>
      </c>
      <c r="F8750" t="s">
        <v>18052</v>
      </c>
      <c r="G8750">
        <v>874</v>
      </c>
      <c r="H8750">
        <v>900.2</v>
      </c>
      <c r="J8750" s="2"/>
      <c r="K8750" s="2"/>
    </row>
    <row r="8751" spans="1:11" x14ac:dyDescent="0.25">
      <c r="A8751" s="2">
        <v>44610</v>
      </c>
      <c r="B8751" t="s">
        <v>18053</v>
      </c>
      <c r="C8751">
        <v>11.9</v>
      </c>
      <c r="D8751">
        <v>13.4</v>
      </c>
      <c r="E8751">
        <v>4900</v>
      </c>
      <c r="F8751" t="s">
        <v>18054</v>
      </c>
      <c r="G8751">
        <v>969</v>
      </c>
      <c r="H8751">
        <v>994.9</v>
      </c>
      <c r="J8751" s="2"/>
      <c r="K8751" s="2"/>
    </row>
    <row r="8752" spans="1:11" x14ac:dyDescent="0.25">
      <c r="A8752" s="2">
        <v>44610</v>
      </c>
      <c r="B8752" t="s">
        <v>18055</v>
      </c>
      <c r="C8752">
        <v>8.5</v>
      </c>
      <c r="D8752">
        <v>10</v>
      </c>
      <c r="E8752">
        <v>5000</v>
      </c>
      <c r="F8752" t="s">
        <v>18056</v>
      </c>
      <c r="G8752">
        <v>1065.0999999999999</v>
      </c>
      <c r="H8752">
        <v>1090.5999999999999</v>
      </c>
      <c r="J8752" s="2"/>
      <c r="K8752" s="2"/>
    </row>
    <row r="8753" spans="1:11" x14ac:dyDescent="0.25">
      <c r="A8753" s="2">
        <v>44610</v>
      </c>
      <c r="B8753" t="s">
        <v>18057</v>
      </c>
      <c r="C8753">
        <v>6</v>
      </c>
      <c r="D8753">
        <v>7.5</v>
      </c>
      <c r="E8753">
        <v>5100</v>
      </c>
      <c r="F8753" t="s">
        <v>18058</v>
      </c>
      <c r="G8753">
        <v>1162.8</v>
      </c>
      <c r="H8753">
        <v>1186.5999999999999</v>
      </c>
      <c r="J8753" s="2"/>
      <c r="K8753" s="2"/>
    </row>
    <row r="8754" spans="1:11" x14ac:dyDescent="0.25">
      <c r="A8754" s="2">
        <v>44610</v>
      </c>
      <c r="B8754" t="s">
        <v>18059</v>
      </c>
      <c r="C8754">
        <v>4.3</v>
      </c>
      <c r="D8754">
        <v>5.6</v>
      </c>
      <c r="E8754">
        <v>5200</v>
      </c>
      <c r="F8754" t="s">
        <v>18060</v>
      </c>
      <c r="G8754">
        <v>1262.4000000000001</v>
      </c>
      <c r="H8754">
        <v>1283.0999999999999</v>
      </c>
      <c r="J8754" s="2"/>
      <c r="K8754" s="2"/>
    </row>
    <row r="8755" spans="1:11" x14ac:dyDescent="0.25">
      <c r="A8755" s="2">
        <v>44610</v>
      </c>
      <c r="B8755" t="s">
        <v>18061</v>
      </c>
      <c r="C8755">
        <v>3.1</v>
      </c>
      <c r="D8755">
        <v>4.2</v>
      </c>
      <c r="E8755">
        <v>5300</v>
      </c>
      <c r="F8755" t="s">
        <v>18062</v>
      </c>
      <c r="G8755">
        <v>1359.9</v>
      </c>
      <c r="H8755">
        <v>1383.9</v>
      </c>
      <c r="J8755" s="2"/>
      <c r="K8755" s="2"/>
    </row>
    <row r="8756" spans="1:11" x14ac:dyDescent="0.25">
      <c r="A8756" s="2">
        <v>44610</v>
      </c>
      <c r="B8756" t="s">
        <v>18063</v>
      </c>
      <c r="C8756">
        <v>2.25</v>
      </c>
      <c r="D8756">
        <v>3.4</v>
      </c>
      <c r="E8756">
        <v>5400</v>
      </c>
      <c r="F8756" t="s">
        <v>18064</v>
      </c>
      <c r="G8756">
        <v>1460.6</v>
      </c>
      <c r="H8756">
        <v>1481.8</v>
      </c>
      <c r="J8756" s="2"/>
      <c r="K8756" s="2"/>
    </row>
    <row r="8757" spans="1:11" x14ac:dyDescent="0.25">
      <c r="A8757" s="2">
        <v>44610</v>
      </c>
      <c r="B8757" t="s">
        <v>18065</v>
      </c>
      <c r="C8757">
        <v>1.25</v>
      </c>
      <c r="D8757">
        <v>2.25</v>
      </c>
      <c r="E8757">
        <v>5600</v>
      </c>
      <c r="F8757" t="s">
        <v>18066</v>
      </c>
      <c r="G8757">
        <v>1655.8</v>
      </c>
      <c r="H8757">
        <v>1679.2</v>
      </c>
      <c r="J8757" s="2"/>
      <c r="K8757" s="2"/>
    </row>
    <row r="8758" spans="1:11" x14ac:dyDescent="0.25">
      <c r="A8758" s="2">
        <v>44610</v>
      </c>
      <c r="B8758" t="s">
        <v>18067</v>
      </c>
      <c r="C8758">
        <v>0.7</v>
      </c>
      <c r="D8758">
        <v>1.7</v>
      </c>
      <c r="E8758">
        <v>5800</v>
      </c>
      <c r="F8758" t="s">
        <v>18068</v>
      </c>
      <c r="G8758">
        <v>1856</v>
      </c>
      <c r="H8758">
        <v>1876.2</v>
      </c>
      <c r="J8758" s="2"/>
      <c r="K8758" s="2"/>
    </row>
    <row r="8759" spans="1:11" x14ac:dyDescent="0.25">
      <c r="A8759" s="2">
        <v>44610</v>
      </c>
      <c r="B8759" t="s">
        <v>18069</v>
      </c>
      <c r="C8759">
        <v>0.45</v>
      </c>
      <c r="D8759">
        <v>1.35</v>
      </c>
      <c r="E8759">
        <v>6000</v>
      </c>
      <c r="F8759" t="s">
        <v>18070</v>
      </c>
      <c r="G8759">
        <v>2054</v>
      </c>
      <c r="H8759">
        <v>2075.1</v>
      </c>
      <c r="J8759" s="2"/>
      <c r="K8759" s="2"/>
    </row>
    <row r="8760" spans="1:11" x14ac:dyDescent="0.25">
      <c r="A8760" s="2">
        <v>44610</v>
      </c>
      <c r="B8760" t="s">
        <v>18071</v>
      </c>
      <c r="C8760">
        <v>0.2</v>
      </c>
      <c r="D8760">
        <v>1.1499999999999999</v>
      </c>
      <c r="E8760">
        <v>6200</v>
      </c>
      <c r="F8760" t="s">
        <v>18072</v>
      </c>
      <c r="G8760">
        <v>2252.9</v>
      </c>
      <c r="H8760">
        <v>2274.5</v>
      </c>
      <c r="J8760" s="2"/>
      <c r="K8760" s="2"/>
    </row>
    <row r="8761" spans="1:11" x14ac:dyDescent="0.25">
      <c r="A8761" s="2">
        <v>44610</v>
      </c>
      <c r="B8761" t="s">
        <v>18073</v>
      </c>
      <c r="C8761">
        <v>0.05</v>
      </c>
      <c r="D8761">
        <v>1.05</v>
      </c>
      <c r="E8761">
        <v>6400</v>
      </c>
      <c r="F8761" t="s">
        <v>18074</v>
      </c>
      <c r="G8761">
        <v>2451.8000000000002</v>
      </c>
      <c r="H8761">
        <v>2473.4</v>
      </c>
      <c r="J8761" s="2"/>
      <c r="K8761" s="2"/>
    </row>
    <row r="8762" spans="1:11" x14ac:dyDescent="0.25">
      <c r="A8762" s="2">
        <v>44610</v>
      </c>
      <c r="B8762" t="s">
        <v>18075</v>
      </c>
      <c r="C8762">
        <v>0</v>
      </c>
      <c r="D8762">
        <v>0.9</v>
      </c>
      <c r="E8762">
        <v>6600</v>
      </c>
      <c r="F8762" t="s">
        <v>18076</v>
      </c>
      <c r="G8762">
        <v>2651.6</v>
      </c>
      <c r="H8762">
        <v>2672.8</v>
      </c>
      <c r="J8762" s="2"/>
      <c r="K8762" s="2"/>
    </row>
    <row r="8763" spans="1:11" x14ac:dyDescent="0.25">
      <c r="A8763" s="2">
        <v>44610</v>
      </c>
      <c r="B8763" t="s">
        <v>18077</v>
      </c>
      <c r="C8763">
        <v>0</v>
      </c>
      <c r="D8763">
        <v>0.8</v>
      </c>
      <c r="E8763">
        <v>6800</v>
      </c>
      <c r="F8763" t="s">
        <v>18078</v>
      </c>
      <c r="G8763">
        <v>2849.1</v>
      </c>
      <c r="H8763">
        <v>2872.4</v>
      </c>
      <c r="J8763" s="2"/>
      <c r="K8763" s="2"/>
    </row>
    <row r="8764" spans="1:11" x14ac:dyDescent="0.25">
      <c r="A8764" s="2">
        <v>44638</v>
      </c>
      <c r="B8764" t="s">
        <v>18079</v>
      </c>
      <c r="C8764">
        <v>2900</v>
      </c>
      <c r="D8764">
        <v>2921</v>
      </c>
      <c r="E8764">
        <v>1000</v>
      </c>
      <c r="F8764" t="s">
        <v>18080</v>
      </c>
      <c r="G8764">
        <v>2.9</v>
      </c>
      <c r="H8764">
        <v>3.8</v>
      </c>
      <c r="J8764" s="2"/>
      <c r="K8764" s="2"/>
    </row>
    <row r="8765" spans="1:11" x14ac:dyDescent="0.25">
      <c r="A8765" s="2">
        <v>44638</v>
      </c>
      <c r="B8765" t="s">
        <v>18081</v>
      </c>
      <c r="C8765">
        <v>2801.2</v>
      </c>
      <c r="D8765">
        <v>2822.2</v>
      </c>
      <c r="E8765">
        <v>1100</v>
      </c>
      <c r="F8765" t="s">
        <v>18082</v>
      </c>
      <c r="G8765">
        <v>3.6</v>
      </c>
      <c r="H8765">
        <v>4.5</v>
      </c>
      <c r="J8765" s="2"/>
      <c r="K8765" s="2"/>
    </row>
    <row r="8766" spans="1:11" x14ac:dyDescent="0.25">
      <c r="A8766" s="2">
        <v>44638</v>
      </c>
      <c r="B8766" t="s">
        <v>18083</v>
      </c>
      <c r="C8766">
        <v>2702.5</v>
      </c>
      <c r="D8766">
        <v>2724</v>
      </c>
      <c r="E8766">
        <v>1200</v>
      </c>
      <c r="F8766" t="s">
        <v>18084</v>
      </c>
      <c r="G8766">
        <v>4.5</v>
      </c>
      <c r="H8766">
        <v>5.3</v>
      </c>
      <c r="J8766" s="2"/>
      <c r="K8766" s="2"/>
    </row>
    <row r="8767" spans="1:11" x14ac:dyDescent="0.25">
      <c r="A8767" s="2">
        <v>44638</v>
      </c>
      <c r="B8767" t="s">
        <v>18085</v>
      </c>
      <c r="C8767">
        <v>2603.8000000000002</v>
      </c>
      <c r="D8767">
        <v>2625.7</v>
      </c>
      <c r="E8767">
        <v>1300</v>
      </c>
      <c r="F8767" t="s">
        <v>18086</v>
      </c>
      <c r="G8767">
        <v>5.4</v>
      </c>
      <c r="H8767">
        <v>6.3</v>
      </c>
      <c r="J8767" s="2"/>
      <c r="K8767" s="2"/>
    </row>
    <row r="8768" spans="1:11" x14ac:dyDescent="0.25">
      <c r="A8768" s="2">
        <v>44638</v>
      </c>
      <c r="B8768" t="s">
        <v>18087</v>
      </c>
      <c r="C8768">
        <v>2505.3000000000002</v>
      </c>
      <c r="D8768">
        <v>2524.8000000000002</v>
      </c>
      <c r="E8768">
        <v>1400</v>
      </c>
      <c r="F8768" t="s">
        <v>18088</v>
      </c>
      <c r="G8768">
        <v>6.5</v>
      </c>
      <c r="H8768">
        <v>7.5</v>
      </c>
      <c r="J8768" s="2"/>
      <c r="K8768" s="2"/>
    </row>
    <row r="8769" spans="1:11" x14ac:dyDescent="0.25">
      <c r="A8769" s="2">
        <v>44638</v>
      </c>
      <c r="B8769" t="s">
        <v>18089</v>
      </c>
      <c r="C8769">
        <v>2407.1</v>
      </c>
      <c r="D8769">
        <v>2427</v>
      </c>
      <c r="E8769">
        <v>1500</v>
      </c>
      <c r="F8769" t="s">
        <v>18090</v>
      </c>
      <c r="G8769">
        <v>7.7</v>
      </c>
      <c r="H8769">
        <v>8.8000000000000007</v>
      </c>
      <c r="J8769" s="2"/>
      <c r="K8769" s="2"/>
    </row>
    <row r="8770" spans="1:11" x14ac:dyDescent="0.25">
      <c r="A8770" s="2">
        <v>44638</v>
      </c>
      <c r="B8770" t="s">
        <v>18091</v>
      </c>
      <c r="C8770">
        <v>2309.1999999999998</v>
      </c>
      <c r="D8770">
        <v>2329.4</v>
      </c>
      <c r="E8770">
        <v>1600</v>
      </c>
      <c r="F8770" t="s">
        <v>18092</v>
      </c>
      <c r="G8770">
        <v>9.1999999999999993</v>
      </c>
      <c r="H8770">
        <v>10.3</v>
      </c>
      <c r="J8770" s="2"/>
      <c r="K8770" s="2"/>
    </row>
    <row r="8771" spans="1:11" x14ac:dyDescent="0.25">
      <c r="A8771" s="2">
        <v>44638</v>
      </c>
      <c r="B8771" t="s">
        <v>18093</v>
      </c>
      <c r="C8771">
        <v>2260.1999999999998</v>
      </c>
      <c r="D8771">
        <v>2280.6999999999998</v>
      </c>
      <c r="E8771">
        <v>1650</v>
      </c>
      <c r="F8771" t="s">
        <v>18094</v>
      </c>
      <c r="G8771">
        <v>10</v>
      </c>
      <c r="H8771">
        <v>11.2</v>
      </c>
      <c r="J8771" s="2"/>
      <c r="K8771" s="2"/>
    </row>
    <row r="8772" spans="1:11" x14ac:dyDescent="0.25">
      <c r="A8772" s="2">
        <v>44638</v>
      </c>
      <c r="B8772" t="s">
        <v>18095</v>
      </c>
      <c r="C8772">
        <v>2211.4</v>
      </c>
      <c r="D8772">
        <v>2232.1</v>
      </c>
      <c r="E8772">
        <v>1700</v>
      </c>
      <c r="F8772" t="s">
        <v>18096</v>
      </c>
      <c r="G8772">
        <v>10.8</v>
      </c>
      <c r="H8772">
        <v>12.1</v>
      </c>
      <c r="J8772" s="2"/>
      <c r="K8772" s="2"/>
    </row>
    <row r="8773" spans="1:11" x14ac:dyDescent="0.25">
      <c r="A8773" s="2">
        <v>44638</v>
      </c>
      <c r="B8773" t="s">
        <v>18097</v>
      </c>
      <c r="C8773">
        <v>2162.6999999999998</v>
      </c>
      <c r="D8773">
        <v>2183.6</v>
      </c>
      <c r="E8773">
        <v>1750</v>
      </c>
      <c r="F8773" t="s">
        <v>18098</v>
      </c>
      <c r="G8773">
        <v>11.8</v>
      </c>
      <c r="H8773">
        <v>13.1</v>
      </c>
      <c r="J8773" s="2"/>
      <c r="K8773" s="2"/>
    </row>
    <row r="8774" spans="1:11" x14ac:dyDescent="0.25">
      <c r="A8774" s="2">
        <v>44638</v>
      </c>
      <c r="B8774" t="s">
        <v>18099</v>
      </c>
      <c r="C8774">
        <v>2115.5</v>
      </c>
      <c r="D8774">
        <v>2135.1999999999998</v>
      </c>
      <c r="E8774">
        <v>1800</v>
      </c>
      <c r="F8774" t="s">
        <v>18100</v>
      </c>
      <c r="G8774">
        <v>12.8</v>
      </c>
      <c r="H8774">
        <v>14.2</v>
      </c>
      <c r="J8774" s="2"/>
      <c r="K8774" s="2"/>
    </row>
    <row r="8775" spans="1:11" x14ac:dyDescent="0.25">
      <c r="A8775" s="2">
        <v>44638</v>
      </c>
      <c r="B8775" t="s">
        <v>18101</v>
      </c>
      <c r="C8775">
        <v>2066.6999999999998</v>
      </c>
      <c r="D8775">
        <v>2086.8000000000002</v>
      </c>
      <c r="E8775">
        <v>1850</v>
      </c>
      <c r="F8775" t="s">
        <v>18102</v>
      </c>
      <c r="G8775">
        <v>13.9</v>
      </c>
      <c r="H8775">
        <v>15.3</v>
      </c>
      <c r="J8775" s="2"/>
      <c r="K8775" s="2"/>
    </row>
    <row r="8776" spans="1:11" x14ac:dyDescent="0.25">
      <c r="A8776" s="2">
        <v>44638</v>
      </c>
      <c r="B8776" t="s">
        <v>18103</v>
      </c>
      <c r="C8776">
        <v>2017.4</v>
      </c>
      <c r="D8776">
        <v>2038.6</v>
      </c>
      <c r="E8776">
        <v>1900</v>
      </c>
      <c r="F8776" t="s">
        <v>18104</v>
      </c>
      <c r="G8776">
        <v>15.1</v>
      </c>
      <c r="H8776">
        <v>16.5</v>
      </c>
      <c r="J8776" s="2"/>
      <c r="K8776" s="2"/>
    </row>
    <row r="8777" spans="1:11" x14ac:dyDescent="0.25">
      <c r="A8777" s="2">
        <v>44638</v>
      </c>
      <c r="B8777" t="s">
        <v>18105</v>
      </c>
      <c r="C8777">
        <v>1968.7</v>
      </c>
      <c r="D8777">
        <v>1990.4</v>
      </c>
      <c r="E8777">
        <v>1950</v>
      </c>
      <c r="F8777" t="s">
        <v>18106</v>
      </c>
      <c r="G8777">
        <v>16.399999999999999</v>
      </c>
      <c r="H8777">
        <v>17.8</v>
      </c>
      <c r="J8777" s="2"/>
      <c r="K8777" s="2"/>
    </row>
    <row r="8778" spans="1:11" x14ac:dyDescent="0.25">
      <c r="A8778" s="2">
        <v>44638</v>
      </c>
      <c r="B8778" t="s">
        <v>18107</v>
      </c>
      <c r="C8778">
        <v>1920.2</v>
      </c>
      <c r="D8778">
        <v>1942.5</v>
      </c>
      <c r="E8778">
        <v>2000</v>
      </c>
      <c r="F8778" t="s">
        <v>18108</v>
      </c>
      <c r="G8778">
        <v>17.8</v>
      </c>
      <c r="H8778">
        <v>19.399999999999999</v>
      </c>
      <c r="J8778" s="2"/>
      <c r="K8778" s="2"/>
    </row>
    <row r="8779" spans="1:11" x14ac:dyDescent="0.25">
      <c r="A8779" s="2">
        <v>44638</v>
      </c>
      <c r="B8779" t="s">
        <v>18109</v>
      </c>
      <c r="C8779">
        <v>1872</v>
      </c>
      <c r="D8779">
        <v>1894.6</v>
      </c>
      <c r="E8779">
        <v>2050</v>
      </c>
      <c r="F8779" t="s">
        <v>18110</v>
      </c>
      <c r="G8779">
        <v>19.3</v>
      </c>
      <c r="H8779">
        <v>20.8</v>
      </c>
      <c r="J8779" s="2"/>
      <c r="K8779" s="2"/>
    </row>
    <row r="8780" spans="1:11" x14ac:dyDescent="0.25">
      <c r="A8780" s="2">
        <v>44638</v>
      </c>
      <c r="B8780" t="s">
        <v>18111</v>
      </c>
      <c r="C8780">
        <v>1829.3</v>
      </c>
      <c r="D8780">
        <v>1840.7</v>
      </c>
      <c r="E8780">
        <v>2100</v>
      </c>
      <c r="F8780" t="s">
        <v>18112</v>
      </c>
      <c r="G8780">
        <v>20.9</v>
      </c>
      <c r="H8780">
        <v>22.5</v>
      </c>
      <c r="J8780" s="2"/>
      <c r="K8780" s="2"/>
    </row>
    <row r="8781" spans="1:11" x14ac:dyDescent="0.25">
      <c r="A8781" s="2">
        <v>44638</v>
      </c>
      <c r="B8781" t="s">
        <v>18113</v>
      </c>
      <c r="C8781">
        <v>1781.4</v>
      </c>
      <c r="D8781">
        <v>1792.7</v>
      </c>
      <c r="E8781">
        <v>2150</v>
      </c>
      <c r="F8781" t="s">
        <v>18114</v>
      </c>
      <c r="G8781">
        <v>22.7</v>
      </c>
      <c r="H8781">
        <v>24.3</v>
      </c>
      <c r="J8781" s="2"/>
      <c r="K8781" s="2"/>
    </row>
    <row r="8782" spans="1:11" x14ac:dyDescent="0.25">
      <c r="A8782" s="2">
        <v>44638</v>
      </c>
      <c r="B8782" t="s">
        <v>18115</v>
      </c>
      <c r="C8782">
        <v>1733.7</v>
      </c>
      <c r="D8782">
        <v>1744.9</v>
      </c>
      <c r="E8782">
        <v>2200</v>
      </c>
      <c r="F8782" t="s">
        <v>18116</v>
      </c>
      <c r="G8782">
        <v>24.5</v>
      </c>
      <c r="H8782">
        <v>26.6</v>
      </c>
      <c r="J8782" s="2"/>
      <c r="K8782" s="2"/>
    </row>
    <row r="8783" spans="1:11" x14ac:dyDescent="0.25">
      <c r="A8783" s="2">
        <v>44638</v>
      </c>
      <c r="B8783" t="s">
        <v>18117</v>
      </c>
      <c r="C8783">
        <v>1686.1</v>
      </c>
      <c r="D8783">
        <v>1697.2</v>
      </c>
      <c r="E8783">
        <v>2250</v>
      </c>
      <c r="F8783" t="s">
        <v>18118</v>
      </c>
      <c r="G8783">
        <v>26.7</v>
      </c>
      <c r="H8783">
        <v>28.7</v>
      </c>
      <c r="J8783" s="2"/>
      <c r="K8783" s="2"/>
    </row>
    <row r="8784" spans="1:11" x14ac:dyDescent="0.25">
      <c r="A8784" s="2">
        <v>44638</v>
      </c>
      <c r="B8784" t="s">
        <v>18119</v>
      </c>
      <c r="C8784">
        <v>1638.7</v>
      </c>
      <c r="D8784">
        <v>1649.8</v>
      </c>
      <c r="E8784">
        <v>2300</v>
      </c>
      <c r="F8784" t="s">
        <v>18120</v>
      </c>
      <c r="G8784">
        <v>28.8</v>
      </c>
      <c r="H8784">
        <v>31</v>
      </c>
      <c r="J8784" s="2"/>
      <c r="K8784" s="2"/>
    </row>
    <row r="8785" spans="1:11" x14ac:dyDescent="0.25">
      <c r="A8785" s="2">
        <v>44638</v>
      </c>
      <c r="B8785" t="s">
        <v>18121</v>
      </c>
      <c r="C8785">
        <v>1591.4</v>
      </c>
      <c r="D8785">
        <v>1602.4</v>
      </c>
      <c r="E8785">
        <v>2350</v>
      </c>
      <c r="F8785" t="s">
        <v>18122</v>
      </c>
      <c r="G8785">
        <v>31.2</v>
      </c>
      <c r="H8785">
        <v>33.5</v>
      </c>
      <c r="J8785" s="2"/>
      <c r="K8785" s="2"/>
    </row>
    <row r="8786" spans="1:11" x14ac:dyDescent="0.25">
      <c r="A8786" s="2">
        <v>44638</v>
      </c>
      <c r="B8786" t="s">
        <v>18123</v>
      </c>
      <c r="C8786">
        <v>1544.4</v>
      </c>
      <c r="D8786">
        <v>1555.3</v>
      </c>
      <c r="E8786">
        <v>2400</v>
      </c>
      <c r="F8786" t="s">
        <v>18124</v>
      </c>
      <c r="G8786">
        <v>33.9</v>
      </c>
      <c r="H8786">
        <v>36.299999999999997</v>
      </c>
      <c r="J8786" s="2"/>
      <c r="K8786" s="2"/>
    </row>
    <row r="8787" spans="1:11" x14ac:dyDescent="0.25">
      <c r="A8787" s="2">
        <v>44638</v>
      </c>
      <c r="B8787" t="s">
        <v>18125</v>
      </c>
      <c r="C8787">
        <v>1497.6</v>
      </c>
      <c r="D8787">
        <v>1508.4</v>
      </c>
      <c r="E8787">
        <v>2450</v>
      </c>
      <c r="F8787" t="s">
        <v>18126</v>
      </c>
      <c r="G8787">
        <v>36.700000000000003</v>
      </c>
      <c r="H8787">
        <v>39.200000000000003</v>
      </c>
      <c r="J8787" s="2"/>
      <c r="K8787" s="2"/>
    </row>
    <row r="8788" spans="1:11" x14ac:dyDescent="0.25">
      <c r="A8788" s="2">
        <v>44638</v>
      </c>
      <c r="B8788" t="s">
        <v>18127</v>
      </c>
      <c r="C8788">
        <v>1450.9</v>
      </c>
      <c r="D8788">
        <v>1461.7</v>
      </c>
      <c r="E8788">
        <v>2500</v>
      </c>
      <c r="F8788" t="s">
        <v>18128</v>
      </c>
      <c r="G8788">
        <v>39.799999999999997</v>
      </c>
      <c r="H8788">
        <v>42.3</v>
      </c>
      <c r="J8788" s="2"/>
      <c r="K8788" s="2"/>
    </row>
    <row r="8789" spans="1:11" x14ac:dyDescent="0.25">
      <c r="A8789" s="2">
        <v>44638</v>
      </c>
      <c r="B8789" t="s">
        <v>18129</v>
      </c>
      <c r="C8789">
        <v>1404.6</v>
      </c>
      <c r="D8789">
        <v>1415.2</v>
      </c>
      <c r="E8789">
        <v>2550</v>
      </c>
      <c r="F8789" t="s">
        <v>18130</v>
      </c>
      <c r="G8789">
        <v>43.1</v>
      </c>
      <c r="H8789">
        <v>45.6</v>
      </c>
      <c r="J8789" s="2"/>
      <c r="K8789" s="2"/>
    </row>
    <row r="8790" spans="1:11" x14ac:dyDescent="0.25">
      <c r="A8790" s="2">
        <v>44638</v>
      </c>
      <c r="B8790" t="s">
        <v>18131</v>
      </c>
      <c r="C8790">
        <v>1381.5</v>
      </c>
      <c r="D8790">
        <v>1392.1</v>
      </c>
      <c r="E8790">
        <v>2575</v>
      </c>
      <c r="F8790" t="s">
        <v>18132</v>
      </c>
      <c r="G8790">
        <v>44.8</v>
      </c>
      <c r="H8790">
        <v>47.3</v>
      </c>
      <c r="J8790" s="2"/>
      <c r="K8790" s="2"/>
    </row>
    <row r="8791" spans="1:11" x14ac:dyDescent="0.25">
      <c r="A8791" s="2">
        <v>44638</v>
      </c>
      <c r="B8791" t="s">
        <v>18133</v>
      </c>
      <c r="C8791">
        <v>1358.5</v>
      </c>
      <c r="D8791">
        <v>1369</v>
      </c>
      <c r="E8791">
        <v>2600</v>
      </c>
      <c r="F8791" t="s">
        <v>18134</v>
      </c>
      <c r="G8791">
        <v>46.6</v>
      </c>
      <c r="H8791">
        <v>49.1</v>
      </c>
      <c r="J8791" s="2"/>
      <c r="K8791" s="2"/>
    </row>
    <row r="8792" spans="1:11" x14ac:dyDescent="0.25">
      <c r="A8792" s="2">
        <v>44638</v>
      </c>
      <c r="B8792" t="s">
        <v>18135</v>
      </c>
      <c r="C8792">
        <v>1335.5</v>
      </c>
      <c r="D8792">
        <v>1346</v>
      </c>
      <c r="E8792">
        <v>2625</v>
      </c>
      <c r="F8792" t="s">
        <v>18136</v>
      </c>
      <c r="G8792">
        <v>48.5</v>
      </c>
      <c r="H8792">
        <v>51</v>
      </c>
      <c r="J8792" s="2"/>
      <c r="K8792" s="2"/>
    </row>
    <row r="8793" spans="1:11" x14ac:dyDescent="0.25">
      <c r="A8793" s="2">
        <v>44638</v>
      </c>
      <c r="B8793" t="s">
        <v>18137</v>
      </c>
      <c r="C8793">
        <v>1312.6</v>
      </c>
      <c r="D8793">
        <v>1323</v>
      </c>
      <c r="E8793">
        <v>2650</v>
      </c>
      <c r="F8793" t="s">
        <v>18138</v>
      </c>
      <c r="G8793">
        <v>50.5</v>
      </c>
      <c r="H8793">
        <v>53</v>
      </c>
      <c r="J8793" s="2"/>
      <c r="K8793" s="2"/>
    </row>
    <row r="8794" spans="1:11" x14ac:dyDescent="0.25">
      <c r="A8794" s="2">
        <v>44638</v>
      </c>
      <c r="B8794" t="s">
        <v>18139</v>
      </c>
      <c r="C8794">
        <v>1289.8</v>
      </c>
      <c r="D8794">
        <v>1300.2</v>
      </c>
      <c r="E8794">
        <v>2675</v>
      </c>
      <c r="F8794" t="s">
        <v>18140</v>
      </c>
      <c r="G8794">
        <v>52.6</v>
      </c>
      <c r="H8794">
        <v>55</v>
      </c>
      <c r="J8794" s="2"/>
      <c r="K8794" s="2"/>
    </row>
    <row r="8795" spans="1:11" x14ac:dyDescent="0.25">
      <c r="A8795" s="2">
        <v>44638</v>
      </c>
      <c r="B8795" t="s">
        <v>18141</v>
      </c>
      <c r="C8795">
        <v>1267</v>
      </c>
      <c r="D8795">
        <v>1277.4000000000001</v>
      </c>
      <c r="E8795">
        <v>2700</v>
      </c>
      <c r="F8795" t="s">
        <v>18142</v>
      </c>
      <c r="G8795">
        <v>54.7</v>
      </c>
      <c r="H8795">
        <v>57.1</v>
      </c>
      <c r="J8795" s="2"/>
      <c r="K8795" s="2"/>
    </row>
    <row r="8796" spans="1:11" x14ac:dyDescent="0.25">
      <c r="A8796" s="2">
        <v>44638</v>
      </c>
      <c r="B8796" t="s">
        <v>18143</v>
      </c>
      <c r="C8796">
        <v>1244.3</v>
      </c>
      <c r="D8796">
        <v>1254.5999999999999</v>
      </c>
      <c r="E8796">
        <v>2725</v>
      </c>
      <c r="F8796" t="s">
        <v>18144</v>
      </c>
      <c r="G8796">
        <v>56.9</v>
      </c>
      <c r="H8796">
        <v>59.3</v>
      </c>
      <c r="J8796" s="2"/>
      <c r="K8796" s="2"/>
    </row>
    <row r="8797" spans="1:11" x14ac:dyDescent="0.25">
      <c r="A8797" s="2">
        <v>44638</v>
      </c>
      <c r="B8797" t="s">
        <v>18145</v>
      </c>
      <c r="C8797">
        <v>1221.7</v>
      </c>
      <c r="D8797">
        <v>1232</v>
      </c>
      <c r="E8797">
        <v>2750</v>
      </c>
      <c r="F8797" t="s">
        <v>18146</v>
      </c>
      <c r="G8797">
        <v>59.1</v>
      </c>
      <c r="H8797">
        <v>61.6</v>
      </c>
      <c r="J8797" s="2"/>
      <c r="K8797" s="2"/>
    </row>
    <row r="8798" spans="1:11" x14ac:dyDescent="0.25">
      <c r="A8798" s="2">
        <v>44638</v>
      </c>
      <c r="B8798" t="s">
        <v>18147</v>
      </c>
      <c r="C8798">
        <v>1199.2</v>
      </c>
      <c r="D8798">
        <v>1209.4000000000001</v>
      </c>
      <c r="E8798">
        <v>2775</v>
      </c>
      <c r="F8798" t="s">
        <v>18148</v>
      </c>
      <c r="G8798">
        <v>61.5</v>
      </c>
      <c r="H8798">
        <v>63.9</v>
      </c>
      <c r="J8798" s="2"/>
      <c r="K8798" s="2"/>
    </row>
    <row r="8799" spans="1:11" x14ac:dyDescent="0.25">
      <c r="A8799" s="2">
        <v>44638</v>
      </c>
      <c r="B8799" t="s">
        <v>18149</v>
      </c>
      <c r="C8799">
        <v>1176.8</v>
      </c>
      <c r="D8799">
        <v>1186.9000000000001</v>
      </c>
      <c r="E8799">
        <v>2800</v>
      </c>
      <c r="F8799" t="s">
        <v>18150</v>
      </c>
      <c r="G8799">
        <v>63.5</v>
      </c>
      <c r="H8799">
        <v>66.3</v>
      </c>
      <c r="J8799" s="2"/>
      <c r="K8799" s="2"/>
    </row>
    <row r="8800" spans="1:11" x14ac:dyDescent="0.25">
      <c r="A8800" s="2">
        <v>44638</v>
      </c>
      <c r="B8800" t="s">
        <v>18151</v>
      </c>
      <c r="C8800">
        <v>1154.4000000000001</v>
      </c>
      <c r="D8800">
        <v>1164.5</v>
      </c>
      <c r="E8800">
        <v>2825</v>
      </c>
      <c r="F8800" t="s">
        <v>18152</v>
      </c>
      <c r="G8800">
        <v>66</v>
      </c>
      <c r="H8800">
        <v>68.8</v>
      </c>
      <c r="J8800" s="2"/>
      <c r="K8800" s="2"/>
    </row>
    <row r="8801" spans="1:11" x14ac:dyDescent="0.25">
      <c r="A8801" s="2">
        <v>44638</v>
      </c>
      <c r="B8801" t="s">
        <v>18153</v>
      </c>
      <c r="C8801">
        <v>1132.0999999999999</v>
      </c>
      <c r="D8801">
        <v>1142.0999999999999</v>
      </c>
      <c r="E8801">
        <v>2850</v>
      </c>
      <c r="F8801" t="s">
        <v>18154</v>
      </c>
      <c r="G8801">
        <v>68.599999999999994</v>
      </c>
      <c r="H8801">
        <v>71.400000000000006</v>
      </c>
      <c r="J8801" s="2"/>
      <c r="K8801" s="2"/>
    </row>
    <row r="8802" spans="1:11" x14ac:dyDescent="0.25">
      <c r="A8802" s="2">
        <v>44638</v>
      </c>
      <c r="B8802" t="s">
        <v>18155</v>
      </c>
      <c r="C8802">
        <v>1109.9000000000001</v>
      </c>
      <c r="D8802">
        <v>1119.9000000000001</v>
      </c>
      <c r="E8802">
        <v>2875</v>
      </c>
      <c r="F8802" t="s">
        <v>18156</v>
      </c>
      <c r="G8802">
        <v>71.2</v>
      </c>
      <c r="H8802">
        <v>74.099999999999994</v>
      </c>
      <c r="J8802" s="2"/>
      <c r="K8802" s="2"/>
    </row>
    <row r="8803" spans="1:11" x14ac:dyDescent="0.25">
      <c r="A8803" s="2">
        <v>44638</v>
      </c>
      <c r="B8803" t="s">
        <v>18157</v>
      </c>
      <c r="C8803">
        <v>1087.8</v>
      </c>
      <c r="D8803">
        <v>1097.7</v>
      </c>
      <c r="E8803">
        <v>2900</v>
      </c>
      <c r="F8803" t="s">
        <v>18158</v>
      </c>
      <c r="G8803">
        <v>73.900000000000006</v>
      </c>
      <c r="H8803">
        <v>76.900000000000006</v>
      </c>
      <c r="J8803" s="2"/>
      <c r="K8803" s="2"/>
    </row>
    <row r="8804" spans="1:11" x14ac:dyDescent="0.25">
      <c r="A8804" s="2">
        <v>44638</v>
      </c>
      <c r="B8804" t="s">
        <v>18159</v>
      </c>
      <c r="C8804">
        <v>1065.8</v>
      </c>
      <c r="D8804">
        <v>1075.5999999999999</v>
      </c>
      <c r="E8804">
        <v>2925</v>
      </c>
      <c r="F8804" t="s">
        <v>18160</v>
      </c>
      <c r="G8804">
        <v>76.8</v>
      </c>
      <c r="H8804">
        <v>79.7</v>
      </c>
      <c r="J8804" s="2"/>
      <c r="K8804" s="2"/>
    </row>
    <row r="8805" spans="1:11" x14ac:dyDescent="0.25">
      <c r="A8805" s="2">
        <v>44638</v>
      </c>
      <c r="B8805" t="s">
        <v>18161</v>
      </c>
      <c r="C8805">
        <v>1043.9000000000001</v>
      </c>
      <c r="D8805">
        <v>1053.5999999999999</v>
      </c>
      <c r="E8805">
        <v>2950</v>
      </c>
      <c r="F8805" t="s">
        <v>18162</v>
      </c>
      <c r="G8805">
        <v>79.7</v>
      </c>
      <c r="H8805">
        <v>82.7</v>
      </c>
      <c r="J8805" s="2"/>
      <c r="K8805" s="2"/>
    </row>
    <row r="8806" spans="1:11" x14ac:dyDescent="0.25">
      <c r="A8806" s="2">
        <v>44638</v>
      </c>
      <c r="B8806" t="s">
        <v>18163</v>
      </c>
      <c r="C8806">
        <v>1022.1</v>
      </c>
      <c r="D8806">
        <v>1031.7</v>
      </c>
      <c r="E8806">
        <v>2975</v>
      </c>
      <c r="F8806" t="s">
        <v>18164</v>
      </c>
      <c r="G8806">
        <v>82.7</v>
      </c>
      <c r="H8806">
        <v>85.7</v>
      </c>
      <c r="J8806" s="2"/>
      <c r="K8806" s="2"/>
    </row>
    <row r="8807" spans="1:11" x14ac:dyDescent="0.25">
      <c r="A8807" s="2">
        <v>44638</v>
      </c>
      <c r="B8807" t="s">
        <v>18165</v>
      </c>
      <c r="C8807">
        <v>1000.3</v>
      </c>
      <c r="D8807">
        <v>1009.9</v>
      </c>
      <c r="E8807">
        <v>3000</v>
      </c>
      <c r="F8807" t="s">
        <v>18166</v>
      </c>
      <c r="G8807">
        <v>85.8</v>
      </c>
      <c r="H8807">
        <v>88.8</v>
      </c>
      <c r="J8807" s="2"/>
      <c r="K8807" s="2"/>
    </row>
    <row r="8808" spans="1:11" x14ac:dyDescent="0.25">
      <c r="A8808" s="2">
        <v>44638</v>
      </c>
      <c r="B8808" t="s">
        <v>18167</v>
      </c>
      <c r="C8808">
        <v>978.7</v>
      </c>
      <c r="D8808">
        <v>988.2</v>
      </c>
      <c r="E8808">
        <v>3025</v>
      </c>
      <c r="F8808" t="s">
        <v>18168</v>
      </c>
      <c r="G8808">
        <v>89</v>
      </c>
      <c r="H8808">
        <v>92.1</v>
      </c>
      <c r="J8808" s="2"/>
      <c r="K8808" s="2"/>
    </row>
    <row r="8809" spans="1:11" x14ac:dyDescent="0.25">
      <c r="A8809" s="2">
        <v>44638</v>
      </c>
      <c r="B8809" t="s">
        <v>18169</v>
      </c>
      <c r="C8809">
        <v>957.1</v>
      </c>
      <c r="D8809">
        <v>966.6</v>
      </c>
      <c r="E8809">
        <v>3050</v>
      </c>
      <c r="F8809" t="s">
        <v>18170</v>
      </c>
      <c r="G8809">
        <v>92.3</v>
      </c>
      <c r="H8809">
        <v>95.4</v>
      </c>
      <c r="J8809" s="2"/>
      <c r="K8809" s="2"/>
    </row>
    <row r="8810" spans="1:11" x14ac:dyDescent="0.25">
      <c r="A8810" s="2">
        <v>44638</v>
      </c>
      <c r="B8810" t="s">
        <v>18171</v>
      </c>
      <c r="C8810">
        <v>935.7</v>
      </c>
      <c r="D8810">
        <v>945.1</v>
      </c>
      <c r="E8810">
        <v>3075</v>
      </c>
      <c r="F8810" t="s">
        <v>18172</v>
      </c>
      <c r="G8810">
        <v>95.7</v>
      </c>
      <c r="H8810">
        <v>98.8</v>
      </c>
      <c r="J8810" s="2"/>
      <c r="K8810" s="2"/>
    </row>
    <row r="8811" spans="1:11" x14ac:dyDescent="0.25">
      <c r="A8811" s="2">
        <v>44638</v>
      </c>
      <c r="B8811" t="s">
        <v>18173</v>
      </c>
      <c r="C8811">
        <v>914.4</v>
      </c>
      <c r="D8811">
        <v>923.7</v>
      </c>
      <c r="E8811">
        <v>3100</v>
      </c>
      <c r="F8811" t="s">
        <v>18174</v>
      </c>
      <c r="G8811">
        <v>99.3</v>
      </c>
      <c r="H8811">
        <v>102.3</v>
      </c>
      <c r="J8811" s="2"/>
      <c r="K8811" s="2"/>
    </row>
    <row r="8812" spans="1:11" x14ac:dyDescent="0.25">
      <c r="A8812" s="2">
        <v>44638</v>
      </c>
      <c r="B8812" t="s">
        <v>18175</v>
      </c>
      <c r="C8812">
        <v>893.2</v>
      </c>
      <c r="D8812">
        <v>902.4</v>
      </c>
      <c r="E8812">
        <v>3125</v>
      </c>
      <c r="F8812" t="s">
        <v>18176</v>
      </c>
      <c r="G8812">
        <v>102.9</v>
      </c>
      <c r="H8812">
        <v>105.9</v>
      </c>
      <c r="J8812" s="2"/>
      <c r="K8812" s="2"/>
    </row>
    <row r="8813" spans="1:11" x14ac:dyDescent="0.25">
      <c r="A8813" s="2">
        <v>44638</v>
      </c>
      <c r="B8813" t="s">
        <v>18177</v>
      </c>
      <c r="C8813">
        <v>872.1</v>
      </c>
      <c r="D8813">
        <v>881.2</v>
      </c>
      <c r="E8813">
        <v>3150</v>
      </c>
      <c r="F8813" t="s">
        <v>18178</v>
      </c>
      <c r="G8813">
        <v>106.6</v>
      </c>
      <c r="H8813">
        <v>109.7</v>
      </c>
      <c r="J8813" s="2"/>
      <c r="K8813" s="2"/>
    </row>
    <row r="8814" spans="1:11" x14ac:dyDescent="0.25">
      <c r="A8814" s="2">
        <v>44638</v>
      </c>
      <c r="B8814" t="s">
        <v>18179</v>
      </c>
      <c r="C8814">
        <v>851.1</v>
      </c>
      <c r="D8814">
        <v>860.2</v>
      </c>
      <c r="E8814">
        <v>3175</v>
      </c>
      <c r="F8814" t="s">
        <v>18180</v>
      </c>
      <c r="G8814">
        <v>110.3</v>
      </c>
      <c r="H8814">
        <v>113.5</v>
      </c>
      <c r="J8814" s="2"/>
      <c r="K8814" s="2"/>
    </row>
    <row r="8815" spans="1:11" x14ac:dyDescent="0.25">
      <c r="A8815" s="2">
        <v>44638</v>
      </c>
      <c r="B8815" t="s">
        <v>18181</v>
      </c>
      <c r="C8815">
        <v>830.6</v>
      </c>
      <c r="D8815">
        <v>838.8</v>
      </c>
      <c r="E8815">
        <v>3200</v>
      </c>
      <c r="F8815" t="s">
        <v>18182</v>
      </c>
      <c r="G8815">
        <v>114.3</v>
      </c>
      <c r="H8815">
        <v>117.4</v>
      </c>
      <c r="J8815" s="2"/>
      <c r="K8815" s="2"/>
    </row>
    <row r="8816" spans="1:11" x14ac:dyDescent="0.25">
      <c r="A8816" s="2">
        <v>44638</v>
      </c>
      <c r="B8816" t="s">
        <v>18183</v>
      </c>
      <c r="C8816">
        <v>809.8</v>
      </c>
      <c r="D8816">
        <v>818</v>
      </c>
      <c r="E8816">
        <v>3225</v>
      </c>
      <c r="F8816" t="s">
        <v>18184</v>
      </c>
      <c r="G8816">
        <v>118.3</v>
      </c>
      <c r="H8816">
        <v>121.6</v>
      </c>
      <c r="J8816" s="2"/>
      <c r="K8816" s="2"/>
    </row>
    <row r="8817" spans="1:11" x14ac:dyDescent="0.25">
      <c r="A8817" s="2">
        <v>44638</v>
      </c>
      <c r="B8817" t="s">
        <v>18185</v>
      </c>
      <c r="C8817">
        <v>789.2</v>
      </c>
      <c r="D8817">
        <v>797.3</v>
      </c>
      <c r="E8817">
        <v>3250</v>
      </c>
      <c r="F8817" t="s">
        <v>18186</v>
      </c>
      <c r="G8817">
        <v>122.5</v>
      </c>
      <c r="H8817">
        <v>125.8</v>
      </c>
      <c r="J8817" s="2"/>
      <c r="K8817" s="2"/>
    </row>
    <row r="8818" spans="1:11" x14ac:dyDescent="0.25">
      <c r="A8818" s="2">
        <v>44638</v>
      </c>
      <c r="B8818" t="s">
        <v>18187</v>
      </c>
      <c r="C8818">
        <v>768.6</v>
      </c>
      <c r="D8818">
        <v>776.7</v>
      </c>
      <c r="E8818">
        <v>3275</v>
      </c>
      <c r="F8818" t="s">
        <v>18188</v>
      </c>
      <c r="G8818">
        <v>126.8</v>
      </c>
      <c r="H8818">
        <v>130.1</v>
      </c>
      <c r="J8818" s="2"/>
      <c r="K8818" s="2"/>
    </row>
    <row r="8819" spans="1:11" x14ac:dyDescent="0.25">
      <c r="A8819" s="2">
        <v>44638</v>
      </c>
      <c r="B8819" t="s">
        <v>18189</v>
      </c>
      <c r="C8819">
        <v>748.2</v>
      </c>
      <c r="D8819">
        <v>756.2</v>
      </c>
      <c r="E8819">
        <v>3300</v>
      </c>
      <c r="F8819" t="s">
        <v>18190</v>
      </c>
      <c r="G8819">
        <v>131.19999999999999</v>
      </c>
      <c r="H8819">
        <v>134.6</v>
      </c>
      <c r="J8819" s="2"/>
      <c r="K8819" s="2"/>
    </row>
    <row r="8820" spans="1:11" x14ac:dyDescent="0.25">
      <c r="A8820" s="2">
        <v>44638</v>
      </c>
      <c r="B8820" t="s">
        <v>18191</v>
      </c>
      <c r="C8820">
        <v>727.9</v>
      </c>
      <c r="D8820">
        <v>735.9</v>
      </c>
      <c r="E8820">
        <v>3325</v>
      </c>
      <c r="F8820" t="s">
        <v>18192</v>
      </c>
      <c r="G8820">
        <v>135.69999999999999</v>
      </c>
      <c r="H8820">
        <v>139.1</v>
      </c>
      <c r="J8820" s="2"/>
      <c r="K8820" s="2"/>
    </row>
    <row r="8821" spans="1:11" x14ac:dyDescent="0.25">
      <c r="A8821" s="2">
        <v>44638</v>
      </c>
      <c r="B8821" t="s">
        <v>18193</v>
      </c>
      <c r="C8821">
        <v>707.8</v>
      </c>
      <c r="D8821">
        <v>715.6</v>
      </c>
      <c r="E8821">
        <v>3350</v>
      </c>
      <c r="F8821" t="s">
        <v>18194</v>
      </c>
      <c r="G8821">
        <v>140.4</v>
      </c>
      <c r="H8821">
        <v>143.80000000000001</v>
      </c>
      <c r="J8821" s="2"/>
      <c r="K8821" s="2"/>
    </row>
    <row r="8822" spans="1:11" x14ac:dyDescent="0.25">
      <c r="A8822" s="2">
        <v>44638</v>
      </c>
      <c r="B8822" t="s">
        <v>18195</v>
      </c>
      <c r="C8822">
        <v>687.8</v>
      </c>
      <c r="D8822">
        <v>695.6</v>
      </c>
      <c r="E8822">
        <v>3375</v>
      </c>
      <c r="F8822" t="s">
        <v>18196</v>
      </c>
      <c r="G8822">
        <v>145.1</v>
      </c>
      <c r="H8822">
        <v>148.6</v>
      </c>
      <c r="J8822" s="2"/>
      <c r="K8822" s="2"/>
    </row>
    <row r="8823" spans="1:11" x14ac:dyDescent="0.25">
      <c r="A8823" s="2">
        <v>44638</v>
      </c>
      <c r="B8823" t="s">
        <v>18197</v>
      </c>
      <c r="C8823">
        <v>667.9</v>
      </c>
      <c r="D8823">
        <v>675.6</v>
      </c>
      <c r="E8823">
        <v>3400</v>
      </c>
      <c r="F8823" t="s">
        <v>18198</v>
      </c>
      <c r="G8823">
        <v>150</v>
      </c>
      <c r="H8823">
        <v>153.69999999999999</v>
      </c>
      <c r="J8823" s="2"/>
      <c r="K8823" s="2"/>
    </row>
    <row r="8824" spans="1:11" x14ac:dyDescent="0.25">
      <c r="A8824" s="2">
        <v>44638</v>
      </c>
      <c r="B8824" t="s">
        <v>18199</v>
      </c>
      <c r="C8824">
        <v>648.1</v>
      </c>
      <c r="D8824">
        <v>655.8</v>
      </c>
      <c r="E8824">
        <v>3425</v>
      </c>
      <c r="F8824" t="s">
        <v>18200</v>
      </c>
      <c r="G8824">
        <v>155.1</v>
      </c>
      <c r="H8824">
        <v>158.80000000000001</v>
      </c>
      <c r="J8824" s="2"/>
      <c r="K8824" s="2"/>
    </row>
    <row r="8825" spans="1:11" x14ac:dyDescent="0.25">
      <c r="A8825" s="2">
        <v>44638</v>
      </c>
      <c r="B8825" t="s">
        <v>18201</v>
      </c>
      <c r="C8825">
        <v>628.5</v>
      </c>
      <c r="D8825">
        <v>636.1</v>
      </c>
      <c r="E8825">
        <v>3450</v>
      </c>
      <c r="F8825" t="s">
        <v>18202</v>
      </c>
      <c r="G8825">
        <v>160.30000000000001</v>
      </c>
      <c r="H8825">
        <v>164</v>
      </c>
      <c r="J8825" s="2"/>
      <c r="K8825" s="2"/>
    </row>
    <row r="8826" spans="1:11" x14ac:dyDescent="0.25">
      <c r="A8826" s="2">
        <v>44638</v>
      </c>
      <c r="B8826" t="s">
        <v>18203</v>
      </c>
      <c r="C8826">
        <v>609</v>
      </c>
      <c r="D8826">
        <v>616.6</v>
      </c>
      <c r="E8826">
        <v>3475</v>
      </c>
      <c r="F8826" t="s">
        <v>18204</v>
      </c>
      <c r="G8826">
        <v>165.6</v>
      </c>
      <c r="H8826">
        <v>169.4</v>
      </c>
      <c r="J8826" s="2"/>
      <c r="K8826" s="2"/>
    </row>
    <row r="8827" spans="1:11" x14ac:dyDescent="0.25">
      <c r="A8827" s="2">
        <v>44638</v>
      </c>
      <c r="B8827" t="s">
        <v>18205</v>
      </c>
      <c r="C8827">
        <v>589.70000000000005</v>
      </c>
      <c r="D8827">
        <v>597.20000000000005</v>
      </c>
      <c r="E8827">
        <v>3500</v>
      </c>
      <c r="F8827" t="s">
        <v>18206</v>
      </c>
      <c r="G8827">
        <v>171.1</v>
      </c>
      <c r="H8827">
        <v>174.9</v>
      </c>
      <c r="J8827" s="2"/>
      <c r="K8827" s="2"/>
    </row>
    <row r="8828" spans="1:11" x14ac:dyDescent="0.25">
      <c r="A8828" s="2">
        <v>44638</v>
      </c>
      <c r="B8828" t="s">
        <v>18207</v>
      </c>
      <c r="C8828">
        <v>570.6</v>
      </c>
      <c r="D8828">
        <v>577.9</v>
      </c>
      <c r="E8828">
        <v>3525</v>
      </c>
      <c r="F8828" t="s">
        <v>18208</v>
      </c>
      <c r="G8828">
        <v>177</v>
      </c>
      <c r="H8828">
        <v>180.5</v>
      </c>
      <c r="J8828" s="2"/>
      <c r="K8828" s="2"/>
    </row>
    <row r="8829" spans="1:11" x14ac:dyDescent="0.25">
      <c r="A8829" s="2">
        <v>44638</v>
      </c>
      <c r="B8829" t="s">
        <v>18209</v>
      </c>
      <c r="C8829">
        <v>551.6</v>
      </c>
      <c r="D8829">
        <v>558.79999999999995</v>
      </c>
      <c r="E8829">
        <v>3550</v>
      </c>
      <c r="F8829" t="s">
        <v>18210</v>
      </c>
      <c r="G8829">
        <v>183.6</v>
      </c>
      <c r="H8829">
        <v>186.3</v>
      </c>
      <c r="J8829" s="2"/>
      <c r="K8829" s="2"/>
    </row>
    <row r="8830" spans="1:11" x14ac:dyDescent="0.25">
      <c r="A8830" s="2">
        <v>44638</v>
      </c>
      <c r="B8830" t="s">
        <v>18211</v>
      </c>
      <c r="C8830">
        <v>532.79999999999995</v>
      </c>
      <c r="D8830">
        <v>539.9</v>
      </c>
      <c r="E8830">
        <v>3575</v>
      </c>
      <c r="F8830" t="s">
        <v>18212</v>
      </c>
      <c r="G8830">
        <v>188.4</v>
      </c>
      <c r="H8830">
        <v>191.8</v>
      </c>
      <c r="J8830" s="2"/>
      <c r="K8830" s="2"/>
    </row>
    <row r="8831" spans="1:11" x14ac:dyDescent="0.25">
      <c r="A8831" s="2">
        <v>44638</v>
      </c>
      <c r="B8831" t="s">
        <v>18213</v>
      </c>
      <c r="C8831">
        <v>514.1</v>
      </c>
      <c r="D8831">
        <v>521.1</v>
      </c>
      <c r="E8831">
        <v>3600</v>
      </c>
      <c r="F8831" t="s">
        <v>18214</v>
      </c>
      <c r="G8831">
        <v>194.5</v>
      </c>
      <c r="H8831">
        <v>198</v>
      </c>
      <c r="J8831" s="2"/>
      <c r="K8831" s="2"/>
    </row>
    <row r="8832" spans="1:11" x14ac:dyDescent="0.25">
      <c r="A8832" s="2">
        <v>44638</v>
      </c>
      <c r="B8832" t="s">
        <v>18215</v>
      </c>
      <c r="C8832">
        <v>495.5</v>
      </c>
      <c r="D8832">
        <v>502.5</v>
      </c>
      <c r="E8832">
        <v>3625</v>
      </c>
      <c r="F8832" t="s">
        <v>18216</v>
      </c>
      <c r="G8832">
        <v>200.8</v>
      </c>
      <c r="H8832">
        <v>204.1</v>
      </c>
      <c r="J8832" s="2"/>
      <c r="K8832" s="2"/>
    </row>
    <row r="8833" spans="1:11" x14ac:dyDescent="0.25">
      <c r="A8833" s="2">
        <v>44638</v>
      </c>
      <c r="B8833" t="s">
        <v>18217</v>
      </c>
      <c r="C8833">
        <v>477.2</v>
      </c>
      <c r="D8833">
        <v>484.1</v>
      </c>
      <c r="E8833">
        <v>3650</v>
      </c>
      <c r="F8833" t="s">
        <v>18218</v>
      </c>
      <c r="G8833">
        <v>207.7</v>
      </c>
      <c r="H8833">
        <v>211.3</v>
      </c>
      <c r="J8833" s="2"/>
      <c r="K8833" s="2"/>
    </row>
    <row r="8834" spans="1:11" x14ac:dyDescent="0.25">
      <c r="A8834" s="2">
        <v>44638</v>
      </c>
      <c r="B8834" t="s">
        <v>18219</v>
      </c>
      <c r="C8834">
        <v>459</v>
      </c>
      <c r="D8834">
        <v>465.9</v>
      </c>
      <c r="E8834">
        <v>3675</v>
      </c>
      <c r="F8834" t="s">
        <v>18220</v>
      </c>
      <c r="G8834">
        <v>213.8</v>
      </c>
      <c r="H8834">
        <v>217.4</v>
      </c>
      <c r="J8834" s="2"/>
      <c r="K8834" s="2"/>
    </row>
    <row r="8835" spans="1:11" x14ac:dyDescent="0.25">
      <c r="A8835" s="2">
        <v>44638</v>
      </c>
      <c r="B8835" t="s">
        <v>18221</v>
      </c>
      <c r="C8835">
        <v>441.1</v>
      </c>
      <c r="D8835">
        <v>447.1</v>
      </c>
      <c r="E8835">
        <v>3700</v>
      </c>
      <c r="F8835" t="s">
        <v>18222</v>
      </c>
      <c r="G8835">
        <v>220.7</v>
      </c>
      <c r="H8835">
        <v>224.3</v>
      </c>
      <c r="J8835" s="2"/>
      <c r="K8835" s="2"/>
    </row>
    <row r="8836" spans="1:11" x14ac:dyDescent="0.25">
      <c r="A8836" s="2">
        <v>44638</v>
      </c>
      <c r="B8836" t="s">
        <v>18223</v>
      </c>
      <c r="C8836">
        <v>423.3</v>
      </c>
      <c r="D8836">
        <v>429.2</v>
      </c>
      <c r="E8836">
        <v>3725</v>
      </c>
      <c r="F8836" t="s">
        <v>18224</v>
      </c>
      <c r="G8836">
        <v>227.7</v>
      </c>
      <c r="H8836">
        <v>231</v>
      </c>
      <c r="J8836" s="2"/>
      <c r="K8836" s="2"/>
    </row>
    <row r="8837" spans="1:11" x14ac:dyDescent="0.25">
      <c r="A8837" s="2">
        <v>44638</v>
      </c>
      <c r="B8837" t="s">
        <v>18225</v>
      </c>
      <c r="C8837">
        <v>405.7</v>
      </c>
      <c r="D8837">
        <v>411.7</v>
      </c>
      <c r="E8837">
        <v>3750</v>
      </c>
      <c r="F8837" t="s">
        <v>18226</v>
      </c>
      <c r="G8837">
        <v>235.3</v>
      </c>
      <c r="H8837">
        <v>238.9</v>
      </c>
      <c r="J8837" s="2"/>
      <c r="K8837" s="2"/>
    </row>
    <row r="8838" spans="1:11" x14ac:dyDescent="0.25">
      <c r="A8838" s="2">
        <v>44638</v>
      </c>
      <c r="B8838" t="s">
        <v>18227</v>
      </c>
      <c r="C8838">
        <v>388.4</v>
      </c>
      <c r="D8838">
        <v>394.2</v>
      </c>
      <c r="E8838">
        <v>3775</v>
      </c>
      <c r="F8838" t="s">
        <v>18228</v>
      </c>
      <c r="G8838">
        <v>242.5</v>
      </c>
      <c r="H8838">
        <v>246.3</v>
      </c>
      <c r="J8838" s="2"/>
      <c r="K8838" s="2"/>
    </row>
    <row r="8839" spans="1:11" x14ac:dyDescent="0.25">
      <c r="A8839" s="2">
        <v>44638</v>
      </c>
      <c r="B8839" t="s">
        <v>18229</v>
      </c>
      <c r="C8839">
        <v>371.2</v>
      </c>
      <c r="D8839">
        <v>377</v>
      </c>
      <c r="E8839">
        <v>3800</v>
      </c>
      <c r="F8839" t="s">
        <v>18230</v>
      </c>
      <c r="G8839">
        <v>250</v>
      </c>
      <c r="H8839">
        <v>253.7</v>
      </c>
      <c r="J8839" s="2"/>
      <c r="K8839" s="2"/>
    </row>
    <row r="8840" spans="1:11" x14ac:dyDescent="0.25">
      <c r="A8840" s="2">
        <v>44638</v>
      </c>
      <c r="B8840" t="s">
        <v>18231</v>
      </c>
      <c r="C8840">
        <v>354.4</v>
      </c>
      <c r="D8840">
        <v>360.2</v>
      </c>
      <c r="E8840">
        <v>3825</v>
      </c>
      <c r="F8840" t="s">
        <v>18232</v>
      </c>
      <c r="G8840">
        <v>258</v>
      </c>
      <c r="H8840">
        <v>262</v>
      </c>
      <c r="J8840" s="2"/>
      <c r="K8840" s="2"/>
    </row>
    <row r="8841" spans="1:11" x14ac:dyDescent="0.25">
      <c r="A8841" s="2">
        <v>44638</v>
      </c>
      <c r="B8841" t="s">
        <v>18233</v>
      </c>
      <c r="C8841">
        <v>337.8</v>
      </c>
      <c r="D8841">
        <v>343.5</v>
      </c>
      <c r="E8841">
        <v>3850</v>
      </c>
      <c r="F8841" t="s">
        <v>18234</v>
      </c>
      <c r="G8841">
        <v>266.10000000000002</v>
      </c>
      <c r="H8841">
        <v>269.5</v>
      </c>
      <c r="J8841" s="2"/>
      <c r="K8841" s="2"/>
    </row>
    <row r="8842" spans="1:11" x14ac:dyDescent="0.25">
      <c r="A8842" s="2">
        <v>44638</v>
      </c>
      <c r="B8842" t="s">
        <v>18235</v>
      </c>
      <c r="C8842">
        <v>321.39999999999998</v>
      </c>
      <c r="D8842">
        <v>327</v>
      </c>
      <c r="E8842">
        <v>3875</v>
      </c>
      <c r="F8842" t="s">
        <v>18236</v>
      </c>
      <c r="G8842">
        <v>274.5</v>
      </c>
      <c r="H8842">
        <v>278.2</v>
      </c>
      <c r="J8842" s="2"/>
      <c r="K8842" s="2"/>
    </row>
    <row r="8843" spans="1:11" x14ac:dyDescent="0.25">
      <c r="A8843" s="2">
        <v>44638</v>
      </c>
      <c r="B8843" t="s">
        <v>18237</v>
      </c>
      <c r="C8843">
        <v>305.39999999999998</v>
      </c>
      <c r="D8843">
        <v>311.2</v>
      </c>
      <c r="E8843">
        <v>3900</v>
      </c>
      <c r="F8843" t="s">
        <v>18238</v>
      </c>
      <c r="G8843">
        <v>283.2</v>
      </c>
      <c r="H8843">
        <v>287</v>
      </c>
      <c r="J8843" s="2"/>
      <c r="K8843" s="2"/>
    </row>
    <row r="8844" spans="1:11" x14ac:dyDescent="0.25">
      <c r="A8844" s="2">
        <v>44638</v>
      </c>
      <c r="B8844" t="s">
        <v>18239</v>
      </c>
      <c r="C8844">
        <v>289.60000000000002</v>
      </c>
      <c r="D8844">
        <v>295.3</v>
      </c>
      <c r="E8844">
        <v>3925</v>
      </c>
      <c r="F8844" t="s">
        <v>18240</v>
      </c>
      <c r="G8844">
        <v>292.89999999999998</v>
      </c>
      <c r="H8844">
        <v>296.60000000000002</v>
      </c>
      <c r="J8844" s="2"/>
      <c r="K8844" s="2"/>
    </row>
    <row r="8845" spans="1:11" x14ac:dyDescent="0.25">
      <c r="A8845" s="2">
        <v>44638</v>
      </c>
      <c r="B8845" t="s">
        <v>18241</v>
      </c>
      <c r="C8845">
        <v>274.10000000000002</v>
      </c>
      <c r="D8845">
        <v>279.7</v>
      </c>
      <c r="E8845">
        <v>3950</v>
      </c>
      <c r="F8845" t="s">
        <v>18242</v>
      </c>
      <c r="G8845">
        <v>301.39999999999998</v>
      </c>
      <c r="H8845">
        <v>305.2</v>
      </c>
      <c r="J8845" s="2"/>
      <c r="K8845" s="2"/>
    </row>
    <row r="8846" spans="1:11" x14ac:dyDescent="0.25">
      <c r="A8846" s="2">
        <v>44638</v>
      </c>
      <c r="B8846" t="s">
        <v>18243</v>
      </c>
      <c r="C8846">
        <v>258.89999999999998</v>
      </c>
      <c r="D8846">
        <v>264.5</v>
      </c>
      <c r="E8846">
        <v>3975</v>
      </c>
      <c r="F8846" t="s">
        <v>18244</v>
      </c>
      <c r="G8846">
        <v>311.60000000000002</v>
      </c>
      <c r="H8846">
        <v>315.60000000000002</v>
      </c>
      <c r="J8846" s="2"/>
      <c r="K8846" s="2"/>
    </row>
    <row r="8847" spans="1:11" x14ac:dyDescent="0.25">
      <c r="A8847" s="2">
        <v>44638</v>
      </c>
      <c r="B8847" t="s">
        <v>18245</v>
      </c>
      <c r="C8847">
        <v>244.5</v>
      </c>
      <c r="D8847">
        <v>248.6</v>
      </c>
      <c r="E8847">
        <v>4000</v>
      </c>
      <c r="F8847" t="s">
        <v>18246</v>
      </c>
      <c r="G8847">
        <v>320.7</v>
      </c>
      <c r="H8847">
        <v>326.10000000000002</v>
      </c>
      <c r="J8847" s="2"/>
      <c r="K8847" s="2"/>
    </row>
    <row r="8848" spans="1:11" x14ac:dyDescent="0.25">
      <c r="A8848" s="2">
        <v>44638</v>
      </c>
      <c r="B8848" t="s">
        <v>18247</v>
      </c>
      <c r="C8848">
        <v>230.2</v>
      </c>
      <c r="D8848">
        <v>234.3</v>
      </c>
      <c r="E8848">
        <v>4025</v>
      </c>
      <c r="F8848" t="s">
        <v>18248</v>
      </c>
      <c r="G8848">
        <v>331</v>
      </c>
      <c r="H8848">
        <v>336.5</v>
      </c>
      <c r="J8848" s="2"/>
      <c r="K8848" s="2"/>
    </row>
    <row r="8849" spans="1:11" x14ac:dyDescent="0.25">
      <c r="A8849" s="2">
        <v>44638</v>
      </c>
      <c r="B8849" t="s">
        <v>18249</v>
      </c>
      <c r="C8849">
        <v>216.1</v>
      </c>
      <c r="D8849">
        <v>220</v>
      </c>
      <c r="E8849">
        <v>4050</v>
      </c>
      <c r="F8849" t="s">
        <v>18250</v>
      </c>
      <c r="G8849">
        <v>341.9</v>
      </c>
      <c r="H8849">
        <v>347.5</v>
      </c>
      <c r="J8849" s="2"/>
      <c r="K8849" s="2"/>
    </row>
    <row r="8850" spans="1:11" x14ac:dyDescent="0.25">
      <c r="A8850" s="2">
        <v>44638</v>
      </c>
      <c r="B8850" t="s">
        <v>18251</v>
      </c>
      <c r="C8850">
        <v>202.8</v>
      </c>
      <c r="D8850">
        <v>206.9</v>
      </c>
      <c r="E8850">
        <v>4075</v>
      </c>
      <c r="F8850" t="s">
        <v>18252</v>
      </c>
      <c r="G8850">
        <v>353.1</v>
      </c>
      <c r="H8850">
        <v>358.9</v>
      </c>
      <c r="J8850" s="2"/>
      <c r="K8850" s="2"/>
    </row>
    <row r="8851" spans="1:11" x14ac:dyDescent="0.25">
      <c r="A8851" s="2">
        <v>44638</v>
      </c>
      <c r="B8851" t="s">
        <v>18253</v>
      </c>
      <c r="C8851">
        <v>189.6</v>
      </c>
      <c r="D8851">
        <v>193.1</v>
      </c>
      <c r="E8851">
        <v>4100</v>
      </c>
      <c r="F8851" t="s">
        <v>18254</v>
      </c>
      <c r="G8851">
        <v>364.9</v>
      </c>
      <c r="H8851">
        <v>370.8</v>
      </c>
      <c r="J8851" s="2"/>
      <c r="K8851" s="2"/>
    </row>
    <row r="8852" spans="1:11" x14ac:dyDescent="0.25">
      <c r="A8852" s="2">
        <v>44638</v>
      </c>
      <c r="B8852" t="s">
        <v>18255</v>
      </c>
      <c r="C8852">
        <v>177.1</v>
      </c>
      <c r="D8852">
        <v>181</v>
      </c>
      <c r="E8852">
        <v>4125</v>
      </c>
      <c r="F8852" t="s">
        <v>18256</v>
      </c>
      <c r="G8852">
        <v>377.1</v>
      </c>
      <c r="H8852">
        <v>383.3</v>
      </c>
      <c r="J8852" s="2"/>
      <c r="K8852" s="2"/>
    </row>
    <row r="8853" spans="1:11" x14ac:dyDescent="0.25">
      <c r="A8853" s="2">
        <v>44638</v>
      </c>
      <c r="B8853" t="s">
        <v>18257</v>
      </c>
      <c r="C8853">
        <v>165.2</v>
      </c>
      <c r="D8853">
        <v>168.3</v>
      </c>
      <c r="E8853">
        <v>4150</v>
      </c>
      <c r="F8853" t="s">
        <v>18258</v>
      </c>
      <c r="G8853">
        <v>390</v>
      </c>
      <c r="H8853">
        <v>396.3</v>
      </c>
      <c r="J8853" s="2"/>
      <c r="K8853" s="2"/>
    </row>
    <row r="8854" spans="1:11" x14ac:dyDescent="0.25">
      <c r="A8854" s="2">
        <v>44638</v>
      </c>
      <c r="B8854" t="s">
        <v>18259</v>
      </c>
      <c r="C8854">
        <v>153.9</v>
      </c>
      <c r="D8854">
        <v>158</v>
      </c>
      <c r="E8854">
        <v>4175</v>
      </c>
      <c r="F8854" t="s">
        <v>18260</v>
      </c>
      <c r="G8854">
        <v>403.4</v>
      </c>
      <c r="H8854">
        <v>409.8</v>
      </c>
      <c r="J8854" s="2"/>
      <c r="K8854" s="2"/>
    </row>
    <row r="8855" spans="1:11" x14ac:dyDescent="0.25">
      <c r="A8855" s="2">
        <v>44638</v>
      </c>
      <c r="B8855" t="s">
        <v>18261</v>
      </c>
      <c r="C8855">
        <v>143</v>
      </c>
      <c r="D8855">
        <v>146.1</v>
      </c>
      <c r="E8855">
        <v>4200</v>
      </c>
      <c r="F8855" t="s">
        <v>18262</v>
      </c>
      <c r="G8855">
        <v>417.3</v>
      </c>
      <c r="H8855">
        <v>423.7</v>
      </c>
      <c r="J8855" s="2"/>
      <c r="K8855" s="2"/>
    </row>
    <row r="8856" spans="1:11" x14ac:dyDescent="0.25">
      <c r="A8856" s="2">
        <v>44638</v>
      </c>
      <c r="B8856" t="s">
        <v>18263</v>
      </c>
      <c r="C8856">
        <v>132.6</v>
      </c>
      <c r="D8856">
        <v>135.6</v>
      </c>
      <c r="E8856">
        <v>4225</v>
      </c>
      <c r="F8856" t="s">
        <v>18264</v>
      </c>
      <c r="G8856">
        <v>431.8</v>
      </c>
      <c r="H8856">
        <v>438.2</v>
      </c>
      <c r="J8856" s="2"/>
      <c r="K8856" s="2"/>
    </row>
    <row r="8857" spans="1:11" x14ac:dyDescent="0.25">
      <c r="A8857" s="2">
        <v>44638</v>
      </c>
      <c r="B8857" t="s">
        <v>18265</v>
      </c>
      <c r="C8857">
        <v>122.9</v>
      </c>
      <c r="D8857">
        <v>126</v>
      </c>
      <c r="E8857">
        <v>4250</v>
      </c>
      <c r="F8857" t="s">
        <v>18266</v>
      </c>
      <c r="G8857">
        <v>446.5</v>
      </c>
      <c r="H8857">
        <v>453.8</v>
      </c>
      <c r="J8857" s="2"/>
      <c r="K8857" s="2"/>
    </row>
    <row r="8858" spans="1:11" x14ac:dyDescent="0.25">
      <c r="A8858" s="2">
        <v>44638</v>
      </c>
      <c r="B8858" t="s">
        <v>18267</v>
      </c>
      <c r="C8858">
        <v>113.7</v>
      </c>
      <c r="D8858">
        <v>117.7</v>
      </c>
      <c r="E8858">
        <v>4275</v>
      </c>
      <c r="F8858" t="s">
        <v>18268</v>
      </c>
      <c r="G8858">
        <v>462.1</v>
      </c>
      <c r="H8858">
        <v>469.6</v>
      </c>
      <c r="J8858" s="2"/>
      <c r="K8858" s="2"/>
    </row>
    <row r="8859" spans="1:11" x14ac:dyDescent="0.25">
      <c r="A8859" s="2">
        <v>44638</v>
      </c>
      <c r="B8859" t="s">
        <v>18269</v>
      </c>
      <c r="C8859">
        <v>105</v>
      </c>
      <c r="D8859">
        <v>108.2</v>
      </c>
      <c r="E8859">
        <v>4300</v>
      </c>
      <c r="F8859" t="s">
        <v>18270</v>
      </c>
      <c r="G8859">
        <v>478.2</v>
      </c>
      <c r="H8859">
        <v>485.9</v>
      </c>
      <c r="J8859" s="2"/>
      <c r="K8859" s="2"/>
    </row>
    <row r="8860" spans="1:11" x14ac:dyDescent="0.25">
      <c r="A8860" s="2">
        <v>44638</v>
      </c>
      <c r="B8860" t="s">
        <v>18271</v>
      </c>
      <c r="C8860">
        <v>97</v>
      </c>
      <c r="D8860">
        <v>100.7</v>
      </c>
      <c r="E8860">
        <v>4325</v>
      </c>
      <c r="F8860" t="s">
        <v>18272</v>
      </c>
      <c r="G8860">
        <v>495</v>
      </c>
      <c r="H8860">
        <v>503</v>
      </c>
      <c r="J8860" s="2"/>
      <c r="K8860" s="2"/>
    </row>
    <row r="8861" spans="1:11" x14ac:dyDescent="0.25">
      <c r="A8861" s="2">
        <v>44638</v>
      </c>
      <c r="B8861" t="s">
        <v>18273</v>
      </c>
      <c r="C8861">
        <v>89.5</v>
      </c>
      <c r="D8861">
        <v>92.5</v>
      </c>
      <c r="E8861">
        <v>4350</v>
      </c>
      <c r="F8861" t="s">
        <v>18274</v>
      </c>
      <c r="G8861">
        <v>512.20000000000005</v>
      </c>
      <c r="H8861">
        <v>520.4</v>
      </c>
      <c r="J8861" s="2"/>
      <c r="K8861" s="2"/>
    </row>
    <row r="8862" spans="1:11" x14ac:dyDescent="0.25">
      <c r="A8862" s="2">
        <v>44638</v>
      </c>
      <c r="B8862" t="s">
        <v>18275</v>
      </c>
      <c r="C8862">
        <v>82.5</v>
      </c>
      <c r="D8862">
        <v>85.3</v>
      </c>
      <c r="E8862">
        <v>4375</v>
      </c>
      <c r="F8862" t="s">
        <v>18276</v>
      </c>
      <c r="G8862">
        <v>530.1</v>
      </c>
      <c r="H8862">
        <v>538.4</v>
      </c>
      <c r="J8862" s="2"/>
      <c r="K8862" s="2"/>
    </row>
    <row r="8863" spans="1:11" x14ac:dyDescent="0.25">
      <c r="A8863" s="2">
        <v>44638</v>
      </c>
      <c r="B8863" t="s">
        <v>18277</v>
      </c>
      <c r="C8863">
        <v>76.099999999999994</v>
      </c>
      <c r="D8863">
        <v>78.7</v>
      </c>
      <c r="E8863">
        <v>4400</v>
      </c>
      <c r="F8863" t="s">
        <v>18278</v>
      </c>
      <c r="G8863">
        <v>548.4</v>
      </c>
      <c r="H8863">
        <v>556.9</v>
      </c>
      <c r="J8863" s="2"/>
      <c r="K8863" s="2"/>
    </row>
    <row r="8864" spans="1:11" x14ac:dyDescent="0.25">
      <c r="A8864" s="2">
        <v>44638</v>
      </c>
      <c r="B8864" t="s">
        <v>18279</v>
      </c>
      <c r="C8864">
        <v>70.2</v>
      </c>
      <c r="D8864">
        <v>72.7</v>
      </c>
      <c r="E8864">
        <v>4425</v>
      </c>
      <c r="F8864" t="s">
        <v>18280</v>
      </c>
      <c r="G8864">
        <v>567.20000000000005</v>
      </c>
      <c r="H8864">
        <v>575.79999999999995</v>
      </c>
      <c r="J8864" s="2"/>
      <c r="K8864" s="2"/>
    </row>
    <row r="8865" spans="1:11" x14ac:dyDescent="0.25">
      <c r="A8865" s="2">
        <v>44638</v>
      </c>
      <c r="B8865" t="s">
        <v>18281</v>
      </c>
      <c r="C8865">
        <v>64.7</v>
      </c>
      <c r="D8865">
        <v>68.099999999999994</v>
      </c>
      <c r="E8865">
        <v>4450</v>
      </c>
      <c r="F8865" t="s">
        <v>18282</v>
      </c>
      <c r="G8865">
        <v>586.1</v>
      </c>
      <c r="H8865">
        <v>595.70000000000005</v>
      </c>
      <c r="J8865" s="2"/>
      <c r="K8865" s="2"/>
    </row>
    <row r="8866" spans="1:11" x14ac:dyDescent="0.25">
      <c r="A8866" s="2">
        <v>44638</v>
      </c>
      <c r="B8866" t="s">
        <v>18283</v>
      </c>
      <c r="C8866">
        <v>59.7</v>
      </c>
      <c r="D8866">
        <v>62.7</v>
      </c>
      <c r="E8866">
        <v>4475</v>
      </c>
      <c r="F8866" t="s">
        <v>18284</v>
      </c>
      <c r="G8866">
        <v>605.79999999999995</v>
      </c>
      <c r="H8866">
        <v>615.6</v>
      </c>
      <c r="J8866" s="2"/>
      <c r="K8866" s="2"/>
    </row>
    <row r="8867" spans="1:11" x14ac:dyDescent="0.25">
      <c r="A8867" s="2">
        <v>44638</v>
      </c>
      <c r="B8867" t="s">
        <v>18285</v>
      </c>
      <c r="C8867">
        <v>55</v>
      </c>
      <c r="D8867">
        <v>57.8</v>
      </c>
      <c r="E8867">
        <v>4500</v>
      </c>
      <c r="F8867" t="s">
        <v>18286</v>
      </c>
      <c r="G8867">
        <v>626</v>
      </c>
      <c r="H8867">
        <v>635.79999999999995</v>
      </c>
      <c r="J8867" s="2"/>
      <c r="K8867" s="2"/>
    </row>
    <row r="8868" spans="1:11" x14ac:dyDescent="0.25">
      <c r="A8868" s="2">
        <v>44638</v>
      </c>
      <c r="B8868" t="s">
        <v>18287</v>
      </c>
      <c r="C8868">
        <v>50.7</v>
      </c>
      <c r="D8868">
        <v>53.2</v>
      </c>
      <c r="E8868">
        <v>4525</v>
      </c>
      <c r="F8868" t="s">
        <v>18288</v>
      </c>
      <c r="G8868">
        <v>646.5</v>
      </c>
      <c r="H8868">
        <v>656.4</v>
      </c>
      <c r="J8868" s="2"/>
      <c r="K8868" s="2"/>
    </row>
    <row r="8869" spans="1:11" x14ac:dyDescent="0.25">
      <c r="A8869" s="2">
        <v>44638</v>
      </c>
      <c r="B8869" t="s">
        <v>18289</v>
      </c>
      <c r="C8869">
        <v>46.8</v>
      </c>
      <c r="D8869">
        <v>48.8</v>
      </c>
      <c r="E8869">
        <v>4550</v>
      </c>
      <c r="F8869" t="s">
        <v>18290</v>
      </c>
      <c r="G8869">
        <v>667.3</v>
      </c>
      <c r="H8869">
        <v>677.4</v>
      </c>
      <c r="J8869" s="2"/>
      <c r="K8869" s="2"/>
    </row>
    <row r="8870" spans="1:11" x14ac:dyDescent="0.25">
      <c r="A8870" s="2">
        <v>44638</v>
      </c>
      <c r="B8870" t="s">
        <v>18291</v>
      </c>
      <c r="C8870">
        <v>39.700000000000003</v>
      </c>
      <c r="D8870">
        <v>41.7</v>
      </c>
      <c r="E8870">
        <v>4600</v>
      </c>
      <c r="F8870" t="s">
        <v>18292</v>
      </c>
      <c r="G8870">
        <v>709.9</v>
      </c>
      <c r="H8870">
        <v>720.2</v>
      </c>
      <c r="J8870" s="2"/>
      <c r="K8870" s="2"/>
    </row>
    <row r="8871" spans="1:11" x14ac:dyDescent="0.25">
      <c r="A8871" s="2">
        <v>44638</v>
      </c>
      <c r="B8871" t="s">
        <v>18293</v>
      </c>
      <c r="C8871">
        <v>28.7</v>
      </c>
      <c r="D8871">
        <v>31</v>
      </c>
      <c r="E8871">
        <v>4700</v>
      </c>
      <c r="F8871" t="s">
        <v>18294</v>
      </c>
      <c r="G8871">
        <v>798.2</v>
      </c>
      <c r="H8871">
        <v>808.8</v>
      </c>
      <c r="J8871" s="2"/>
      <c r="K8871" s="2"/>
    </row>
    <row r="8872" spans="1:11" x14ac:dyDescent="0.25">
      <c r="A8872" s="2">
        <v>44638</v>
      </c>
      <c r="B8872" t="s">
        <v>18295</v>
      </c>
      <c r="C8872">
        <v>20.7</v>
      </c>
      <c r="D8872">
        <v>23</v>
      </c>
      <c r="E8872">
        <v>4800</v>
      </c>
      <c r="F8872" t="s">
        <v>18296</v>
      </c>
      <c r="G8872">
        <v>889.6</v>
      </c>
      <c r="H8872">
        <v>900.4</v>
      </c>
      <c r="J8872" s="2"/>
      <c r="K8872" s="2"/>
    </row>
    <row r="8873" spans="1:11" x14ac:dyDescent="0.25">
      <c r="A8873" s="2">
        <v>44638</v>
      </c>
      <c r="B8873" t="s">
        <v>18297</v>
      </c>
      <c r="C8873">
        <v>15.1</v>
      </c>
      <c r="D8873">
        <v>16.7</v>
      </c>
      <c r="E8873">
        <v>4900</v>
      </c>
      <c r="F8873" t="s">
        <v>18298</v>
      </c>
      <c r="G8873">
        <v>976.4</v>
      </c>
      <c r="H8873">
        <v>999.1</v>
      </c>
      <c r="J8873" s="2"/>
      <c r="K8873" s="2"/>
    </row>
    <row r="8874" spans="1:11" x14ac:dyDescent="0.25">
      <c r="A8874" s="2">
        <v>44638</v>
      </c>
      <c r="B8874" t="s">
        <v>18299</v>
      </c>
      <c r="C8874">
        <v>11</v>
      </c>
      <c r="D8874">
        <v>12.5</v>
      </c>
      <c r="E8874">
        <v>5000</v>
      </c>
      <c r="F8874" t="s">
        <v>18300</v>
      </c>
      <c r="G8874">
        <v>1071.5999999999999</v>
      </c>
      <c r="H8874">
        <v>1094.5</v>
      </c>
      <c r="J8874" s="2"/>
      <c r="K8874" s="2"/>
    </row>
    <row r="8875" spans="1:11" x14ac:dyDescent="0.25">
      <c r="A8875" s="2">
        <v>44638</v>
      </c>
      <c r="B8875" t="s">
        <v>18301</v>
      </c>
      <c r="C8875">
        <v>8.1</v>
      </c>
      <c r="D8875">
        <v>9.5</v>
      </c>
      <c r="E8875">
        <v>5100</v>
      </c>
      <c r="F8875" t="s">
        <v>18302</v>
      </c>
      <c r="G8875">
        <v>1168</v>
      </c>
      <c r="H8875">
        <v>1191</v>
      </c>
      <c r="J8875" s="2"/>
      <c r="K8875" s="2"/>
    </row>
    <row r="8876" spans="1:11" x14ac:dyDescent="0.25">
      <c r="A8876" s="2">
        <v>44638</v>
      </c>
      <c r="B8876" t="s">
        <v>18303</v>
      </c>
      <c r="C8876">
        <v>6</v>
      </c>
      <c r="D8876">
        <v>7.2</v>
      </c>
      <c r="E8876">
        <v>5200</v>
      </c>
      <c r="F8876" t="s">
        <v>18304</v>
      </c>
      <c r="G8876">
        <v>1265.4000000000001</v>
      </c>
      <c r="H8876">
        <v>1288.4000000000001</v>
      </c>
      <c r="J8876" s="2"/>
      <c r="K8876" s="2"/>
    </row>
    <row r="8877" spans="1:11" x14ac:dyDescent="0.25">
      <c r="A8877" s="2">
        <v>44638</v>
      </c>
      <c r="B8877" t="s">
        <v>18305</v>
      </c>
      <c r="C8877">
        <v>4.4000000000000004</v>
      </c>
      <c r="D8877">
        <v>5.5</v>
      </c>
      <c r="E8877">
        <v>5300</v>
      </c>
      <c r="F8877" t="s">
        <v>18306</v>
      </c>
      <c r="G8877">
        <v>1364.2</v>
      </c>
      <c r="H8877">
        <v>1385.6</v>
      </c>
      <c r="J8877" s="2"/>
      <c r="K8877" s="2"/>
    </row>
    <row r="8878" spans="1:11" x14ac:dyDescent="0.25">
      <c r="A8878" s="2">
        <v>44638</v>
      </c>
      <c r="B8878" t="s">
        <v>18307</v>
      </c>
      <c r="C8878">
        <v>3.3</v>
      </c>
      <c r="D8878">
        <v>4.3</v>
      </c>
      <c r="E8878">
        <v>5400</v>
      </c>
      <c r="F8878" t="s">
        <v>18308</v>
      </c>
      <c r="G8878">
        <v>1463.2</v>
      </c>
      <c r="H8878">
        <v>1482.7</v>
      </c>
      <c r="J8878" s="2"/>
      <c r="K8878" s="2"/>
    </row>
    <row r="8879" spans="1:11" x14ac:dyDescent="0.25">
      <c r="A8879" s="2">
        <v>44638</v>
      </c>
      <c r="B8879" t="s">
        <v>18309</v>
      </c>
      <c r="C8879">
        <v>2.4500000000000002</v>
      </c>
      <c r="D8879">
        <v>3.4</v>
      </c>
      <c r="E8879">
        <v>5500</v>
      </c>
      <c r="F8879" t="s">
        <v>18310</v>
      </c>
      <c r="G8879">
        <v>1562.5</v>
      </c>
      <c r="H8879">
        <v>1583.2</v>
      </c>
      <c r="J8879" s="2"/>
      <c r="K8879" s="2"/>
    </row>
    <row r="8880" spans="1:11" x14ac:dyDescent="0.25">
      <c r="A8880" s="2">
        <v>44638</v>
      </c>
      <c r="B8880" t="s">
        <v>18311</v>
      </c>
      <c r="C8880">
        <v>1.9</v>
      </c>
      <c r="D8880">
        <v>2.75</v>
      </c>
      <c r="E8880">
        <v>5600</v>
      </c>
      <c r="F8880" t="s">
        <v>18312</v>
      </c>
      <c r="G8880">
        <v>1661.7</v>
      </c>
      <c r="H8880">
        <v>1682.1</v>
      </c>
      <c r="J8880" s="2"/>
      <c r="K8880" s="2"/>
    </row>
    <row r="8881" spans="1:11" x14ac:dyDescent="0.25">
      <c r="A8881" s="2">
        <v>44638</v>
      </c>
      <c r="B8881" t="s">
        <v>18313</v>
      </c>
      <c r="C8881">
        <v>1.45</v>
      </c>
      <c r="D8881">
        <v>2.2999999999999998</v>
      </c>
      <c r="E8881">
        <v>5700</v>
      </c>
      <c r="F8881" t="s">
        <v>18314</v>
      </c>
      <c r="G8881">
        <v>1757.9</v>
      </c>
      <c r="H8881">
        <v>1781.1</v>
      </c>
      <c r="J8881" s="2"/>
      <c r="K8881" s="2"/>
    </row>
    <row r="8882" spans="1:11" x14ac:dyDescent="0.25">
      <c r="A8882" s="2">
        <v>44638</v>
      </c>
      <c r="B8882" t="s">
        <v>18315</v>
      </c>
      <c r="C8882">
        <v>1.1000000000000001</v>
      </c>
      <c r="D8882">
        <v>1.95</v>
      </c>
      <c r="E8882">
        <v>5800</v>
      </c>
      <c r="F8882" t="s">
        <v>18316</v>
      </c>
      <c r="G8882">
        <v>1857.5</v>
      </c>
      <c r="H8882">
        <v>1880.3</v>
      </c>
      <c r="J8882" s="2"/>
      <c r="K8882" s="2"/>
    </row>
    <row r="8883" spans="1:11" x14ac:dyDescent="0.25">
      <c r="A8883" s="2">
        <v>44638</v>
      </c>
      <c r="B8883" t="s">
        <v>18317</v>
      </c>
      <c r="C8883">
        <v>0.9</v>
      </c>
      <c r="D8883">
        <v>1.75</v>
      </c>
      <c r="E8883">
        <v>5900</v>
      </c>
      <c r="F8883" t="s">
        <v>18318</v>
      </c>
      <c r="G8883">
        <v>1956.9</v>
      </c>
      <c r="H8883">
        <v>1979.5</v>
      </c>
      <c r="J8883" s="2"/>
      <c r="K8883" s="2"/>
    </row>
    <row r="8884" spans="1:11" x14ac:dyDescent="0.25">
      <c r="A8884" s="2">
        <v>44638</v>
      </c>
      <c r="B8884" t="s">
        <v>18319</v>
      </c>
      <c r="C8884">
        <v>0.7</v>
      </c>
      <c r="D8884">
        <v>1.55</v>
      </c>
      <c r="E8884">
        <v>6000</v>
      </c>
      <c r="F8884" t="s">
        <v>18320</v>
      </c>
      <c r="G8884">
        <v>2056.1999999999998</v>
      </c>
      <c r="H8884">
        <v>2078.8000000000002</v>
      </c>
      <c r="J8884" s="2"/>
      <c r="K8884" s="2"/>
    </row>
    <row r="8885" spans="1:11" x14ac:dyDescent="0.25">
      <c r="A8885" s="2">
        <v>44638</v>
      </c>
      <c r="B8885" t="s">
        <v>18321</v>
      </c>
      <c r="C8885">
        <v>0.55000000000000004</v>
      </c>
      <c r="D8885">
        <v>1.4</v>
      </c>
      <c r="E8885">
        <v>6100</v>
      </c>
      <c r="F8885" t="s">
        <v>18322</v>
      </c>
      <c r="G8885">
        <v>2155.6</v>
      </c>
      <c r="H8885">
        <v>2178.1</v>
      </c>
      <c r="J8885" s="2"/>
      <c r="K8885" s="2"/>
    </row>
    <row r="8886" spans="1:11" x14ac:dyDescent="0.25">
      <c r="A8886" s="2">
        <v>44638</v>
      </c>
      <c r="B8886" t="s">
        <v>18323</v>
      </c>
      <c r="C8886">
        <v>0.45</v>
      </c>
      <c r="D8886">
        <v>1.25</v>
      </c>
      <c r="E8886">
        <v>6200</v>
      </c>
      <c r="F8886" t="s">
        <v>18324</v>
      </c>
      <c r="G8886">
        <v>2255</v>
      </c>
      <c r="H8886">
        <v>2277.5</v>
      </c>
      <c r="J8886" s="2"/>
      <c r="K8886" s="2"/>
    </row>
    <row r="8887" spans="1:11" x14ac:dyDescent="0.25">
      <c r="A8887" s="2">
        <v>44638</v>
      </c>
      <c r="B8887" t="s">
        <v>18325</v>
      </c>
      <c r="C8887">
        <v>0.35</v>
      </c>
      <c r="D8887">
        <v>1.2</v>
      </c>
      <c r="E8887">
        <v>6300</v>
      </c>
      <c r="F8887" t="s">
        <v>18326</v>
      </c>
      <c r="G8887">
        <v>2354.4</v>
      </c>
      <c r="H8887">
        <v>2376.9</v>
      </c>
      <c r="J8887" s="2"/>
      <c r="K8887" s="2"/>
    </row>
    <row r="8888" spans="1:11" x14ac:dyDescent="0.25">
      <c r="A8888" s="2">
        <v>44638</v>
      </c>
      <c r="B8888" t="s">
        <v>18327</v>
      </c>
      <c r="C8888">
        <v>0.3</v>
      </c>
      <c r="D8888">
        <v>1.1499999999999999</v>
      </c>
      <c r="E8888">
        <v>6400</v>
      </c>
      <c r="F8888" t="s">
        <v>18328</v>
      </c>
      <c r="G8888">
        <v>2453.8000000000002</v>
      </c>
      <c r="H8888">
        <v>2476.3000000000002</v>
      </c>
      <c r="J8888" s="2"/>
      <c r="K8888" s="2"/>
    </row>
    <row r="8889" spans="1:11" x14ac:dyDescent="0.25">
      <c r="A8889" s="2">
        <v>44638</v>
      </c>
      <c r="B8889" t="s">
        <v>18329</v>
      </c>
      <c r="C8889">
        <v>0.2</v>
      </c>
      <c r="D8889">
        <v>1.05</v>
      </c>
      <c r="E8889">
        <v>6500</v>
      </c>
      <c r="F8889" t="s">
        <v>18330</v>
      </c>
      <c r="G8889">
        <v>2552.6</v>
      </c>
      <c r="H8889">
        <v>2575.6999999999998</v>
      </c>
      <c r="J8889" s="2"/>
      <c r="K8889" s="2"/>
    </row>
    <row r="8890" spans="1:11" x14ac:dyDescent="0.25">
      <c r="A8890" s="2">
        <v>44638</v>
      </c>
      <c r="B8890" t="s">
        <v>18331</v>
      </c>
      <c r="C8890">
        <v>0.15</v>
      </c>
      <c r="D8890">
        <v>0.95</v>
      </c>
      <c r="E8890">
        <v>6600</v>
      </c>
      <c r="F8890" t="s">
        <v>18332</v>
      </c>
      <c r="G8890">
        <v>2652</v>
      </c>
      <c r="H8890">
        <v>2675.1</v>
      </c>
      <c r="J8890" s="2"/>
      <c r="K8890" s="2"/>
    </row>
    <row r="8891" spans="1:11" x14ac:dyDescent="0.25">
      <c r="A8891" s="2">
        <v>44638</v>
      </c>
      <c r="B8891" t="s">
        <v>18333</v>
      </c>
      <c r="C8891">
        <v>0.1</v>
      </c>
      <c r="D8891">
        <v>0.9</v>
      </c>
      <c r="E8891">
        <v>6700</v>
      </c>
      <c r="F8891" t="s">
        <v>18334</v>
      </c>
      <c r="G8891">
        <v>2751.4</v>
      </c>
      <c r="H8891">
        <v>2774.5</v>
      </c>
      <c r="J8891" s="2"/>
      <c r="K8891" s="2"/>
    </row>
    <row r="8892" spans="1:11" x14ac:dyDescent="0.25">
      <c r="A8892" s="2">
        <v>44638</v>
      </c>
      <c r="B8892" t="s">
        <v>18335</v>
      </c>
      <c r="C8892">
        <v>0.05</v>
      </c>
      <c r="D8892">
        <v>0.9</v>
      </c>
      <c r="E8892">
        <v>6800</v>
      </c>
      <c r="F8892" t="s">
        <v>18336</v>
      </c>
      <c r="G8892">
        <v>2850.8</v>
      </c>
      <c r="H8892">
        <v>2874</v>
      </c>
      <c r="J8892" s="2"/>
      <c r="K8892" s="2"/>
    </row>
    <row r="8893" spans="1:11" x14ac:dyDescent="0.25">
      <c r="A8893" s="2">
        <v>44638</v>
      </c>
      <c r="B8893" t="s">
        <v>18337</v>
      </c>
      <c r="C8893">
        <v>0</v>
      </c>
      <c r="D8893">
        <v>0.8</v>
      </c>
      <c r="E8893">
        <v>6900</v>
      </c>
      <c r="F8893" t="s">
        <v>18338</v>
      </c>
      <c r="G8893">
        <v>2950.2</v>
      </c>
      <c r="H8893">
        <v>2973.4</v>
      </c>
      <c r="J8893" s="2"/>
      <c r="K8893" s="2"/>
    </row>
    <row r="8894" spans="1:11" x14ac:dyDescent="0.25">
      <c r="A8894" s="2">
        <v>44651</v>
      </c>
      <c r="B8894" t="s">
        <v>18339</v>
      </c>
      <c r="C8894">
        <v>3255.9</v>
      </c>
      <c r="D8894">
        <v>3355.8</v>
      </c>
      <c r="E8894">
        <v>600</v>
      </c>
      <c r="F8894" t="s">
        <v>18340</v>
      </c>
      <c r="G8894">
        <v>0</v>
      </c>
      <c r="H8894">
        <v>3.6</v>
      </c>
      <c r="J8894" s="2"/>
      <c r="K8894" s="2"/>
    </row>
    <row r="8895" spans="1:11" x14ac:dyDescent="0.25">
      <c r="A8895" s="2">
        <v>44651</v>
      </c>
      <c r="B8895" t="s">
        <v>18341</v>
      </c>
      <c r="C8895">
        <v>3058</v>
      </c>
      <c r="D8895">
        <v>3157.9</v>
      </c>
      <c r="E8895">
        <v>800</v>
      </c>
      <c r="F8895" t="s">
        <v>18342</v>
      </c>
      <c r="G8895">
        <v>0</v>
      </c>
      <c r="H8895">
        <v>4.5</v>
      </c>
      <c r="J8895" s="2"/>
      <c r="K8895" s="2"/>
    </row>
    <row r="8896" spans="1:11" x14ac:dyDescent="0.25">
      <c r="A8896" s="2">
        <v>44651</v>
      </c>
      <c r="B8896" t="s">
        <v>18343</v>
      </c>
      <c r="C8896">
        <v>2860.3</v>
      </c>
      <c r="D8896">
        <v>2960.2</v>
      </c>
      <c r="E8896">
        <v>1000</v>
      </c>
      <c r="F8896" t="s">
        <v>18344</v>
      </c>
      <c r="G8896">
        <v>1.1000000000000001</v>
      </c>
      <c r="H8896">
        <v>5.8</v>
      </c>
      <c r="J8896" s="2"/>
      <c r="K8896" s="2"/>
    </row>
    <row r="8897" spans="1:11" x14ac:dyDescent="0.25">
      <c r="A8897" s="2">
        <v>44651</v>
      </c>
      <c r="B8897" t="s">
        <v>18345</v>
      </c>
      <c r="C8897">
        <v>2761.6</v>
      </c>
      <c r="D8897">
        <v>2861.5</v>
      </c>
      <c r="E8897">
        <v>1100</v>
      </c>
      <c r="F8897" t="s">
        <v>18346</v>
      </c>
      <c r="G8897">
        <v>1.85</v>
      </c>
      <c r="H8897">
        <v>6.5</v>
      </c>
      <c r="J8897" s="2"/>
      <c r="K8897" s="2"/>
    </row>
    <row r="8898" spans="1:11" x14ac:dyDescent="0.25">
      <c r="A8898" s="2">
        <v>44651</v>
      </c>
      <c r="B8898" t="s">
        <v>18347</v>
      </c>
      <c r="C8898">
        <v>2663</v>
      </c>
      <c r="D8898">
        <v>2762.9</v>
      </c>
      <c r="E8898">
        <v>1200</v>
      </c>
      <c r="F8898" t="s">
        <v>18348</v>
      </c>
      <c r="G8898">
        <v>3</v>
      </c>
      <c r="H8898">
        <v>7.1</v>
      </c>
      <c r="J8898" s="2"/>
      <c r="K8898" s="2"/>
    </row>
    <row r="8899" spans="1:11" x14ac:dyDescent="0.25">
      <c r="A8899" s="2">
        <v>44651</v>
      </c>
      <c r="B8899" t="s">
        <v>18349</v>
      </c>
      <c r="C8899">
        <v>2564.6</v>
      </c>
      <c r="D8899">
        <v>2664.5</v>
      </c>
      <c r="E8899">
        <v>1300</v>
      </c>
      <c r="F8899" t="s">
        <v>18350</v>
      </c>
      <c r="G8899">
        <v>3.8</v>
      </c>
      <c r="H8899">
        <v>8.4</v>
      </c>
      <c r="J8899" s="2"/>
      <c r="K8899" s="2"/>
    </row>
    <row r="8900" spans="1:11" x14ac:dyDescent="0.25">
      <c r="A8900" s="2">
        <v>44651</v>
      </c>
      <c r="B8900" t="s">
        <v>18351</v>
      </c>
      <c r="C8900">
        <v>2466.3000000000002</v>
      </c>
      <c r="D8900">
        <v>2566.1999999999998</v>
      </c>
      <c r="E8900">
        <v>1400</v>
      </c>
      <c r="F8900" t="s">
        <v>18352</v>
      </c>
      <c r="G8900">
        <v>4.7</v>
      </c>
      <c r="H8900">
        <v>9.9</v>
      </c>
      <c r="J8900" s="2"/>
      <c r="K8900" s="2"/>
    </row>
    <row r="8901" spans="1:11" x14ac:dyDescent="0.25">
      <c r="A8901" s="2">
        <v>44651</v>
      </c>
      <c r="B8901" t="s">
        <v>18353</v>
      </c>
      <c r="C8901">
        <v>2368.1999999999998</v>
      </c>
      <c r="D8901">
        <v>2468.1</v>
      </c>
      <c r="E8901">
        <v>1500</v>
      </c>
      <c r="F8901" t="s">
        <v>18354</v>
      </c>
      <c r="G8901">
        <v>5.7</v>
      </c>
      <c r="H8901">
        <v>11.5</v>
      </c>
      <c r="J8901" s="2"/>
      <c r="K8901" s="2"/>
    </row>
    <row r="8902" spans="1:11" x14ac:dyDescent="0.25">
      <c r="A8902" s="2">
        <v>44651</v>
      </c>
      <c r="B8902" t="s">
        <v>18355</v>
      </c>
      <c r="C8902">
        <v>2270.3000000000002</v>
      </c>
      <c r="D8902">
        <v>2370.1999999999998</v>
      </c>
      <c r="E8902">
        <v>1600</v>
      </c>
      <c r="F8902" t="s">
        <v>18356</v>
      </c>
      <c r="G8902">
        <v>7</v>
      </c>
      <c r="H8902">
        <v>13.4</v>
      </c>
      <c r="J8902" s="2"/>
      <c r="K8902" s="2"/>
    </row>
    <row r="8903" spans="1:11" x14ac:dyDescent="0.25">
      <c r="A8903" s="2">
        <v>44651</v>
      </c>
      <c r="B8903" t="s">
        <v>18357</v>
      </c>
      <c r="C8903">
        <v>2172.6999999999998</v>
      </c>
      <c r="D8903">
        <v>2272.6</v>
      </c>
      <c r="E8903">
        <v>1700</v>
      </c>
      <c r="F8903" t="s">
        <v>18358</v>
      </c>
      <c r="G8903">
        <v>8.6</v>
      </c>
      <c r="H8903">
        <v>15.5</v>
      </c>
      <c r="J8903" s="2"/>
      <c r="K8903" s="2"/>
    </row>
    <row r="8904" spans="1:11" x14ac:dyDescent="0.25">
      <c r="A8904" s="2">
        <v>44651</v>
      </c>
      <c r="B8904" t="s">
        <v>18359</v>
      </c>
      <c r="C8904">
        <v>2075.3000000000002</v>
      </c>
      <c r="D8904">
        <v>2175.1999999999998</v>
      </c>
      <c r="E8904">
        <v>1800</v>
      </c>
      <c r="F8904" t="s">
        <v>18360</v>
      </c>
      <c r="G8904">
        <v>10.5</v>
      </c>
      <c r="H8904">
        <v>17.8</v>
      </c>
      <c r="J8904" s="2"/>
      <c r="K8904" s="2"/>
    </row>
    <row r="8905" spans="1:11" x14ac:dyDescent="0.25">
      <c r="A8905" s="2">
        <v>44651</v>
      </c>
      <c r="B8905" t="s">
        <v>18361</v>
      </c>
      <c r="C8905">
        <v>2026.8</v>
      </c>
      <c r="D8905">
        <v>2126.6999999999998</v>
      </c>
      <c r="E8905">
        <v>1850</v>
      </c>
      <c r="F8905" t="s">
        <v>18362</v>
      </c>
      <c r="G8905">
        <v>11.5</v>
      </c>
      <c r="H8905">
        <v>19.2</v>
      </c>
      <c r="J8905" s="2"/>
      <c r="K8905" s="2"/>
    </row>
    <row r="8906" spans="1:11" x14ac:dyDescent="0.25">
      <c r="A8906" s="2">
        <v>44651</v>
      </c>
      <c r="B8906" t="s">
        <v>18363</v>
      </c>
      <c r="C8906">
        <v>1978.3</v>
      </c>
      <c r="D8906">
        <v>2078.1999999999998</v>
      </c>
      <c r="E8906">
        <v>1900</v>
      </c>
      <c r="F8906" t="s">
        <v>18364</v>
      </c>
      <c r="G8906">
        <v>12.7</v>
      </c>
      <c r="H8906">
        <v>20.6</v>
      </c>
      <c r="J8906" s="2"/>
      <c r="K8906" s="2"/>
    </row>
    <row r="8907" spans="1:11" x14ac:dyDescent="0.25">
      <c r="A8907" s="2">
        <v>44651</v>
      </c>
      <c r="B8907" t="s">
        <v>18365</v>
      </c>
      <c r="C8907">
        <v>1930</v>
      </c>
      <c r="D8907">
        <v>2029.9</v>
      </c>
      <c r="E8907">
        <v>1950</v>
      </c>
      <c r="F8907" t="s">
        <v>18366</v>
      </c>
      <c r="G8907">
        <v>14</v>
      </c>
      <c r="H8907">
        <v>22.1</v>
      </c>
      <c r="J8907" s="2"/>
      <c r="K8907" s="2"/>
    </row>
    <row r="8908" spans="1:11" x14ac:dyDescent="0.25">
      <c r="A8908" s="2">
        <v>44651</v>
      </c>
      <c r="B8908" t="s">
        <v>18367</v>
      </c>
      <c r="C8908">
        <v>1881.8</v>
      </c>
      <c r="D8908">
        <v>1981.7</v>
      </c>
      <c r="E8908">
        <v>2000</v>
      </c>
      <c r="F8908" t="s">
        <v>18368</v>
      </c>
      <c r="G8908">
        <v>15.4</v>
      </c>
      <c r="H8908">
        <v>23.7</v>
      </c>
      <c r="J8908" s="2"/>
      <c r="K8908" s="2"/>
    </row>
    <row r="8909" spans="1:11" x14ac:dyDescent="0.25">
      <c r="A8909" s="2">
        <v>44651</v>
      </c>
      <c r="B8909" t="s">
        <v>18369</v>
      </c>
      <c r="C8909">
        <v>1833.6</v>
      </c>
      <c r="D8909">
        <v>1933.5</v>
      </c>
      <c r="E8909">
        <v>2050</v>
      </c>
      <c r="F8909" t="s">
        <v>18370</v>
      </c>
      <c r="G8909">
        <v>16.8</v>
      </c>
      <c r="H8909">
        <v>25.4</v>
      </c>
      <c r="J8909" s="2"/>
      <c r="K8909" s="2"/>
    </row>
    <row r="8910" spans="1:11" x14ac:dyDescent="0.25">
      <c r="A8910" s="2">
        <v>44651</v>
      </c>
      <c r="B8910" t="s">
        <v>18371</v>
      </c>
      <c r="C8910">
        <v>1785.7</v>
      </c>
      <c r="D8910">
        <v>1885.6</v>
      </c>
      <c r="E8910">
        <v>2100</v>
      </c>
      <c r="F8910" t="s">
        <v>18372</v>
      </c>
      <c r="G8910">
        <v>18.5</v>
      </c>
      <c r="H8910">
        <v>27.2</v>
      </c>
      <c r="J8910" s="2"/>
      <c r="K8910" s="2"/>
    </row>
    <row r="8911" spans="1:11" x14ac:dyDescent="0.25">
      <c r="A8911" s="2">
        <v>44651</v>
      </c>
      <c r="B8911" t="s">
        <v>18373</v>
      </c>
      <c r="C8911">
        <v>1737.8</v>
      </c>
      <c r="D8911">
        <v>1837.7</v>
      </c>
      <c r="E8911">
        <v>2150</v>
      </c>
      <c r="F8911" t="s">
        <v>18374</v>
      </c>
      <c r="G8911">
        <v>0</v>
      </c>
      <c r="H8911">
        <v>64.8</v>
      </c>
      <c r="J8911" s="2"/>
      <c r="K8911" s="2"/>
    </row>
    <row r="8912" spans="1:11" x14ac:dyDescent="0.25">
      <c r="A8912" s="2">
        <v>44651</v>
      </c>
      <c r="B8912" t="s">
        <v>18375</v>
      </c>
      <c r="C8912">
        <v>1690.1</v>
      </c>
      <c r="D8912">
        <v>1790</v>
      </c>
      <c r="E8912">
        <v>2200</v>
      </c>
      <c r="F8912" t="s">
        <v>18376</v>
      </c>
      <c r="G8912">
        <v>0</v>
      </c>
      <c r="H8912">
        <v>66.8</v>
      </c>
      <c r="J8912" s="2"/>
      <c r="K8912" s="2"/>
    </row>
    <row r="8913" spans="1:11" x14ac:dyDescent="0.25">
      <c r="A8913" s="2">
        <v>44651</v>
      </c>
      <c r="B8913" t="s">
        <v>18377</v>
      </c>
      <c r="C8913">
        <v>1642.6</v>
      </c>
      <c r="D8913">
        <v>1742.5</v>
      </c>
      <c r="E8913">
        <v>2250</v>
      </c>
      <c r="F8913" t="s">
        <v>18378</v>
      </c>
      <c r="G8913">
        <v>0</v>
      </c>
      <c r="H8913">
        <v>69</v>
      </c>
      <c r="J8913" s="2"/>
      <c r="K8913" s="2"/>
    </row>
    <row r="8914" spans="1:11" x14ac:dyDescent="0.25">
      <c r="A8914" s="2">
        <v>44651</v>
      </c>
      <c r="B8914" t="s">
        <v>18379</v>
      </c>
      <c r="C8914">
        <v>1595.2</v>
      </c>
      <c r="D8914">
        <v>1695.1</v>
      </c>
      <c r="E8914">
        <v>2300</v>
      </c>
      <c r="F8914" t="s">
        <v>18380</v>
      </c>
      <c r="G8914">
        <v>0</v>
      </c>
      <c r="H8914">
        <v>71.400000000000006</v>
      </c>
      <c r="J8914" s="2"/>
      <c r="K8914" s="2"/>
    </row>
    <row r="8915" spans="1:11" x14ac:dyDescent="0.25">
      <c r="A8915" s="2">
        <v>44651</v>
      </c>
      <c r="B8915" t="s">
        <v>18381</v>
      </c>
      <c r="C8915">
        <v>1548.1</v>
      </c>
      <c r="D8915">
        <v>1648</v>
      </c>
      <c r="E8915">
        <v>2350</v>
      </c>
      <c r="F8915" t="s">
        <v>18382</v>
      </c>
      <c r="G8915">
        <v>0</v>
      </c>
      <c r="H8915">
        <v>74</v>
      </c>
      <c r="J8915" s="2"/>
      <c r="K8915" s="2"/>
    </row>
    <row r="8916" spans="1:11" x14ac:dyDescent="0.25">
      <c r="A8916" s="2">
        <v>44651</v>
      </c>
      <c r="B8916" t="s">
        <v>18383</v>
      </c>
      <c r="C8916">
        <v>1501.1</v>
      </c>
      <c r="D8916">
        <v>1601</v>
      </c>
      <c r="E8916">
        <v>2400</v>
      </c>
      <c r="F8916" t="s">
        <v>18384</v>
      </c>
      <c r="G8916">
        <v>0</v>
      </c>
      <c r="H8916">
        <v>76.8</v>
      </c>
      <c r="J8916" s="2"/>
      <c r="K8916" s="2"/>
    </row>
    <row r="8917" spans="1:11" x14ac:dyDescent="0.25">
      <c r="A8917" s="2">
        <v>44651</v>
      </c>
      <c r="B8917" t="s">
        <v>18385</v>
      </c>
      <c r="C8917">
        <v>1454.4</v>
      </c>
      <c r="D8917">
        <v>1554.3</v>
      </c>
      <c r="E8917">
        <v>2450</v>
      </c>
      <c r="F8917" t="s">
        <v>18386</v>
      </c>
      <c r="G8917">
        <v>0</v>
      </c>
      <c r="H8917">
        <v>79.7</v>
      </c>
      <c r="J8917" s="2"/>
      <c r="K8917" s="2"/>
    </row>
    <row r="8918" spans="1:11" x14ac:dyDescent="0.25">
      <c r="A8918" s="2">
        <v>44651</v>
      </c>
      <c r="B8918" t="s">
        <v>18387</v>
      </c>
      <c r="C8918">
        <v>1407.8</v>
      </c>
      <c r="D8918">
        <v>1507.7</v>
      </c>
      <c r="E8918">
        <v>2500</v>
      </c>
      <c r="F8918" t="s">
        <v>18388</v>
      </c>
      <c r="G8918">
        <v>2.9</v>
      </c>
      <c r="H8918">
        <v>82.9</v>
      </c>
      <c r="J8918" s="2"/>
      <c r="K8918" s="2"/>
    </row>
    <row r="8919" spans="1:11" x14ac:dyDescent="0.25">
      <c r="A8919" s="2">
        <v>44651</v>
      </c>
      <c r="B8919" t="s">
        <v>18389</v>
      </c>
      <c r="C8919">
        <v>1361.6</v>
      </c>
      <c r="D8919">
        <v>1461.5</v>
      </c>
      <c r="E8919">
        <v>2550</v>
      </c>
      <c r="F8919" t="s">
        <v>18390</v>
      </c>
      <c r="G8919">
        <v>6.3</v>
      </c>
      <c r="H8919">
        <v>86.3</v>
      </c>
      <c r="J8919" s="2"/>
      <c r="K8919" s="2"/>
    </row>
    <row r="8920" spans="1:11" x14ac:dyDescent="0.25">
      <c r="A8920" s="2">
        <v>44651</v>
      </c>
      <c r="B8920" t="s">
        <v>18391</v>
      </c>
      <c r="C8920">
        <v>1315.5</v>
      </c>
      <c r="D8920">
        <v>1415.4</v>
      </c>
      <c r="E8920">
        <v>2600</v>
      </c>
      <c r="F8920" t="s">
        <v>18392</v>
      </c>
      <c r="G8920">
        <v>10</v>
      </c>
      <c r="H8920">
        <v>90</v>
      </c>
      <c r="J8920" s="2"/>
      <c r="K8920" s="2"/>
    </row>
    <row r="8921" spans="1:11" x14ac:dyDescent="0.25">
      <c r="A8921" s="2">
        <v>44651</v>
      </c>
      <c r="B8921" t="s">
        <v>18393</v>
      </c>
      <c r="C8921">
        <v>1269.8</v>
      </c>
      <c r="D8921">
        <v>1369.7</v>
      </c>
      <c r="E8921">
        <v>2650</v>
      </c>
      <c r="F8921" t="s">
        <v>18394</v>
      </c>
      <c r="G8921">
        <v>14</v>
      </c>
      <c r="H8921">
        <v>94</v>
      </c>
      <c r="J8921" s="2"/>
      <c r="K8921" s="2"/>
    </row>
    <row r="8922" spans="1:11" x14ac:dyDescent="0.25">
      <c r="A8922" s="2">
        <v>44651</v>
      </c>
      <c r="B8922" t="s">
        <v>18395</v>
      </c>
      <c r="C8922">
        <v>1224.3</v>
      </c>
      <c r="D8922">
        <v>1324.2</v>
      </c>
      <c r="E8922">
        <v>2700</v>
      </c>
      <c r="F8922" t="s">
        <v>18396</v>
      </c>
      <c r="G8922">
        <v>18.3</v>
      </c>
      <c r="H8922">
        <v>98.3</v>
      </c>
      <c r="J8922" s="2"/>
      <c r="K8922" s="2"/>
    </row>
    <row r="8923" spans="1:11" x14ac:dyDescent="0.25">
      <c r="A8923" s="2">
        <v>44651</v>
      </c>
      <c r="B8923" t="s">
        <v>18397</v>
      </c>
      <c r="C8923">
        <v>1179.2</v>
      </c>
      <c r="D8923">
        <v>1279.0999999999999</v>
      </c>
      <c r="E8923">
        <v>2750</v>
      </c>
      <c r="F8923" t="s">
        <v>18398</v>
      </c>
      <c r="G8923">
        <v>22.9</v>
      </c>
      <c r="H8923">
        <v>102.9</v>
      </c>
      <c r="J8923" s="2"/>
      <c r="K8923" s="2"/>
    </row>
    <row r="8924" spans="1:11" x14ac:dyDescent="0.25">
      <c r="A8924" s="2">
        <v>44651</v>
      </c>
      <c r="B8924" t="s">
        <v>18399</v>
      </c>
      <c r="C8924">
        <v>1156.8</v>
      </c>
      <c r="D8924">
        <v>1256.7</v>
      </c>
      <c r="E8924">
        <v>2775</v>
      </c>
      <c r="F8924" t="s">
        <v>18400</v>
      </c>
      <c r="G8924">
        <v>25.3</v>
      </c>
      <c r="H8924">
        <v>105.3</v>
      </c>
      <c r="J8924" s="2"/>
      <c r="K8924" s="2"/>
    </row>
    <row r="8925" spans="1:11" x14ac:dyDescent="0.25">
      <c r="A8925" s="2">
        <v>44651</v>
      </c>
      <c r="B8925" t="s">
        <v>18401</v>
      </c>
      <c r="C8925">
        <v>1134.4000000000001</v>
      </c>
      <c r="D8925">
        <v>1234.3</v>
      </c>
      <c r="E8925">
        <v>2800</v>
      </c>
      <c r="F8925" t="s">
        <v>18402</v>
      </c>
      <c r="G8925">
        <v>27.8</v>
      </c>
      <c r="H8925">
        <v>107.8</v>
      </c>
      <c r="J8925" s="2"/>
      <c r="K8925" s="2"/>
    </row>
    <row r="8926" spans="1:11" x14ac:dyDescent="0.25">
      <c r="A8926" s="2">
        <v>44651</v>
      </c>
      <c r="B8926" t="s">
        <v>18403</v>
      </c>
      <c r="C8926">
        <v>1112.0999999999999</v>
      </c>
      <c r="D8926">
        <v>1212</v>
      </c>
      <c r="E8926">
        <v>2825</v>
      </c>
      <c r="F8926" t="s">
        <v>18404</v>
      </c>
      <c r="G8926">
        <v>30.4</v>
      </c>
      <c r="H8926">
        <v>110.4</v>
      </c>
      <c r="J8926" s="2"/>
      <c r="K8926" s="2"/>
    </row>
    <row r="8927" spans="1:11" x14ac:dyDescent="0.25">
      <c r="A8927" s="2">
        <v>44651</v>
      </c>
      <c r="B8927" t="s">
        <v>18405</v>
      </c>
      <c r="C8927">
        <v>1089.9000000000001</v>
      </c>
      <c r="D8927">
        <v>1189.8</v>
      </c>
      <c r="E8927">
        <v>2850</v>
      </c>
      <c r="F8927" t="s">
        <v>18406</v>
      </c>
      <c r="G8927">
        <v>33</v>
      </c>
      <c r="H8927">
        <v>113</v>
      </c>
      <c r="J8927" s="2"/>
      <c r="K8927" s="2"/>
    </row>
    <row r="8928" spans="1:11" x14ac:dyDescent="0.25">
      <c r="A8928" s="2">
        <v>44651</v>
      </c>
      <c r="B8928" t="s">
        <v>18407</v>
      </c>
      <c r="C8928">
        <v>1077.7</v>
      </c>
      <c r="D8928">
        <v>1157.8</v>
      </c>
      <c r="E8928">
        <v>2875</v>
      </c>
      <c r="F8928" t="s">
        <v>18408</v>
      </c>
      <c r="G8928">
        <v>35.799999999999997</v>
      </c>
      <c r="H8928">
        <v>115.8</v>
      </c>
      <c r="J8928" s="2"/>
      <c r="K8928" s="2"/>
    </row>
    <row r="8929" spans="1:11" x14ac:dyDescent="0.25">
      <c r="A8929" s="2">
        <v>44651</v>
      </c>
      <c r="B8929" t="s">
        <v>18409</v>
      </c>
      <c r="C8929">
        <v>1055.5999999999999</v>
      </c>
      <c r="D8929">
        <v>1135.8</v>
      </c>
      <c r="E8929">
        <v>2900</v>
      </c>
      <c r="F8929" t="s">
        <v>18410</v>
      </c>
      <c r="G8929">
        <v>38.6</v>
      </c>
      <c r="H8929">
        <v>118.6</v>
      </c>
      <c r="J8929" s="2"/>
      <c r="K8929" s="2"/>
    </row>
    <row r="8930" spans="1:11" x14ac:dyDescent="0.25">
      <c r="A8930" s="2">
        <v>44651</v>
      </c>
      <c r="B8930" t="s">
        <v>18411</v>
      </c>
      <c r="C8930">
        <v>1033.7</v>
      </c>
      <c r="D8930">
        <v>1113.8</v>
      </c>
      <c r="E8930">
        <v>2925</v>
      </c>
      <c r="F8930" t="s">
        <v>18412</v>
      </c>
      <c r="G8930">
        <v>41.5</v>
      </c>
      <c r="H8930">
        <v>121.5</v>
      </c>
      <c r="J8930" s="2"/>
      <c r="K8930" s="2"/>
    </row>
    <row r="8931" spans="1:11" x14ac:dyDescent="0.25">
      <c r="A8931" s="2">
        <v>44651</v>
      </c>
      <c r="B8931" t="s">
        <v>18413</v>
      </c>
      <c r="C8931">
        <v>1011.8</v>
      </c>
      <c r="D8931">
        <v>1092</v>
      </c>
      <c r="E8931">
        <v>2950</v>
      </c>
      <c r="F8931" t="s">
        <v>18414</v>
      </c>
      <c r="G8931">
        <v>44.5</v>
      </c>
      <c r="H8931">
        <v>124.5</v>
      </c>
      <c r="J8931" s="2"/>
      <c r="K8931" s="2"/>
    </row>
    <row r="8932" spans="1:11" x14ac:dyDescent="0.25">
      <c r="A8932" s="2">
        <v>44651</v>
      </c>
      <c r="B8932" t="s">
        <v>18415</v>
      </c>
      <c r="C8932">
        <v>990.1</v>
      </c>
      <c r="D8932">
        <v>1070.2</v>
      </c>
      <c r="E8932">
        <v>2975</v>
      </c>
      <c r="F8932" t="s">
        <v>18416</v>
      </c>
      <c r="G8932">
        <v>47.6</v>
      </c>
      <c r="H8932">
        <v>127.6</v>
      </c>
      <c r="J8932" s="2"/>
      <c r="K8932" s="2"/>
    </row>
    <row r="8933" spans="1:11" x14ac:dyDescent="0.25">
      <c r="A8933" s="2">
        <v>44651</v>
      </c>
      <c r="B8933" t="s">
        <v>18417</v>
      </c>
      <c r="C8933">
        <v>968.4</v>
      </c>
      <c r="D8933">
        <v>1048.5999999999999</v>
      </c>
      <c r="E8933">
        <v>3000</v>
      </c>
      <c r="F8933" t="s">
        <v>18418</v>
      </c>
      <c r="G8933">
        <v>50.8</v>
      </c>
      <c r="H8933">
        <v>130.80000000000001</v>
      </c>
      <c r="J8933" s="2"/>
      <c r="K8933" s="2"/>
    </row>
    <row r="8934" spans="1:11" x14ac:dyDescent="0.25">
      <c r="A8934" s="2">
        <v>44651</v>
      </c>
      <c r="B8934" t="s">
        <v>18419</v>
      </c>
      <c r="C8934">
        <v>946.8</v>
      </c>
      <c r="D8934">
        <v>1027</v>
      </c>
      <c r="E8934">
        <v>3025</v>
      </c>
      <c r="F8934" t="s">
        <v>18420</v>
      </c>
      <c r="G8934">
        <v>54.1</v>
      </c>
      <c r="H8934">
        <v>134.1</v>
      </c>
      <c r="J8934" s="2"/>
      <c r="K8934" s="2"/>
    </row>
    <row r="8935" spans="1:11" x14ac:dyDescent="0.25">
      <c r="A8935" s="2">
        <v>44651</v>
      </c>
      <c r="B8935" t="s">
        <v>18421</v>
      </c>
      <c r="C8935">
        <v>925.4</v>
      </c>
      <c r="D8935">
        <v>1005.5</v>
      </c>
      <c r="E8935">
        <v>3050</v>
      </c>
      <c r="F8935" t="s">
        <v>18422</v>
      </c>
      <c r="G8935">
        <v>57.5</v>
      </c>
      <c r="H8935">
        <v>137.4</v>
      </c>
      <c r="J8935" s="2"/>
      <c r="K8935" s="2"/>
    </row>
    <row r="8936" spans="1:11" x14ac:dyDescent="0.25">
      <c r="A8936" s="2">
        <v>44651</v>
      </c>
      <c r="B8936" t="s">
        <v>18423</v>
      </c>
      <c r="C8936">
        <v>904</v>
      </c>
      <c r="D8936">
        <v>984.1</v>
      </c>
      <c r="E8936">
        <v>3075</v>
      </c>
      <c r="F8936" t="s">
        <v>18424</v>
      </c>
      <c r="G8936">
        <v>61</v>
      </c>
      <c r="H8936">
        <v>140.9</v>
      </c>
      <c r="J8936" s="2"/>
      <c r="K8936" s="2"/>
    </row>
    <row r="8937" spans="1:11" x14ac:dyDescent="0.25">
      <c r="A8937" s="2">
        <v>44651</v>
      </c>
      <c r="B8937" t="s">
        <v>18425</v>
      </c>
      <c r="C8937">
        <v>882.7</v>
      </c>
      <c r="D8937">
        <v>962.9</v>
      </c>
      <c r="E8937">
        <v>3100</v>
      </c>
      <c r="F8937" t="s">
        <v>18426</v>
      </c>
      <c r="G8937">
        <v>64.599999999999994</v>
      </c>
      <c r="H8937">
        <v>144.6</v>
      </c>
      <c r="J8937" s="2"/>
      <c r="K8937" s="2"/>
    </row>
    <row r="8938" spans="1:11" x14ac:dyDescent="0.25">
      <c r="A8938" s="2">
        <v>44651</v>
      </c>
      <c r="B8938" t="s">
        <v>18427</v>
      </c>
      <c r="C8938">
        <v>861.5</v>
      </c>
      <c r="D8938">
        <v>941.7</v>
      </c>
      <c r="E8938">
        <v>3125</v>
      </c>
      <c r="F8938" t="s">
        <v>18428</v>
      </c>
      <c r="G8938">
        <v>68.3</v>
      </c>
      <c r="H8938">
        <v>148.30000000000001</v>
      </c>
      <c r="J8938" s="2"/>
      <c r="K8938" s="2"/>
    </row>
    <row r="8939" spans="1:11" x14ac:dyDescent="0.25">
      <c r="A8939" s="2">
        <v>44651</v>
      </c>
      <c r="B8939" t="s">
        <v>18429</v>
      </c>
      <c r="C8939">
        <v>840.5</v>
      </c>
      <c r="D8939">
        <v>920.6</v>
      </c>
      <c r="E8939">
        <v>3150</v>
      </c>
      <c r="F8939" t="s">
        <v>18430</v>
      </c>
      <c r="G8939">
        <v>72.099999999999994</v>
      </c>
      <c r="H8939">
        <v>152.1</v>
      </c>
      <c r="J8939" s="2"/>
      <c r="K8939" s="2"/>
    </row>
    <row r="8940" spans="1:11" x14ac:dyDescent="0.25">
      <c r="A8940" s="2">
        <v>44651</v>
      </c>
      <c r="B8940" t="s">
        <v>18431</v>
      </c>
      <c r="C8940">
        <v>819.6</v>
      </c>
      <c r="D8940">
        <v>899.7</v>
      </c>
      <c r="E8940">
        <v>3175</v>
      </c>
      <c r="F8940" t="s">
        <v>18432</v>
      </c>
      <c r="G8940">
        <v>76</v>
      </c>
      <c r="H8940">
        <v>156</v>
      </c>
      <c r="J8940" s="2"/>
      <c r="K8940" s="2"/>
    </row>
    <row r="8941" spans="1:11" x14ac:dyDescent="0.25">
      <c r="A8941" s="2">
        <v>44651</v>
      </c>
      <c r="B8941" t="s">
        <v>18433</v>
      </c>
      <c r="C8941">
        <v>798.7</v>
      </c>
      <c r="D8941">
        <v>878.9</v>
      </c>
      <c r="E8941">
        <v>3200</v>
      </c>
      <c r="F8941" t="s">
        <v>18434</v>
      </c>
      <c r="G8941">
        <v>80.099999999999994</v>
      </c>
      <c r="H8941">
        <v>160.1</v>
      </c>
      <c r="J8941" s="2"/>
      <c r="K8941" s="2"/>
    </row>
    <row r="8942" spans="1:11" x14ac:dyDescent="0.25">
      <c r="A8942" s="2">
        <v>44651</v>
      </c>
      <c r="B8942" t="s">
        <v>18435</v>
      </c>
      <c r="C8942">
        <v>778</v>
      </c>
      <c r="D8942">
        <v>858.2</v>
      </c>
      <c r="E8942">
        <v>3225</v>
      </c>
      <c r="F8942" t="s">
        <v>18436</v>
      </c>
      <c r="G8942">
        <v>84.3</v>
      </c>
      <c r="H8942">
        <v>164.3</v>
      </c>
      <c r="J8942" s="2"/>
      <c r="K8942" s="2"/>
    </row>
    <row r="8943" spans="1:11" x14ac:dyDescent="0.25">
      <c r="A8943" s="2">
        <v>44651</v>
      </c>
      <c r="B8943" t="s">
        <v>18437</v>
      </c>
      <c r="C8943">
        <v>757.5</v>
      </c>
      <c r="D8943">
        <v>837.6</v>
      </c>
      <c r="E8943">
        <v>3250</v>
      </c>
      <c r="F8943" t="s">
        <v>18438</v>
      </c>
      <c r="G8943">
        <v>88.5</v>
      </c>
      <c r="H8943">
        <v>168.5</v>
      </c>
      <c r="J8943" s="2"/>
      <c r="K8943" s="2"/>
    </row>
    <row r="8944" spans="1:11" x14ac:dyDescent="0.25">
      <c r="A8944" s="2">
        <v>44651</v>
      </c>
      <c r="B8944" t="s">
        <v>18439</v>
      </c>
      <c r="C8944">
        <v>737</v>
      </c>
      <c r="D8944">
        <v>817.2</v>
      </c>
      <c r="E8944">
        <v>3275</v>
      </c>
      <c r="F8944" t="s">
        <v>18440</v>
      </c>
      <c r="G8944">
        <v>92.9</v>
      </c>
      <c r="H8944">
        <v>172.9</v>
      </c>
      <c r="J8944" s="2"/>
      <c r="K8944" s="2"/>
    </row>
    <row r="8945" spans="1:11" x14ac:dyDescent="0.25">
      <c r="A8945" s="2">
        <v>44651</v>
      </c>
      <c r="B8945" t="s">
        <v>18441</v>
      </c>
      <c r="C8945">
        <v>716.6</v>
      </c>
      <c r="D8945">
        <v>796.8</v>
      </c>
      <c r="E8945">
        <v>3300</v>
      </c>
      <c r="F8945" t="s">
        <v>18442</v>
      </c>
      <c r="G8945">
        <v>97.4</v>
      </c>
      <c r="H8945">
        <v>177.4</v>
      </c>
      <c r="J8945" s="2"/>
      <c r="K8945" s="2"/>
    </row>
    <row r="8946" spans="1:11" x14ac:dyDescent="0.25">
      <c r="A8946" s="2">
        <v>44651</v>
      </c>
      <c r="B8946" t="s">
        <v>18443</v>
      </c>
      <c r="C8946">
        <v>696.4</v>
      </c>
      <c r="D8946">
        <v>776.5</v>
      </c>
      <c r="E8946">
        <v>3325</v>
      </c>
      <c r="F8946" t="s">
        <v>18444</v>
      </c>
      <c r="G8946">
        <v>102.1</v>
      </c>
      <c r="H8946">
        <v>182.2</v>
      </c>
      <c r="J8946" s="2"/>
      <c r="K8946" s="2"/>
    </row>
    <row r="8947" spans="1:11" x14ac:dyDescent="0.25">
      <c r="A8947" s="2">
        <v>44651</v>
      </c>
      <c r="B8947" t="s">
        <v>18445</v>
      </c>
      <c r="C8947">
        <v>676.3</v>
      </c>
      <c r="D8947">
        <v>756.4</v>
      </c>
      <c r="E8947">
        <v>3350</v>
      </c>
      <c r="F8947" t="s">
        <v>18446</v>
      </c>
      <c r="G8947">
        <v>106.8</v>
      </c>
      <c r="H8947">
        <v>186.9</v>
      </c>
      <c r="J8947" s="2"/>
      <c r="K8947" s="2"/>
    </row>
    <row r="8948" spans="1:11" x14ac:dyDescent="0.25">
      <c r="A8948" s="2">
        <v>44651</v>
      </c>
      <c r="B8948" t="s">
        <v>18447</v>
      </c>
      <c r="C8948">
        <v>656.3</v>
      </c>
      <c r="D8948">
        <v>736.4</v>
      </c>
      <c r="E8948">
        <v>3375</v>
      </c>
      <c r="F8948" t="s">
        <v>18448</v>
      </c>
      <c r="G8948">
        <v>111.7</v>
      </c>
      <c r="H8948">
        <v>191.8</v>
      </c>
      <c r="J8948" s="2"/>
      <c r="K8948" s="2"/>
    </row>
    <row r="8949" spans="1:11" x14ac:dyDescent="0.25">
      <c r="A8949" s="2">
        <v>44651</v>
      </c>
      <c r="B8949" t="s">
        <v>18449</v>
      </c>
      <c r="C8949">
        <v>636.4</v>
      </c>
      <c r="D8949">
        <v>716.6</v>
      </c>
      <c r="E8949">
        <v>3400</v>
      </c>
      <c r="F8949" t="s">
        <v>18450</v>
      </c>
      <c r="G8949">
        <v>116.7</v>
      </c>
      <c r="H8949">
        <v>196.8</v>
      </c>
      <c r="J8949" s="2"/>
      <c r="K8949" s="2"/>
    </row>
    <row r="8950" spans="1:11" x14ac:dyDescent="0.25">
      <c r="A8950" s="2">
        <v>44651</v>
      </c>
      <c r="B8950" t="s">
        <v>18451</v>
      </c>
      <c r="C8950">
        <v>616.70000000000005</v>
      </c>
      <c r="D8950">
        <v>696.8</v>
      </c>
      <c r="E8950">
        <v>3425</v>
      </c>
      <c r="F8950" t="s">
        <v>18452</v>
      </c>
      <c r="G8950">
        <v>121.8</v>
      </c>
      <c r="H8950">
        <v>201.9</v>
      </c>
      <c r="J8950" s="2"/>
      <c r="K8950" s="2"/>
    </row>
    <row r="8951" spans="1:11" x14ac:dyDescent="0.25">
      <c r="A8951" s="2">
        <v>44651</v>
      </c>
      <c r="B8951" t="s">
        <v>18453</v>
      </c>
      <c r="C8951">
        <v>597.1</v>
      </c>
      <c r="D8951">
        <v>677.2</v>
      </c>
      <c r="E8951">
        <v>3450</v>
      </c>
      <c r="F8951" t="s">
        <v>18454</v>
      </c>
      <c r="G8951">
        <v>127.1</v>
      </c>
      <c r="H8951">
        <v>207.2</v>
      </c>
      <c r="J8951" s="2"/>
      <c r="K8951" s="2"/>
    </row>
    <row r="8952" spans="1:11" x14ac:dyDescent="0.25">
      <c r="A8952" s="2">
        <v>44651</v>
      </c>
      <c r="B8952" t="s">
        <v>18455</v>
      </c>
      <c r="C8952">
        <v>577.6</v>
      </c>
      <c r="D8952">
        <v>657.8</v>
      </c>
      <c r="E8952">
        <v>3475</v>
      </c>
      <c r="F8952" t="s">
        <v>18456</v>
      </c>
      <c r="G8952">
        <v>132.5</v>
      </c>
      <c r="H8952">
        <v>212.6</v>
      </c>
      <c r="J8952" s="2"/>
      <c r="K8952" s="2"/>
    </row>
    <row r="8953" spans="1:11" x14ac:dyDescent="0.25">
      <c r="A8953" s="2">
        <v>44651</v>
      </c>
      <c r="B8953" t="s">
        <v>18457</v>
      </c>
      <c r="C8953">
        <v>558.29999999999995</v>
      </c>
      <c r="D8953">
        <v>638.5</v>
      </c>
      <c r="E8953">
        <v>3500</v>
      </c>
      <c r="F8953" t="s">
        <v>18458</v>
      </c>
      <c r="G8953">
        <v>138.1</v>
      </c>
      <c r="H8953">
        <v>218.2</v>
      </c>
      <c r="J8953" s="2"/>
      <c r="K8953" s="2"/>
    </row>
    <row r="8954" spans="1:11" x14ac:dyDescent="0.25">
      <c r="A8954" s="2">
        <v>44651</v>
      </c>
      <c r="B8954" t="s">
        <v>18459</v>
      </c>
      <c r="C8954">
        <v>539.20000000000005</v>
      </c>
      <c r="D8954">
        <v>619.29999999999995</v>
      </c>
      <c r="E8954">
        <v>3525</v>
      </c>
      <c r="F8954" t="s">
        <v>18460</v>
      </c>
      <c r="G8954">
        <v>143.80000000000001</v>
      </c>
      <c r="H8954">
        <v>223.9</v>
      </c>
      <c r="J8954" s="2"/>
      <c r="K8954" s="2"/>
    </row>
    <row r="8955" spans="1:11" x14ac:dyDescent="0.25">
      <c r="A8955" s="2">
        <v>44651</v>
      </c>
      <c r="B8955" t="s">
        <v>18461</v>
      </c>
      <c r="C8955">
        <v>520.20000000000005</v>
      </c>
      <c r="D8955">
        <v>600.4</v>
      </c>
      <c r="E8955">
        <v>3550</v>
      </c>
      <c r="F8955" t="s">
        <v>18462</v>
      </c>
      <c r="G8955">
        <v>149.6</v>
      </c>
      <c r="H8955">
        <v>229.8</v>
      </c>
      <c r="J8955" s="2"/>
      <c r="K8955" s="2"/>
    </row>
    <row r="8956" spans="1:11" x14ac:dyDescent="0.25">
      <c r="A8956" s="2">
        <v>44651</v>
      </c>
      <c r="B8956" t="s">
        <v>18463</v>
      </c>
      <c r="C8956">
        <v>501.4</v>
      </c>
      <c r="D8956">
        <v>581.5</v>
      </c>
      <c r="E8956">
        <v>3575</v>
      </c>
      <c r="F8956" t="s">
        <v>18464</v>
      </c>
      <c r="G8956">
        <v>155.69999999999999</v>
      </c>
      <c r="H8956">
        <v>235.8</v>
      </c>
      <c r="J8956" s="2"/>
      <c r="K8956" s="2"/>
    </row>
    <row r="8957" spans="1:11" x14ac:dyDescent="0.25">
      <c r="A8957" s="2">
        <v>44651</v>
      </c>
      <c r="B8957" t="s">
        <v>18465</v>
      </c>
      <c r="C8957">
        <v>482.7</v>
      </c>
      <c r="D8957">
        <v>562.9</v>
      </c>
      <c r="E8957">
        <v>3600</v>
      </c>
      <c r="F8957" t="s">
        <v>18466</v>
      </c>
      <c r="G8957">
        <v>161.9</v>
      </c>
      <c r="H8957">
        <v>242</v>
      </c>
      <c r="J8957" s="2"/>
      <c r="K8957" s="2"/>
    </row>
    <row r="8958" spans="1:11" x14ac:dyDescent="0.25">
      <c r="A8958" s="2">
        <v>44651</v>
      </c>
      <c r="B8958" t="s">
        <v>18467</v>
      </c>
      <c r="C8958">
        <v>464.2</v>
      </c>
      <c r="D8958">
        <v>544.4</v>
      </c>
      <c r="E8958">
        <v>3625</v>
      </c>
      <c r="F8958" t="s">
        <v>18468</v>
      </c>
      <c r="G8958">
        <v>168.3</v>
      </c>
      <c r="H8958">
        <v>248.4</v>
      </c>
      <c r="J8958" s="2"/>
      <c r="K8958" s="2"/>
    </row>
    <row r="8959" spans="1:11" x14ac:dyDescent="0.25">
      <c r="A8959" s="2">
        <v>44651</v>
      </c>
      <c r="B8959" t="s">
        <v>18469</v>
      </c>
      <c r="C8959">
        <v>445.9</v>
      </c>
      <c r="D8959">
        <v>526.1</v>
      </c>
      <c r="E8959">
        <v>3650</v>
      </c>
      <c r="F8959" t="s">
        <v>18470</v>
      </c>
      <c r="G8959">
        <v>174.8</v>
      </c>
      <c r="H8959">
        <v>255</v>
      </c>
      <c r="J8959" s="2"/>
      <c r="K8959" s="2"/>
    </row>
    <row r="8960" spans="1:11" x14ac:dyDescent="0.25">
      <c r="A8960" s="2">
        <v>44651</v>
      </c>
      <c r="B8960" t="s">
        <v>18471</v>
      </c>
      <c r="C8960">
        <v>427.8</v>
      </c>
      <c r="D8960">
        <v>507.9</v>
      </c>
      <c r="E8960">
        <v>3675</v>
      </c>
      <c r="F8960" t="s">
        <v>18472</v>
      </c>
      <c r="G8960">
        <v>181.5</v>
      </c>
      <c r="H8960">
        <v>261.7</v>
      </c>
      <c r="J8960" s="2"/>
      <c r="K8960" s="2"/>
    </row>
    <row r="8961" spans="1:11" x14ac:dyDescent="0.25">
      <c r="A8961" s="2">
        <v>44651</v>
      </c>
      <c r="B8961" t="s">
        <v>18473</v>
      </c>
      <c r="C8961">
        <v>409.8</v>
      </c>
      <c r="D8961">
        <v>490</v>
      </c>
      <c r="E8961">
        <v>3700</v>
      </c>
      <c r="F8961" t="s">
        <v>18474</v>
      </c>
      <c r="G8961">
        <v>188.5</v>
      </c>
      <c r="H8961">
        <v>268.60000000000002</v>
      </c>
      <c r="J8961" s="2"/>
      <c r="K8961" s="2"/>
    </row>
    <row r="8962" spans="1:11" x14ac:dyDescent="0.25">
      <c r="A8962" s="2">
        <v>44651</v>
      </c>
      <c r="B8962" t="s">
        <v>18475</v>
      </c>
      <c r="C8962">
        <v>392.1</v>
      </c>
      <c r="D8962">
        <v>472.2</v>
      </c>
      <c r="E8962">
        <v>3725</v>
      </c>
      <c r="F8962" t="s">
        <v>18476</v>
      </c>
      <c r="G8962">
        <v>195.6</v>
      </c>
      <c r="H8962">
        <v>275.7</v>
      </c>
      <c r="J8962" s="2"/>
      <c r="K8962" s="2"/>
    </row>
    <row r="8963" spans="1:11" x14ac:dyDescent="0.25">
      <c r="A8963" s="2">
        <v>44651</v>
      </c>
      <c r="B8963" t="s">
        <v>18477</v>
      </c>
      <c r="C8963">
        <v>374.5</v>
      </c>
      <c r="D8963">
        <v>454.7</v>
      </c>
      <c r="E8963">
        <v>3750</v>
      </c>
      <c r="F8963" t="s">
        <v>18478</v>
      </c>
      <c r="G8963">
        <v>202.9</v>
      </c>
      <c r="H8963">
        <v>283</v>
      </c>
      <c r="J8963" s="2"/>
      <c r="K8963" s="2"/>
    </row>
    <row r="8964" spans="1:11" x14ac:dyDescent="0.25">
      <c r="A8964" s="2">
        <v>44651</v>
      </c>
      <c r="B8964" t="s">
        <v>18479</v>
      </c>
      <c r="C8964">
        <v>357.2</v>
      </c>
      <c r="D8964">
        <v>437.4</v>
      </c>
      <c r="E8964">
        <v>3775</v>
      </c>
      <c r="F8964" t="s">
        <v>18480</v>
      </c>
      <c r="G8964">
        <v>210.4</v>
      </c>
      <c r="H8964">
        <v>290.60000000000002</v>
      </c>
      <c r="J8964" s="2"/>
      <c r="K8964" s="2"/>
    </row>
    <row r="8965" spans="1:11" x14ac:dyDescent="0.25">
      <c r="A8965" s="2">
        <v>44651</v>
      </c>
      <c r="B8965" t="s">
        <v>18481</v>
      </c>
      <c r="C8965">
        <v>340.1</v>
      </c>
      <c r="D8965">
        <v>420.3</v>
      </c>
      <c r="E8965">
        <v>3800</v>
      </c>
      <c r="F8965" t="s">
        <v>18482</v>
      </c>
      <c r="G8965">
        <v>218.2</v>
      </c>
      <c r="H8965">
        <v>298.3</v>
      </c>
      <c r="J8965" s="2"/>
      <c r="K8965" s="2"/>
    </row>
    <row r="8966" spans="1:11" x14ac:dyDescent="0.25">
      <c r="A8966" s="2">
        <v>44651</v>
      </c>
      <c r="B8966" t="s">
        <v>18483</v>
      </c>
      <c r="C8966">
        <v>323.2</v>
      </c>
      <c r="D8966">
        <v>403.4</v>
      </c>
      <c r="E8966">
        <v>3825</v>
      </c>
      <c r="F8966" t="s">
        <v>18484</v>
      </c>
      <c r="G8966">
        <v>226.2</v>
      </c>
      <c r="H8966">
        <v>306.39999999999998</v>
      </c>
      <c r="J8966" s="2"/>
      <c r="K8966" s="2"/>
    </row>
    <row r="8967" spans="1:11" x14ac:dyDescent="0.25">
      <c r="A8967" s="2">
        <v>44651</v>
      </c>
      <c r="B8967" t="s">
        <v>18485</v>
      </c>
      <c r="C8967">
        <v>306.7</v>
      </c>
      <c r="D8967">
        <v>386.8</v>
      </c>
      <c r="E8967">
        <v>3850</v>
      </c>
      <c r="F8967" t="s">
        <v>18486</v>
      </c>
      <c r="G8967">
        <v>234.5</v>
      </c>
      <c r="H8967">
        <v>314.60000000000002</v>
      </c>
      <c r="J8967" s="2"/>
      <c r="K8967" s="2"/>
    </row>
    <row r="8968" spans="1:11" x14ac:dyDescent="0.25">
      <c r="A8968" s="2">
        <v>44651</v>
      </c>
      <c r="B8968" t="s">
        <v>18487</v>
      </c>
      <c r="C8968">
        <v>290.3</v>
      </c>
      <c r="D8968">
        <v>370.5</v>
      </c>
      <c r="E8968">
        <v>3875</v>
      </c>
      <c r="F8968" t="s">
        <v>18488</v>
      </c>
      <c r="G8968">
        <v>243</v>
      </c>
      <c r="H8968">
        <v>323.2</v>
      </c>
      <c r="J8968" s="2"/>
      <c r="K8968" s="2"/>
    </row>
    <row r="8969" spans="1:11" x14ac:dyDescent="0.25">
      <c r="A8969" s="2">
        <v>44651</v>
      </c>
      <c r="B8969" t="s">
        <v>18489</v>
      </c>
      <c r="C8969">
        <v>274.3</v>
      </c>
      <c r="D8969">
        <v>354.5</v>
      </c>
      <c r="E8969">
        <v>3900</v>
      </c>
      <c r="F8969" t="s">
        <v>18490</v>
      </c>
      <c r="G8969">
        <v>251.8</v>
      </c>
      <c r="H8969">
        <v>332</v>
      </c>
      <c r="J8969" s="2"/>
      <c r="K8969" s="2"/>
    </row>
    <row r="8970" spans="1:11" x14ac:dyDescent="0.25">
      <c r="A8970" s="2">
        <v>44651</v>
      </c>
      <c r="B8970" t="s">
        <v>18491</v>
      </c>
      <c r="C8970">
        <v>258.39999999999998</v>
      </c>
      <c r="D8970">
        <v>338.6</v>
      </c>
      <c r="E8970">
        <v>3925</v>
      </c>
      <c r="F8970" t="s">
        <v>18492</v>
      </c>
      <c r="G8970">
        <v>261</v>
      </c>
      <c r="H8970">
        <v>341.2</v>
      </c>
      <c r="J8970" s="2"/>
      <c r="K8970" s="2"/>
    </row>
    <row r="8971" spans="1:11" x14ac:dyDescent="0.25">
      <c r="A8971" s="2">
        <v>44651</v>
      </c>
      <c r="B8971" t="s">
        <v>18493</v>
      </c>
      <c r="C8971">
        <v>243</v>
      </c>
      <c r="D8971">
        <v>323.10000000000002</v>
      </c>
      <c r="E8971">
        <v>3950</v>
      </c>
      <c r="F8971" t="s">
        <v>18494</v>
      </c>
      <c r="G8971">
        <v>270.3</v>
      </c>
      <c r="H8971">
        <v>350.4</v>
      </c>
      <c r="J8971" s="2"/>
      <c r="K8971" s="2"/>
    </row>
    <row r="8972" spans="1:11" x14ac:dyDescent="0.25">
      <c r="A8972" s="2">
        <v>44651</v>
      </c>
      <c r="B8972" t="s">
        <v>18495</v>
      </c>
      <c r="C8972">
        <v>227.8</v>
      </c>
      <c r="D8972">
        <v>308</v>
      </c>
      <c r="E8972">
        <v>3975</v>
      </c>
      <c r="F8972" t="s">
        <v>18496</v>
      </c>
      <c r="G8972">
        <v>280</v>
      </c>
      <c r="H8972">
        <v>360.1</v>
      </c>
      <c r="J8972" s="2"/>
      <c r="K8972" s="2"/>
    </row>
    <row r="8973" spans="1:11" x14ac:dyDescent="0.25">
      <c r="A8973" s="2">
        <v>44651</v>
      </c>
      <c r="B8973" t="s">
        <v>18497</v>
      </c>
      <c r="C8973">
        <v>213</v>
      </c>
      <c r="D8973">
        <v>293.10000000000002</v>
      </c>
      <c r="E8973">
        <v>4000</v>
      </c>
      <c r="F8973" t="s">
        <v>18498</v>
      </c>
      <c r="G8973">
        <v>290</v>
      </c>
      <c r="H8973">
        <v>370.1</v>
      </c>
      <c r="J8973" s="2"/>
      <c r="K8973" s="2"/>
    </row>
    <row r="8974" spans="1:11" x14ac:dyDescent="0.25">
      <c r="A8974" s="2">
        <v>44651</v>
      </c>
      <c r="B8974" t="s">
        <v>18499</v>
      </c>
      <c r="C8974">
        <v>198.5</v>
      </c>
      <c r="D8974">
        <v>278.7</v>
      </c>
      <c r="E8974">
        <v>4025</v>
      </c>
      <c r="F8974" t="s">
        <v>18500</v>
      </c>
      <c r="G8974">
        <v>300.39999999999998</v>
      </c>
      <c r="H8974">
        <v>380.6</v>
      </c>
      <c r="J8974" s="2"/>
      <c r="K8974" s="2"/>
    </row>
    <row r="8975" spans="1:11" x14ac:dyDescent="0.25">
      <c r="A8975" s="2">
        <v>44651</v>
      </c>
      <c r="B8975" t="s">
        <v>18501</v>
      </c>
      <c r="C8975">
        <v>184.6</v>
      </c>
      <c r="D8975">
        <v>264.7</v>
      </c>
      <c r="E8975">
        <v>4050</v>
      </c>
      <c r="F8975" t="s">
        <v>18502</v>
      </c>
      <c r="G8975">
        <v>311.3</v>
      </c>
      <c r="H8975">
        <v>391.5</v>
      </c>
      <c r="J8975" s="2"/>
      <c r="K8975" s="2"/>
    </row>
    <row r="8976" spans="1:11" x14ac:dyDescent="0.25">
      <c r="A8976" s="2">
        <v>44651</v>
      </c>
      <c r="B8976" t="s">
        <v>18503</v>
      </c>
      <c r="C8976">
        <v>171</v>
      </c>
      <c r="D8976">
        <v>251.2</v>
      </c>
      <c r="E8976">
        <v>4075</v>
      </c>
      <c r="F8976" t="s">
        <v>18504</v>
      </c>
      <c r="G8976">
        <v>322.60000000000002</v>
      </c>
      <c r="H8976">
        <v>402.8</v>
      </c>
      <c r="J8976" s="2"/>
      <c r="K8976" s="2"/>
    </row>
    <row r="8977" spans="1:11" x14ac:dyDescent="0.25">
      <c r="A8977" s="2">
        <v>44651</v>
      </c>
      <c r="B8977" t="s">
        <v>18505</v>
      </c>
      <c r="C8977">
        <v>158</v>
      </c>
      <c r="D8977">
        <v>238.1</v>
      </c>
      <c r="E8977">
        <v>4100</v>
      </c>
      <c r="F8977" t="s">
        <v>18506</v>
      </c>
      <c r="G8977">
        <v>334.5</v>
      </c>
      <c r="H8977">
        <v>414.6</v>
      </c>
      <c r="J8977" s="2"/>
      <c r="K8977" s="2"/>
    </row>
    <row r="8978" spans="1:11" x14ac:dyDescent="0.25">
      <c r="A8978" s="2">
        <v>44651</v>
      </c>
      <c r="B8978" t="s">
        <v>18507</v>
      </c>
      <c r="C8978">
        <v>145.4</v>
      </c>
      <c r="D8978">
        <v>225.6</v>
      </c>
      <c r="E8978">
        <v>4125</v>
      </c>
      <c r="F8978" t="s">
        <v>18508</v>
      </c>
      <c r="G8978">
        <v>346.8</v>
      </c>
      <c r="H8978">
        <v>426.9</v>
      </c>
      <c r="J8978" s="2"/>
      <c r="K8978" s="2"/>
    </row>
    <row r="8979" spans="1:11" x14ac:dyDescent="0.25">
      <c r="A8979" s="2">
        <v>44651</v>
      </c>
      <c r="B8979" t="s">
        <v>18509</v>
      </c>
      <c r="C8979">
        <v>133.5</v>
      </c>
      <c r="D8979">
        <v>213.6</v>
      </c>
      <c r="E8979">
        <v>4150</v>
      </c>
      <c r="F8979" t="s">
        <v>18510</v>
      </c>
      <c r="G8979">
        <v>359.7</v>
      </c>
      <c r="H8979">
        <v>439.8</v>
      </c>
      <c r="J8979" s="2"/>
      <c r="K8979" s="2"/>
    </row>
    <row r="8980" spans="1:11" x14ac:dyDescent="0.25">
      <c r="A8980" s="2">
        <v>44651</v>
      </c>
      <c r="B8980" t="s">
        <v>18511</v>
      </c>
      <c r="C8980">
        <v>122</v>
      </c>
      <c r="D8980">
        <v>202.1</v>
      </c>
      <c r="E8980">
        <v>4175</v>
      </c>
      <c r="F8980" t="s">
        <v>18512</v>
      </c>
      <c r="G8980">
        <v>373</v>
      </c>
      <c r="H8980">
        <v>453.2</v>
      </c>
      <c r="J8980" s="2"/>
      <c r="K8980" s="2"/>
    </row>
    <row r="8981" spans="1:11" x14ac:dyDescent="0.25">
      <c r="A8981" s="2">
        <v>44651</v>
      </c>
      <c r="B8981" t="s">
        <v>18513</v>
      </c>
      <c r="C8981">
        <v>111</v>
      </c>
      <c r="D8981">
        <v>190.9</v>
      </c>
      <c r="E8981">
        <v>4200</v>
      </c>
      <c r="F8981" t="s">
        <v>18514</v>
      </c>
      <c r="G8981">
        <v>386.9</v>
      </c>
      <c r="H8981">
        <v>467.1</v>
      </c>
      <c r="J8981" s="2"/>
      <c r="K8981" s="2"/>
    </row>
    <row r="8982" spans="1:11" x14ac:dyDescent="0.25">
      <c r="A8982" s="2">
        <v>44651</v>
      </c>
      <c r="B8982" t="s">
        <v>18515</v>
      </c>
      <c r="C8982">
        <v>100.5</v>
      </c>
      <c r="D8982">
        <v>180.7</v>
      </c>
      <c r="E8982">
        <v>4225</v>
      </c>
      <c r="F8982" t="s">
        <v>18516</v>
      </c>
      <c r="G8982">
        <v>401.3</v>
      </c>
      <c r="H8982">
        <v>481.5</v>
      </c>
      <c r="J8982" s="2"/>
      <c r="K8982" s="2"/>
    </row>
    <row r="8983" spans="1:11" x14ac:dyDescent="0.25">
      <c r="A8983" s="2">
        <v>44651</v>
      </c>
      <c r="B8983" t="s">
        <v>18517</v>
      </c>
      <c r="C8983">
        <v>90.6</v>
      </c>
      <c r="D8983">
        <v>170.6</v>
      </c>
      <c r="E8983">
        <v>4250</v>
      </c>
      <c r="F8983" t="s">
        <v>18518</v>
      </c>
      <c r="G8983">
        <v>416.2</v>
      </c>
      <c r="H8983">
        <v>496.4</v>
      </c>
      <c r="J8983" s="2"/>
      <c r="K8983" s="2"/>
    </row>
    <row r="8984" spans="1:11" x14ac:dyDescent="0.25">
      <c r="A8984" s="2">
        <v>44651</v>
      </c>
      <c r="B8984" t="s">
        <v>18519</v>
      </c>
      <c r="C8984">
        <v>81.2</v>
      </c>
      <c r="D8984">
        <v>161.19999999999999</v>
      </c>
      <c r="E8984">
        <v>4275</v>
      </c>
      <c r="F8984" t="s">
        <v>18520</v>
      </c>
      <c r="G8984">
        <v>431.7</v>
      </c>
      <c r="H8984">
        <v>511.9</v>
      </c>
      <c r="J8984" s="2"/>
      <c r="K8984" s="2"/>
    </row>
    <row r="8985" spans="1:11" x14ac:dyDescent="0.25">
      <c r="A8985" s="2">
        <v>44651</v>
      </c>
      <c r="B8985" t="s">
        <v>18521</v>
      </c>
      <c r="C8985">
        <v>72.400000000000006</v>
      </c>
      <c r="D8985">
        <v>152.4</v>
      </c>
      <c r="E8985">
        <v>4300</v>
      </c>
      <c r="F8985" t="s">
        <v>18522</v>
      </c>
      <c r="G8985">
        <v>447.8</v>
      </c>
      <c r="H8985">
        <v>527.9</v>
      </c>
      <c r="J8985" s="2"/>
      <c r="K8985" s="2"/>
    </row>
    <row r="8986" spans="1:11" x14ac:dyDescent="0.25">
      <c r="A8986" s="2">
        <v>44651</v>
      </c>
      <c r="B8986" t="s">
        <v>18523</v>
      </c>
      <c r="C8986">
        <v>64.099999999999994</v>
      </c>
      <c r="D8986">
        <v>144.1</v>
      </c>
      <c r="E8986">
        <v>4325</v>
      </c>
      <c r="F8986" t="s">
        <v>18524</v>
      </c>
      <c r="G8986">
        <v>464.4</v>
      </c>
      <c r="H8986">
        <v>544.5</v>
      </c>
      <c r="J8986" s="2"/>
      <c r="K8986" s="2"/>
    </row>
    <row r="8987" spans="1:11" x14ac:dyDescent="0.25">
      <c r="A8987" s="2">
        <v>44651</v>
      </c>
      <c r="B8987" t="s">
        <v>18525</v>
      </c>
      <c r="C8987">
        <v>56.4</v>
      </c>
      <c r="D8987">
        <v>136.4</v>
      </c>
      <c r="E8987">
        <v>4350</v>
      </c>
      <c r="F8987" t="s">
        <v>18526</v>
      </c>
      <c r="G8987">
        <v>481.5</v>
      </c>
      <c r="H8987">
        <v>561.70000000000005</v>
      </c>
      <c r="J8987" s="2"/>
      <c r="K8987" s="2"/>
    </row>
    <row r="8988" spans="1:11" x14ac:dyDescent="0.25">
      <c r="A8988" s="2">
        <v>44651</v>
      </c>
      <c r="B8988" t="s">
        <v>18527</v>
      </c>
      <c r="C8988">
        <v>49.3</v>
      </c>
      <c r="D8988">
        <v>129.30000000000001</v>
      </c>
      <c r="E8988">
        <v>4375</v>
      </c>
      <c r="F8988" t="s">
        <v>18528</v>
      </c>
      <c r="G8988">
        <v>499.2</v>
      </c>
      <c r="H8988">
        <v>579.4</v>
      </c>
      <c r="J8988" s="2"/>
      <c r="K8988" s="2"/>
    </row>
    <row r="8989" spans="1:11" x14ac:dyDescent="0.25">
      <c r="A8989" s="2">
        <v>44651</v>
      </c>
      <c r="B8989" t="s">
        <v>18529</v>
      </c>
      <c r="C8989">
        <v>42.6</v>
      </c>
      <c r="D8989">
        <v>122.6</v>
      </c>
      <c r="E8989">
        <v>4400</v>
      </c>
      <c r="F8989" t="s">
        <v>18530</v>
      </c>
      <c r="G8989">
        <v>517.4</v>
      </c>
      <c r="H8989">
        <v>597.6</v>
      </c>
      <c r="J8989" s="2"/>
      <c r="K8989" s="2"/>
    </row>
    <row r="8990" spans="1:11" x14ac:dyDescent="0.25">
      <c r="A8990" s="2">
        <v>44651</v>
      </c>
      <c r="B8990" t="s">
        <v>18531</v>
      </c>
      <c r="C8990">
        <v>36.4</v>
      </c>
      <c r="D8990">
        <v>116.4</v>
      </c>
      <c r="E8990">
        <v>4425</v>
      </c>
      <c r="F8990" t="s">
        <v>18532</v>
      </c>
      <c r="G8990">
        <v>536.1</v>
      </c>
      <c r="H8990">
        <v>616.29999999999995</v>
      </c>
      <c r="J8990" s="2"/>
      <c r="K8990" s="2"/>
    </row>
    <row r="8991" spans="1:11" x14ac:dyDescent="0.25">
      <c r="A8991" s="2">
        <v>44651</v>
      </c>
      <c r="B8991" t="s">
        <v>18533</v>
      </c>
      <c r="C8991">
        <v>30.7</v>
      </c>
      <c r="D8991">
        <v>110.7</v>
      </c>
      <c r="E8991">
        <v>4450</v>
      </c>
      <c r="F8991" t="s">
        <v>18534</v>
      </c>
      <c r="G8991">
        <v>555.29999999999995</v>
      </c>
      <c r="H8991">
        <v>635.4</v>
      </c>
      <c r="J8991" s="2"/>
      <c r="K8991" s="2"/>
    </row>
    <row r="8992" spans="1:11" x14ac:dyDescent="0.25">
      <c r="A8992" s="2">
        <v>44651</v>
      </c>
      <c r="B8992" t="s">
        <v>18535</v>
      </c>
      <c r="C8992">
        <v>25.4</v>
      </c>
      <c r="D8992">
        <v>105.4</v>
      </c>
      <c r="E8992">
        <v>4475</v>
      </c>
      <c r="F8992" t="s">
        <v>18536</v>
      </c>
      <c r="G8992">
        <v>574.9</v>
      </c>
      <c r="H8992">
        <v>655</v>
      </c>
      <c r="J8992" s="2"/>
      <c r="K8992" s="2"/>
    </row>
    <row r="8993" spans="1:11" x14ac:dyDescent="0.25">
      <c r="A8993" s="2">
        <v>44651</v>
      </c>
      <c r="B8993" t="s">
        <v>18537</v>
      </c>
      <c r="C8993">
        <v>20.6</v>
      </c>
      <c r="D8993">
        <v>100.6</v>
      </c>
      <c r="E8993">
        <v>4500</v>
      </c>
      <c r="F8993" t="s">
        <v>18538</v>
      </c>
      <c r="G8993">
        <v>594.9</v>
      </c>
      <c r="H8993">
        <v>675</v>
      </c>
      <c r="J8993" s="2"/>
      <c r="K8993" s="2"/>
    </row>
    <row r="8994" spans="1:11" x14ac:dyDescent="0.25">
      <c r="A8994" s="2">
        <v>44651</v>
      </c>
      <c r="B8994" t="s">
        <v>18539</v>
      </c>
      <c r="C8994">
        <v>16</v>
      </c>
      <c r="D8994">
        <v>96</v>
      </c>
      <c r="E8994">
        <v>4525</v>
      </c>
      <c r="F8994" t="s">
        <v>18540</v>
      </c>
      <c r="G8994">
        <v>615.20000000000005</v>
      </c>
      <c r="H8994">
        <v>695.4</v>
      </c>
      <c r="J8994" s="2"/>
      <c r="K8994" s="2"/>
    </row>
    <row r="8995" spans="1:11" x14ac:dyDescent="0.25">
      <c r="A8995" s="2">
        <v>44651</v>
      </c>
      <c r="B8995" t="s">
        <v>18541</v>
      </c>
      <c r="C8995">
        <v>11.8</v>
      </c>
      <c r="D8995">
        <v>91.8</v>
      </c>
      <c r="E8995">
        <v>4550</v>
      </c>
      <c r="F8995" t="s">
        <v>18542</v>
      </c>
      <c r="G8995">
        <v>635.79999999999995</v>
      </c>
      <c r="H8995">
        <v>716</v>
      </c>
      <c r="J8995" s="2"/>
      <c r="K8995" s="2"/>
    </row>
    <row r="8996" spans="1:11" x14ac:dyDescent="0.25">
      <c r="A8996" s="2">
        <v>44651</v>
      </c>
      <c r="B8996" t="s">
        <v>18543</v>
      </c>
      <c r="C8996">
        <v>4.4000000000000004</v>
      </c>
      <c r="D8996">
        <v>84.4</v>
      </c>
      <c r="E8996">
        <v>4600</v>
      </c>
      <c r="F8996" t="s">
        <v>18544</v>
      </c>
      <c r="G8996">
        <v>668.3</v>
      </c>
      <c r="H8996">
        <v>768.2</v>
      </c>
      <c r="J8996" s="2"/>
      <c r="K8996" s="2"/>
    </row>
    <row r="8997" spans="1:11" x14ac:dyDescent="0.25">
      <c r="A8997" s="2">
        <v>44651</v>
      </c>
      <c r="B8997" t="s">
        <v>18545</v>
      </c>
      <c r="C8997">
        <v>0</v>
      </c>
      <c r="D8997">
        <v>72.7</v>
      </c>
      <c r="E8997">
        <v>4700</v>
      </c>
      <c r="F8997" t="s">
        <v>18546</v>
      </c>
      <c r="G8997">
        <v>755.9</v>
      </c>
      <c r="H8997">
        <v>855.8</v>
      </c>
      <c r="J8997" s="2"/>
      <c r="K8997" s="2"/>
    </row>
    <row r="8998" spans="1:11" x14ac:dyDescent="0.25">
      <c r="A8998" s="2">
        <v>44651</v>
      </c>
      <c r="B8998" t="s">
        <v>18547</v>
      </c>
      <c r="C8998">
        <v>0</v>
      </c>
      <c r="D8998">
        <v>64</v>
      </c>
      <c r="E8998">
        <v>4800</v>
      </c>
      <c r="F8998" t="s">
        <v>18548</v>
      </c>
      <c r="G8998">
        <v>846.7</v>
      </c>
      <c r="H8998">
        <v>946.6</v>
      </c>
      <c r="J8998" s="2"/>
      <c r="K8998" s="2"/>
    </row>
    <row r="8999" spans="1:11" x14ac:dyDescent="0.25">
      <c r="A8999" s="2">
        <v>44651</v>
      </c>
      <c r="B8999" t="s">
        <v>18549</v>
      </c>
      <c r="C8999">
        <v>13</v>
      </c>
      <c r="D8999">
        <v>22.5</v>
      </c>
      <c r="E8999">
        <v>4900</v>
      </c>
      <c r="F8999" t="s">
        <v>18550</v>
      </c>
      <c r="G8999">
        <v>939.9</v>
      </c>
      <c r="H8999">
        <v>1039.8</v>
      </c>
      <c r="J8999" s="2"/>
      <c r="K8999" s="2"/>
    </row>
    <row r="9000" spans="1:11" x14ac:dyDescent="0.25">
      <c r="A9000" s="2">
        <v>44651</v>
      </c>
      <c r="B9000" t="s">
        <v>18551</v>
      </c>
      <c r="C9000">
        <v>8.9</v>
      </c>
      <c r="D9000">
        <v>17.399999999999999</v>
      </c>
      <c r="E9000">
        <v>5000</v>
      </c>
      <c r="F9000" t="s">
        <v>18552</v>
      </c>
      <c r="G9000">
        <v>1034.8</v>
      </c>
      <c r="H9000">
        <v>1134.7</v>
      </c>
      <c r="J9000" s="2"/>
      <c r="K9000" s="2"/>
    </row>
    <row r="9001" spans="1:11" x14ac:dyDescent="0.25">
      <c r="A9001" s="2">
        <v>44651</v>
      </c>
      <c r="B9001" t="s">
        <v>18553</v>
      </c>
      <c r="C9001">
        <v>6.1</v>
      </c>
      <c r="D9001">
        <v>13.7</v>
      </c>
      <c r="E9001">
        <v>5100</v>
      </c>
      <c r="F9001" t="s">
        <v>18554</v>
      </c>
      <c r="G9001">
        <v>1131</v>
      </c>
      <c r="H9001">
        <v>1230.9000000000001</v>
      </c>
      <c r="J9001" s="2"/>
      <c r="K9001" s="2"/>
    </row>
    <row r="9002" spans="1:11" x14ac:dyDescent="0.25">
      <c r="A9002" s="2">
        <v>44651</v>
      </c>
      <c r="B9002" t="s">
        <v>18555</v>
      </c>
      <c r="C9002">
        <v>4</v>
      </c>
      <c r="D9002">
        <v>11</v>
      </c>
      <c r="E9002">
        <v>5200</v>
      </c>
      <c r="F9002" t="s">
        <v>18556</v>
      </c>
      <c r="G9002">
        <v>1228.0999999999999</v>
      </c>
      <c r="H9002">
        <v>1328</v>
      </c>
      <c r="J9002" s="2"/>
      <c r="K9002" s="2"/>
    </row>
    <row r="9003" spans="1:11" x14ac:dyDescent="0.25">
      <c r="A9003" s="2">
        <v>44651</v>
      </c>
      <c r="B9003" t="s">
        <v>18557</v>
      </c>
      <c r="C9003">
        <v>2.4500000000000002</v>
      </c>
      <c r="D9003">
        <v>8.9</v>
      </c>
      <c r="E9003">
        <v>5300</v>
      </c>
      <c r="F9003" t="s">
        <v>18558</v>
      </c>
      <c r="G9003">
        <v>1325.7</v>
      </c>
      <c r="H9003">
        <v>1425.6</v>
      </c>
      <c r="J9003" s="2"/>
      <c r="K9003" s="2"/>
    </row>
    <row r="9004" spans="1:11" x14ac:dyDescent="0.25">
      <c r="A9004" s="2">
        <v>44651</v>
      </c>
      <c r="B9004" t="s">
        <v>18559</v>
      </c>
      <c r="C9004">
        <v>1.4</v>
      </c>
      <c r="D9004">
        <v>7.3</v>
      </c>
      <c r="E9004">
        <v>5400</v>
      </c>
      <c r="F9004" t="s">
        <v>18560</v>
      </c>
      <c r="G9004">
        <v>1423.9</v>
      </c>
      <c r="H9004">
        <v>1523.8</v>
      </c>
      <c r="J9004" s="2"/>
      <c r="K9004" s="2"/>
    </row>
    <row r="9005" spans="1:11" x14ac:dyDescent="0.25">
      <c r="A9005" s="2">
        <v>44651</v>
      </c>
      <c r="B9005" t="s">
        <v>18561</v>
      </c>
      <c r="C9005">
        <v>0.65</v>
      </c>
      <c r="D9005">
        <v>6.1</v>
      </c>
      <c r="E9005">
        <v>5500</v>
      </c>
      <c r="F9005" t="s">
        <v>18562</v>
      </c>
      <c r="G9005">
        <v>1522.3</v>
      </c>
      <c r="H9005">
        <v>1622.2</v>
      </c>
      <c r="J9005" s="2"/>
      <c r="K9005" s="2"/>
    </row>
    <row r="9006" spans="1:11" x14ac:dyDescent="0.25">
      <c r="A9006" s="2">
        <v>44651</v>
      </c>
      <c r="B9006" t="s">
        <v>18563</v>
      </c>
      <c r="C9006">
        <v>0.45</v>
      </c>
      <c r="D9006">
        <v>5</v>
      </c>
      <c r="E9006">
        <v>5600</v>
      </c>
      <c r="F9006" t="s">
        <v>18564</v>
      </c>
      <c r="G9006">
        <v>1621.1</v>
      </c>
      <c r="H9006">
        <v>1721</v>
      </c>
      <c r="J9006" s="2"/>
      <c r="K9006" s="2"/>
    </row>
    <row r="9007" spans="1:11" x14ac:dyDescent="0.25">
      <c r="A9007" s="2">
        <v>44651</v>
      </c>
      <c r="B9007" t="s">
        <v>18565</v>
      </c>
      <c r="C9007">
        <v>0</v>
      </c>
      <c r="D9007">
        <v>4.5</v>
      </c>
      <c r="E9007">
        <v>5700</v>
      </c>
      <c r="F9007" t="s">
        <v>18566</v>
      </c>
      <c r="G9007">
        <v>1720</v>
      </c>
      <c r="H9007">
        <v>1819.9</v>
      </c>
      <c r="J9007" s="2"/>
      <c r="K9007" s="2"/>
    </row>
    <row r="9008" spans="1:11" x14ac:dyDescent="0.25">
      <c r="A9008" s="2">
        <v>44651</v>
      </c>
      <c r="B9008" t="s">
        <v>18567</v>
      </c>
      <c r="C9008">
        <v>0</v>
      </c>
      <c r="D9008">
        <v>4.0999999999999996</v>
      </c>
      <c r="E9008">
        <v>5800</v>
      </c>
      <c r="F9008" t="s">
        <v>18568</v>
      </c>
      <c r="G9008">
        <v>1819.1</v>
      </c>
      <c r="H9008">
        <v>1919</v>
      </c>
      <c r="J9008" s="2"/>
      <c r="K9008" s="2"/>
    </row>
    <row r="9009" spans="1:11" x14ac:dyDescent="0.25">
      <c r="A9009" s="2">
        <v>44651</v>
      </c>
      <c r="B9009" t="s">
        <v>18569</v>
      </c>
      <c r="C9009">
        <v>0</v>
      </c>
      <c r="D9009">
        <v>3.8</v>
      </c>
      <c r="E9009">
        <v>5900</v>
      </c>
      <c r="F9009" t="s">
        <v>18570</v>
      </c>
      <c r="G9009">
        <v>1918.3</v>
      </c>
      <c r="H9009">
        <v>2018.2</v>
      </c>
      <c r="J9009" s="2"/>
      <c r="K9009" s="2"/>
    </row>
    <row r="9010" spans="1:11" x14ac:dyDescent="0.25">
      <c r="A9010" s="2">
        <v>44651</v>
      </c>
      <c r="B9010" t="s">
        <v>18571</v>
      </c>
      <c r="C9010">
        <v>0</v>
      </c>
      <c r="D9010">
        <v>3.6</v>
      </c>
      <c r="E9010">
        <v>6000</v>
      </c>
      <c r="F9010" t="s">
        <v>18572</v>
      </c>
      <c r="G9010">
        <v>2017.5</v>
      </c>
      <c r="H9010">
        <v>2117.4</v>
      </c>
      <c r="J9010" s="2"/>
      <c r="K9010" s="2"/>
    </row>
    <row r="9011" spans="1:11" x14ac:dyDescent="0.25">
      <c r="A9011" s="2">
        <v>44651</v>
      </c>
      <c r="B9011" t="s">
        <v>18573</v>
      </c>
      <c r="C9011">
        <v>0</v>
      </c>
      <c r="D9011">
        <v>3.4</v>
      </c>
      <c r="E9011">
        <v>6100</v>
      </c>
      <c r="F9011" t="s">
        <v>18574</v>
      </c>
      <c r="G9011">
        <v>2116.8000000000002</v>
      </c>
      <c r="H9011">
        <v>2216.6999999999998</v>
      </c>
      <c r="J9011" s="2"/>
      <c r="K9011" s="2"/>
    </row>
    <row r="9012" spans="1:11" x14ac:dyDescent="0.25">
      <c r="A9012" s="2">
        <v>44651</v>
      </c>
      <c r="B9012" t="s">
        <v>18575</v>
      </c>
      <c r="C9012">
        <v>0</v>
      </c>
      <c r="D9012">
        <v>3.3</v>
      </c>
      <c r="E9012">
        <v>6200</v>
      </c>
      <c r="F9012" t="s">
        <v>18576</v>
      </c>
      <c r="G9012">
        <v>2216.1999999999998</v>
      </c>
      <c r="H9012">
        <v>2316.1</v>
      </c>
      <c r="J9012" s="2"/>
      <c r="K9012" s="2"/>
    </row>
    <row r="9013" spans="1:11" x14ac:dyDescent="0.25">
      <c r="A9013" s="2">
        <v>44651</v>
      </c>
      <c r="B9013" t="s">
        <v>18577</v>
      </c>
      <c r="C9013">
        <v>0</v>
      </c>
      <c r="D9013">
        <v>3.2</v>
      </c>
      <c r="E9013">
        <v>6300</v>
      </c>
      <c r="F9013" t="s">
        <v>18578</v>
      </c>
      <c r="G9013">
        <v>2315.5</v>
      </c>
      <c r="H9013">
        <v>2415.4</v>
      </c>
      <c r="J9013" s="2"/>
      <c r="K9013" s="2"/>
    </row>
    <row r="9014" spans="1:11" x14ac:dyDescent="0.25">
      <c r="A9014" s="2">
        <v>44651</v>
      </c>
      <c r="B9014" t="s">
        <v>18579</v>
      </c>
      <c r="C9014">
        <v>0</v>
      </c>
      <c r="D9014">
        <v>3.1</v>
      </c>
      <c r="E9014">
        <v>6400</v>
      </c>
      <c r="F9014" t="s">
        <v>18580</v>
      </c>
      <c r="G9014">
        <v>2414.9</v>
      </c>
      <c r="H9014">
        <v>2514.8000000000002</v>
      </c>
      <c r="J9014" s="2"/>
      <c r="K9014" s="2"/>
    </row>
    <row r="9015" spans="1:11" x14ac:dyDescent="0.25">
      <c r="A9015" s="2">
        <v>44651</v>
      </c>
      <c r="B9015" t="s">
        <v>18581</v>
      </c>
      <c r="C9015">
        <v>0</v>
      </c>
      <c r="D9015">
        <v>3.1</v>
      </c>
      <c r="E9015">
        <v>6500</v>
      </c>
      <c r="F9015" t="s">
        <v>18582</v>
      </c>
      <c r="G9015">
        <v>2514.3000000000002</v>
      </c>
      <c r="H9015">
        <v>2614.1999999999998</v>
      </c>
      <c r="J9015" s="2"/>
      <c r="K9015" s="2"/>
    </row>
    <row r="9016" spans="1:11" x14ac:dyDescent="0.25">
      <c r="A9016" s="2">
        <v>44651</v>
      </c>
      <c r="B9016" t="s">
        <v>18583</v>
      </c>
      <c r="C9016">
        <v>0</v>
      </c>
      <c r="D9016">
        <v>2.95</v>
      </c>
      <c r="E9016">
        <v>6600</v>
      </c>
      <c r="F9016" t="s">
        <v>18584</v>
      </c>
      <c r="G9016">
        <v>2613.6999999999998</v>
      </c>
      <c r="H9016">
        <v>2713.6</v>
      </c>
      <c r="J9016" s="2"/>
      <c r="K9016" s="2"/>
    </row>
    <row r="9017" spans="1:11" x14ac:dyDescent="0.25">
      <c r="A9017" s="2">
        <v>44651</v>
      </c>
      <c r="B9017" t="s">
        <v>18585</v>
      </c>
      <c r="C9017">
        <v>0</v>
      </c>
      <c r="D9017">
        <v>2.9</v>
      </c>
      <c r="E9017">
        <v>6700</v>
      </c>
      <c r="F9017" t="s">
        <v>18586</v>
      </c>
      <c r="G9017">
        <v>2713.1</v>
      </c>
      <c r="H9017">
        <v>2813</v>
      </c>
      <c r="J9017" s="2"/>
      <c r="K9017" s="2"/>
    </row>
    <row r="9018" spans="1:11" x14ac:dyDescent="0.25">
      <c r="A9018" s="2">
        <v>44651</v>
      </c>
      <c r="B9018" t="s">
        <v>18587</v>
      </c>
      <c r="C9018">
        <v>0</v>
      </c>
      <c r="D9018">
        <v>2.85</v>
      </c>
      <c r="E9018">
        <v>6800</v>
      </c>
      <c r="F9018" t="s">
        <v>18588</v>
      </c>
      <c r="G9018">
        <v>2812.5</v>
      </c>
      <c r="H9018">
        <v>2912.4</v>
      </c>
      <c r="J9018" s="2"/>
      <c r="K9018" s="2"/>
    </row>
    <row r="9019" spans="1:11" x14ac:dyDescent="0.25">
      <c r="A9019" s="2">
        <v>44651</v>
      </c>
      <c r="B9019" t="s">
        <v>18589</v>
      </c>
      <c r="C9019">
        <v>0</v>
      </c>
      <c r="D9019">
        <v>2.8</v>
      </c>
      <c r="E9019">
        <v>6900</v>
      </c>
      <c r="F9019" t="s">
        <v>18590</v>
      </c>
      <c r="G9019">
        <v>2911.9</v>
      </c>
      <c r="H9019">
        <v>3011.8</v>
      </c>
      <c r="J9019" s="2"/>
      <c r="K9019" s="2"/>
    </row>
    <row r="9020" spans="1:11" x14ac:dyDescent="0.25">
      <c r="A9020" s="2">
        <v>44665</v>
      </c>
      <c r="B9020" t="s">
        <v>18591</v>
      </c>
      <c r="C9020">
        <v>3675</v>
      </c>
      <c r="D9020">
        <v>3723</v>
      </c>
      <c r="E9020">
        <v>200</v>
      </c>
      <c r="F9020" t="s">
        <v>18592</v>
      </c>
      <c r="G9020">
        <v>0.25</v>
      </c>
      <c r="H9020">
        <v>0.35</v>
      </c>
      <c r="J9020" s="2"/>
      <c r="K9020" s="2"/>
    </row>
    <row r="9021" spans="1:11" x14ac:dyDescent="0.25">
      <c r="A9021" s="2">
        <v>44665</v>
      </c>
      <c r="B9021" t="s">
        <v>18593</v>
      </c>
      <c r="C9021">
        <v>3476.6</v>
      </c>
      <c r="D9021">
        <v>3524.6</v>
      </c>
      <c r="E9021">
        <v>400</v>
      </c>
      <c r="F9021" t="s">
        <v>18594</v>
      </c>
      <c r="G9021">
        <v>0.4</v>
      </c>
      <c r="H9021">
        <v>0.7</v>
      </c>
      <c r="J9021" s="2"/>
      <c r="K9021" s="2"/>
    </row>
    <row r="9022" spans="1:11" x14ac:dyDescent="0.25">
      <c r="A9022" s="2">
        <v>44665</v>
      </c>
      <c r="B9022" t="s">
        <v>18595</v>
      </c>
      <c r="C9022">
        <v>3278.5</v>
      </c>
      <c r="D9022">
        <v>3326.5</v>
      </c>
      <c r="E9022">
        <v>600</v>
      </c>
      <c r="F9022" t="s">
        <v>18596</v>
      </c>
      <c r="G9022">
        <v>0.75</v>
      </c>
      <c r="H9022">
        <v>1.95</v>
      </c>
      <c r="J9022" s="2"/>
      <c r="K9022" s="2"/>
    </row>
    <row r="9023" spans="1:11" x14ac:dyDescent="0.25">
      <c r="A9023" s="2">
        <v>44665</v>
      </c>
      <c r="B9023" t="s">
        <v>18597</v>
      </c>
      <c r="C9023">
        <v>3080.7</v>
      </c>
      <c r="D9023">
        <v>3128.7</v>
      </c>
      <c r="E9023">
        <v>800</v>
      </c>
      <c r="F9023" t="s">
        <v>18598</v>
      </c>
      <c r="G9023">
        <v>1.7</v>
      </c>
      <c r="H9023">
        <v>2.95</v>
      </c>
      <c r="J9023" s="2"/>
      <c r="K9023" s="2"/>
    </row>
    <row r="9024" spans="1:11" x14ac:dyDescent="0.25">
      <c r="A9024" s="2">
        <v>44665</v>
      </c>
      <c r="B9024" t="s">
        <v>18599</v>
      </c>
      <c r="C9024">
        <v>2883.2</v>
      </c>
      <c r="D9024">
        <v>2931.2</v>
      </c>
      <c r="E9024">
        <v>1000</v>
      </c>
      <c r="F9024" t="s">
        <v>18600</v>
      </c>
      <c r="G9024">
        <v>3.2</v>
      </c>
      <c r="H9024">
        <v>4</v>
      </c>
      <c r="J9024" s="2"/>
      <c r="K9024" s="2"/>
    </row>
    <row r="9025" spans="1:11" x14ac:dyDescent="0.25">
      <c r="A9025" s="2">
        <v>44665</v>
      </c>
      <c r="B9025" t="s">
        <v>18601</v>
      </c>
      <c r="C9025">
        <v>2784.6</v>
      </c>
      <c r="D9025">
        <v>2832.6</v>
      </c>
      <c r="E9025">
        <v>1100</v>
      </c>
      <c r="F9025" t="s">
        <v>18602</v>
      </c>
      <c r="G9025">
        <v>4</v>
      </c>
      <c r="H9025">
        <v>4.9000000000000004</v>
      </c>
      <c r="J9025" s="2"/>
      <c r="K9025" s="2"/>
    </row>
    <row r="9026" spans="1:11" x14ac:dyDescent="0.25">
      <c r="A9026" s="2">
        <v>44665</v>
      </c>
      <c r="B9026" t="s">
        <v>18603</v>
      </c>
      <c r="C9026">
        <v>2686.1</v>
      </c>
      <c r="D9026">
        <v>2734.1</v>
      </c>
      <c r="E9026">
        <v>1200</v>
      </c>
      <c r="F9026" t="s">
        <v>18604</v>
      </c>
      <c r="G9026">
        <v>4.8</v>
      </c>
      <c r="H9026">
        <v>5.9</v>
      </c>
      <c r="J9026" s="2"/>
      <c r="K9026" s="2"/>
    </row>
    <row r="9027" spans="1:11" x14ac:dyDescent="0.25">
      <c r="A9027" s="2">
        <v>44665</v>
      </c>
      <c r="B9027" t="s">
        <v>18605</v>
      </c>
      <c r="C9027">
        <v>2587.6999999999998</v>
      </c>
      <c r="D9027">
        <v>2635.7</v>
      </c>
      <c r="E9027">
        <v>1300</v>
      </c>
      <c r="F9027" t="s">
        <v>18606</v>
      </c>
      <c r="G9027">
        <v>5.9</v>
      </c>
      <c r="H9027">
        <v>7.1</v>
      </c>
      <c r="J9027" s="2"/>
      <c r="K9027" s="2"/>
    </row>
    <row r="9028" spans="1:11" x14ac:dyDescent="0.25">
      <c r="A9028" s="2">
        <v>44665</v>
      </c>
      <c r="B9028" t="s">
        <v>18607</v>
      </c>
      <c r="C9028">
        <v>2489.6</v>
      </c>
      <c r="D9028">
        <v>2537.6</v>
      </c>
      <c r="E9028">
        <v>1400</v>
      </c>
      <c r="F9028" t="s">
        <v>18608</v>
      </c>
      <c r="G9028">
        <v>7.1</v>
      </c>
      <c r="H9028">
        <v>8.4</v>
      </c>
      <c r="J9028" s="2"/>
      <c r="K9028" s="2"/>
    </row>
    <row r="9029" spans="1:11" x14ac:dyDescent="0.25">
      <c r="A9029" s="2">
        <v>44665</v>
      </c>
      <c r="B9029" t="s">
        <v>18609</v>
      </c>
      <c r="C9029">
        <v>2391.6</v>
      </c>
      <c r="D9029">
        <v>2439.6</v>
      </c>
      <c r="E9029">
        <v>1500</v>
      </c>
      <c r="F9029" t="s">
        <v>18610</v>
      </c>
      <c r="G9029">
        <v>8.4</v>
      </c>
      <c r="H9029">
        <v>9.9</v>
      </c>
      <c r="J9029" s="2"/>
      <c r="K9029" s="2"/>
    </row>
    <row r="9030" spans="1:11" x14ac:dyDescent="0.25">
      <c r="A9030" s="2">
        <v>44665</v>
      </c>
      <c r="B9030" t="s">
        <v>18611</v>
      </c>
      <c r="C9030">
        <v>2293.9</v>
      </c>
      <c r="D9030">
        <v>2341.9</v>
      </c>
      <c r="E9030">
        <v>1600</v>
      </c>
      <c r="F9030" t="s">
        <v>18612</v>
      </c>
      <c r="G9030">
        <v>10.1</v>
      </c>
      <c r="H9030">
        <v>11.6</v>
      </c>
      <c r="J9030" s="2"/>
      <c r="K9030" s="2"/>
    </row>
    <row r="9031" spans="1:11" x14ac:dyDescent="0.25">
      <c r="A9031" s="2">
        <v>44665</v>
      </c>
      <c r="B9031" t="s">
        <v>18613</v>
      </c>
      <c r="C9031">
        <v>2196.4</v>
      </c>
      <c r="D9031">
        <v>2244.4</v>
      </c>
      <c r="E9031">
        <v>1700</v>
      </c>
      <c r="F9031" t="s">
        <v>18614</v>
      </c>
      <c r="G9031">
        <v>11.9</v>
      </c>
      <c r="H9031">
        <v>13.7</v>
      </c>
      <c r="J9031" s="2"/>
      <c r="K9031" s="2"/>
    </row>
    <row r="9032" spans="1:11" x14ac:dyDescent="0.25">
      <c r="A9032" s="2">
        <v>44665</v>
      </c>
      <c r="B9032" t="s">
        <v>18615</v>
      </c>
      <c r="C9032">
        <v>2099.3000000000002</v>
      </c>
      <c r="D9032">
        <v>2147.3000000000002</v>
      </c>
      <c r="E9032">
        <v>1800</v>
      </c>
      <c r="F9032" t="s">
        <v>18616</v>
      </c>
      <c r="G9032">
        <v>14.1</v>
      </c>
      <c r="H9032">
        <v>16</v>
      </c>
      <c r="J9032" s="2"/>
      <c r="K9032" s="2"/>
    </row>
    <row r="9033" spans="1:11" x14ac:dyDescent="0.25">
      <c r="A9033" s="2">
        <v>44665</v>
      </c>
      <c r="B9033" t="s">
        <v>18617</v>
      </c>
      <c r="C9033">
        <v>2002.5</v>
      </c>
      <c r="D9033">
        <v>2050.5</v>
      </c>
      <c r="E9033">
        <v>1900</v>
      </c>
      <c r="F9033" t="s">
        <v>18618</v>
      </c>
      <c r="G9033">
        <v>16.7</v>
      </c>
      <c r="H9033">
        <v>18.7</v>
      </c>
      <c r="J9033" s="2"/>
      <c r="K9033" s="2"/>
    </row>
    <row r="9034" spans="1:11" x14ac:dyDescent="0.25">
      <c r="A9034" s="2">
        <v>44665</v>
      </c>
      <c r="B9034" t="s">
        <v>18619</v>
      </c>
      <c r="C9034">
        <v>1906.2</v>
      </c>
      <c r="D9034">
        <v>1954.2</v>
      </c>
      <c r="E9034">
        <v>2000</v>
      </c>
      <c r="F9034" t="s">
        <v>18620</v>
      </c>
      <c r="G9034">
        <v>19.7</v>
      </c>
      <c r="H9034">
        <v>21.8</v>
      </c>
      <c r="J9034" s="2"/>
      <c r="K9034" s="2"/>
    </row>
    <row r="9035" spans="1:11" x14ac:dyDescent="0.25">
      <c r="A9035" s="2">
        <v>44665</v>
      </c>
      <c r="B9035" t="s">
        <v>18621</v>
      </c>
      <c r="C9035">
        <v>1828.3</v>
      </c>
      <c r="D9035">
        <v>1840.9</v>
      </c>
      <c r="E9035">
        <v>2100</v>
      </c>
      <c r="F9035" t="s">
        <v>18622</v>
      </c>
      <c r="G9035">
        <v>23.2</v>
      </c>
      <c r="H9035">
        <v>25.5</v>
      </c>
      <c r="J9035" s="2"/>
      <c r="K9035" s="2"/>
    </row>
    <row r="9036" spans="1:11" x14ac:dyDescent="0.25">
      <c r="A9036" s="2">
        <v>44665</v>
      </c>
      <c r="B9036" t="s">
        <v>18623</v>
      </c>
      <c r="C9036">
        <v>1733.1</v>
      </c>
      <c r="D9036">
        <v>1745.6</v>
      </c>
      <c r="E9036">
        <v>2200</v>
      </c>
      <c r="F9036" t="s">
        <v>18624</v>
      </c>
      <c r="G9036">
        <v>27.2</v>
      </c>
      <c r="H9036">
        <v>30.1</v>
      </c>
      <c r="J9036" s="2"/>
      <c r="K9036" s="2"/>
    </row>
    <row r="9037" spans="1:11" x14ac:dyDescent="0.25">
      <c r="A9037" s="2">
        <v>44665</v>
      </c>
      <c r="B9037" t="s">
        <v>18625</v>
      </c>
      <c r="C9037">
        <v>1638.6</v>
      </c>
      <c r="D9037">
        <v>1650.9</v>
      </c>
      <c r="E9037">
        <v>2300</v>
      </c>
      <c r="F9037" t="s">
        <v>18626</v>
      </c>
      <c r="G9037">
        <v>32</v>
      </c>
      <c r="H9037">
        <v>35.1</v>
      </c>
      <c r="J9037" s="2"/>
      <c r="K9037" s="2"/>
    </row>
    <row r="9038" spans="1:11" x14ac:dyDescent="0.25">
      <c r="A9038" s="2">
        <v>44665</v>
      </c>
      <c r="B9038" t="s">
        <v>18627</v>
      </c>
      <c r="C9038">
        <v>1544.9</v>
      </c>
      <c r="D9038">
        <v>1557</v>
      </c>
      <c r="E9038">
        <v>2400</v>
      </c>
      <c r="F9038" t="s">
        <v>18628</v>
      </c>
      <c r="G9038">
        <v>37.5</v>
      </c>
      <c r="H9038">
        <v>40.9</v>
      </c>
      <c r="J9038" s="2"/>
      <c r="K9038" s="2"/>
    </row>
    <row r="9039" spans="1:11" x14ac:dyDescent="0.25">
      <c r="A9039" s="2">
        <v>44665</v>
      </c>
      <c r="B9039" t="s">
        <v>18629</v>
      </c>
      <c r="C9039">
        <v>1498.4</v>
      </c>
      <c r="D9039">
        <v>1510.4</v>
      </c>
      <c r="E9039">
        <v>2450</v>
      </c>
      <c r="F9039" t="s">
        <v>18630</v>
      </c>
      <c r="G9039">
        <v>40.6</v>
      </c>
      <c r="H9039">
        <v>44.1</v>
      </c>
      <c r="J9039" s="2"/>
      <c r="K9039" s="2"/>
    </row>
    <row r="9040" spans="1:11" x14ac:dyDescent="0.25">
      <c r="A9040" s="2">
        <v>44665</v>
      </c>
      <c r="B9040" t="s">
        <v>18631</v>
      </c>
      <c r="C9040">
        <v>1452.1</v>
      </c>
      <c r="D9040">
        <v>1464</v>
      </c>
      <c r="E9040">
        <v>2500</v>
      </c>
      <c r="F9040" t="s">
        <v>18632</v>
      </c>
      <c r="G9040">
        <v>44</v>
      </c>
      <c r="H9040">
        <v>47.5</v>
      </c>
      <c r="J9040" s="2"/>
      <c r="K9040" s="2"/>
    </row>
    <row r="9041" spans="1:11" x14ac:dyDescent="0.25">
      <c r="A9041" s="2">
        <v>44665</v>
      </c>
      <c r="B9041" t="s">
        <v>18633</v>
      </c>
      <c r="C9041">
        <v>1406.1</v>
      </c>
      <c r="D9041">
        <v>1417.9</v>
      </c>
      <c r="E9041">
        <v>2550</v>
      </c>
      <c r="F9041" t="s">
        <v>18634</v>
      </c>
      <c r="G9041">
        <v>47.6</v>
      </c>
      <c r="H9041">
        <v>51.2</v>
      </c>
      <c r="J9041" s="2"/>
      <c r="K9041" s="2"/>
    </row>
    <row r="9042" spans="1:11" x14ac:dyDescent="0.25">
      <c r="A9042" s="2">
        <v>44665</v>
      </c>
      <c r="B9042" t="s">
        <v>18635</v>
      </c>
      <c r="C9042">
        <v>1360.3</v>
      </c>
      <c r="D9042">
        <v>1372</v>
      </c>
      <c r="E9042">
        <v>2600</v>
      </c>
      <c r="F9042" t="s">
        <v>18636</v>
      </c>
      <c r="G9042">
        <v>51.4</v>
      </c>
      <c r="H9042">
        <v>55.1</v>
      </c>
      <c r="J9042" s="2"/>
      <c r="K9042" s="2"/>
    </row>
    <row r="9043" spans="1:11" x14ac:dyDescent="0.25">
      <c r="A9043" s="2">
        <v>44665</v>
      </c>
      <c r="B9043" t="s">
        <v>18637</v>
      </c>
      <c r="C9043">
        <v>1314.7</v>
      </c>
      <c r="D9043">
        <v>1326.4</v>
      </c>
      <c r="E9043">
        <v>2650</v>
      </c>
      <c r="F9043" t="s">
        <v>18638</v>
      </c>
      <c r="G9043">
        <v>55.5</v>
      </c>
      <c r="H9043">
        <v>59.3</v>
      </c>
      <c r="J9043" s="2"/>
      <c r="K9043" s="2"/>
    </row>
    <row r="9044" spans="1:11" x14ac:dyDescent="0.25">
      <c r="A9044" s="2">
        <v>44665</v>
      </c>
      <c r="B9044" t="s">
        <v>18639</v>
      </c>
      <c r="C9044">
        <v>1269.5</v>
      </c>
      <c r="D9044">
        <v>1281.0999999999999</v>
      </c>
      <c r="E9044">
        <v>2700</v>
      </c>
      <c r="F9044" t="s">
        <v>18640</v>
      </c>
      <c r="G9044">
        <v>59.9</v>
      </c>
      <c r="H9044">
        <v>63.8</v>
      </c>
      <c r="J9044" s="2"/>
      <c r="K9044" s="2"/>
    </row>
    <row r="9045" spans="1:11" x14ac:dyDescent="0.25">
      <c r="A9045" s="2">
        <v>44665</v>
      </c>
      <c r="B9045" t="s">
        <v>18641</v>
      </c>
      <c r="C9045">
        <v>1224.5999999999999</v>
      </c>
      <c r="D9045">
        <v>1236</v>
      </c>
      <c r="E9045">
        <v>2750</v>
      </c>
      <c r="F9045" t="s">
        <v>18642</v>
      </c>
      <c r="G9045">
        <v>64.599999999999994</v>
      </c>
      <c r="H9045">
        <v>68.599999999999994</v>
      </c>
      <c r="J9045" s="2"/>
      <c r="K9045" s="2"/>
    </row>
    <row r="9046" spans="1:11" x14ac:dyDescent="0.25">
      <c r="A9046" s="2">
        <v>44665</v>
      </c>
      <c r="B9046" t="s">
        <v>18643</v>
      </c>
      <c r="C9046">
        <v>1202.3</v>
      </c>
      <c r="D9046">
        <v>1213.5999999999999</v>
      </c>
      <c r="E9046">
        <v>2775</v>
      </c>
      <c r="F9046" t="s">
        <v>18644</v>
      </c>
      <c r="G9046">
        <v>67.099999999999994</v>
      </c>
      <c r="H9046">
        <v>71.099999999999994</v>
      </c>
      <c r="J9046" s="2"/>
      <c r="K9046" s="2"/>
    </row>
    <row r="9047" spans="1:11" x14ac:dyDescent="0.25">
      <c r="A9047" s="2">
        <v>44665</v>
      </c>
      <c r="B9047" t="s">
        <v>18645</v>
      </c>
      <c r="C9047">
        <v>1180</v>
      </c>
      <c r="D9047">
        <v>1191.3</v>
      </c>
      <c r="E9047">
        <v>2800</v>
      </c>
      <c r="F9047" t="s">
        <v>18646</v>
      </c>
      <c r="G9047">
        <v>69.599999999999994</v>
      </c>
      <c r="H9047">
        <v>73.7</v>
      </c>
      <c r="J9047" s="2"/>
      <c r="K9047" s="2"/>
    </row>
    <row r="9048" spans="1:11" x14ac:dyDescent="0.25">
      <c r="A9048" s="2">
        <v>44665</v>
      </c>
      <c r="B9048" t="s">
        <v>18647</v>
      </c>
      <c r="C9048">
        <v>1157.8</v>
      </c>
      <c r="D9048">
        <v>1169.0999999999999</v>
      </c>
      <c r="E9048">
        <v>2825</v>
      </c>
      <c r="F9048" t="s">
        <v>18648</v>
      </c>
      <c r="G9048">
        <v>72.2</v>
      </c>
      <c r="H9048">
        <v>76.3</v>
      </c>
      <c r="J9048" s="2"/>
      <c r="K9048" s="2"/>
    </row>
    <row r="9049" spans="1:11" x14ac:dyDescent="0.25">
      <c r="A9049" s="2">
        <v>44665</v>
      </c>
      <c r="B9049" t="s">
        <v>18649</v>
      </c>
      <c r="C9049">
        <v>1135.7</v>
      </c>
      <c r="D9049">
        <v>1146.9000000000001</v>
      </c>
      <c r="E9049">
        <v>2850</v>
      </c>
      <c r="F9049" t="s">
        <v>18650</v>
      </c>
      <c r="G9049">
        <v>74.900000000000006</v>
      </c>
      <c r="H9049">
        <v>79.099999999999994</v>
      </c>
      <c r="J9049" s="2"/>
      <c r="K9049" s="2"/>
    </row>
    <row r="9050" spans="1:11" x14ac:dyDescent="0.25">
      <c r="A9050" s="2">
        <v>44665</v>
      </c>
      <c r="B9050" t="s">
        <v>18651</v>
      </c>
      <c r="C9050">
        <v>1113.7</v>
      </c>
      <c r="D9050">
        <v>1124.9000000000001</v>
      </c>
      <c r="E9050">
        <v>2875</v>
      </c>
      <c r="F9050" t="s">
        <v>18652</v>
      </c>
      <c r="G9050">
        <v>77.7</v>
      </c>
      <c r="H9050">
        <v>82</v>
      </c>
      <c r="J9050" s="2"/>
      <c r="K9050" s="2"/>
    </row>
    <row r="9051" spans="1:11" x14ac:dyDescent="0.25">
      <c r="A9051" s="2">
        <v>44665</v>
      </c>
      <c r="B9051" t="s">
        <v>18653</v>
      </c>
      <c r="C9051">
        <v>1091.8</v>
      </c>
      <c r="D9051">
        <v>1102.9000000000001</v>
      </c>
      <c r="E9051">
        <v>2900</v>
      </c>
      <c r="F9051" t="s">
        <v>18654</v>
      </c>
      <c r="G9051">
        <v>80.599999999999994</v>
      </c>
      <c r="H9051">
        <v>84.9</v>
      </c>
      <c r="J9051" s="2"/>
      <c r="K9051" s="2"/>
    </row>
    <row r="9052" spans="1:11" x14ac:dyDescent="0.25">
      <c r="A9052" s="2">
        <v>44665</v>
      </c>
      <c r="B9052" t="s">
        <v>18655</v>
      </c>
      <c r="C9052">
        <v>1070</v>
      </c>
      <c r="D9052">
        <v>1081</v>
      </c>
      <c r="E9052">
        <v>2925</v>
      </c>
      <c r="F9052" t="s">
        <v>18656</v>
      </c>
      <c r="G9052">
        <v>83.5</v>
      </c>
      <c r="H9052">
        <v>87.9</v>
      </c>
      <c r="J9052" s="2"/>
      <c r="K9052" s="2"/>
    </row>
    <row r="9053" spans="1:11" x14ac:dyDescent="0.25">
      <c r="A9053" s="2">
        <v>44665</v>
      </c>
      <c r="B9053" t="s">
        <v>18657</v>
      </c>
      <c r="C9053">
        <v>1048.2</v>
      </c>
      <c r="D9053">
        <v>1059.2</v>
      </c>
      <c r="E9053">
        <v>2950</v>
      </c>
      <c r="F9053" t="s">
        <v>18658</v>
      </c>
      <c r="G9053">
        <v>86.7</v>
      </c>
      <c r="H9053">
        <v>91</v>
      </c>
      <c r="J9053" s="2"/>
      <c r="K9053" s="2"/>
    </row>
    <row r="9054" spans="1:11" x14ac:dyDescent="0.25">
      <c r="A9054" s="2">
        <v>44665</v>
      </c>
      <c r="B9054" t="s">
        <v>18659</v>
      </c>
      <c r="C9054">
        <v>1026.5999999999999</v>
      </c>
      <c r="D9054">
        <v>1037.5</v>
      </c>
      <c r="E9054">
        <v>2975</v>
      </c>
      <c r="F9054" t="s">
        <v>18660</v>
      </c>
      <c r="G9054">
        <v>89.9</v>
      </c>
      <c r="H9054">
        <v>94.3</v>
      </c>
      <c r="J9054" s="2"/>
      <c r="K9054" s="2"/>
    </row>
    <row r="9055" spans="1:11" x14ac:dyDescent="0.25">
      <c r="A9055" s="2">
        <v>44665</v>
      </c>
      <c r="B9055" t="s">
        <v>18661</v>
      </c>
      <c r="C9055">
        <v>1005</v>
      </c>
      <c r="D9055">
        <v>1015.9</v>
      </c>
      <c r="E9055">
        <v>3000</v>
      </c>
      <c r="F9055" t="s">
        <v>18662</v>
      </c>
      <c r="G9055">
        <v>93.1</v>
      </c>
      <c r="H9055">
        <v>97.6</v>
      </c>
      <c r="J9055" s="2"/>
      <c r="K9055" s="2"/>
    </row>
    <row r="9056" spans="1:11" x14ac:dyDescent="0.25">
      <c r="A9056" s="2">
        <v>44665</v>
      </c>
      <c r="B9056" t="s">
        <v>18663</v>
      </c>
      <c r="C9056">
        <v>983.6</v>
      </c>
      <c r="D9056">
        <v>994.4</v>
      </c>
      <c r="E9056">
        <v>3025</v>
      </c>
      <c r="F9056" t="s">
        <v>18664</v>
      </c>
      <c r="G9056">
        <v>96.4</v>
      </c>
      <c r="H9056">
        <v>101</v>
      </c>
      <c r="J9056" s="2"/>
      <c r="K9056" s="2"/>
    </row>
    <row r="9057" spans="1:11" x14ac:dyDescent="0.25">
      <c r="A9057" s="2">
        <v>44665</v>
      </c>
      <c r="B9057" t="s">
        <v>18665</v>
      </c>
      <c r="C9057">
        <v>962.3</v>
      </c>
      <c r="D9057">
        <v>973</v>
      </c>
      <c r="E9057">
        <v>3050</v>
      </c>
      <c r="F9057" t="s">
        <v>18666</v>
      </c>
      <c r="G9057">
        <v>99.9</v>
      </c>
      <c r="H9057">
        <v>104.5</v>
      </c>
      <c r="J9057" s="2"/>
      <c r="K9057" s="2"/>
    </row>
    <row r="9058" spans="1:11" x14ac:dyDescent="0.25">
      <c r="A9058" s="2">
        <v>44665</v>
      </c>
      <c r="B9058" t="s">
        <v>18667</v>
      </c>
      <c r="C9058">
        <v>941</v>
      </c>
      <c r="D9058">
        <v>951.7</v>
      </c>
      <c r="E9058">
        <v>3075</v>
      </c>
      <c r="F9058" t="s">
        <v>18668</v>
      </c>
      <c r="G9058">
        <v>103.4</v>
      </c>
      <c r="H9058">
        <v>108.1</v>
      </c>
      <c r="J9058" s="2"/>
      <c r="K9058" s="2"/>
    </row>
    <row r="9059" spans="1:11" x14ac:dyDescent="0.25">
      <c r="A9059" s="2">
        <v>44665</v>
      </c>
      <c r="B9059" t="s">
        <v>18669</v>
      </c>
      <c r="C9059">
        <v>919.9</v>
      </c>
      <c r="D9059">
        <v>930.5</v>
      </c>
      <c r="E9059">
        <v>3100</v>
      </c>
      <c r="F9059" t="s">
        <v>18670</v>
      </c>
      <c r="G9059">
        <v>107.1</v>
      </c>
      <c r="H9059">
        <v>111.8</v>
      </c>
      <c r="J9059" s="2"/>
      <c r="K9059" s="2"/>
    </row>
    <row r="9060" spans="1:11" x14ac:dyDescent="0.25">
      <c r="A9060" s="2">
        <v>44665</v>
      </c>
      <c r="B9060" t="s">
        <v>18671</v>
      </c>
      <c r="C9060">
        <v>898.9</v>
      </c>
      <c r="D9060">
        <v>909.4</v>
      </c>
      <c r="E9060">
        <v>3125</v>
      </c>
      <c r="F9060" t="s">
        <v>18672</v>
      </c>
      <c r="G9060">
        <v>110.9</v>
      </c>
      <c r="H9060">
        <v>115.7</v>
      </c>
      <c r="J9060" s="2"/>
      <c r="K9060" s="2"/>
    </row>
    <row r="9061" spans="1:11" x14ac:dyDescent="0.25">
      <c r="A9061" s="2">
        <v>44665</v>
      </c>
      <c r="B9061" t="s">
        <v>18673</v>
      </c>
      <c r="C9061">
        <v>877.9</v>
      </c>
      <c r="D9061">
        <v>888.4</v>
      </c>
      <c r="E9061">
        <v>3150</v>
      </c>
      <c r="F9061" t="s">
        <v>18674</v>
      </c>
      <c r="G9061">
        <v>114.7</v>
      </c>
      <c r="H9061">
        <v>119.6</v>
      </c>
      <c r="J9061" s="2"/>
      <c r="K9061" s="2"/>
    </row>
    <row r="9062" spans="1:11" x14ac:dyDescent="0.25">
      <c r="A9062" s="2">
        <v>44665</v>
      </c>
      <c r="B9062" t="s">
        <v>18675</v>
      </c>
      <c r="C9062">
        <v>857.6</v>
      </c>
      <c r="D9062">
        <v>867.1</v>
      </c>
      <c r="E9062">
        <v>3175</v>
      </c>
      <c r="F9062" t="s">
        <v>18676</v>
      </c>
      <c r="G9062">
        <v>118.7</v>
      </c>
      <c r="H9062">
        <v>123.6</v>
      </c>
      <c r="J9062" s="2"/>
      <c r="K9062" s="2"/>
    </row>
    <row r="9063" spans="1:11" x14ac:dyDescent="0.25">
      <c r="A9063" s="2">
        <v>44665</v>
      </c>
      <c r="B9063" t="s">
        <v>18677</v>
      </c>
      <c r="C9063">
        <v>836.9</v>
      </c>
      <c r="D9063">
        <v>846.4</v>
      </c>
      <c r="E9063">
        <v>3200</v>
      </c>
      <c r="F9063" t="s">
        <v>18678</v>
      </c>
      <c r="G9063">
        <v>122.8</v>
      </c>
      <c r="H9063">
        <v>127.8</v>
      </c>
      <c r="J9063" s="2"/>
      <c r="K9063" s="2"/>
    </row>
    <row r="9064" spans="1:11" x14ac:dyDescent="0.25">
      <c r="A9064" s="2">
        <v>44665</v>
      </c>
      <c r="B9064" t="s">
        <v>18679</v>
      </c>
      <c r="C9064">
        <v>816.4</v>
      </c>
      <c r="D9064">
        <v>825.7</v>
      </c>
      <c r="E9064">
        <v>3225</v>
      </c>
      <c r="F9064" t="s">
        <v>18680</v>
      </c>
      <c r="G9064">
        <v>127</v>
      </c>
      <c r="H9064">
        <v>132.1</v>
      </c>
      <c r="J9064" s="2"/>
      <c r="K9064" s="2"/>
    </row>
    <row r="9065" spans="1:11" x14ac:dyDescent="0.25">
      <c r="A9065" s="2">
        <v>44665</v>
      </c>
      <c r="B9065" t="s">
        <v>18681</v>
      </c>
      <c r="C9065">
        <v>795.9</v>
      </c>
      <c r="D9065">
        <v>805.2</v>
      </c>
      <c r="E9065">
        <v>3250</v>
      </c>
      <c r="F9065" t="s">
        <v>18682</v>
      </c>
      <c r="G9065">
        <v>131.30000000000001</v>
      </c>
      <c r="H9065">
        <v>136.5</v>
      </c>
      <c r="J9065" s="2"/>
      <c r="K9065" s="2"/>
    </row>
    <row r="9066" spans="1:11" x14ac:dyDescent="0.25">
      <c r="A9066" s="2">
        <v>44665</v>
      </c>
      <c r="B9066" t="s">
        <v>18683</v>
      </c>
      <c r="C9066">
        <v>775.5</v>
      </c>
      <c r="D9066">
        <v>784.8</v>
      </c>
      <c r="E9066">
        <v>3275</v>
      </c>
      <c r="F9066" t="s">
        <v>18684</v>
      </c>
      <c r="G9066">
        <v>135.80000000000001</v>
      </c>
      <c r="H9066">
        <v>141</v>
      </c>
      <c r="J9066" s="2"/>
      <c r="K9066" s="2"/>
    </row>
    <row r="9067" spans="1:11" x14ac:dyDescent="0.25">
      <c r="A9067" s="2">
        <v>44665</v>
      </c>
      <c r="B9067" t="s">
        <v>18685</v>
      </c>
      <c r="C9067">
        <v>755.3</v>
      </c>
      <c r="D9067">
        <v>764.5</v>
      </c>
      <c r="E9067">
        <v>3300</v>
      </c>
      <c r="F9067" t="s">
        <v>18686</v>
      </c>
      <c r="G9067">
        <v>140.4</v>
      </c>
      <c r="H9067">
        <v>145.6</v>
      </c>
      <c r="J9067" s="2"/>
      <c r="K9067" s="2"/>
    </row>
    <row r="9068" spans="1:11" x14ac:dyDescent="0.25">
      <c r="A9068" s="2">
        <v>44665</v>
      </c>
      <c r="B9068" t="s">
        <v>18687</v>
      </c>
      <c r="C9068">
        <v>735.2</v>
      </c>
      <c r="D9068">
        <v>744.4</v>
      </c>
      <c r="E9068">
        <v>3325</v>
      </c>
      <c r="F9068" t="s">
        <v>18688</v>
      </c>
      <c r="G9068">
        <v>145.1</v>
      </c>
      <c r="H9068">
        <v>150.4</v>
      </c>
      <c r="J9068" s="2"/>
      <c r="K9068" s="2"/>
    </row>
    <row r="9069" spans="1:11" x14ac:dyDescent="0.25">
      <c r="A9069" s="2">
        <v>44665</v>
      </c>
      <c r="B9069" t="s">
        <v>18689</v>
      </c>
      <c r="C9069">
        <v>715.3</v>
      </c>
      <c r="D9069">
        <v>724.3</v>
      </c>
      <c r="E9069">
        <v>3350</v>
      </c>
      <c r="F9069" t="s">
        <v>18690</v>
      </c>
      <c r="G9069">
        <v>149.9</v>
      </c>
      <c r="H9069">
        <v>155.30000000000001</v>
      </c>
      <c r="J9069" s="2"/>
      <c r="K9069" s="2"/>
    </row>
    <row r="9070" spans="1:11" x14ac:dyDescent="0.25">
      <c r="A9070" s="2">
        <v>44665</v>
      </c>
      <c r="B9070" t="s">
        <v>18691</v>
      </c>
      <c r="C9070">
        <v>695.4</v>
      </c>
      <c r="D9070">
        <v>704.4</v>
      </c>
      <c r="E9070">
        <v>3375</v>
      </c>
      <c r="F9070" t="s">
        <v>18692</v>
      </c>
      <c r="G9070">
        <v>154.9</v>
      </c>
      <c r="H9070">
        <v>160.30000000000001</v>
      </c>
      <c r="J9070" s="2"/>
      <c r="K9070" s="2"/>
    </row>
    <row r="9071" spans="1:11" x14ac:dyDescent="0.25">
      <c r="A9071" s="2">
        <v>44665</v>
      </c>
      <c r="B9071" t="s">
        <v>18693</v>
      </c>
      <c r="C9071">
        <v>675.7</v>
      </c>
      <c r="D9071">
        <v>684.7</v>
      </c>
      <c r="E9071">
        <v>3400</v>
      </c>
      <c r="F9071" t="s">
        <v>18694</v>
      </c>
      <c r="G9071">
        <v>160</v>
      </c>
      <c r="H9071">
        <v>165.5</v>
      </c>
      <c r="J9071" s="2"/>
      <c r="K9071" s="2"/>
    </row>
    <row r="9072" spans="1:11" x14ac:dyDescent="0.25">
      <c r="A9072" s="2">
        <v>44665</v>
      </c>
      <c r="B9072" t="s">
        <v>18695</v>
      </c>
      <c r="C9072">
        <v>656.2</v>
      </c>
      <c r="D9072">
        <v>665</v>
      </c>
      <c r="E9072">
        <v>3425</v>
      </c>
      <c r="F9072" t="s">
        <v>18696</v>
      </c>
      <c r="G9072">
        <v>165.2</v>
      </c>
      <c r="H9072">
        <v>170.8</v>
      </c>
      <c r="J9072" s="2"/>
      <c r="K9072" s="2"/>
    </row>
    <row r="9073" spans="1:11" x14ac:dyDescent="0.25">
      <c r="A9073" s="2">
        <v>44665</v>
      </c>
      <c r="B9073" t="s">
        <v>18697</v>
      </c>
      <c r="C9073">
        <v>636.70000000000005</v>
      </c>
      <c r="D9073">
        <v>645.5</v>
      </c>
      <c r="E9073">
        <v>3450</v>
      </c>
      <c r="F9073" t="s">
        <v>18698</v>
      </c>
      <c r="G9073">
        <v>170.6</v>
      </c>
      <c r="H9073">
        <v>176.2</v>
      </c>
      <c r="J9073" s="2"/>
      <c r="K9073" s="2"/>
    </row>
    <row r="9074" spans="1:11" x14ac:dyDescent="0.25">
      <c r="A9074" s="2">
        <v>44665</v>
      </c>
      <c r="B9074" t="s">
        <v>18699</v>
      </c>
      <c r="C9074">
        <v>617.4</v>
      </c>
      <c r="D9074">
        <v>626.20000000000005</v>
      </c>
      <c r="E9074">
        <v>3475</v>
      </c>
      <c r="F9074" t="s">
        <v>18700</v>
      </c>
      <c r="G9074">
        <v>176.1</v>
      </c>
      <c r="H9074">
        <v>181.8</v>
      </c>
      <c r="J9074" s="2"/>
      <c r="K9074" s="2"/>
    </row>
    <row r="9075" spans="1:11" x14ac:dyDescent="0.25">
      <c r="A9075" s="2">
        <v>44665</v>
      </c>
      <c r="B9075" t="s">
        <v>18701</v>
      </c>
      <c r="C9075">
        <v>598.29999999999995</v>
      </c>
      <c r="D9075">
        <v>607</v>
      </c>
      <c r="E9075">
        <v>3500</v>
      </c>
      <c r="F9075" t="s">
        <v>18702</v>
      </c>
      <c r="G9075">
        <v>181.7</v>
      </c>
      <c r="H9075">
        <v>187.5</v>
      </c>
      <c r="J9075" s="2"/>
      <c r="K9075" s="2"/>
    </row>
    <row r="9076" spans="1:11" x14ac:dyDescent="0.25">
      <c r="A9076" s="2">
        <v>44665</v>
      </c>
      <c r="B9076" t="s">
        <v>18703</v>
      </c>
      <c r="C9076">
        <v>579.29999999999995</v>
      </c>
      <c r="D9076">
        <v>587.9</v>
      </c>
      <c r="E9076">
        <v>3525</v>
      </c>
      <c r="F9076" t="s">
        <v>18704</v>
      </c>
      <c r="G9076">
        <v>187.5</v>
      </c>
      <c r="H9076">
        <v>193.4</v>
      </c>
      <c r="J9076" s="2"/>
      <c r="K9076" s="2"/>
    </row>
    <row r="9077" spans="1:11" x14ac:dyDescent="0.25">
      <c r="A9077" s="2">
        <v>44665</v>
      </c>
      <c r="B9077" t="s">
        <v>18705</v>
      </c>
      <c r="C9077">
        <v>560.5</v>
      </c>
      <c r="D9077">
        <v>569</v>
      </c>
      <c r="E9077">
        <v>3550</v>
      </c>
      <c r="F9077" t="s">
        <v>18706</v>
      </c>
      <c r="G9077">
        <v>193.5</v>
      </c>
      <c r="H9077">
        <v>199.4</v>
      </c>
      <c r="J9077" s="2"/>
      <c r="K9077" s="2"/>
    </row>
    <row r="9078" spans="1:11" x14ac:dyDescent="0.25">
      <c r="A9078" s="2">
        <v>44665</v>
      </c>
      <c r="B9078" t="s">
        <v>18707</v>
      </c>
      <c r="C9078">
        <v>541.79999999999995</v>
      </c>
      <c r="D9078">
        <v>550.29999999999995</v>
      </c>
      <c r="E9078">
        <v>3575</v>
      </c>
      <c r="F9078" t="s">
        <v>18708</v>
      </c>
      <c r="G9078">
        <v>199.6</v>
      </c>
      <c r="H9078">
        <v>205.6</v>
      </c>
      <c r="J9078" s="2"/>
      <c r="K9078" s="2"/>
    </row>
    <row r="9079" spans="1:11" x14ac:dyDescent="0.25">
      <c r="A9079" s="2">
        <v>44665</v>
      </c>
      <c r="B9079" t="s">
        <v>18709</v>
      </c>
      <c r="C9079">
        <v>523.20000000000005</v>
      </c>
      <c r="D9079">
        <v>531.70000000000005</v>
      </c>
      <c r="E9079">
        <v>3600</v>
      </c>
      <c r="F9079" t="s">
        <v>18710</v>
      </c>
      <c r="G9079">
        <v>205.9</v>
      </c>
      <c r="H9079">
        <v>211.9</v>
      </c>
      <c r="J9079" s="2"/>
      <c r="K9079" s="2"/>
    </row>
    <row r="9080" spans="1:11" x14ac:dyDescent="0.25">
      <c r="A9080" s="2">
        <v>44665</v>
      </c>
      <c r="B9080" t="s">
        <v>18711</v>
      </c>
      <c r="C9080">
        <v>504.9</v>
      </c>
      <c r="D9080">
        <v>513.29999999999995</v>
      </c>
      <c r="E9080">
        <v>3625</v>
      </c>
      <c r="F9080" t="s">
        <v>18712</v>
      </c>
      <c r="G9080">
        <v>212.3</v>
      </c>
      <c r="H9080">
        <v>218.4</v>
      </c>
      <c r="J9080" s="2"/>
      <c r="K9080" s="2"/>
    </row>
    <row r="9081" spans="1:11" x14ac:dyDescent="0.25">
      <c r="A9081" s="2">
        <v>44665</v>
      </c>
      <c r="B9081" t="s">
        <v>18713</v>
      </c>
      <c r="C9081">
        <v>486.7</v>
      </c>
      <c r="D9081">
        <v>495</v>
      </c>
      <c r="E9081">
        <v>3650</v>
      </c>
      <c r="F9081" t="s">
        <v>18714</v>
      </c>
      <c r="G9081">
        <v>218.9</v>
      </c>
      <c r="H9081">
        <v>225.1</v>
      </c>
      <c r="J9081" s="2"/>
      <c r="K9081" s="2"/>
    </row>
    <row r="9082" spans="1:11" x14ac:dyDescent="0.25">
      <c r="A9082" s="2">
        <v>44665</v>
      </c>
      <c r="B9082" t="s">
        <v>18715</v>
      </c>
      <c r="C9082">
        <v>468.7</v>
      </c>
      <c r="D9082">
        <v>477</v>
      </c>
      <c r="E9082">
        <v>3675</v>
      </c>
      <c r="F9082" t="s">
        <v>18716</v>
      </c>
      <c r="G9082">
        <v>225.7</v>
      </c>
      <c r="H9082">
        <v>232</v>
      </c>
      <c r="J9082" s="2"/>
      <c r="K9082" s="2"/>
    </row>
    <row r="9083" spans="1:11" x14ac:dyDescent="0.25">
      <c r="A9083" s="2">
        <v>44665</v>
      </c>
      <c r="B9083" t="s">
        <v>18717</v>
      </c>
      <c r="C9083">
        <v>451.5</v>
      </c>
      <c r="D9083">
        <v>458.3</v>
      </c>
      <c r="E9083">
        <v>3700</v>
      </c>
      <c r="F9083" t="s">
        <v>18718</v>
      </c>
      <c r="G9083">
        <v>232.6</v>
      </c>
      <c r="H9083">
        <v>239</v>
      </c>
      <c r="J9083" s="2"/>
      <c r="K9083" s="2"/>
    </row>
    <row r="9084" spans="1:11" x14ac:dyDescent="0.25">
      <c r="A9084" s="2">
        <v>44665</v>
      </c>
      <c r="B9084" t="s">
        <v>18719</v>
      </c>
      <c r="C9084">
        <v>433.8</v>
      </c>
      <c r="D9084">
        <v>440.6</v>
      </c>
      <c r="E9084">
        <v>3725</v>
      </c>
      <c r="F9084" t="s">
        <v>18720</v>
      </c>
      <c r="G9084">
        <v>239.8</v>
      </c>
      <c r="H9084">
        <v>246.2</v>
      </c>
      <c r="J9084" s="2"/>
      <c r="K9084" s="2"/>
    </row>
    <row r="9085" spans="1:11" x14ac:dyDescent="0.25">
      <c r="A9085" s="2">
        <v>44665</v>
      </c>
      <c r="B9085" t="s">
        <v>18721</v>
      </c>
      <c r="C9085">
        <v>416.4</v>
      </c>
      <c r="D9085">
        <v>423.2</v>
      </c>
      <c r="E9085">
        <v>3750</v>
      </c>
      <c r="F9085" t="s">
        <v>18722</v>
      </c>
      <c r="G9085">
        <v>247.1</v>
      </c>
      <c r="H9085">
        <v>253.7</v>
      </c>
      <c r="J9085" s="2"/>
      <c r="K9085" s="2"/>
    </row>
    <row r="9086" spans="1:11" x14ac:dyDescent="0.25">
      <c r="A9086" s="2">
        <v>44665</v>
      </c>
      <c r="B9086" t="s">
        <v>18723</v>
      </c>
      <c r="C9086">
        <v>399.1</v>
      </c>
      <c r="D9086">
        <v>406</v>
      </c>
      <c r="E9086">
        <v>3775</v>
      </c>
      <c r="F9086" t="s">
        <v>18724</v>
      </c>
      <c r="G9086">
        <v>254.7</v>
      </c>
      <c r="H9086">
        <v>261.3</v>
      </c>
      <c r="J9086" s="2"/>
      <c r="K9086" s="2"/>
    </row>
    <row r="9087" spans="1:11" x14ac:dyDescent="0.25">
      <c r="A9087" s="2">
        <v>44665</v>
      </c>
      <c r="B9087" t="s">
        <v>18725</v>
      </c>
      <c r="C9087">
        <v>382.2</v>
      </c>
      <c r="D9087">
        <v>389</v>
      </c>
      <c r="E9087">
        <v>3800</v>
      </c>
      <c r="F9087" t="s">
        <v>18726</v>
      </c>
      <c r="G9087">
        <v>262.39999999999998</v>
      </c>
      <c r="H9087">
        <v>269.2</v>
      </c>
      <c r="J9087" s="2"/>
      <c r="K9087" s="2"/>
    </row>
    <row r="9088" spans="1:11" x14ac:dyDescent="0.25">
      <c r="A9088" s="2">
        <v>44665</v>
      </c>
      <c r="B9088" t="s">
        <v>18727</v>
      </c>
      <c r="C9088">
        <v>365.4</v>
      </c>
      <c r="D9088">
        <v>372.2</v>
      </c>
      <c r="E9088">
        <v>3825</v>
      </c>
      <c r="F9088" t="s">
        <v>18728</v>
      </c>
      <c r="G9088">
        <v>270.5</v>
      </c>
      <c r="H9088">
        <v>277.3</v>
      </c>
      <c r="J9088" s="2"/>
      <c r="K9088" s="2"/>
    </row>
    <row r="9089" spans="1:11" x14ac:dyDescent="0.25">
      <c r="A9089" s="2">
        <v>44665</v>
      </c>
      <c r="B9089" t="s">
        <v>18729</v>
      </c>
      <c r="C9089">
        <v>348.9</v>
      </c>
      <c r="D9089">
        <v>355.7</v>
      </c>
      <c r="E9089">
        <v>3850</v>
      </c>
      <c r="F9089" t="s">
        <v>18730</v>
      </c>
      <c r="G9089">
        <v>278.7</v>
      </c>
      <c r="H9089">
        <v>285.60000000000002</v>
      </c>
      <c r="J9089" s="2"/>
      <c r="K9089" s="2"/>
    </row>
    <row r="9090" spans="1:11" x14ac:dyDescent="0.25">
      <c r="A9090" s="2">
        <v>44665</v>
      </c>
      <c r="B9090" t="s">
        <v>18731</v>
      </c>
      <c r="C9090">
        <v>332.7</v>
      </c>
      <c r="D9090">
        <v>339.5</v>
      </c>
      <c r="E9090">
        <v>3875</v>
      </c>
      <c r="F9090" t="s">
        <v>18732</v>
      </c>
      <c r="G9090">
        <v>287.2</v>
      </c>
      <c r="H9090">
        <v>294.3</v>
      </c>
      <c r="J9090" s="2"/>
      <c r="K9090" s="2"/>
    </row>
    <row r="9091" spans="1:11" x14ac:dyDescent="0.25">
      <c r="A9091" s="2">
        <v>44665</v>
      </c>
      <c r="B9091" t="s">
        <v>18733</v>
      </c>
      <c r="C9091">
        <v>316.3</v>
      </c>
      <c r="D9091">
        <v>323.7</v>
      </c>
      <c r="E9091">
        <v>3900</v>
      </c>
      <c r="F9091" t="s">
        <v>18734</v>
      </c>
      <c r="G9091">
        <v>296</v>
      </c>
      <c r="H9091">
        <v>303.10000000000002</v>
      </c>
      <c r="J9091" s="2"/>
      <c r="K9091" s="2"/>
    </row>
    <row r="9092" spans="1:11" x14ac:dyDescent="0.25">
      <c r="A9092" s="2">
        <v>44665</v>
      </c>
      <c r="B9092" t="s">
        <v>18735</v>
      </c>
      <c r="C9092">
        <v>300.60000000000002</v>
      </c>
      <c r="D9092">
        <v>307.89999999999998</v>
      </c>
      <c r="E9092">
        <v>3925</v>
      </c>
      <c r="F9092" t="s">
        <v>18736</v>
      </c>
      <c r="G9092">
        <v>305.2</v>
      </c>
      <c r="H9092">
        <v>312.3</v>
      </c>
      <c r="J9092" s="2"/>
      <c r="K9092" s="2"/>
    </row>
    <row r="9093" spans="1:11" x14ac:dyDescent="0.25">
      <c r="A9093" s="2">
        <v>44665</v>
      </c>
      <c r="B9093" t="s">
        <v>18737</v>
      </c>
      <c r="C9093">
        <v>285.3</v>
      </c>
      <c r="D9093">
        <v>292.39999999999998</v>
      </c>
      <c r="E9093">
        <v>3950</v>
      </c>
      <c r="F9093" t="s">
        <v>18738</v>
      </c>
      <c r="G9093">
        <v>314.7</v>
      </c>
      <c r="H9093">
        <v>321.8</v>
      </c>
      <c r="J9093" s="2"/>
      <c r="K9093" s="2"/>
    </row>
    <row r="9094" spans="1:11" x14ac:dyDescent="0.25">
      <c r="A9094" s="2">
        <v>44665</v>
      </c>
      <c r="B9094" t="s">
        <v>18739</v>
      </c>
      <c r="C9094">
        <v>270.2</v>
      </c>
      <c r="D9094">
        <v>277.3</v>
      </c>
      <c r="E9094">
        <v>3975</v>
      </c>
      <c r="F9094" t="s">
        <v>18740</v>
      </c>
      <c r="G9094">
        <v>324.5</v>
      </c>
      <c r="H9094">
        <v>331.6</v>
      </c>
      <c r="J9094" s="2"/>
      <c r="K9094" s="2"/>
    </row>
    <row r="9095" spans="1:11" x14ac:dyDescent="0.25">
      <c r="A9095" s="2">
        <v>44665</v>
      </c>
      <c r="B9095" t="s">
        <v>18741</v>
      </c>
      <c r="C9095">
        <v>255.5</v>
      </c>
      <c r="D9095">
        <v>262.5</v>
      </c>
      <c r="E9095">
        <v>4000</v>
      </c>
      <c r="F9095" t="s">
        <v>18742</v>
      </c>
      <c r="G9095">
        <v>334.6</v>
      </c>
      <c r="H9095">
        <v>341.8</v>
      </c>
      <c r="J9095" s="2"/>
      <c r="K9095" s="2"/>
    </row>
    <row r="9096" spans="1:11" x14ac:dyDescent="0.25">
      <c r="A9096" s="2">
        <v>44665</v>
      </c>
      <c r="B9096" t="s">
        <v>18743</v>
      </c>
      <c r="C9096">
        <v>241.1</v>
      </c>
      <c r="D9096">
        <v>248.1</v>
      </c>
      <c r="E9096">
        <v>4025</v>
      </c>
      <c r="F9096" t="s">
        <v>18744</v>
      </c>
      <c r="G9096">
        <v>345.1</v>
      </c>
      <c r="H9096">
        <v>352.3</v>
      </c>
      <c r="J9096" s="2"/>
      <c r="K9096" s="2"/>
    </row>
    <row r="9097" spans="1:11" x14ac:dyDescent="0.25">
      <c r="A9097" s="2">
        <v>44665</v>
      </c>
      <c r="B9097" t="s">
        <v>18745</v>
      </c>
      <c r="C9097">
        <v>227.2</v>
      </c>
      <c r="D9097">
        <v>234.1</v>
      </c>
      <c r="E9097">
        <v>4050</v>
      </c>
      <c r="F9097" t="s">
        <v>18746</v>
      </c>
      <c r="G9097">
        <v>355.9</v>
      </c>
      <c r="H9097">
        <v>363.3</v>
      </c>
      <c r="J9097" s="2"/>
      <c r="K9097" s="2"/>
    </row>
    <row r="9098" spans="1:11" x14ac:dyDescent="0.25">
      <c r="A9098" s="2">
        <v>44665</v>
      </c>
      <c r="B9098" t="s">
        <v>18747</v>
      </c>
      <c r="C9098">
        <v>213.6</v>
      </c>
      <c r="D9098">
        <v>220.5</v>
      </c>
      <c r="E9098">
        <v>4075</v>
      </c>
      <c r="F9098" t="s">
        <v>18748</v>
      </c>
      <c r="G9098">
        <v>367.2</v>
      </c>
      <c r="H9098">
        <v>374.6</v>
      </c>
      <c r="J9098" s="2"/>
      <c r="K9098" s="2"/>
    </row>
    <row r="9099" spans="1:11" x14ac:dyDescent="0.25">
      <c r="A9099" s="2">
        <v>44665</v>
      </c>
      <c r="B9099" t="s">
        <v>18749</v>
      </c>
      <c r="C9099">
        <v>200.5</v>
      </c>
      <c r="D9099">
        <v>207.3</v>
      </c>
      <c r="E9099">
        <v>4100</v>
      </c>
      <c r="F9099" t="s">
        <v>18750</v>
      </c>
      <c r="G9099">
        <v>379.3</v>
      </c>
      <c r="H9099">
        <v>386.2</v>
      </c>
      <c r="J9099" s="2"/>
      <c r="K9099" s="2"/>
    </row>
    <row r="9100" spans="1:11" x14ac:dyDescent="0.25">
      <c r="A9100" s="2">
        <v>44665</v>
      </c>
      <c r="B9100" t="s">
        <v>18751</v>
      </c>
      <c r="C9100">
        <v>187.8</v>
      </c>
      <c r="D9100">
        <v>194.6</v>
      </c>
      <c r="E9100">
        <v>4125</v>
      </c>
      <c r="F9100" t="s">
        <v>18752</v>
      </c>
      <c r="G9100">
        <v>391.5</v>
      </c>
      <c r="H9100">
        <v>398.3</v>
      </c>
      <c r="J9100" s="2"/>
      <c r="K9100" s="2"/>
    </row>
    <row r="9101" spans="1:11" x14ac:dyDescent="0.25">
      <c r="A9101" s="2">
        <v>44665</v>
      </c>
      <c r="B9101" t="s">
        <v>18753</v>
      </c>
      <c r="C9101">
        <v>175.6</v>
      </c>
      <c r="D9101">
        <v>182.4</v>
      </c>
      <c r="E9101">
        <v>4150</v>
      </c>
      <c r="F9101" t="s">
        <v>18754</v>
      </c>
      <c r="G9101">
        <v>404.2</v>
      </c>
      <c r="H9101">
        <v>411</v>
      </c>
      <c r="J9101" s="2"/>
      <c r="K9101" s="2"/>
    </row>
    <row r="9102" spans="1:11" x14ac:dyDescent="0.25">
      <c r="A9102" s="2">
        <v>44665</v>
      </c>
      <c r="B9102" t="s">
        <v>18755</v>
      </c>
      <c r="C9102">
        <v>164</v>
      </c>
      <c r="D9102">
        <v>170.7</v>
      </c>
      <c r="E9102">
        <v>4175</v>
      </c>
      <c r="F9102" t="s">
        <v>18756</v>
      </c>
      <c r="G9102">
        <v>417.3</v>
      </c>
      <c r="H9102">
        <v>424.2</v>
      </c>
      <c r="J9102" s="2"/>
      <c r="K9102" s="2"/>
    </row>
    <row r="9103" spans="1:11" x14ac:dyDescent="0.25">
      <c r="A9103" s="2">
        <v>44665</v>
      </c>
      <c r="B9103" t="s">
        <v>18757</v>
      </c>
      <c r="C9103">
        <v>152.80000000000001</v>
      </c>
      <c r="D9103">
        <v>159.5</v>
      </c>
      <c r="E9103">
        <v>4200</v>
      </c>
      <c r="F9103" t="s">
        <v>18758</v>
      </c>
      <c r="G9103">
        <v>431</v>
      </c>
      <c r="H9103">
        <v>437.8</v>
      </c>
      <c r="J9103" s="2"/>
      <c r="K9103" s="2"/>
    </row>
    <row r="9104" spans="1:11" x14ac:dyDescent="0.25">
      <c r="A9104" s="2">
        <v>44665</v>
      </c>
      <c r="B9104" t="s">
        <v>18759</v>
      </c>
      <c r="C9104">
        <v>142.19999999999999</v>
      </c>
      <c r="D9104">
        <v>148.9</v>
      </c>
      <c r="E9104">
        <v>4225</v>
      </c>
      <c r="F9104" t="s">
        <v>18760</v>
      </c>
      <c r="G9104">
        <v>445.2</v>
      </c>
      <c r="H9104">
        <v>452</v>
      </c>
      <c r="J9104" s="2"/>
      <c r="K9104" s="2"/>
    </row>
    <row r="9105" spans="1:11" x14ac:dyDescent="0.25">
      <c r="A9105" s="2">
        <v>44665</v>
      </c>
      <c r="B9105" t="s">
        <v>18761</v>
      </c>
      <c r="C9105">
        <v>132.19999999999999</v>
      </c>
      <c r="D9105">
        <v>138.80000000000001</v>
      </c>
      <c r="E9105">
        <v>4250</v>
      </c>
      <c r="F9105" t="s">
        <v>18762</v>
      </c>
      <c r="G9105">
        <v>458.8</v>
      </c>
      <c r="H9105">
        <v>467.7</v>
      </c>
      <c r="J9105" s="2"/>
      <c r="K9105" s="2"/>
    </row>
    <row r="9106" spans="1:11" x14ac:dyDescent="0.25">
      <c r="A9106" s="2">
        <v>44665</v>
      </c>
      <c r="B9106" t="s">
        <v>18763</v>
      </c>
      <c r="C9106">
        <v>122.7</v>
      </c>
      <c r="D9106">
        <v>129.19999999999999</v>
      </c>
      <c r="E9106">
        <v>4275</v>
      </c>
      <c r="F9106" t="s">
        <v>18764</v>
      </c>
      <c r="G9106">
        <v>474.1</v>
      </c>
      <c r="H9106">
        <v>483.1</v>
      </c>
      <c r="J9106" s="2"/>
      <c r="K9106" s="2"/>
    </row>
    <row r="9107" spans="1:11" x14ac:dyDescent="0.25">
      <c r="A9107" s="2">
        <v>44665</v>
      </c>
      <c r="B9107" t="s">
        <v>18765</v>
      </c>
      <c r="C9107">
        <v>113.8</v>
      </c>
      <c r="D9107">
        <v>120.2</v>
      </c>
      <c r="E9107">
        <v>4300</v>
      </c>
      <c r="F9107" t="s">
        <v>18766</v>
      </c>
      <c r="G9107">
        <v>489.9</v>
      </c>
      <c r="H9107">
        <v>499.1</v>
      </c>
      <c r="J9107" s="2"/>
      <c r="K9107" s="2"/>
    </row>
    <row r="9108" spans="1:11" x14ac:dyDescent="0.25">
      <c r="A9108" s="2">
        <v>44665</v>
      </c>
      <c r="B9108" t="s">
        <v>18767</v>
      </c>
      <c r="C9108">
        <v>105.5</v>
      </c>
      <c r="D9108">
        <v>111.7</v>
      </c>
      <c r="E9108">
        <v>4325</v>
      </c>
      <c r="F9108" t="s">
        <v>18768</v>
      </c>
      <c r="G9108">
        <v>506.3</v>
      </c>
      <c r="H9108">
        <v>515.6</v>
      </c>
      <c r="J9108" s="2"/>
      <c r="K9108" s="2"/>
    </row>
    <row r="9109" spans="1:11" x14ac:dyDescent="0.25">
      <c r="A9109" s="2">
        <v>44665</v>
      </c>
      <c r="B9109" t="s">
        <v>18769</v>
      </c>
      <c r="C9109">
        <v>97.7</v>
      </c>
      <c r="D9109">
        <v>103.8</v>
      </c>
      <c r="E9109">
        <v>4350</v>
      </c>
      <c r="F9109" t="s">
        <v>18770</v>
      </c>
      <c r="G9109">
        <v>523.20000000000005</v>
      </c>
      <c r="H9109">
        <v>532.70000000000005</v>
      </c>
      <c r="J9109" s="2"/>
      <c r="K9109" s="2"/>
    </row>
    <row r="9110" spans="1:11" x14ac:dyDescent="0.25">
      <c r="A9110" s="2">
        <v>44665</v>
      </c>
      <c r="B9110" t="s">
        <v>18771</v>
      </c>
      <c r="C9110">
        <v>90.4</v>
      </c>
      <c r="D9110">
        <v>96.4</v>
      </c>
      <c r="E9110">
        <v>4375</v>
      </c>
      <c r="F9110" t="s">
        <v>18772</v>
      </c>
      <c r="G9110">
        <v>540.6</v>
      </c>
      <c r="H9110">
        <v>550.20000000000005</v>
      </c>
      <c r="J9110" s="2"/>
      <c r="K9110" s="2"/>
    </row>
    <row r="9111" spans="1:11" x14ac:dyDescent="0.25">
      <c r="A9111" s="2">
        <v>44665</v>
      </c>
      <c r="B9111" t="s">
        <v>18773</v>
      </c>
      <c r="C9111">
        <v>83.7</v>
      </c>
      <c r="D9111">
        <v>89.5</v>
      </c>
      <c r="E9111">
        <v>4400</v>
      </c>
      <c r="F9111" t="s">
        <v>18774</v>
      </c>
      <c r="G9111">
        <v>558.6</v>
      </c>
      <c r="H9111">
        <v>568.29999999999995</v>
      </c>
      <c r="J9111" s="2"/>
      <c r="K9111" s="2"/>
    </row>
    <row r="9112" spans="1:11" x14ac:dyDescent="0.25">
      <c r="A9112" s="2">
        <v>44665</v>
      </c>
      <c r="B9112" t="s">
        <v>18775</v>
      </c>
      <c r="C9112">
        <v>77.400000000000006</v>
      </c>
      <c r="D9112">
        <v>83.1</v>
      </c>
      <c r="E9112">
        <v>4425</v>
      </c>
      <c r="F9112" t="s">
        <v>18776</v>
      </c>
      <c r="G9112">
        <v>577</v>
      </c>
      <c r="H9112">
        <v>586.9</v>
      </c>
      <c r="J9112" s="2"/>
      <c r="K9112" s="2"/>
    </row>
    <row r="9113" spans="1:11" x14ac:dyDescent="0.25">
      <c r="A9113" s="2">
        <v>44665</v>
      </c>
      <c r="B9113" t="s">
        <v>18777</v>
      </c>
      <c r="C9113">
        <v>71.599999999999994</v>
      </c>
      <c r="D9113">
        <v>77.2</v>
      </c>
      <c r="E9113">
        <v>4450</v>
      </c>
      <c r="F9113" t="s">
        <v>18778</v>
      </c>
      <c r="G9113">
        <v>595.9</v>
      </c>
      <c r="H9113">
        <v>605.9</v>
      </c>
      <c r="J9113" s="2"/>
      <c r="K9113" s="2"/>
    </row>
    <row r="9114" spans="1:11" x14ac:dyDescent="0.25">
      <c r="A9114" s="2">
        <v>44665</v>
      </c>
      <c r="B9114" t="s">
        <v>18779</v>
      </c>
      <c r="C9114">
        <v>66.2</v>
      </c>
      <c r="D9114">
        <v>71.599999999999994</v>
      </c>
      <c r="E9114">
        <v>4475</v>
      </c>
      <c r="F9114" t="s">
        <v>18780</v>
      </c>
      <c r="G9114">
        <v>614.79999999999995</v>
      </c>
      <c r="H9114">
        <v>625.9</v>
      </c>
      <c r="J9114" s="2"/>
      <c r="K9114" s="2"/>
    </row>
    <row r="9115" spans="1:11" x14ac:dyDescent="0.25">
      <c r="A9115" s="2">
        <v>44665</v>
      </c>
      <c r="B9115" t="s">
        <v>18781</v>
      </c>
      <c r="C9115">
        <v>61.2</v>
      </c>
      <c r="D9115">
        <v>66.5</v>
      </c>
      <c r="E9115">
        <v>4500</v>
      </c>
      <c r="F9115" t="s">
        <v>18782</v>
      </c>
      <c r="G9115">
        <v>634.5</v>
      </c>
      <c r="H9115">
        <v>645.70000000000005</v>
      </c>
      <c r="J9115" s="2"/>
      <c r="K9115" s="2"/>
    </row>
    <row r="9116" spans="1:11" x14ac:dyDescent="0.25">
      <c r="A9116" s="2">
        <v>44665</v>
      </c>
      <c r="B9116" t="s">
        <v>18783</v>
      </c>
      <c r="C9116">
        <v>56.6</v>
      </c>
      <c r="D9116">
        <v>61.8</v>
      </c>
      <c r="E9116">
        <v>4525</v>
      </c>
      <c r="F9116" t="s">
        <v>18784</v>
      </c>
      <c r="G9116">
        <v>654.70000000000005</v>
      </c>
      <c r="H9116">
        <v>666</v>
      </c>
      <c r="J9116" s="2"/>
      <c r="K9116" s="2"/>
    </row>
    <row r="9117" spans="1:11" x14ac:dyDescent="0.25">
      <c r="A9117" s="2">
        <v>44665</v>
      </c>
      <c r="B9117" t="s">
        <v>18785</v>
      </c>
      <c r="C9117">
        <v>52.3</v>
      </c>
      <c r="D9117">
        <v>57.4</v>
      </c>
      <c r="E9117">
        <v>4550</v>
      </c>
      <c r="F9117" t="s">
        <v>18786</v>
      </c>
      <c r="G9117">
        <v>675.2</v>
      </c>
      <c r="H9117">
        <v>686.6</v>
      </c>
      <c r="J9117" s="2"/>
      <c r="K9117" s="2"/>
    </row>
    <row r="9118" spans="1:11" x14ac:dyDescent="0.25">
      <c r="A9118" s="2">
        <v>44665</v>
      </c>
      <c r="B9118" t="s">
        <v>18787</v>
      </c>
      <c r="C9118">
        <v>44.7</v>
      </c>
      <c r="D9118">
        <v>49.6</v>
      </c>
      <c r="E9118">
        <v>4600</v>
      </c>
      <c r="F9118" t="s">
        <v>18788</v>
      </c>
      <c r="G9118">
        <v>717.2</v>
      </c>
      <c r="H9118">
        <v>728.7</v>
      </c>
      <c r="J9118" s="2"/>
      <c r="K9118" s="2"/>
    </row>
    <row r="9119" spans="1:11" x14ac:dyDescent="0.25">
      <c r="A9119" s="2">
        <v>44665</v>
      </c>
      <c r="B9119" t="s">
        <v>18789</v>
      </c>
      <c r="C9119">
        <v>38.299999999999997</v>
      </c>
      <c r="D9119">
        <v>42.9</v>
      </c>
      <c r="E9119">
        <v>4650</v>
      </c>
      <c r="F9119" t="s">
        <v>18790</v>
      </c>
      <c r="G9119">
        <v>760.3</v>
      </c>
      <c r="H9119">
        <v>772</v>
      </c>
      <c r="J9119" s="2"/>
      <c r="K9119" s="2"/>
    </row>
    <row r="9120" spans="1:11" x14ac:dyDescent="0.25">
      <c r="A9120" s="2">
        <v>44665</v>
      </c>
      <c r="B9120" t="s">
        <v>18791</v>
      </c>
      <c r="C9120">
        <v>32.799999999999997</v>
      </c>
      <c r="D9120">
        <v>37.1</v>
      </c>
      <c r="E9120">
        <v>4700</v>
      </c>
      <c r="F9120" t="s">
        <v>18792</v>
      </c>
      <c r="G9120">
        <v>804.4</v>
      </c>
      <c r="H9120">
        <v>816.2</v>
      </c>
      <c r="J9120" s="2"/>
      <c r="K9120" s="2"/>
    </row>
    <row r="9121" spans="1:11" x14ac:dyDescent="0.25">
      <c r="A9121" s="2">
        <v>44665</v>
      </c>
      <c r="B9121" t="s">
        <v>18793</v>
      </c>
      <c r="C9121">
        <v>24.2</v>
      </c>
      <c r="D9121">
        <v>28</v>
      </c>
      <c r="E9121">
        <v>4800</v>
      </c>
      <c r="F9121" t="s">
        <v>18794</v>
      </c>
      <c r="G9121">
        <v>894.9</v>
      </c>
      <c r="H9121">
        <v>906.8</v>
      </c>
      <c r="J9121" s="2"/>
      <c r="K9121" s="2"/>
    </row>
    <row r="9122" spans="1:11" x14ac:dyDescent="0.25">
      <c r="A9122" s="2">
        <v>44665</v>
      </c>
      <c r="B9122" t="s">
        <v>18795</v>
      </c>
      <c r="C9122">
        <v>17.899999999999999</v>
      </c>
      <c r="D9122">
        <v>21.2</v>
      </c>
      <c r="E9122">
        <v>4900</v>
      </c>
      <c r="F9122" t="s">
        <v>18796</v>
      </c>
      <c r="G9122">
        <v>964.3</v>
      </c>
      <c r="H9122">
        <v>1021.9</v>
      </c>
      <c r="J9122" s="2"/>
      <c r="K9122" s="2"/>
    </row>
    <row r="9123" spans="1:11" x14ac:dyDescent="0.25">
      <c r="A9123" s="2">
        <v>44665</v>
      </c>
      <c r="B9123" t="s">
        <v>18797</v>
      </c>
      <c r="C9123">
        <v>13.6</v>
      </c>
      <c r="D9123">
        <v>15.8</v>
      </c>
      <c r="E9123">
        <v>5000</v>
      </c>
      <c r="F9123" t="s">
        <v>18798</v>
      </c>
      <c r="G9123">
        <v>1058.3</v>
      </c>
      <c r="H9123">
        <v>1116.9000000000001</v>
      </c>
      <c r="J9123" s="2"/>
      <c r="K9123" s="2"/>
    </row>
    <row r="9124" spans="1:11" x14ac:dyDescent="0.25">
      <c r="A9124" s="2">
        <v>44665</v>
      </c>
      <c r="B9124" t="s">
        <v>18799</v>
      </c>
      <c r="C9124">
        <v>10.1</v>
      </c>
      <c r="D9124">
        <v>12.1</v>
      </c>
      <c r="E9124">
        <v>5100</v>
      </c>
      <c r="F9124" t="s">
        <v>18800</v>
      </c>
      <c r="G9124">
        <v>1153.9000000000001</v>
      </c>
      <c r="H9124">
        <v>1213.0999999999999</v>
      </c>
      <c r="J9124" s="2"/>
      <c r="K9124" s="2"/>
    </row>
    <row r="9125" spans="1:11" x14ac:dyDescent="0.25">
      <c r="A9125" s="2">
        <v>44665</v>
      </c>
      <c r="B9125" t="s">
        <v>18801</v>
      </c>
      <c r="C9125">
        <v>7.6</v>
      </c>
      <c r="D9125">
        <v>9.4</v>
      </c>
      <c r="E9125">
        <v>5200</v>
      </c>
      <c r="F9125" t="s">
        <v>18802</v>
      </c>
      <c r="G9125">
        <v>1256.5</v>
      </c>
      <c r="H9125">
        <v>1304.5</v>
      </c>
      <c r="J9125" s="2"/>
      <c r="K9125" s="2"/>
    </row>
    <row r="9126" spans="1:11" x14ac:dyDescent="0.25">
      <c r="A9126" s="2">
        <v>44665</v>
      </c>
      <c r="B9126" t="s">
        <v>18803</v>
      </c>
      <c r="C9126">
        <v>5.6</v>
      </c>
      <c r="D9126">
        <v>7.3</v>
      </c>
      <c r="E9126">
        <v>5300</v>
      </c>
      <c r="F9126" t="s">
        <v>18804</v>
      </c>
      <c r="G9126">
        <v>1353.9</v>
      </c>
      <c r="H9126">
        <v>1401.9</v>
      </c>
      <c r="J9126" s="2"/>
      <c r="K9126" s="2"/>
    </row>
    <row r="9127" spans="1:11" x14ac:dyDescent="0.25">
      <c r="A9127" s="2">
        <v>44665</v>
      </c>
      <c r="B9127" t="s">
        <v>18805</v>
      </c>
      <c r="C9127">
        <v>4.2</v>
      </c>
      <c r="D9127">
        <v>5.7</v>
      </c>
      <c r="E9127">
        <v>5400</v>
      </c>
      <c r="F9127" t="s">
        <v>18806</v>
      </c>
      <c r="G9127">
        <v>1451.9</v>
      </c>
      <c r="H9127">
        <v>1499.9</v>
      </c>
      <c r="J9127" s="2"/>
      <c r="K9127" s="2"/>
    </row>
    <row r="9128" spans="1:11" x14ac:dyDescent="0.25">
      <c r="A9128" s="2">
        <v>44665</v>
      </c>
      <c r="B9128" t="s">
        <v>18807</v>
      </c>
      <c r="C9128">
        <v>3.1</v>
      </c>
      <c r="D9128">
        <v>4.5</v>
      </c>
      <c r="E9128">
        <v>5500</v>
      </c>
      <c r="F9128" t="s">
        <v>18808</v>
      </c>
      <c r="G9128">
        <v>1550.2</v>
      </c>
      <c r="H9128">
        <v>1598.2</v>
      </c>
      <c r="J9128" s="2"/>
      <c r="K9128" s="2"/>
    </row>
    <row r="9129" spans="1:11" x14ac:dyDescent="0.25">
      <c r="A9129" s="2">
        <v>44665</v>
      </c>
      <c r="B9129" t="s">
        <v>18809</v>
      </c>
      <c r="C9129">
        <v>2.4</v>
      </c>
      <c r="D9129">
        <v>3.6</v>
      </c>
      <c r="E9129">
        <v>5600</v>
      </c>
      <c r="F9129" t="s">
        <v>18810</v>
      </c>
      <c r="G9129">
        <v>1648.8</v>
      </c>
      <c r="H9129">
        <v>1696.8</v>
      </c>
      <c r="J9129" s="2"/>
      <c r="K9129" s="2"/>
    </row>
    <row r="9130" spans="1:11" x14ac:dyDescent="0.25">
      <c r="A9130" s="2">
        <v>44665</v>
      </c>
      <c r="B9130" t="s">
        <v>18811</v>
      </c>
      <c r="C9130">
        <v>1.35</v>
      </c>
      <c r="D9130">
        <v>2.5</v>
      </c>
      <c r="E9130">
        <v>5800</v>
      </c>
      <c r="F9130" t="s">
        <v>18812</v>
      </c>
      <c r="G9130">
        <v>1846.7</v>
      </c>
      <c r="H9130">
        <v>1894.7</v>
      </c>
      <c r="J9130" s="2"/>
      <c r="K9130" s="2"/>
    </row>
    <row r="9131" spans="1:11" x14ac:dyDescent="0.25">
      <c r="A9131" s="2">
        <v>44665</v>
      </c>
      <c r="B9131" t="s">
        <v>18813</v>
      </c>
      <c r="C9131">
        <v>0.8</v>
      </c>
      <c r="D9131">
        <v>2</v>
      </c>
      <c r="E9131">
        <v>6000</v>
      </c>
      <c r="F9131" t="s">
        <v>18814</v>
      </c>
      <c r="G9131">
        <v>2044.9</v>
      </c>
      <c r="H9131">
        <v>2092.9</v>
      </c>
      <c r="J9131" s="2"/>
      <c r="K9131" s="2"/>
    </row>
    <row r="9132" spans="1:11" x14ac:dyDescent="0.25">
      <c r="A9132" s="2">
        <v>44665</v>
      </c>
      <c r="B9132" t="s">
        <v>18815</v>
      </c>
      <c r="C9132">
        <v>0.45</v>
      </c>
      <c r="D9132">
        <v>1.7</v>
      </c>
      <c r="E9132">
        <v>6200</v>
      </c>
      <c r="F9132" t="s">
        <v>18816</v>
      </c>
      <c r="G9132">
        <v>2243.4</v>
      </c>
      <c r="H9132">
        <v>2291.4</v>
      </c>
      <c r="J9132" s="2"/>
      <c r="K9132" s="2"/>
    </row>
    <row r="9133" spans="1:11" x14ac:dyDescent="0.25">
      <c r="A9133" s="2">
        <v>44665</v>
      </c>
      <c r="B9133" t="s">
        <v>18817</v>
      </c>
      <c r="C9133">
        <v>0.25</v>
      </c>
      <c r="D9133">
        <v>1.4</v>
      </c>
      <c r="E9133">
        <v>6400</v>
      </c>
      <c r="F9133" t="s">
        <v>18818</v>
      </c>
      <c r="G9133">
        <v>2442</v>
      </c>
      <c r="H9133">
        <v>2490</v>
      </c>
      <c r="J9133" s="2"/>
      <c r="K9133" s="2"/>
    </row>
    <row r="9134" spans="1:11" x14ac:dyDescent="0.25">
      <c r="A9134" s="2">
        <v>44665</v>
      </c>
      <c r="B9134" t="s">
        <v>18819</v>
      </c>
      <c r="C9134">
        <v>0.1</v>
      </c>
      <c r="D9134">
        <v>1.25</v>
      </c>
      <c r="E9134">
        <v>6600</v>
      </c>
      <c r="F9134" t="s">
        <v>18820</v>
      </c>
      <c r="G9134">
        <v>2640.6</v>
      </c>
      <c r="H9134">
        <v>2688.6</v>
      </c>
      <c r="J9134" s="2"/>
      <c r="K9134" s="2"/>
    </row>
    <row r="9135" spans="1:11" x14ac:dyDescent="0.25">
      <c r="A9135" s="2">
        <v>44665</v>
      </c>
      <c r="B9135" t="s">
        <v>18821</v>
      </c>
      <c r="C9135">
        <v>0</v>
      </c>
      <c r="D9135">
        <v>1.2</v>
      </c>
      <c r="E9135">
        <v>6800</v>
      </c>
      <c r="F9135" t="s">
        <v>18822</v>
      </c>
      <c r="G9135">
        <v>2839.3</v>
      </c>
      <c r="H9135">
        <v>2887.3</v>
      </c>
      <c r="J9135" s="2"/>
      <c r="K9135" s="2"/>
    </row>
    <row r="9136" spans="1:11" x14ac:dyDescent="0.25">
      <c r="A9136" s="2">
        <v>44729</v>
      </c>
      <c r="B9136" t="s">
        <v>18823</v>
      </c>
      <c r="C9136">
        <v>3083</v>
      </c>
      <c r="D9136">
        <v>3109.3</v>
      </c>
      <c r="E9136">
        <v>800</v>
      </c>
      <c r="F9136" t="s">
        <v>18824</v>
      </c>
      <c r="G9136">
        <v>2.2000000000000002</v>
      </c>
      <c r="H9136">
        <v>3.3</v>
      </c>
      <c r="J9136" s="2"/>
      <c r="K9136" s="2"/>
    </row>
    <row r="9137" spans="1:11" x14ac:dyDescent="0.25">
      <c r="A9137" s="2">
        <v>44729</v>
      </c>
      <c r="B9137" t="s">
        <v>18825</v>
      </c>
      <c r="C9137">
        <v>2984.4</v>
      </c>
      <c r="D9137">
        <v>3010.6</v>
      </c>
      <c r="E9137">
        <v>900</v>
      </c>
      <c r="F9137" t="s">
        <v>18826</v>
      </c>
      <c r="G9137">
        <v>2.95</v>
      </c>
      <c r="H9137">
        <v>4</v>
      </c>
      <c r="J9137" s="2"/>
      <c r="K9137" s="2"/>
    </row>
    <row r="9138" spans="1:11" x14ac:dyDescent="0.25">
      <c r="A9138" s="2">
        <v>44729</v>
      </c>
      <c r="B9138" t="s">
        <v>18827</v>
      </c>
      <c r="C9138">
        <v>2885.9</v>
      </c>
      <c r="D9138">
        <v>2912.1</v>
      </c>
      <c r="E9138">
        <v>1000</v>
      </c>
      <c r="F9138" t="s">
        <v>18828</v>
      </c>
      <c r="G9138">
        <v>3.8</v>
      </c>
      <c r="H9138">
        <v>4.9000000000000004</v>
      </c>
      <c r="J9138" s="2"/>
      <c r="K9138" s="2"/>
    </row>
    <row r="9139" spans="1:11" x14ac:dyDescent="0.25">
      <c r="A9139" s="2">
        <v>44729</v>
      </c>
      <c r="B9139" t="s">
        <v>18829</v>
      </c>
      <c r="C9139">
        <v>2787.6</v>
      </c>
      <c r="D9139">
        <v>2813.8</v>
      </c>
      <c r="E9139">
        <v>1100</v>
      </c>
      <c r="F9139" t="s">
        <v>18830</v>
      </c>
      <c r="G9139">
        <v>4.8</v>
      </c>
      <c r="H9139">
        <v>5.8</v>
      </c>
      <c r="J9139" s="2"/>
      <c r="K9139" s="2"/>
    </row>
    <row r="9140" spans="1:11" x14ac:dyDescent="0.25">
      <c r="A9140" s="2">
        <v>44729</v>
      </c>
      <c r="B9140" t="s">
        <v>18831</v>
      </c>
      <c r="C9140">
        <v>2689.4</v>
      </c>
      <c r="D9140">
        <v>2715.5</v>
      </c>
      <c r="E9140">
        <v>1200</v>
      </c>
      <c r="F9140" t="s">
        <v>18832</v>
      </c>
      <c r="G9140">
        <v>5.9</v>
      </c>
      <c r="H9140">
        <v>7</v>
      </c>
      <c r="J9140" s="2"/>
      <c r="K9140" s="2"/>
    </row>
    <row r="9141" spans="1:11" x14ac:dyDescent="0.25">
      <c r="A9141" s="2">
        <v>44729</v>
      </c>
      <c r="B9141" t="s">
        <v>18833</v>
      </c>
      <c r="C9141">
        <v>2591.4</v>
      </c>
      <c r="D9141">
        <v>2617.5</v>
      </c>
      <c r="E9141">
        <v>1300</v>
      </c>
      <c r="F9141" t="s">
        <v>18834</v>
      </c>
      <c r="G9141">
        <v>7.2</v>
      </c>
      <c r="H9141">
        <v>8.4</v>
      </c>
      <c r="J9141" s="2"/>
      <c r="K9141" s="2"/>
    </row>
    <row r="9142" spans="1:11" x14ac:dyDescent="0.25">
      <c r="A9142" s="2">
        <v>44729</v>
      </c>
      <c r="B9142" t="s">
        <v>18835</v>
      </c>
      <c r="C9142">
        <v>2493.6</v>
      </c>
      <c r="D9142">
        <v>2519.6999999999998</v>
      </c>
      <c r="E9142">
        <v>1400</v>
      </c>
      <c r="F9142" t="s">
        <v>18836</v>
      </c>
      <c r="G9142">
        <v>8.6999999999999993</v>
      </c>
      <c r="H9142">
        <v>10</v>
      </c>
      <c r="J9142" s="2"/>
      <c r="K9142" s="2"/>
    </row>
    <row r="9143" spans="1:11" x14ac:dyDescent="0.25">
      <c r="A9143" s="2">
        <v>44729</v>
      </c>
      <c r="B9143" t="s">
        <v>18837</v>
      </c>
      <c r="C9143">
        <v>2444.8000000000002</v>
      </c>
      <c r="D9143">
        <v>2470.9</v>
      </c>
      <c r="E9143">
        <v>1450</v>
      </c>
      <c r="F9143" t="s">
        <v>18838</v>
      </c>
      <c r="G9143">
        <v>9.5</v>
      </c>
      <c r="H9143">
        <v>10.9</v>
      </c>
      <c r="J9143" s="2"/>
      <c r="K9143" s="2"/>
    </row>
    <row r="9144" spans="1:11" x14ac:dyDescent="0.25">
      <c r="A9144" s="2">
        <v>44729</v>
      </c>
      <c r="B9144" t="s">
        <v>18839</v>
      </c>
      <c r="C9144">
        <v>2396.1</v>
      </c>
      <c r="D9144">
        <v>2422.1</v>
      </c>
      <c r="E9144">
        <v>1500</v>
      </c>
      <c r="F9144" t="s">
        <v>18840</v>
      </c>
      <c r="G9144">
        <v>11</v>
      </c>
      <c r="H9144">
        <v>11.9</v>
      </c>
      <c r="J9144" s="2"/>
      <c r="K9144" s="2"/>
    </row>
    <row r="9145" spans="1:11" x14ac:dyDescent="0.25">
      <c r="A9145" s="2">
        <v>44729</v>
      </c>
      <c r="B9145" t="s">
        <v>18841</v>
      </c>
      <c r="C9145">
        <v>2347.5</v>
      </c>
      <c r="D9145">
        <v>2373.5</v>
      </c>
      <c r="E9145">
        <v>1550</v>
      </c>
      <c r="F9145" t="s">
        <v>18842</v>
      </c>
      <c r="G9145">
        <v>11.4</v>
      </c>
      <c r="H9145">
        <v>12.9</v>
      </c>
      <c r="J9145" s="2"/>
      <c r="K9145" s="2"/>
    </row>
    <row r="9146" spans="1:11" x14ac:dyDescent="0.25">
      <c r="A9146" s="2">
        <v>44729</v>
      </c>
      <c r="B9146" t="s">
        <v>18843</v>
      </c>
      <c r="C9146">
        <v>2298.9</v>
      </c>
      <c r="D9146">
        <v>2324.9</v>
      </c>
      <c r="E9146">
        <v>1600</v>
      </c>
      <c r="F9146" t="s">
        <v>18844</v>
      </c>
      <c r="G9146">
        <v>12.5</v>
      </c>
      <c r="H9146">
        <v>14</v>
      </c>
      <c r="J9146" s="2"/>
      <c r="K9146" s="2"/>
    </row>
    <row r="9147" spans="1:11" x14ac:dyDescent="0.25">
      <c r="A9147" s="2">
        <v>44729</v>
      </c>
      <c r="B9147" t="s">
        <v>18845</v>
      </c>
      <c r="C9147">
        <v>2250.4</v>
      </c>
      <c r="D9147">
        <v>2276.3000000000002</v>
      </c>
      <c r="E9147">
        <v>1650</v>
      </c>
      <c r="F9147" t="s">
        <v>18846</v>
      </c>
      <c r="G9147">
        <v>13.7</v>
      </c>
      <c r="H9147">
        <v>15.2</v>
      </c>
      <c r="J9147" s="2"/>
      <c r="K9147" s="2"/>
    </row>
    <row r="9148" spans="1:11" x14ac:dyDescent="0.25">
      <c r="A9148" s="2">
        <v>44729</v>
      </c>
      <c r="B9148" t="s">
        <v>18847</v>
      </c>
      <c r="C9148">
        <v>2202</v>
      </c>
      <c r="D9148">
        <v>2227.9</v>
      </c>
      <c r="E9148">
        <v>1700</v>
      </c>
      <c r="F9148" t="s">
        <v>18848</v>
      </c>
      <c r="G9148">
        <v>14.8</v>
      </c>
      <c r="H9148">
        <v>16.5</v>
      </c>
      <c r="J9148" s="2"/>
      <c r="K9148" s="2"/>
    </row>
    <row r="9149" spans="1:11" x14ac:dyDescent="0.25">
      <c r="A9149" s="2">
        <v>44729</v>
      </c>
      <c r="B9149" t="s">
        <v>18849</v>
      </c>
      <c r="C9149">
        <v>2153.6999999999998</v>
      </c>
      <c r="D9149">
        <v>2179.6</v>
      </c>
      <c r="E9149">
        <v>1750</v>
      </c>
      <c r="F9149" t="s">
        <v>18850</v>
      </c>
      <c r="G9149">
        <v>16.2</v>
      </c>
      <c r="H9149">
        <v>17.899999999999999</v>
      </c>
      <c r="J9149" s="2"/>
      <c r="K9149" s="2"/>
    </row>
    <row r="9150" spans="1:11" x14ac:dyDescent="0.25">
      <c r="A9150" s="2">
        <v>44729</v>
      </c>
      <c r="B9150" t="s">
        <v>18851</v>
      </c>
      <c r="C9150">
        <v>2105.5</v>
      </c>
      <c r="D9150">
        <v>2131.3000000000002</v>
      </c>
      <c r="E9150">
        <v>1800</v>
      </c>
      <c r="F9150" t="s">
        <v>18852</v>
      </c>
      <c r="G9150">
        <v>17.600000000000001</v>
      </c>
      <c r="H9150">
        <v>19.399999999999999</v>
      </c>
      <c r="J9150" s="2"/>
      <c r="K9150" s="2"/>
    </row>
    <row r="9151" spans="1:11" x14ac:dyDescent="0.25">
      <c r="A9151" s="2">
        <v>44729</v>
      </c>
      <c r="B9151" t="s">
        <v>18853</v>
      </c>
      <c r="C9151">
        <v>2057.4</v>
      </c>
      <c r="D9151">
        <v>2083.1999999999998</v>
      </c>
      <c r="E9151">
        <v>1850</v>
      </c>
      <c r="F9151" t="s">
        <v>18854</v>
      </c>
      <c r="G9151">
        <v>19.2</v>
      </c>
      <c r="H9151">
        <v>21</v>
      </c>
      <c r="J9151" s="2"/>
      <c r="K9151" s="2"/>
    </row>
    <row r="9152" spans="1:11" x14ac:dyDescent="0.25">
      <c r="A9152" s="2">
        <v>44729</v>
      </c>
      <c r="B9152" t="s">
        <v>18855</v>
      </c>
      <c r="C9152">
        <v>2009.5</v>
      </c>
      <c r="D9152">
        <v>2035.2</v>
      </c>
      <c r="E9152">
        <v>1900</v>
      </c>
      <c r="F9152" t="s">
        <v>18856</v>
      </c>
      <c r="G9152">
        <v>20.8</v>
      </c>
      <c r="H9152">
        <v>22.7</v>
      </c>
      <c r="J9152" s="2"/>
      <c r="K9152" s="2"/>
    </row>
    <row r="9153" spans="1:11" x14ac:dyDescent="0.25">
      <c r="A9153" s="2">
        <v>44729</v>
      </c>
      <c r="B9153" t="s">
        <v>18857</v>
      </c>
      <c r="C9153">
        <v>1967.2</v>
      </c>
      <c r="D9153">
        <v>1981.1</v>
      </c>
      <c r="E9153">
        <v>1950</v>
      </c>
      <c r="F9153" t="s">
        <v>18858</v>
      </c>
      <c r="G9153">
        <v>22.7</v>
      </c>
      <c r="H9153">
        <v>24.6</v>
      </c>
      <c r="J9153" s="2"/>
      <c r="K9153" s="2"/>
    </row>
    <row r="9154" spans="1:11" x14ac:dyDescent="0.25">
      <c r="A9154" s="2">
        <v>44729</v>
      </c>
      <c r="B9154" t="s">
        <v>18859</v>
      </c>
      <c r="C9154">
        <v>1919.5</v>
      </c>
      <c r="D9154">
        <v>1933.3</v>
      </c>
      <c r="E9154">
        <v>2000</v>
      </c>
      <c r="F9154" t="s">
        <v>18860</v>
      </c>
      <c r="G9154">
        <v>24.6</v>
      </c>
      <c r="H9154">
        <v>26.6</v>
      </c>
      <c r="J9154" s="2"/>
      <c r="K9154" s="2"/>
    </row>
    <row r="9155" spans="1:11" x14ac:dyDescent="0.25">
      <c r="A9155" s="2">
        <v>44729</v>
      </c>
      <c r="B9155" t="s">
        <v>18861</v>
      </c>
      <c r="C9155">
        <v>1872</v>
      </c>
      <c r="D9155">
        <v>1885.7</v>
      </c>
      <c r="E9155">
        <v>2050</v>
      </c>
      <c r="F9155" t="s">
        <v>18862</v>
      </c>
      <c r="G9155">
        <v>26.7</v>
      </c>
      <c r="H9155">
        <v>28.7</v>
      </c>
      <c r="J9155" s="2"/>
      <c r="K9155" s="2"/>
    </row>
    <row r="9156" spans="1:11" x14ac:dyDescent="0.25">
      <c r="A9156" s="2">
        <v>44729</v>
      </c>
      <c r="B9156" t="s">
        <v>18863</v>
      </c>
      <c r="C9156">
        <v>1824.6</v>
      </c>
      <c r="D9156">
        <v>1838.3</v>
      </c>
      <c r="E9156">
        <v>2100</v>
      </c>
      <c r="F9156" t="s">
        <v>18864</v>
      </c>
      <c r="G9156">
        <v>28.4</v>
      </c>
      <c r="H9156">
        <v>31.6</v>
      </c>
      <c r="J9156" s="2"/>
      <c r="K9156" s="2"/>
    </row>
    <row r="9157" spans="1:11" x14ac:dyDescent="0.25">
      <c r="A9157" s="2">
        <v>44729</v>
      </c>
      <c r="B9157" t="s">
        <v>18865</v>
      </c>
      <c r="C9157">
        <v>1777.5</v>
      </c>
      <c r="D9157">
        <v>1791.1</v>
      </c>
      <c r="E9157">
        <v>2150</v>
      </c>
      <c r="F9157" t="s">
        <v>18866</v>
      </c>
      <c r="G9157">
        <v>30.8</v>
      </c>
      <c r="H9157">
        <v>34.1</v>
      </c>
      <c r="J9157" s="2"/>
      <c r="K9157" s="2"/>
    </row>
    <row r="9158" spans="1:11" x14ac:dyDescent="0.25">
      <c r="A9158" s="2">
        <v>44729</v>
      </c>
      <c r="B9158" t="s">
        <v>18867</v>
      </c>
      <c r="C9158">
        <v>1730.5</v>
      </c>
      <c r="D9158">
        <v>1744</v>
      </c>
      <c r="E9158">
        <v>2200</v>
      </c>
      <c r="F9158" t="s">
        <v>18868</v>
      </c>
      <c r="G9158">
        <v>33.5</v>
      </c>
      <c r="H9158">
        <v>36.700000000000003</v>
      </c>
      <c r="J9158" s="2"/>
      <c r="K9158" s="2"/>
    </row>
    <row r="9159" spans="1:11" x14ac:dyDescent="0.25">
      <c r="A9159" s="2">
        <v>44729</v>
      </c>
      <c r="B9159" t="s">
        <v>18869</v>
      </c>
      <c r="C9159">
        <v>1707.1</v>
      </c>
      <c r="D9159">
        <v>1720.5</v>
      </c>
      <c r="E9159">
        <v>2225</v>
      </c>
      <c r="F9159" t="s">
        <v>18870</v>
      </c>
      <c r="G9159">
        <v>35</v>
      </c>
      <c r="H9159">
        <v>38.1</v>
      </c>
      <c r="J9159" s="2"/>
      <c r="K9159" s="2"/>
    </row>
    <row r="9160" spans="1:11" x14ac:dyDescent="0.25">
      <c r="A9160" s="2">
        <v>44729</v>
      </c>
      <c r="B9160" t="s">
        <v>18871</v>
      </c>
      <c r="C9160">
        <v>1683.7</v>
      </c>
      <c r="D9160">
        <v>1697.1</v>
      </c>
      <c r="E9160">
        <v>2250</v>
      </c>
      <c r="F9160" t="s">
        <v>18872</v>
      </c>
      <c r="G9160">
        <v>36.5</v>
      </c>
      <c r="H9160">
        <v>39.6</v>
      </c>
      <c r="J9160" s="2"/>
      <c r="K9160" s="2"/>
    </row>
    <row r="9161" spans="1:11" x14ac:dyDescent="0.25">
      <c r="A9161" s="2">
        <v>44729</v>
      </c>
      <c r="B9161" t="s">
        <v>18873</v>
      </c>
      <c r="C9161">
        <v>1660.4</v>
      </c>
      <c r="D9161">
        <v>1673.7</v>
      </c>
      <c r="E9161">
        <v>2275</v>
      </c>
      <c r="F9161" t="s">
        <v>18874</v>
      </c>
      <c r="G9161">
        <v>38.1</v>
      </c>
      <c r="H9161">
        <v>41.1</v>
      </c>
      <c r="J9161" s="2"/>
      <c r="K9161" s="2"/>
    </row>
    <row r="9162" spans="1:11" x14ac:dyDescent="0.25">
      <c r="A9162" s="2">
        <v>44729</v>
      </c>
      <c r="B9162" t="s">
        <v>18875</v>
      </c>
      <c r="C9162">
        <v>1637.1</v>
      </c>
      <c r="D9162">
        <v>1650.4</v>
      </c>
      <c r="E9162">
        <v>2300</v>
      </c>
      <c r="F9162" t="s">
        <v>18876</v>
      </c>
      <c r="G9162">
        <v>39.700000000000003</v>
      </c>
      <c r="H9162">
        <v>42.7</v>
      </c>
      <c r="J9162" s="2"/>
      <c r="K9162" s="2"/>
    </row>
    <row r="9163" spans="1:11" x14ac:dyDescent="0.25">
      <c r="A9163" s="2">
        <v>44729</v>
      </c>
      <c r="B9163" t="s">
        <v>18877</v>
      </c>
      <c r="C9163">
        <v>1613.9</v>
      </c>
      <c r="D9163">
        <v>1627.2</v>
      </c>
      <c r="E9163">
        <v>2325</v>
      </c>
      <c r="F9163" t="s">
        <v>18878</v>
      </c>
      <c r="G9163">
        <v>40.799999999999997</v>
      </c>
      <c r="H9163">
        <v>44.3</v>
      </c>
      <c r="J9163" s="2"/>
      <c r="K9163" s="2"/>
    </row>
    <row r="9164" spans="1:11" x14ac:dyDescent="0.25">
      <c r="A9164" s="2">
        <v>44729</v>
      </c>
      <c r="B9164" t="s">
        <v>18879</v>
      </c>
      <c r="C9164">
        <v>1590.8</v>
      </c>
      <c r="D9164">
        <v>1604</v>
      </c>
      <c r="E9164">
        <v>2350</v>
      </c>
      <c r="F9164" t="s">
        <v>18880</v>
      </c>
      <c r="G9164">
        <v>42.5</v>
      </c>
      <c r="H9164">
        <v>45.9</v>
      </c>
      <c r="J9164" s="2"/>
      <c r="K9164" s="2"/>
    </row>
    <row r="9165" spans="1:11" x14ac:dyDescent="0.25">
      <c r="A9165" s="2">
        <v>44729</v>
      </c>
      <c r="B9165" t="s">
        <v>18881</v>
      </c>
      <c r="C9165">
        <v>1567.7</v>
      </c>
      <c r="D9165">
        <v>1580.9</v>
      </c>
      <c r="E9165">
        <v>2375</v>
      </c>
      <c r="F9165" t="s">
        <v>18882</v>
      </c>
      <c r="G9165">
        <v>44.2</v>
      </c>
      <c r="H9165">
        <v>47.7</v>
      </c>
      <c r="J9165" s="2"/>
      <c r="K9165" s="2"/>
    </row>
    <row r="9166" spans="1:11" x14ac:dyDescent="0.25">
      <c r="A9166" s="2">
        <v>44729</v>
      </c>
      <c r="B9166" t="s">
        <v>18883</v>
      </c>
      <c r="C9166">
        <v>1544.7</v>
      </c>
      <c r="D9166">
        <v>1557.8</v>
      </c>
      <c r="E9166">
        <v>2400</v>
      </c>
      <c r="F9166" t="s">
        <v>18884</v>
      </c>
      <c r="G9166">
        <v>46</v>
      </c>
      <c r="H9166">
        <v>49.5</v>
      </c>
      <c r="J9166" s="2"/>
      <c r="K9166" s="2"/>
    </row>
    <row r="9167" spans="1:11" x14ac:dyDescent="0.25">
      <c r="A9167" s="2">
        <v>44729</v>
      </c>
      <c r="B9167" t="s">
        <v>18885</v>
      </c>
      <c r="C9167">
        <v>1521.7</v>
      </c>
      <c r="D9167">
        <v>1534.8</v>
      </c>
      <c r="E9167">
        <v>2425</v>
      </c>
      <c r="F9167" t="s">
        <v>18886</v>
      </c>
      <c r="G9167">
        <v>47.8</v>
      </c>
      <c r="H9167">
        <v>51.3</v>
      </c>
      <c r="J9167" s="2"/>
      <c r="K9167" s="2"/>
    </row>
    <row r="9168" spans="1:11" x14ac:dyDescent="0.25">
      <c r="A9168" s="2">
        <v>44729</v>
      </c>
      <c r="B9168" t="s">
        <v>18887</v>
      </c>
      <c r="C9168">
        <v>1498.8</v>
      </c>
      <c r="D9168">
        <v>1511.8</v>
      </c>
      <c r="E9168">
        <v>2450</v>
      </c>
      <c r="F9168" t="s">
        <v>18888</v>
      </c>
      <c r="G9168">
        <v>49.7</v>
      </c>
      <c r="H9168">
        <v>53.2</v>
      </c>
      <c r="J9168" s="2"/>
      <c r="K9168" s="2"/>
    </row>
    <row r="9169" spans="1:11" x14ac:dyDescent="0.25">
      <c r="A9169" s="2">
        <v>44729</v>
      </c>
      <c r="B9169" t="s">
        <v>18889</v>
      </c>
      <c r="C9169">
        <v>1476</v>
      </c>
      <c r="D9169">
        <v>1488.9</v>
      </c>
      <c r="E9169">
        <v>2475</v>
      </c>
      <c r="F9169" t="s">
        <v>18890</v>
      </c>
      <c r="G9169">
        <v>51.7</v>
      </c>
      <c r="H9169">
        <v>55.2</v>
      </c>
      <c r="J9169" s="2"/>
      <c r="K9169" s="2"/>
    </row>
    <row r="9170" spans="1:11" x14ac:dyDescent="0.25">
      <c r="A9170" s="2">
        <v>44729</v>
      </c>
      <c r="B9170" t="s">
        <v>18891</v>
      </c>
      <c r="C9170">
        <v>1453.2</v>
      </c>
      <c r="D9170">
        <v>1466.1</v>
      </c>
      <c r="E9170">
        <v>2500</v>
      </c>
      <c r="F9170" t="s">
        <v>18892</v>
      </c>
      <c r="G9170">
        <v>53.7</v>
      </c>
      <c r="H9170">
        <v>57.2</v>
      </c>
      <c r="J9170" s="2"/>
      <c r="K9170" s="2"/>
    </row>
    <row r="9171" spans="1:11" x14ac:dyDescent="0.25">
      <c r="A9171" s="2">
        <v>44729</v>
      </c>
      <c r="B9171" t="s">
        <v>18893</v>
      </c>
      <c r="C9171">
        <v>1430.5</v>
      </c>
      <c r="D9171">
        <v>1443.3</v>
      </c>
      <c r="E9171">
        <v>2525</v>
      </c>
      <c r="F9171" t="s">
        <v>18894</v>
      </c>
      <c r="G9171">
        <v>55.8</v>
      </c>
      <c r="H9171">
        <v>59.3</v>
      </c>
      <c r="J9171" s="2"/>
      <c r="K9171" s="2"/>
    </row>
    <row r="9172" spans="1:11" x14ac:dyDescent="0.25">
      <c r="A9172" s="2">
        <v>44729</v>
      </c>
      <c r="B9172" t="s">
        <v>18895</v>
      </c>
      <c r="C9172">
        <v>1407.9</v>
      </c>
      <c r="D9172">
        <v>1420.7</v>
      </c>
      <c r="E9172">
        <v>2550</v>
      </c>
      <c r="F9172" t="s">
        <v>18896</v>
      </c>
      <c r="G9172">
        <v>58</v>
      </c>
      <c r="H9172">
        <v>61.5</v>
      </c>
      <c r="J9172" s="2"/>
      <c r="K9172" s="2"/>
    </row>
    <row r="9173" spans="1:11" x14ac:dyDescent="0.25">
      <c r="A9173" s="2">
        <v>44729</v>
      </c>
      <c r="B9173" t="s">
        <v>18897</v>
      </c>
      <c r="C9173">
        <v>1385.3</v>
      </c>
      <c r="D9173">
        <v>1398</v>
      </c>
      <c r="E9173">
        <v>2575</v>
      </c>
      <c r="F9173" t="s">
        <v>18898</v>
      </c>
      <c r="G9173">
        <v>60.2</v>
      </c>
      <c r="H9173">
        <v>63.8</v>
      </c>
      <c r="J9173" s="2"/>
      <c r="K9173" s="2"/>
    </row>
    <row r="9174" spans="1:11" x14ac:dyDescent="0.25">
      <c r="A9174" s="2">
        <v>44729</v>
      </c>
      <c r="B9174" t="s">
        <v>18899</v>
      </c>
      <c r="C9174">
        <v>1362.8</v>
      </c>
      <c r="D9174">
        <v>1375.5</v>
      </c>
      <c r="E9174">
        <v>2600</v>
      </c>
      <c r="F9174" t="s">
        <v>18900</v>
      </c>
      <c r="G9174">
        <v>62.5</v>
      </c>
      <c r="H9174">
        <v>66.099999999999994</v>
      </c>
      <c r="J9174" s="2"/>
      <c r="K9174" s="2"/>
    </row>
    <row r="9175" spans="1:11" x14ac:dyDescent="0.25">
      <c r="A9175" s="2">
        <v>44729</v>
      </c>
      <c r="B9175" t="s">
        <v>18901</v>
      </c>
      <c r="C9175">
        <v>1340.4</v>
      </c>
      <c r="D9175">
        <v>1353</v>
      </c>
      <c r="E9175">
        <v>2625</v>
      </c>
      <c r="F9175" t="s">
        <v>18902</v>
      </c>
      <c r="G9175">
        <v>64.900000000000006</v>
      </c>
      <c r="H9175">
        <v>68.5</v>
      </c>
      <c r="J9175" s="2"/>
      <c r="K9175" s="2"/>
    </row>
    <row r="9176" spans="1:11" x14ac:dyDescent="0.25">
      <c r="A9176" s="2">
        <v>44729</v>
      </c>
      <c r="B9176" t="s">
        <v>18903</v>
      </c>
      <c r="C9176">
        <v>1318.1</v>
      </c>
      <c r="D9176">
        <v>1330.6</v>
      </c>
      <c r="E9176">
        <v>2650</v>
      </c>
      <c r="F9176" t="s">
        <v>18904</v>
      </c>
      <c r="G9176">
        <v>67.400000000000006</v>
      </c>
      <c r="H9176">
        <v>71</v>
      </c>
      <c r="J9176" s="2"/>
      <c r="K9176" s="2"/>
    </row>
    <row r="9177" spans="1:11" x14ac:dyDescent="0.25">
      <c r="A9177" s="2">
        <v>44729</v>
      </c>
      <c r="B9177" t="s">
        <v>18905</v>
      </c>
      <c r="C9177">
        <v>1295.8</v>
      </c>
      <c r="D9177">
        <v>1308.3</v>
      </c>
      <c r="E9177">
        <v>2675</v>
      </c>
      <c r="F9177" t="s">
        <v>18906</v>
      </c>
      <c r="G9177">
        <v>69.900000000000006</v>
      </c>
      <c r="H9177">
        <v>73.599999999999994</v>
      </c>
      <c r="J9177" s="2"/>
      <c r="K9177" s="2"/>
    </row>
    <row r="9178" spans="1:11" x14ac:dyDescent="0.25">
      <c r="A9178" s="2">
        <v>44729</v>
      </c>
      <c r="B9178" t="s">
        <v>18907</v>
      </c>
      <c r="C9178">
        <v>1273.5999999999999</v>
      </c>
      <c r="D9178">
        <v>1286.0999999999999</v>
      </c>
      <c r="E9178">
        <v>2700</v>
      </c>
      <c r="F9178" t="s">
        <v>18908</v>
      </c>
      <c r="G9178">
        <v>72.599999999999994</v>
      </c>
      <c r="H9178">
        <v>76.2</v>
      </c>
      <c r="J9178" s="2"/>
      <c r="K9178" s="2"/>
    </row>
    <row r="9179" spans="1:11" x14ac:dyDescent="0.25">
      <c r="A9179" s="2">
        <v>44729</v>
      </c>
      <c r="B9179" t="s">
        <v>18909</v>
      </c>
      <c r="C9179">
        <v>1251.5</v>
      </c>
      <c r="D9179">
        <v>1263.9000000000001</v>
      </c>
      <c r="E9179">
        <v>2725</v>
      </c>
      <c r="F9179" t="s">
        <v>18910</v>
      </c>
      <c r="G9179">
        <v>75.3</v>
      </c>
      <c r="H9179">
        <v>79</v>
      </c>
      <c r="J9179" s="2"/>
      <c r="K9179" s="2"/>
    </row>
    <row r="9180" spans="1:11" x14ac:dyDescent="0.25">
      <c r="A9180" s="2">
        <v>44729</v>
      </c>
      <c r="B9180" t="s">
        <v>18911</v>
      </c>
      <c r="C9180">
        <v>1229.5</v>
      </c>
      <c r="D9180">
        <v>1241.8</v>
      </c>
      <c r="E9180">
        <v>2750</v>
      </c>
      <c r="F9180" t="s">
        <v>18912</v>
      </c>
      <c r="G9180">
        <v>78.099999999999994</v>
      </c>
      <c r="H9180">
        <v>81.8</v>
      </c>
      <c r="J9180" s="2"/>
      <c r="K9180" s="2"/>
    </row>
    <row r="9181" spans="1:11" x14ac:dyDescent="0.25">
      <c r="A9181" s="2">
        <v>44729</v>
      </c>
      <c r="B9181" t="s">
        <v>18913</v>
      </c>
      <c r="C9181">
        <v>1207.5999999999999</v>
      </c>
      <c r="D9181">
        <v>1219.8</v>
      </c>
      <c r="E9181">
        <v>2775</v>
      </c>
      <c r="F9181" t="s">
        <v>18914</v>
      </c>
      <c r="G9181">
        <v>81</v>
      </c>
      <c r="H9181">
        <v>84.7</v>
      </c>
      <c r="J9181" s="2"/>
      <c r="K9181" s="2"/>
    </row>
    <row r="9182" spans="1:11" x14ac:dyDescent="0.25">
      <c r="A9182" s="2">
        <v>44729</v>
      </c>
      <c r="B9182" t="s">
        <v>18915</v>
      </c>
      <c r="C9182">
        <v>1185.7</v>
      </c>
      <c r="D9182">
        <v>1197.9000000000001</v>
      </c>
      <c r="E9182">
        <v>2800</v>
      </c>
      <c r="F9182" t="s">
        <v>18916</v>
      </c>
      <c r="G9182">
        <v>83.9</v>
      </c>
      <c r="H9182">
        <v>87.7</v>
      </c>
      <c r="J9182" s="2"/>
      <c r="K9182" s="2"/>
    </row>
    <row r="9183" spans="1:11" x14ac:dyDescent="0.25">
      <c r="A9183" s="2">
        <v>44729</v>
      </c>
      <c r="B9183" t="s">
        <v>18917</v>
      </c>
      <c r="C9183">
        <v>1164</v>
      </c>
      <c r="D9183">
        <v>1176.0999999999999</v>
      </c>
      <c r="E9183">
        <v>2825</v>
      </c>
      <c r="F9183" t="s">
        <v>18918</v>
      </c>
      <c r="G9183">
        <v>87</v>
      </c>
      <c r="H9183">
        <v>90.7</v>
      </c>
      <c r="J9183" s="2"/>
      <c r="K9183" s="2"/>
    </row>
    <row r="9184" spans="1:11" x14ac:dyDescent="0.25">
      <c r="A9184" s="2">
        <v>44729</v>
      </c>
      <c r="B9184" t="s">
        <v>18919</v>
      </c>
      <c r="C9184">
        <v>1142.3</v>
      </c>
      <c r="D9184">
        <v>1154.4000000000001</v>
      </c>
      <c r="E9184">
        <v>2850</v>
      </c>
      <c r="F9184" t="s">
        <v>18920</v>
      </c>
      <c r="G9184">
        <v>90.1</v>
      </c>
      <c r="H9184">
        <v>93.9</v>
      </c>
      <c r="J9184" s="2"/>
      <c r="K9184" s="2"/>
    </row>
    <row r="9185" spans="1:11" x14ac:dyDescent="0.25">
      <c r="A9185" s="2">
        <v>44729</v>
      </c>
      <c r="B9185" t="s">
        <v>18921</v>
      </c>
      <c r="C9185">
        <v>1120.7</v>
      </c>
      <c r="D9185">
        <v>1132.7</v>
      </c>
      <c r="E9185">
        <v>2875</v>
      </c>
      <c r="F9185" t="s">
        <v>18922</v>
      </c>
      <c r="G9185">
        <v>93.3</v>
      </c>
      <c r="H9185">
        <v>97.2</v>
      </c>
      <c r="J9185" s="2"/>
      <c r="K9185" s="2"/>
    </row>
    <row r="9186" spans="1:11" x14ac:dyDescent="0.25">
      <c r="A9186" s="2">
        <v>44729</v>
      </c>
      <c r="B9186" t="s">
        <v>18923</v>
      </c>
      <c r="C9186">
        <v>1099.2</v>
      </c>
      <c r="D9186">
        <v>1111.2</v>
      </c>
      <c r="E9186">
        <v>2900</v>
      </c>
      <c r="F9186" t="s">
        <v>18924</v>
      </c>
      <c r="G9186">
        <v>96.7</v>
      </c>
      <c r="H9186">
        <v>100.5</v>
      </c>
      <c r="J9186" s="2"/>
      <c r="K9186" s="2"/>
    </row>
    <row r="9187" spans="1:11" x14ac:dyDescent="0.25">
      <c r="A9187" s="2">
        <v>44729</v>
      </c>
      <c r="B9187" t="s">
        <v>18925</v>
      </c>
      <c r="C9187">
        <v>1077.8</v>
      </c>
      <c r="D9187">
        <v>1089.7</v>
      </c>
      <c r="E9187">
        <v>2925</v>
      </c>
      <c r="F9187" t="s">
        <v>18926</v>
      </c>
      <c r="G9187">
        <v>100.1</v>
      </c>
      <c r="H9187">
        <v>104</v>
      </c>
      <c r="J9187" s="2"/>
      <c r="K9187" s="2"/>
    </row>
    <row r="9188" spans="1:11" x14ac:dyDescent="0.25">
      <c r="A9188" s="2">
        <v>44729</v>
      </c>
      <c r="B9188" t="s">
        <v>18927</v>
      </c>
      <c r="C9188">
        <v>1056.5</v>
      </c>
      <c r="D9188">
        <v>1068.3</v>
      </c>
      <c r="E9188">
        <v>2950</v>
      </c>
      <c r="F9188" t="s">
        <v>18928</v>
      </c>
      <c r="G9188">
        <v>103.6</v>
      </c>
      <c r="H9188">
        <v>107.5</v>
      </c>
      <c r="J9188" s="2"/>
      <c r="K9188" s="2"/>
    </row>
    <row r="9189" spans="1:11" x14ac:dyDescent="0.25">
      <c r="A9189" s="2">
        <v>44729</v>
      </c>
      <c r="B9189" t="s">
        <v>18929</v>
      </c>
      <c r="C9189">
        <v>1035.3</v>
      </c>
      <c r="D9189">
        <v>1047.0999999999999</v>
      </c>
      <c r="E9189">
        <v>2975</v>
      </c>
      <c r="F9189" t="s">
        <v>18930</v>
      </c>
      <c r="G9189">
        <v>107.2</v>
      </c>
      <c r="H9189">
        <v>111.1</v>
      </c>
      <c r="J9189" s="2"/>
      <c r="K9189" s="2"/>
    </row>
    <row r="9190" spans="1:11" x14ac:dyDescent="0.25">
      <c r="A9190" s="2">
        <v>44729</v>
      </c>
      <c r="B9190" t="s">
        <v>18931</v>
      </c>
      <c r="C9190">
        <v>1014.2</v>
      </c>
      <c r="D9190">
        <v>1025.9000000000001</v>
      </c>
      <c r="E9190">
        <v>3000</v>
      </c>
      <c r="F9190" t="s">
        <v>18932</v>
      </c>
      <c r="G9190">
        <v>110.8</v>
      </c>
      <c r="H9190">
        <v>114.8</v>
      </c>
      <c r="J9190" s="2"/>
      <c r="K9190" s="2"/>
    </row>
    <row r="9191" spans="1:11" x14ac:dyDescent="0.25">
      <c r="A9191" s="2">
        <v>44729</v>
      </c>
      <c r="B9191" t="s">
        <v>18933</v>
      </c>
      <c r="C9191">
        <v>993.2</v>
      </c>
      <c r="D9191">
        <v>1004.8</v>
      </c>
      <c r="E9191">
        <v>3025</v>
      </c>
      <c r="F9191" t="s">
        <v>18934</v>
      </c>
      <c r="G9191">
        <v>114.6</v>
      </c>
      <c r="H9191">
        <v>118.7</v>
      </c>
      <c r="J9191" s="2"/>
      <c r="K9191" s="2"/>
    </row>
    <row r="9192" spans="1:11" x14ac:dyDescent="0.25">
      <c r="A9192" s="2">
        <v>44729</v>
      </c>
      <c r="B9192" t="s">
        <v>18935</v>
      </c>
      <c r="C9192">
        <v>972.3</v>
      </c>
      <c r="D9192">
        <v>983.9</v>
      </c>
      <c r="E9192">
        <v>3050</v>
      </c>
      <c r="F9192" t="s">
        <v>18936</v>
      </c>
      <c r="G9192">
        <v>118.5</v>
      </c>
      <c r="H9192">
        <v>122.6</v>
      </c>
      <c r="J9192" s="2"/>
      <c r="K9192" s="2"/>
    </row>
    <row r="9193" spans="1:11" x14ac:dyDescent="0.25">
      <c r="A9193" s="2">
        <v>44729</v>
      </c>
      <c r="B9193" t="s">
        <v>18937</v>
      </c>
      <c r="C9193">
        <v>951.5</v>
      </c>
      <c r="D9193">
        <v>963</v>
      </c>
      <c r="E9193">
        <v>3075</v>
      </c>
      <c r="F9193" t="s">
        <v>18938</v>
      </c>
      <c r="G9193">
        <v>122.5</v>
      </c>
      <c r="H9193">
        <v>126.6</v>
      </c>
      <c r="J9193" s="2"/>
      <c r="K9193" s="2"/>
    </row>
    <row r="9194" spans="1:11" x14ac:dyDescent="0.25">
      <c r="A9194" s="2">
        <v>44729</v>
      </c>
      <c r="B9194" t="s">
        <v>18939</v>
      </c>
      <c r="C9194">
        <v>930.8</v>
      </c>
      <c r="D9194">
        <v>942.2</v>
      </c>
      <c r="E9194">
        <v>3100</v>
      </c>
      <c r="F9194" t="s">
        <v>18940</v>
      </c>
      <c r="G9194">
        <v>126.6</v>
      </c>
      <c r="H9194">
        <v>130.69999999999999</v>
      </c>
      <c r="J9194" s="2"/>
      <c r="K9194" s="2"/>
    </row>
    <row r="9195" spans="1:11" x14ac:dyDescent="0.25">
      <c r="A9195" s="2">
        <v>44729</v>
      </c>
      <c r="B9195" t="s">
        <v>18941</v>
      </c>
      <c r="C9195">
        <v>910.7</v>
      </c>
      <c r="D9195">
        <v>921.1</v>
      </c>
      <c r="E9195">
        <v>3125</v>
      </c>
      <c r="F9195" t="s">
        <v>18942</v>
      </c>
      <c r="G9195">
        <v>130.9</v>
      </c>
      <c r="H9195">
        <v>135</v>
      </c>
      <c r="J9195" s="2"/>
      <c r="K9195" s="2"/>
    </row>
    <row r="9196" spans="1:11" x14ac:dyDescent="0.25">
      <c r="A9196" s="2">
        <v>44729</v>
      </c>
      <c r="B9196" t="s">
        <v>18943</v>
      </c>
      <c r="C9196">
        <v>890.2</v>
      </c>
      <c r="D9196">
        <v>900.5</v>
      </c>
      <c r="E9196">
        <v>3150</v>
      </c>
      <c r="F9196" t="s">
        <v>18944</v>
      </c>
      <c r="G9196">
        <v>135.1</v>
      </c>
      <c r="H9196">
        <v>139.4</v>
      </c>
      <c r="J9196" s="2"/>
      <c r="K9196" s="2"/>
    </row>
    <row r="9197" spans="1:11" x14ac:dyDescent="0.25">
      <c r="A9197" s="2">
        <v>44729</v>
      </c>
      <c r="B9197" t="s">
        <v>18945</v>
      </c>
      <c r="C9197">
        <v>869.9</v>
      </c>
      <c r="D9197">
        <v>880.1</v>
      </c>
      <c r="E9197">
        <v>3175</v>
      </c>
      <c r="F9197" t="s">
        <v>18946</v>
      </c>
      <c r="G9197">
        <v>139.69999999999999</v>
      </c>
      <c r="H9197">
        <v>143.80000000000001</v>
      </c>
      <c r="J9197" s="2"/>
      <c r="K9197" s="2"/>
    </row>
    <row r="9198" spans="1:11" x14ac:dyDescent="0.25">
      <c r="A9198" s="2">
        <v>44729</v>
      </c>
      <c r="B9198" t="s">
        <v>18947</v>
      </c>
      <c r="C9198">
        <v>849.6</v>
      </c>
      <c r="D9198">
        <v>859.8</v>
      </c>
      <c r="E9198">
        <v>3200</v>
      </c>
      <c r="F9198" t="s">
        <v>18948</v>
      </c>
      <c r="G9198">
        <v>144.4</v>
      </c>
      <c r="H9198">
        <v>148.4</v>
      </c>
      <c r="J9198" s="2"/>
      <c r="K9198" s="2"/>
    </row>
    <row r="9199" spans="1:11" x14ac:dyDescent="0.25">
      <c r="A9199" s="2">
        <v>44729</v>
      </c>
      <c r="B9199" t="s">
        <v>18949</v>
      </c>
      <c r="C9199">
        <v>829.4</v>
      </c>
      <c r="D9199">
        <v>839.6</v>
      </c>
      <c r="E9199">
        <v>3225</v>
      </c>
      <c r="F9199" t="s">
        <v>18950</v>
      </c>
      <c r="G9199">
        <v>149.1</v>
      </c>
      <c r="H9199">
        <v>153.19999999999999</v>
      </c>
      <c r="J9199" s="2"/>
      <c r="K9199" s="2"/>
    </row>
    <row r="9200" spans="1:11" x14ac:dyDescent="0.25">
      <c r="A9200" s="2">
        <v>44729</v>
      </c>
      <c r="B9200" t="s">
        <v>18951</v>
      </c>
      <c r="C9200">
        <v>809.4</v>
      </c>
      <c r="D9200">
        <v>819.5</v>
      </c>
      <c r="E9200">
        <v>3250</v>
      </c>
      <c r="F9200" t="s">
        <v>18952</v>
      </c>
      <c r="G9200">
        <v>153.80000000000001</v>
      </c>
      <c r="H9200">
        <v>157.9</v>
      </c>
      <c r="J9200" s="2"/>
      <c r="K9200" s="2"/>
    </row>
    <row r="9201" spans="1:11" x14ac:dyDescent="0.25">
      <c r="A9201" s="2">
        <v>44729</v>
      </c>
      <c r="B9201" t="s">
        <v>18953</v>
      </c>
      <c r="C9201">
        <v>789.5</v>
      </c>
      <c r="D9201">
        <v>799.5</v>
      </c>
      <c r="E9201">
        <v>3275</v>
      </c>
      <c r="F9201" t="s">
        <v>18954</v>
      </c>
      <c r="G9201">
        <v>158.69999999999999</v>
      </c>
      <c r="H9201">
        <v>162.80000000000001</v>
      </c>
      <c r="J9201" s="2"/>
      <c r="K9201" s="2"/>
    </row>
    <row r="9202" spans="1:11" x14ac:dyDescent="0.25">
      <c r="A9202" s="2">
        <v>44729</v>
      </c>
      <c r="B9202" t="s">
        <v>18955</v>
      </c>
      <c r="C9202">
        <v>769.7</v>
      </c>
      <c r="D9202">
        <v>779.7</v>
      </c>
      <c r="E9202">
        <v>3300</v>
      </c>
      <c r="F9202" t="s">
        <v>18956</v>
      </c>
      <c r="G9202">
        <v>163.5</v>
      </c>
      <c r="H9202">
        <v>167.9</v>
      </c>
      <c r="J9202" s="2"/>
      <c r="K9202" s="2"/>
    </row>
    <row r="9203" spans="1:11" x14ac:dyDescent="0.25">
      <c r="A9203" s="2">
        <v>44729</v>
      </c>
      <c r="B9203" t="s">
        <v>18957</v>
      </c>
      <c r="C9203">
        <v>750</v>
      </c>
      <c r="D9203">
        <v>759.9</v>
      </c>
      <c r="E9203">
        <v>3325</v>
      </c>
      <c r="F9203" t="s">
        <v>18958</v>
      </c>
      <c r="G9203">
        <v>169.1</v>
      </c>
      <c r="H9203">
        <v>173</v>
      </c>
      <c r="J9203" s="2"/>
      <c r="K9203" s="2"/>
    </row>
    <row r="9204" spans="1:11" x14ac:dyDescent="0.25">
      <c r="A9204" s="2">
        <v>44729</v>
      </c>
      <c r="B9204" t="s">
        <v>18959</v>
      </c>
      <c r="C9204">
        <v>730.5</v>
      </c>
      <c r="D9204">
        <v>740.3</v>
      </c>
      <c r="E9204">
        <v>3350</v>
      </c>
      <c r="F9204" t="s">
        <v>18960</v>
      </c>
      <c r="G9204">
        <v>174.3</v>
      </c>
      <c r="H9204">
        <v>178.2</v>
      </c>
      <c r="J9204" s="2"/>
      <c r="K9204" s="2"/>
    </row>
    <row r="9205" spans="1:11" x14ac:dyDescent="0.25">
      <c r="A9205" s="2">
        <v>44729</v>
      </c>
      <c r="B9205" t="s">
        <v>18961</v>
      </c>
      <c r="C9205">
        <v>711.1</v>
      </c>
      <c r="D9205">
        <v>720.8</v>
      </c>
      <c r="E9205">
        <v>3375</v>
      </c>
      <c r="F9205" t="s">
        <v>18962</v>
      </c>
      <c r="G9205">
        <v>179.2</v>
      </c>
      <c r="H9205">
        <v>183.6</v>
      </c>
      <c r="J9205" s="2"/>
      <c r="K9205" s="2"/>
    </row>
    <row r="9206" spans="1:11" x14ac:dyDescent="0.25">
      <c r="A9206" s="2">
        <v>44729</v>
      </c>
      <c r="B9206" t="s">
        <v>18963</v>
      </c>
      <c r="C9206">
        <v>691.8</v>
      </c>
      <c r="D9206">
        <v>701.5</v>
      </c>
      <c r="E9206">
        <v>3400</v>
      </c>
      <c r="F9206" t="s">
        <v>18964</v>
      </c>
      <c r="G9206">
        <v>184.6</v>
      </c>
      <c r="H9206">
        <v>189.1</v>
      </c>
      <c r="J9206" s="2"/>
      <c r="K9206" s="2"/>
    </row>
    <row r="9207" spans="1:11" x14ac:dyDescent="0.25">
      <c r="A9207" s="2">
        <v>44729</v>
      </c>
      <c r="B9207" t="s">
        <v>18965</v>
      </c>
      <c r="C9207">
        <v>672.6</v>
      </c>
      <c r="D9207">
        <v>682.3</v>
      </c>
      <c r="E9207">
        <v>3425</v>
      </c>
      <c r="F9207" t="s">
        <v>18966</v>
      </c>
      <c r="G9207">
        <v>190.3</v>
      </c>
      <c r="H9207">
        <v>194.8</v>
      </c>
      <c r="J9207" s="2"/>
      <c r="K9207" s="2"/>
    </row>
    <row r="9208" spans="1:11" x14ac:dyDescent="0.25">
      <c r="A9208" s="2">
        <v>44729</v>
      </c>
      <c r="B9208" t="s">
        <v>18967</v>
      </c>
      <c r="C9208">
        <v>653.6</v>
      </c>
      <c r="D9208">
        <v>663.2</v>
      </c>
      <c r="E9208">
        <v>3450</v>
      </c>
      <c r="F9208" t="s">
        <v>18968</v>
      </c>
      <c r="G9208">
        <v>196</v>
      </c>
      <c r="H9208">
        <v>200.6</v>
      </c>
      <c r="J9208" s="2"/>
      <c r="K9208" s="2"/>
    </row>
    <row r="9209" spans="1:11" x14ac:dyDescent="0.25">
      <c r="A9209" s="2">
        <v>44729</v>
      </c>
      <c r="B9209" t="s">
        <v>18969</v>
      </c>
      <c r="C9209">
        <v>634.70000000000005</v>
      </c>
      <c r="D9209">
        <v>644.29999999999995</v>
      </c>
      <c r="E9209">
        <v>3475</v>
      </c>
      <c r="F9209" t="s">
        <v>18970</v>
      </c>
      <c r="G9209">
        <v>202</v>
      </c>
      <c r="H9209">
        <v>206.5</v>
      </c>
      <c r="J9209" s="2"/>
      <c r="K9209" s="2"/>
    </row>
    <row r="9210" spans="1:11" x14ac:dyDescent="0.25">
      <c r="A9210" s="2">
        <v>44729</v>
      </c>
      <c r="B9210" t="s">
        <v>18971</v>
      </c>
      <c r="C9210">
        <v>616</v>
      </c>
      <c r="D9210">
        <v>625.5</v>
      </c>
      <c r="E9210">
        <v>3500</v>
      </c>
      <c r="F9210" t="s">
        <v>18972</v>
      </c>
      <c r="G9210">
        <v>208</v>
      </c>
      <c r="H9210">
        <v>212.6</v>
      </c>
      <c r="J9210" s="2"/>
      <c r="K9210" s="2"/>
    </row>
    <row r="9211" spans="1:11" x14ac:dyDescent="0.25">
      <c r="A9211" s="2">
        <v>44729</v>
      </c>
      <c r="B9211" t="s">
        <v>18973</v>
      </c>
      <c r="C9211">
        <v>597.4</v>
      </c>
      <c r="D9211">
        <v>606.79999999999995</v>
      </c>
      <c r="E9211">
        <v>3525</v>
      </c>
      <c r="F9211" t="s">
        <v>18974</v>
      </c>
      <c r="G9211">
        <v>214.2</v>
      </c>
      <c r="H9211">
        <v>218.8</v>
      </c>
      <c r="J9211" s="2"/>
      <c r="K9211" s="2"/>
    </row>
    <row r="9212" spans="1:11" x14ac:dyDescent="0.25">
      <c r="A9212" s="2">
        <v>44729</v>
      </c>
      <c r="B9212" t="s">
        <v>18975</v>
      </c>
      <c r="C9212">
        <v>579</v>
      </c>
      <c r="D9212">
        <v>588.4</v>
      </c>
      <c r="E9212">
        <v>3550</v>
      </c>
      <c r="F9212" t="s">
        <v>18976</v>
      </c>
      <c r="G9212">
        <v>220.5</v>
      </c>
      <c r="H9212">
        <v>225.2</v>
      </c>
      <c r="J9212" s="2"/>
      <c r="K9212" s="2"/>
    </row>
    <row r="9213" spans="1:11" x14ac:dyDescent="0.25">
      <c r="A9213" s="2">
        <v>44729</v>
      </c>
      <c r="B9213" t="s">
        <v>18977</v>
      </c>
      <c r="C9213">
        <v>560.70000000000005</v>
      </c>
      <c r="D9213">
        <v>570</v>
      </c>
      <c r="E9213">
        <v>3575</v>
      </c>
      <c r="F9213" t="s">
        <v>18978</v>
      </c>
      <c r="G9213">
        <v>227</v>
      </c>
      <c r="H9213">
        <v>231.7</v>
      </c>
      <c r="J9213" s="2"/>
      <c r="K9213" s="2"/>
    </row>
    <row r="9214" spans="1:11" x14ac:dyDescent="0.25">
      <c r="A9214" s="2">
        <v>44729</v>
      </c>
      <c r="B9214" t="s">
        <v>18979</v>
      </c>
      <c r="C9214">
        <v>542.6</v>
      </c>
      <c r="D9214">
        <v>551.9</v>
      </c>
      <c r="E9214">
        <v>3600</v>
      </c>
      <c r="F9214" t="s">
        <v>18980</v>
      </c>
      <c r="G9214">
        <v>233.6</v>
      </c>
      <c r="H9214">
        <v>238.4</v>
      </c>
      <c r="J9214" s="2"/>
      <c r="K9214" s="2"/>
    </row>
    <row r="9215" spans="1:11" x14ac:dyDescent="0.25">
      <c r="A9215" s="2">
        <v>44729</v>
      </c>
      <c r="B9215" t="s">
        <v>18981</v>
      </c>
      <c r="C9215">
        <v>524.70000000000005</v>
      </c>
      <c r="D9215">
        <v>533.79999999999995</v>
      </c>
      <c r="E9215">
        <v>3625</v>
      </c>
      <c r="F9215" t="s">
        <v>18982</v>
      </c>
      <c r="G9215">
        <v>240.5</v>
      </c>
      <c r="H9215">
        <v>245.3</v>
      </c>
      <c r="J9215" s="2"/>
      <c r="K9215" s="2"/>
    </row>
    <row r="9216" spans="1:11" x14ac:dyDescent="0.25">
      <c r="A9216" s="2">
        <v>44729</v>
      </c>
      <c r="B9216" t="s">
        <v>18983</v>
      </c>
      <c r="C9216">
        <v>506.9</v>
      </c>
      <c r="D9216">
        <v>516</v>
      </c>
      <c r="E9216">
        <v>3650</v>
      </c>
      <c r="F9216" t="s">
        <v>18984</v>
      </c>
      <c r="G9216">
        <v>247.4</v>
      </c>
      <c r="H9216">
        <v>252.3</v>
      </c>
      <c r="J9216" s="2"/>
      <c r="K9216" s="2"/>
    </row>
    <row r="9217" spans="1:11" x14ac:dyDescent="0.25">
      <c r="A9217" s="2">
        <v>44729</v>
      </c>
      <c r="B9217" t="s">
        <v>18985</v>
      </c>
      <c r="C9217">
        <v>490</v>
      </c>
      <c r="D9217">
        <v>497.4</v>
      </c>
      <c r="E9217">
        <v>3675</v>
      </c>
      <c r="F9217" t="s">
        <v>18986</v>
      </c>
      <c r="G9217">
        <v>254.6</v>
      </c>
      <c r="H9217">
        <v>259.5</v>
      </c>
      <c r="J9217" s="2"/>
      <c r="K9217" s="2"/>
    </row>
    <row r="9218" spans="1:11" x14ac:dyDescent="0.25">
      <c r="A9218" s="2">
        <v>44729</v>
      </c>
      <c r="B9218" t="s">
        <v>18987</v>
      </c>
      <c r="C9218">
        <v>472.5</v>
      </c>
      <c r="D9218">
        <v>479.8</v>
      </c>
      <c r="E9218">
        <v>3700</v>
      </c>
      <c r="F9218" t="s">
        <v>18988</v>
      </c>
      <c r="G9218">
        <v>261.89999999999998</v>
      </c>
      <c r="H9218">
        <v>266.89999999999998</v>
      </c>
      <c r="J9218" s="2"/>
      <c r="K9218" s="2"/>
    </row>
    <row r="9219" spans="1:11" x14ac:dyDescent="0.25">
      <c r="A9219" s="2">
        <v>44729</v>
      </c>
      <c r="B9219" t="s">
        <v>18989</v>
      </c>
      <c r="C9219">
        <v>455.3</v>
      </c>
      <c r="D9219">
        <v>462.7</v>
      </c>
      <c r="E9219">
        <v>3725</v>
      </c>
      <c r="F9219" t="s">
        <v>18990</v>
      </c>
      <c r="G9219">
        <v>269.39999999999998</v>
      </c>
      <c r="H9219">
        <v>274.39999999999998</v>
      </c>
      <c r="J9219" s="2"/>
      <c r="K9219" s="2"/>
    </row>
    <row r="9220" spans="1:11" x14ac:dyDescent="0.25">
      <c r="A9220" s="2">
        <v>44729</v>
      </c>
      <c r="B9220" t="s">
        <v>18991</v>
      </c>
      <c r="C9220">
        <v>438.2</v>
      </c>
      <c r="D9220">
        <v>445.6</v>
      </c>
      <c r="E9220">
        <v>3750</v>
      </c>
      <c r="F9220" t="s">
        <v>18992</v>
      </c>
      <c r="G9220">
        <v>277.10000000000002</v>
      </c>
      <c r="H9220">
        <v>282.2</v>
      </c>
      <c r="J9220" s="2"/>
      <c r="K9220" s="2"/>
    </row>
    <row r="9221" spans="1:11" x14ac:dyDescent="0.25">
      <c r="A9221" s="2">
        <v>44729</v>
      </c>
      <c r="B9221" t="s">
        <v>18993</v>
      </c>
      <c r="C9221">
        <v>421.4</v>
      </c>
      <c r="D9221">
        <v>428.8</v>
      </c>
      <c r="E9221">
        <v>3775</v>
      </c>
      <c r="F9221" t="s">
        <v>18994</v>
      </c>
      <c r="G9221">
        <v>285.10000000000002</v>
      </c>
      <c r="H9221">
        <v>290.10000000000002</v>
      </c>
      <c r="J9221" s="2"/>
      <c r="K9221" s="2"/>
    </row>
    <row r="9222" spans="1:11" x14ac:dyDescent="0.25">
      <c r="A9222" s="2">
        <v>44729</v>
      </c>
      <c r="B9222" t="s">
        <v>18995</v>
      </c>
      <c r="C9222">
        <v>404.8</v>
      </c>
      <c r="D9222">
        <v>412.2</v>
      </c>
      <c r="E9222">
        <v>3800</v>
      </c>
      <c r="F9222" t="s">
        <v>18996</v>
      </c>
      <c r="G9222">
        <v>293.2</v>
      </c>
      <c r="H9222">
        <v>298.3</v>
      </c>
      <c r="J9222" s="2"/>
      <c r="K9222" s="2"/>
    </row>
    <row r="9223" spans="1:11" x14ac:dyDescent="0.25">
      <c r="A9223" s="2">
        <v>44729</v>
      </c>
      <c r="B9223" t="s">
        <v>18997</v>
      </c>
      <c r="C9223">
        <v>388.5</v>
      </c>
      <c r="D9223">
        <v>395.9</v>
      </c>
      <c r="E9223">
        <v>3825</v>
      </c>
      <c r="F9223" t="s">
        <v>18998</v>
      </c>
      <c r="G9223">
        <v>301.5</v>
      </c>
      <c r="H9223">
        <v>306.7</v>
      </c>
      <c r="J9223" s="2"/>
      <c r="K9223" s="2"/>
    </row>
    <row r="9224" spans="1:11" x14ac:dyDescent="0.25">
      <c r="A9224" s="2">
        <v>44729</v>
      </c>
      <c r="B9224" t="s">
        <v>18999</v>
      </c>
      <c r="C9224">
        <v>372.3</v>
      </c>
      <c r="D9224">
        <v>379.7</v>
      </c>
      <c r="E9224">
        <v>3850</v>
      </c>
      <c r="F9224" t="s">
        <v>19000</v>
      </c>
      <c r="G9224">
        <v>310.2</v>
      </c>
      <c r="H9224">
        <v>315.39999999999998</v>
      </c>
      <c r="J9224" s="2"/>
      <c r="K9224" s="2"/>
    </row>
    <row r="9225" spans="1:11" x14ac:dyDescent="0.25">
      <c r="A9225" s="2">
        <v>44729</v>
      </c>
      <c r="B9225" t="s">
        <v>19001</v>
      </c>
      <c r="C9225">
        <v>356.5</v>
      </c>
      <c r="D9225">
        <v>363.8</v>
      </c>
      <c r="E9225">
        <v>3875</v>
      </c>
      <c r="F9225" t="s">
        <v>19002</v>
      </c>
      <c r="G9225">
        <v>319</v>
      </c>
      <c r="H9225">
        <v>324.39999999999998</v>
      </c>
      <c r="J9225" s="2"/>
      <c r="K9225" s="2"/>
    </row>
    <row r="9226" spans="1:11" x14ac:dyDescent="0.25">
      <c r="A9226" s="2">
        <v>44729</v>
      </c>
      <c r="B9226" t="s">
        <v>19003</v>
      </c>
      <c r="C9226">
        <v>340.9</v>
      </c>
      <c r="D9226">
        <v>348.1</v>
      </c>
      <c r="E9226">
        <v>3900</v>
      </c>
      <c r="F9226" t="s">
        <v>19004</v>
      </c>
      <c r="G9226">
        <v>328.2</v>
      </c>
      <c r="H9226">
        <v>333.6</v>
      </c>
      <c r="J9226" s="2"/>
      <c r="K9226" s="2"/>
    </row>
    <row r="9227" spans="1:11" x14ac:dyDescent="0.25">
      <c r="A9227" s="2">
        <v>44729</v>
      </c>
      <c r="B9227" t="s">
        <v>19005</v>
      </c>
      <c r="C9227">
        <v>325.5</v>
      </c>
      <c r="D9227">
        <v>332.6</v>
      </c>
      <c r="E9227">
        <v>3925</v>
      </c>
      <c r="F9227" t="s">
        <v>19006</v>
      </c>
      <c r="G9227">
        <v>337.5</v>
      </c>
      <c r="H9227">
        <v>343.1</v>
      </c>
      <c r="J9227" s="2"/>
      <c r="K9227" s="2"/>
    </row>
    <row r="9228" spans="1:11" x14ac:dyDescent="0.25">
      <c r="A9228" s="2">
        <v>44729</v>
      </c>
      <c r="B9228" t="s">
        <v>19007</v>
      </c>
      <c r="C9228">
        <v>310.39999999999998</v>
      </c>
      <c r="D9228">
        <v>317.39999999999998</v>
      </c>
      <c r="E9228">
        <v>3950</v>
      </c>
      <c r="F9228" t="s">
        <v>19008</v>
      </c>
      <c r="G9228">
        <v>347.1</v>
      </c>
      <c r="H9228">
        <v>352.8</v>
      </c>
      <c r="J9228" s="2"/>
      <c r="K9228" s="2"/>
    </row>
    <row r="9229" spans="1:11" x14ac:dyDescent="0.25">
      <c r="A9229" s="2">
        <v>44729</v>
      </c>
      <c r="B9229" t="s">
        <v>19009</v>
      </c>
      <c r="C9229">
        <v>295.60000000000002</v>
      </c>
      <c r="D9229">
        <v>302.5</v>
      </c>
      <c r="E9229">
        <v>3975</v>
      </c>
      <c r="F9229" t="s">
        <v>19010</v>
      </c>
      <c r="G9229">
        <v>357</v>
      </c>
      <c r="H9229">
        <v>362.9</v>
      </c>
      <c r="J9229" s="2"/>
      <c r="K9229" s="2"/>
    </row>
    <row r="9230" spans="1:11" x14ac:dyDescent="0.25">
      <c r="A9230" s="2">
        <v>44729</v>
      </c>
      <c r="B9230" t="s">
        <v>19011</v>
      </c>
      <c r="C9230">
        <v>281.2</v>
      </c>
      <c r="D9230">
        <v>285.8</v>
      </c>
      <c r="E9230">
        <v>4000</v>
      </c>
      <c r="F9230" t="s">
        <v>19012</v>
      </c>
      <c r="G9230">
        <v>367.3</v>
      </c>
      <c r="H9230">
        <v>373.2</v>
      </c>
      <c r="J9230" s="2"/>
      <c r="K9230" s="2"/>
    </row>
    <row r="9231" spans="1:11" x14ac:dyDescent="0.25">
      <c r="A9231" s="2">
        <v>44729</v>
      </c>
      <c r="B9231" t="s">
        <v>19013</v>
      </c>
      <c r="C9231">
        <v>267.39999999999998</v>
      </c>
      <c r="D9231">
        <v>271.5</v>
      </c>
      <c r="E9231">
        <v>4025</v>
      </c>
      <c r="F9231" t="s">
        <v>19014</v>
      </c>
      <c r="G9231">
        <v>377.6</v>
      </c>
      <c r="H9231">
        <v>384</v>
      </c>
      <c r="J9231" s="2"/>
      <c r="K9231" s="2"/>
    </row>
    <row r="9232" spans="1:11" x14ac:dyDescent="0.25">
      <c r="A9232" s="2">
        <v>44729</v>
      </c>
      <c r="B9232" t="s">
        <v>19015</v>
      </c>
      <c r="C9232">
        <v>253.3</v>
      </c>
      <c r="D9232">
        <v>257.60000000000002</v>
      </c>
      <c r="E9232">
        <v>4050</v>
      </c>
      <c r="F9232" t="s">
        <v>19016</v>
      </c>
      <c r="G9232">
        <v>388.6</v>
      </c>
      <c r="H9232">
        <v>395.1</v>
      </c>
      <c r="J9232" s="2"/>
      <c r="K9232" s="2"/>
    </row>
    <row r="9233" spans="1:11" x14ac:dyDescent="0.25">
      <c r="A9233" s="2">
        <v>44729</v>
      </c>
      <c r="B9233" t="s">
        <v>19017</v>
      </c>
      <c r="C9233">
        <v>240</v>
      </c>
      <c r="D9233">
        <v>244.4</v>
      </c>
      <c r="E9233">
        <v>4075</v>
      </c>
      <c r="F9233" t="s">
        <v>19018</v>
      </c>
      <c r="G9233">
        <v>399.9</v>
      </c>
      <c r="H9233">
        <v>406.6</v>
      </c>
      <c r="J9233" s="2"/>
      <c r="K9233" s="2"/>
    </row>
    <row r="9234" spans="1:11" x14ac:dyDescent="0.25">
      <c r="A9234" s="2">
        <v>44729</v>
      </c>
      <c r="B9234" t="s">
        <v>19019</v>
      </c>
      <c r="C9234">
        <v>227.2</v>
      </c>
      <c r="D9234">
        <v>231.3</v>
      </c>
      <c r="E9234">
        <v>4100</v>
      </c>
      <c r="F9234" t="s">
        <v>19020</v>
      </c>
      <c r="G9234">
        <v>411.7</v>
      </c>
      <c r="H9234">
        <v>418.5</v>
      </c>
      <c r="J9234" s="2"/>
      <c r="K9234" s="2"/>
    </row>
    <row r="9235" spans="1:11" x14ac:dyDescent="0.25">
      <c r="A9235" s="2">
        <v>44729</v>
      </c>
      <c r="B9235" t="s">
        <v>19021</v>
      </c>
      <c r="C9235">
        <v>214.7</v>
      </c>
      <c r="D9235">
        <v>218.8</v>
      </c>
      <c r="E9235">
        <v>4125</v>
      </c>
      <c r="F9235" t="s">
        <v>19022</v>
      </c>
      <c r="G9235">
        <v>423.8</v>
      </c>
      <c r="H9235">
        <v>430.8</v>
      </c>
      <c r="J9235" s="2"/>
      <c r="K9235" s="2"/>
    </row>
    <row r="9236" spans="1:11" x14ac:dyDescent="0.25">
      <c r="A9236" s="2">
        <v>44729</v>
      </c>
      <c r="B9236" t="s">
        <v>19023</v>
      </c>
      <c r="C9236">
        <v>202.5</v>
      </c>
      <c r="D9236">
        <v>206.6</v>
      </c>
      <c r="E9236">
        <v>4150</v>
      </c>
      <c r="F9236" t="s">
        <v>19024</v>
      </c>
      <c r="G9236">
        <v>436.3</v>
      </c>
      <c r="H9236">
        <v>443.6</v>
      </c>
    </row>
    <row r="9237" spans="1:11" x14ac:dyDescent="0.25">
      <c r="A9237" s="2">
        <v>44729</v>
      </c>
      <c r="B9237" t="s">
        <v>19025</v>
      </c>
      <c r="C9237">
        <v>190.8</v>
      </c>
      <c r="D9237">
        <v>196.3</v>
      </c>
      <c r="E9237">
        <v>4175</v>
      </c>
      <c r="F9237" t="s">
        <v>19026</v>
      </c>
      <c r="G9237">
        <v>449.3</v>
      </c>
      <c r="H9237">
        <v>456.8</v>
      </c>
    </row>
    <row r="9238" spans="1:11" x14ac:dyDescent="0.25">
      <c r="A9238" s="2">
        <v>44729</v>
      </c>
      <c r="B9238" t="s">
        <v>19027</v>
      </c>
      <c r="C9238">
        <v>179.4</v>
      </c>
      <c r="D9238">
        <v>185</v>
      </c>
      <c r="E9238">
        <v>4200</v>
      </c>
      <c r="F9238" t="s">
        <v>19028</v>
      </c>
      <c r="G9238">
        <v>462.7</v>
      </c>
      <c r="H9238">
        <v>470.4</v>
      </c>
    </row>
    <row r="9239" spans="1:11" x14ac:dyDescent="0.25">
      <c r="A9239" s="2">
        <v>44729</v>
      </c>
      <c r="B9239" t="s">
        <v>19029</v>
      </c>
      <c r="C9239">
        <v>168.8</v>
      </c>
      <c r="D9239">
        <v>174.1</v>
      </c>
      <c r="E9239">
        <v>4225</v>
      </c>
      <c r="F9239" t="s">
        <v>19030</v>
      </c>
      <c r="G9239">
        <v>476.5</v>
      </c>
      <c r="H9239">
        <v>484.5</v>
      </c>
    </row>
    <row r="9240" spans="1:11" x14ac:dyDescent="0.25">
      <c r="A9240" s="2">
        <v>44729</v>
      </c>
      <c r="B9240" t="s">
        <v>19031</v>
      </c>
      <c r="C9240">
        <v>158.5</v>
      </c>
      <c r="D9240">
        <v>163.6</v>
      </c>
      <c r="E9240">
        <v>4250</v>
      </c>
      <c r="F9240" t="s">
        <v>19032</v>
      </c>
      <c r="G9240">
        <v>490.8</v>
      </c>
      <c r="H9240">
        <v>499.1</v>
      </c>
    </row>
    <row r="9241" spans="1:11" x14ac:dyDescent="0.25">
      <c r="A9241" s="2">
        <v>44729</v>
      </c>
      <c r="B9241" t="s">
        <v>19033</v>
      </c>
      <c r="C9241">
        <v>148.6</v>
      </c>
      <c r="D9241">
        <v>153.69999999999999</v>
      </c>
      <c r="E9241">
        <v>4275</v>
      </c>
      <c r="F9241" t="s">
        <v>19034</v>
      </c>
      <c r="G9241">
        <v>505.7</v>
      </c>
      <c r="H9241">
        <v>514.20000000000005</v>
      </c>
    </row>
    <row r="9242" spans="1:11" x14ac:dyDescent="0.25">
      <c r="A9242" s="2">
        <v>44729</v>
      </c>
      <c r="B9242" t="s">
        <v>19035</v>
      </c>
      <c r="C9242">
        <v>139.19999999999999</v>
      </c>
      <c r="D9242">
        <v>144.19999999999999</v>
      </c>
      <c r="E9242">
        <v>4300</v>
      </c>
      <c r="F9242" t="s">
        <v>19036</v>
      </c>
      <c r="G9242">
        <v>520.20000000000005</v>
      </c>
      <c r="H9242">
        <v>530.1</v>
      </c>
    </row>
    <row r="9243" spans="1:11" x14ac:dyDescent="0.25">
      <c r="A9243" s="2">
        <v>44729</v>
      </c>
      <c r="B9243" t="s">
        <v>19037</v>
      </c>
      <c r="C9243">
        <v>130.30000000000001</v>
      </c>
      <c r="D9243">
        <v>135.19999999999999</v>
      </c>
      <c r="E9243">
        <v>4325</v>
      </c>
      <c r="F9243" t="s">
        <v>19038</v>
      </c>
      <c r="G9243">
        <v>536</v>
      </c>
      <c r="H9243">
        <v>546</v>
      </c>
    </row>
    <row r="9244" spans="1:11" x14ac:dyDescent="0.25">
      <c r="A9244" s="2">
        <v>44729</v>
      </c>
      <c r="B9244" t="s">
        <v>19039</v>
      </c>
      <c r="C9244">
        <v>121.9</v>
      </c>
      <c r="D9244">
        <v>126.7</v>
      </c>
      <c r="E9244">
        <v>4350</v>
      </c>
      <c r="F9244" t="s">
        <v>19040</v>
      </c>
      <c r="G9244">
        <v>552.20000000000005</v>
      </c>
      <c r="H9244">
        <v>562.4</v>
      </c>
    </row>
    <row r="9245" spans="1:11" x14ac:dyDescent="0.25">
      <c r="A9245" s="2">
        <v>44729</v>
      </c>
      <c r="B9245" t="s">
        <v>19041</v>
      </c>
      <c r="C9245">
        <v>113.9</v>
      </c>
      <c r="D9245">
        <v>118.7</v>
      </c>
      <c r="E9245">
        <v>4375</v>
      </c>
      <c r="F9245" t="s">
        <v>19042</v>
      </c>
      <c r="G9245">
        <v>569</v>
      </c>
      <c r="H9245">
        <v>579.29999999999995</v>
      </c>
    </row>
    <row r="9246" spans="1:11" x14ac:dyDescent="0.25">
      <c r="A9246" s="2">
        <v>44729</v>
      </c>
      <c r="B9246" t="s">
        <v>19043</v>
      </c>
      <c r="C9246">
        <v>106.5</v>
      </c>
      <c r="D9246">
        <v>111.1</v>
      </c>
      <c r="E9246">
        <v>4400</v>
      </c>
      <c r="F9246" t="s">
        <v>19044</v>
      </c>
      <c r="G9246">
        <v>586.20000000000005</v>
      </c>
      <c r="H9246">
        <v>596.6</v>
      </c>
    </row>
    <row r="9247" spans="1:11" x14ac:dyDescent="0.25">
      <c r="A9247" s="2">
        <v>44729</v>
      </c>
      <c r="B9247" t="s">
        <v>19045</v>
      </c>
      <c r="C9247">
        <v>99.5</v>
      </c>
      <c r="D9247">
        <v>103.9</v>
      </c>
      <c r="E9247">
        <v>4425</v>
      </c>
      <c r="F9247" t="s">
        <v>19046</v>
      </c>
      <c r="G9247">
        <v>603.79999999999995</v>
      </c>
      <c r="H9247">
        <v>614.4</v>
      </c>
    </row>
    <row r="9248" spans="1:11" x14ac:dyDescent="0.25">
      <c r="A9248" s="2">
        <v>44729</v>
      </c>
      <c r="B9248" t="s">
        <v>19047</v>
      </c>
      <c r="C9248">
        <v>92.9</v>
      </c>
      <c r="D9248">
        <v>97.3</v>
      </c>
      <c r="E9248">
        <v>4450</v>
      </c>
      <c r="F9248" t="s">
        <v>19048</v>
      </c>
      <c r="G9248">
        <v>622</v>
      </c>
      <c r="H9248">
        <v>632.70000000000005</v>
      </c>
    </row>
    <row r="9249" spans="1:8" x14ac:dyDescent="0.25">
      <c r="A9249" s="2">
        <v>44729</v>
      </c>
      <c r="B9249" t="s">
        <v>19049</v>
      </c>
      <c r="C9249">
        <v>86.6</v>
      </c>
      <c r="D9249">
        <v>91</v>
      </c>
      <c r="E9249">
        <v>4475</v>
      </c>
      <c r="F9249" t="s">
        <v>19050</v>
      </c>
      <c r="G9249">
        <v>640.5</v>
      </c>
      <c r="H9249">
        <v>651.4</v>
      </c>
    </row>
    <row r="9250" spans="1:8" x14ac:dyDescent="0.25">
      <c r="A9250" s="2">
        <v>44729</v>
      </c>
      <c r="B9250" t="s">
        <v>19051</v>
      </c>
      <c r="C9250">
        <v>80.900000000000006</v>
      </c>
      <c r="D9250">
        <v>85.1</v>
      </c>
      <c r="E9250">
        <v>4500</v>
      </c>
      <c r="F9250" t="s">
        <v>19052</v>
      </c>
      <c r="G9250">
        <v>659.5</v>
      </c>
      <c r="H9250">
        <v>670.4</v>
      </c>
    </row>
    <row r="9251" spans="1:8" x14ac:dyDescent="0.25">
      <c r="A9251" s="2">
        <v>44729</v>
      </c>
      <c r="B9251" t="s">
        <v>19053</v>
      </c>
      <c r="C9251">
        <v>75.5</v>
      </c>
      <c r="D9251">
        <v>79.599999999999994</v>
      </c>
      <c r="E9251">
        <v>4525</v>
      </c>
      <c r="F9251" t="s">
        <v>19054</v>
      </c>
      <c r="G9251">
        <v>678.3</v>
      </c>
      <c r="H9251">
        <v>690.5</v>
      </c>
    </row>
    <row r="9252" spans="1:8" x14ac:dyDescent="0.25">
      <c r="A9252" s="2">
        <v>44729</v>
      </c>
      <c r="B9252" t="s">
        <v>19055</v>
      </c>
      <c r="C9252">
        <v>70.5</v>
      </c>
      <c r="D9252">
        <v>74.5</v>
      </c>
      <c r="E9252">
        <v>4550</v>
      </c>
      <c r="F9252" t="s">
        <v>19056</v>
      </c>
      <c r="G9252">
        <v>698.1</v>
      </c>
      <c r="H9252">
        <v>710.3</v>
      </c>
    </row>
    <row r="9253" spans="1:8" x14ac:dyDescent="0.25">
      <c r="A9253" s="2">
        <v>44729</v>
      </c>
      <c r="B9253" t="s">
        <v>19057</v>
      </c>
      <c r="C9253">
        <v>61.5</v>
      </c>
      <c r="D9253">
        <v>65.3</v>
      </c>
      <c r="E9253">
        <v>4600</v>
      </c>
      <c r="F9253" t="s">
        <v>19058</v>
      </c>
      <c r="G9253">
        <v>738.6</v>
      </c>
      <c r="H9253">
        <v>751.1</v>
      </c>
    </row>
    <row r="9254" spans="1:8" x14ac:dyDescent="0.25">
      <c r="A9254" s="2">
        <v>44729</v>
      </c>
      <c r="B9254" t="s">
        <v>19059</v>
      </c>
      <c r="C9254">
        <v>46.9</v>
      </c>
      <c r="D9254">
        <v>50.4</v>
      </c>
      <c r="E9254">
        <v>4700</v>
      </c>
      <c r="F9254" t="s">
        <v>19060</v>
      </c>
      <c r="G9254">
        <v>823.2</v>
      </c>
      <c r="H9254">
        <v>835.9</v>
      </c>
    </row>
    <row r="9255" spans="1:8" x14ac:dyDescent="0.25">
      <c r="A9255" s="2">
        <v>44729</v>
      </c>
      <c r="B9255" t="s">
        <v>19061</v>
      </c>
      <c r="C9255">
        <v>35.700000000000003</v>
      </c>
      <c r="D9255">
        <v>39</v>
      </c>
      <c r="E9255">
        <v>4800</v>
      </c>
      <c r="F9255" t="s">
        <v>19062</v>
      </c>
      <c r="G9255">
        <v>911.5</v>
      </c>
      <c r="H9255">
        <v>924.4</v>
      </c>
    </row>
    <row r="9256" spans="1:8" x14ac:dyDescent="0.25">
      <c r="A9256" s="2">
        <v>44729</v>
      </c>
      <c r="B9256" t="s">
        <v>19063</v>
      </c>
      <c r="C9256">
        <v>27.3</v>
      </c>
      <c r="D9256">
        <v>30.4</v>
      </c>
      <c r="E9256">
        <v>4900</v>
      </c>
      <c r="F9256" t="s">
        <v>19064</v>
      </c>
      <c r="G9256">
        <v>1002.4</v>
      </c>
      <c r="H9256">
        <v>1015.5</v>
      </c>
    </row>
    <row r="9257" spans="1:8" x14ac:dyDescent="0.25">
      <c r="A9257" s="2">
        <v>44729</v>
      </c>
      <c r="B9257" t="s">
        <v>19065</v>
      </c>
      <c r="C9257">
        <v>20.6</v>
      </c>
      <c r="D9257">
        <v>23.8</v>
      </c>
      <c r="E9257">
        <v>5000</v>
      </c>
      <c r="F9257" t="s">
        <v>19066</v>
      </c>
      <c r="G9257">
        <v>1088.5</v>
      </c>
      <c r="H9257">
        <v>1114.0999999999999</v>
      </c>
    </row>
    <row r="9258" spans="1:8" x14ac:dyDescent="0.25">
      <c r="A9258" s="2">
        <v>44729</v>
      </c>
      <c r="B9258" t="s">
        <v>19067</v>
      </c>
      <c r="C9258">
        <v>16.3</v>
      </c>
      <c r="D9258">
        <v>18.399999999999999</v>
      </c>
      <c r="E9258">
        <v>5100</v>
      </c>
      <c r="F9258" t="s">
        <v>19068</v>
      </c>
      <c r="G9258">
        <v>1182.9000000000001</v>
      </c>
      <c r="H9258">
        <v>1208.5999999999999</v>
      </c>
    </row>
    <row r="9259" spans="1:8" x14ac:dyDescent="0.25">
      <c r="A9259" s="2">
        <v>44729</v>
      </c>
      <c r="B9259" t="s">
        <v>19069</v>
      </c>
      <c r="C9259">
        <v>12.7</v>
      </c>
      <c r="D9259">
        <v>14.6</v>
      </c>
      <c r="E9259">
        <v>5200</v>
      </c>
      <c r="F9259" t="s">
        <v>19070</v>
      </c>
      <c r="G9259">
        <v>1278.4000000000001</v>
      </c>
      <c r="H9259">
        <v>1304.3</v>
      </c>
    </row>
    <row r="9260" spans="1:8" x14ac:dyDescent="0.25">
      <c r="A9260" s="2">
        <v>44729</v>
      </c>
      <c r="B9260" t="s">
        <v>19071</v>
      </c>
      <c r="C9260">
        <v>9.8000000000000007</v>
      </c>
      <c r="D9260">
        <v>11.5</v>
      </c>
      <c r="E9260">
        <v>5300</v>
      </c>
      <c r="F9260" t="s">
        <v>19072</v>
      </c>
      <c r="G9260">
        <v>1374.8</v>
      </c>
      <c r="H9260">
        <v>1400.8</v>
      </c>
    </row>
    <row r="9261" spans="1:8" x14ac:dyDescent="0.25">
      <c r="A9261" s="2">
        <v>44729</v>
      </c>
      <c r="B9261" t="s">
        <v>19073</v>
      </c>
      <c r="C9261">
        <v>7.6</v>
      </c>
      <c r="D9261">
        <v>9.1999999999999993</v>
      </c>
      <c r="E9261">
        <v>5400</v>
      </c>
      <c r="F9261" t="s">
        <v>19074</v>
      </c>
      <c r="G9261">
        <v>1471.9</v>
      </c>
      <c r="H9261">
        <v>1497.9</v>
      </c>
    </row>
    <row r="9262" spans="1:8" x14ac:dyDescent="0.25">
      <c r="A9262" s="2">
        <v>44729</v>
      </c>
      <c r="B9262" t="s">
        <v>19075</v>
      </c>
      <c r="C9262">
        <v>5.9</v>
      </c>
      <c r="D9262">
        <v>7.4</v>
      </c>
      <c r="E9262">
        <v>5500</v>
      </c>
      <c r="F9262" t="s">
        <v>19076</v>
      </c>
      <c r="G9262">
        <v>1569.4</v>
      </c>
      <c r="H9262">
        <v>1595.5</v>
      </c>
    </row>
    <row r="9263" spans="1:8" x14ac:dyDescent="0.25">
      <c r="A9263" s="2">
        <v>44729</v>
      </c>
      <c r="B9263" t="s">
        <v>19077</v>
      </c>
      <c r="C9263">
        <v>4.5999999999999996</v>
      </c>
      <c r="D9263">
        <v>6</v>
      </c>
      <c r="E9263">
        <v>5600</v>
      </c>
      <c r="F9263" t="s">
        <v>19078</v>
      </c>
      <c r="G9263">
        <v>1667.4</v>
      </c>
      <c r="H9263">
        <v>1693.6</v>
      </c>
    </row>
    <row r="9264" spans="1:8" x14ac:dyDescent="0.25">
      <c r="A9264" s="2">
        <v>44729</v>
      </c>
      <c r="B9264" t="s">
        <v>19079</v>
      </c>
      <c r="C9264">
        <v>3.7</v>
      </c>
      <c r="D9264">
        <v>4.9000000000000004</v>
      </c>
      <c r="E9264">
        <v>5700</v>
      </c>
      <c r="F9264" t="s">
        <v>19080</v>
      </c>
      <c r="G9264">
        <v>1765.7</v>
      </c>
      <c r="H9264">
        <v>1791.9</v>
      </c>
    </row>
    <row r="9265" spans="1:8" x14ac:dyDescent="0.25">
      <c r="A9265" s="2">
        <v>44729</v>
      </c>
      <c r="B9265" t="s">
        <v>19081</v>
      </c>
      <c r="C9265">
        <v>2.95</v>
      </c>
      <c r="D9265">
        <v>4.0999999999999996</v>
      </c>
      <c r="E9265">
        <v>5800</v>
      </c>
      <c r="F9265" t="s">
        <v>19082</v>
      </c>
      <c r="G9265">
        <v>1864.2</v>
      </c>
      <c r="H9265">
        <v>1890.5</v>
      </c>
    </row>
    <row r="9266" spans="1:8" x14ac:dyDescent="0.25">
      <c r="A9266" s="2">
        <v>44729</v>
      </c>
      <c r="B9266" t="s">
        <v>19083</v>
      </c>
      <c r="C9266">
        <v>2.35</v>
      </c>
      <c r="D9266">
        <v>3.5</v>
      </c>
      <c r="E9266">
        <v>5900</v>
      </c>
      <c r="F9266" t="s">
        <v>19084</v>
      </c>
      <c r="G9266">
        <v>1963</v>
      </c>
      <c r="H9266">
        <v>1989.2</v>
      </c>
    </row>
    <row r="9267" spans="1:8" x14ac:dyDescent="0.25">
      <c r="A9267" s="2">
        <v>44729</v>
      </c>
      <c r="B9267" t="s">
        <v>19085</v>
      </c>
      <c r="C9267">
        <v>1.9</v>
      </c>
      <c r="D9267">
        <v>3</v>
      </c>
      <c r="E9267">
        <v>6000</v>
      </c>
      <c r="F9267" t="s">
        <v>19086</v>
      </c>
      <c r="G9267">
        <v>2061.8000000000002</v>
      </c>
      <c r="H9267">
        <v>2088.1</v>
      </c>
    </row>
    <row r="9268" spans="1:8" x14ac:dyDescent="0.25">
      <c r="A9268" s="2">
        <v>44729</v>
      </c>
      <c r="B9268" t="s">
        <v>19087</v>
      </c>
      <c r="C9268">
        <v>1.55</v>
      </c>
      <c r="D9268">
        <v>2.65</v>
      </c>
      <c r="E9268">
        <v>6100</v>
      </c>
      <c r="F9268" t="s">
        <v>19088</v>
      </c>
      <c r="G9268">
        <v>2160.8000000000002</v>
      </c>
      <c r="H9268">
        <v>2187.1</v>
      </c>
    </row>
    <row r="9269" spans="1:8" x14ac:dyDescent="0.25">
      <c r="A9269" s="2">
        <v>44729</v>
      </c>
      <c r="B9269" t="s">
        <v>19089</v>
      </c>
      <c r="C9269">
        <v>1.25</v>
      </c>
      <c r="D9269">
        <v>2.35</v>
      </c>
      <c r="E9269">
        <v>6200</v>
      </c>
      <c r="F9269" t="s">
        <v>19090</v>
      </c>
      <c r="G9269">
        <v>2259.9</v>
      </c>
      <c r="H9269">
        <v>2286.1999999999998</v>
      </c>
    </row>
    <row r="9270" spans="1:8" x14ac:dyDescent="0.25">
      <c r="A9270" s="2">
        <v>44729</v>
      </c>
      <c r="B9270" t="s">
        <v>19091</v>
      </c>
      <c r="C9270">
        <v>1.05</v>
      </c>
      <c r="D9270">
        <v>2.15</v>
      </c>
      <c r="E9270">
        <v>6300</v>
      </c>
      <c r="F9270" t="s">
        <v>19092</v>
      </c>
      <c r="G9270">
        <v>2359</v>
      </c>
      <c r="H9270">
        <v>2385.3000000000002</v>
      </c>
    </row>
    <row r="9271" spans="1:8" x14ac:dyDescent="0.25">
      <c r="A9271" s="2">
        <v>44729</v>
      </c>
      <c r="B9271" t="s">
        <v>19093</v>
      </c>
      <c r="C9271">
        <v>0.9</v>
      </c>
      <c r="D9271">
        <v>2</v>
      </c>
      <c r="E9271">
        <v>6400</v>
      </c>
      <c r="F9271" t="s">
        <v>19094</v>
      </c>
      <c r="G9271">
        <v>2458.1999999999998</v>
      </c>
      <c r="H9271">
        <v>2484.5</v>
      </c>
    </row>
    <row r="9272" spans="1:8" x14ac:dyDescent="0.25">
      <c r="A9272" s="2">
        <v>44729</v>
      </c>
      <c r="B9272" t="s">
        <v>19095</v>
      </c>
      <c r="C9272">
        <v>0.75</v>
      </c>
      <c r="D9272">
        <v>1.85</v>
      </c>
      <c r="E9272">
        <v>6500</v>
      </c>
      <c r="F9272" t="s">
        <v>19096</v>
      </c>
      <c r="G9272">
        <v>2557.4</v>
      </c>
      <c r="H9272">
        <v>2583.6999999999998</v>
      </c>
    </row>
    <row r="9273" spans="1:8" x14ac:dyDescent="0.25">
      <c r="A9273" s="2">
        <v>44729</v>
      </c>
      <c r="B9273" t="s">
        <v>19097</v>
      </c>
      <c r="C9273">
        <v>0.65</v>
      </c>
      <c r="D9273">
        <v>1.7</v>
      </c>
      <c r="E9273">
        <v>6600</v>
      </c>
      <c r="F9273" t="s">
        <v>19098</v>
      </c>
      <c r="G9273">
        <v>2656.6</v>
      </c>
      <c r="H9273">
        <v>2682.9</v>
      </c>
    </row>
    <row r="9274" spans="1:8" x14ac:dyDescent="0.25">
      <c r="A9274" s="2">
        <v>44729</v>
      </c>
      <c r="B9274" t="s">
        <v>19099</v>
      </c>
      <c r="C9274">
        <v>0.55000000000000004</v>
      </c>
      <c r="D9274">
        <v>1.6</v>
      </c>
      <c r="E9274">
        <v>6700</v>
      </c>
      <c r="F9274" t="s">
        <v>19100</v>
      </c>
      <c r="G9274">
        <v>2755.9</v>
      </c>
      <c r="H9274">
        <v>2782.2</v>
      </c>
    </row>
    <row r="9275" spans="1:8" x14ac:dyDescent="0.25">
      <c r="A9275" s="2">
        <v>44729</v>
      </c>
      <c r="B9275" t="s">
        <v>19101</v>
      </c>
      <c r="C9275">
        <v>0.45</v>
      </c>
      <c r="D9275">
        <v>1.5</v>
      </c>
      <c r="E9275">
        <v>6800</v>
      </c>
      <c r="F9275" t="s">
        <v>19102</v>
      </c>
      <c r="G9275">
        <v>2855.1</v>
      </c>
      <c r="H9275">
        <v>2881.4</v>
      </c>
    </row>
    <row r="9276" spans="1:8" x14ac:dyDescent="0.25">
      <c r="A9276" s="2">
        <v>44729</v>
      </c>
      <c r="B9276" t="s">
        <v>19103</v>
      </c>
      <c r="C9276">
        <v>0.55000000000000004</v>
      </c>
      <c r="D9276">
        <v>1.45</v>
      </c>
      <c r="E9276">
        <v>6900</v>
      </c>
      <c r="F9276" t="s">
        <v>19104</v>
      </c>
      <c r="G9276">
        <v>2954.4</v>
      </c>
      <c r="H9276">
        <v>2980.7</v>
      </c>
    </row>
    <row r="9277" spans="1:8" x14ac:dyDescent="0.25">
      <c r="A9277" s="2">
        <v>44911</v>
      </c>
      <c r="B9277" t="s">
        <v>19105</v>
      </c>
      <c r="C9277">
        <v>3734.1</v>
      </c>
      <c r="D9277">
        <v>3782.1</v>
      </c>
      <c r="E9277">
        <v>100</v>
      </c>
      <c r="F9277" t="s">
        <v>19106</v>
      </c>
      <c r="G9277">
        <v>0.2</v>
      </c>
      <c r="H9277">
        <v>0.25</v>
      </c>
    </row>
    <row r="9278" spans="1:8" x14ac:dyDescent="0.25">
      <c r="A9278" s="2">
        <v>44911</v>
      </c>
      <c r="B9278" t="s">
        <v>19107</v>
      </c>
      <c r="C9278">
        <v>3543.6</v>
      </c>
      <c r="D9278">
        <v>3580.4</v>
      </c>
      <c r="E9278">
        <v>300</v>
      </c>
      <c r="F9278" t="s">
        <v>19108</v>
      </c>
      <c r="G9278">
        <v>0.1</v>
      </c>
      <c r="H9278">
        <v>0.8</v>
      </c>
    </row>
    <row r="9279" spans="1:8" x14ac:dyDescent="0.25">
      <c r="A9279" s="2">
        <v>44911</v>
      </c>
      <c r="B9279" t="s">
        <v>19109</v>
      </c>
      <c r="C9279">
        <v>3346.4</v>
      </c>
      <c r="D9279">
        <v>3383.2</v>
      </c>
      <c r="E9279">
        <v>500</v>
      </c>
      <c r="F9279" t="s">
        <v>19110</v>
      </c>
      <c r="G9279">
        <v>1.05</v>
      </c>
      <c r="H9279">
        <v>2.2000000000000002</v>
      </c>
    </row>
    <row r="9280" spans="1:8" x14ac:dyDescent="0.25">
      <c r="A9280" s="2">
        <v>44911</v>
      </c>
      <c r="B9280" t="s">
        <v>19111</v>
      </c>
      <c r="C9280">
        <v>3149.7</v>
      </c>
      <c r="D9280">
        <v>3186.5</v>
      </c>
      <c r="E9280">
        <v>700</v>
      </c>
      <c r="F9280" t="s">
        <v>19112</v>
      </c>
      <c r="G9280">
        <v>2.4500000000000002</v>
      </c>
      <c r="H9280">
        <v>3.6</v>
      </c>
    </row>
    <row r="9281" spans="1:8" x14ac:dyDescent="0.25">
      <c r="A9281" s="2">
        <v>44911</v>
      </c>
      <c r="B9281" t="s">
        <v>19113</v>
      </c>
      <c r="C9281">
        <v>3051.6</v>
      </c>
      <c r="D9281">
        <v>3088.3</v>
      </c>
      <c r="E9281">
        <v>800</v>
      </c>
      <c r="F9281" t="s">
        <v>19114</v>
      </c>
      <c r="G9281">
        <v>3.4</v>
      </c>
      <c r="H9281">
        <v>4.5</v>
      </c>
    </row>
    <row r="9282" spans="1:8" x14ac:dyDescent="0.25">
      <c r="A9282" s="2">
        <v>44911</v>
      </c>
      <c r="B9282" t="s">
        <v>19115</v>
      </c>
      <c r="C9282">
        <v>2953.6</v>
      </c>
      <c r="D9282">
        <v>2990.3</v>
      </c>
      <c r="E9282">
        <v>900</v>
      </c>
      <c r="F9282" t="s">
        <v>19116</v>
      </c>
      <c r="G9282">
        <v>4.4000000000000004</v>
      </c>
      <c r="H9282">
        <v>5.5</v>
      </c>
    </row>
    <row r="9283" spans="1:8" x14ac:dyDescent="0.25">
      <c r="A9283" s="2">
        <v>44911</v>
      </c>
      <c r="B9283" t="s">
        <v>773</v>
      </c>
      <c r="C9283">
        <v>2855.8</v>
      </c>
      <c r="D9283">
        <v>2892.4</v>
      </c>
      <c r="E9283">
        <v>1000</v>
      </c>
      <c r="F9283" t="s">
        <v>774</v>
      </c>
      <c r="G9283">
        <v>5.6</v>
      </c>
      <c r="H9283">
        <v>6.9</v>
      </c>
    </row>
    <row r="9284" spans="1:8" x14ac:dyDescent="0.25">
      <c r="A9284" s="2">
        <v>44911</v>
      </c>
      <c r="B9284" t="s">
        <v>775</v>
      </c>
      <c r="C9284">
        <v>2758.3</v>
      </c>
      <c r="D9284">
        <v>2794.9</v>
      </c>
      <c r="E9284">
        <v>1100</v>
      </c>
      <c r="F9284" t="s">
        <v>776</v>
      </c>
      <c r="G9284">
        <v>7</v>
      </c>
      <c r="H9284">
        <v>8.5</v>
      </c>
    </row>
    <row r="9285" spans="1:8" x14ac:dyDescent="0.25">
      <c r="A9285" s="2">
        <v>44911</v>
      </c>
      <c r="B9285" t="s">
        <v>19117</v>
      </c>
      <c r="C9285">
        <v>2709.6</v>
      </c>
      <c r="D9285">
        <v>2746.2</v>
      </c>
      <c r="E9285">
        <v>1150</v>
      </c>
      <c r="F9285" t="s">
        <v>19118</v>
      </c>
      <c r="G9285">
        <v>7.7</v>
      </c>
      <c r="H9285">
        <v>9.4</v>
      </c>
    </row>
    <row r="9286" spans="1:8" x14ac:dyDescent="0.25">
      <c r="A9286" s="2">
        <v>44911</v>
      </c>
      <c r="B9286" t="s">
        <v>777</v>
      </c>
      <c r="C9286">
        <v>2661</v>
      </c>
      <c r="D9286">
        <v>2697.5</v>
      </c>
      <c r="E9286">
        <v>1200</v>
      </c>
      <c r="F9286" t="s">
        <v>778</v>
      </c>
      <c r="G9286">
        <v>8.6</v>
      </c>
      <c r="H9286">
        <v>10.4</v>
      </c>
    </row>
    <row r="9287" spans="1:8" x14ac:dyDescent="0.25">
      <c r="A9287" s="2">
        <v>44911</v>
      </c>
      <c r="B9287" t="s">
        <v>19119</v>
      </c>
      <c r="C9287">
        <v>2612.5</v>
      </c>
      <c r="D9287">
        <v>2649</v>
      </c>
      <c r="E9287">
        <v>1250</v>
      </c>
      <c r="F9287" t="s">
        <v>19120</v>
      </c>
      <c r="G9287">
        <v>9.6</v>
      </c>
      <c r="H9287">
        <v>11.4</v>
      </c>
    </row>
    <row r="9288" spans="1:8" x14ac:dyDescent="0.25">
      <c r="A9288" s="2">
        <v>44911</v>
      </c>
      <c r="B9288" t="s">
        <v>779</v>
      </c>
      <c r="C9288">
        <v>2564.1</v>
      </c>
      <c r="D9288">
        <v>2600.5</v>
      </c>
      <c r="E9288">
        <v>1300</v>
      </c>
      <c r="F9288" t="s">
        <v>780</v>
      </c>
      <c r="G9288">
        <v>10.7</v>
      </c>
      <c r="H9288">
        <v>12.5</v>
      </c>
    </row>
    <row r="9289" spans="1:8" x14ac:dyDescent="0.25">
      <c r="A9289" s="2">
        <v>44911</v>
      </c>
      <c r="B9289" t="s">
        <v>781</v>
      </c>
      <c r="C9289">
        <v>2515.8000000000002</v>
      </c>
      <c r="D9289">
        <v>2552.1</v>
      </c>
      <c r="E9289">
        <v>1350</v>
      </c>
      <c r="F9289" t="s">
        <v>782</v>
      </c>
      <c r="G9289">
        <v>11.8</v>
      </c>
      <c r="H9289">
        <v>13.8</v>
      </c>
    </row>
    <row r="9290" spans="1:8" x14ac:dyDescent="0.25">
      <c r="A9290" s="2">
        <v>44911</v>
      </c>
      <c r="B9290" t="s">
        <v>19121</v>
      </c>
      <c r="C9290">
        <v>2491.6</v>
      </c>
      <c r="D9290">
        <v>2528</v>
      </c>
      <c r="E9290">
        <v>1375</v>
      </c>
      <c r="F9290" t="s">
        <v>19122</v>
      </c>
      <c r="G9290">
        <v>12.4</v>
      </c>
      <c r="H9290">
        <v>14.4</v>
      </c>
    </row>
    <row r="9291" spans="1:8" x14ac:dyDescent="0.25">
      <c r="A9291" s="2">
        <v>44911</v>
      </c>
      <c r="B9291" t="s">
        <v>783</v>
      </c>
      <c r="C9291">
        <v>2467.5</v>
      </c>
      <c r="D9291">
        <v>2503.9</v>
      </c>
      <c r="E9291">
        <v>1400</v>
      </c>
      <c r="F9291" t="s">
        <v>784</v>
      </c>
      <c r="G9291">
        <v>13.1</v>
      </c>
      <c r="H9291">
        <v>15.1</v>
      </c>
    </row>
    <row r="9292" spans="1:8" x14ac:dyDescent="0.25">
      <c r="A9292" s="2">
        <v>44911</v>
      </c>
      <c r="B9292" t="s">
        <v>785</v>
      </c>
      <c r="C9292">
        <v>2419.4</v>
      </c>
      <c r="D9292">
        <v>2455.6999999999998</v>
      </c>
      <c r="E9292">
        <v>1450</v>
      </c>
      <c r="F9292" t="s">
        <v>786</v>
      </c>
      <c r="G9292">
        <v>14.4</v>
      </c>
      <c r="H9292">
        <v>16.5</v>
      </c>
    </row>
    <row r="9293" spans="1:8" x14ac:dyDescent="0.25">
      <c r="A9293" s="2">
        <v>44911</v>
      </c>
      <c r="B9293" t="s">
        <v>19123</v>
      </c>
      <c r="C9293">
        <v>2395.4</v>
      </c>
      <c r="D9293">
        <v>2431.6</v>
      </c>
      <c r="E9293">
        <v>1475</v>
      </c>
      <c r="F9293" t="s">
        <v>19124</v>
      </c>
      <c r="G9293">
        <v>15.1</v>
      </c>
      <c r="H9293">
        <v>17.3</v>
      </c>
    </row>
    <row r="9294" spans="1:8" x14ac:dyDescent="0.25">
      <c r="A9294" s="2">
        <v>44911</v>
      </c>
      <c r="B9294" t="s">
        <v>787</v>
      </c>
      <c r="C9294">
        <v>2371.4</v>
      </c>
      <c r="D9294">
        <v>2407.6</v>
      </c>
      <c r="E9294">
        <v>1500</v>
      </c>
      <c r="F9294" t="s">
        <v>788</v>
      </c>
      <c r="G9294">
        <v>16</v>
      </c>
      <c r="H9294">
        <v>18.100000000000001</v>
      </c>
    </row>
    <row r="9295" spans="1:8" x14ac:dyDescent="0.25">
      <c r="A9295" s="2">
        <v>44911</v>
      </c>
      <c r="B9295" t="s">
        <v>789</v>
      </c>
      <c r="C9295">
        <v>2347.4</v>
      </c>
      <c r="D9295">
        <v>2383.6</v>
      </c>
      <c r="E9295">
        <v>1525</v>
      </c>
      <c r="F9295" t="s">
        <v>790</v>
      </c>
      <c r="G9295">
        <v>16.600000000000001</v>
      </c>
      <c r="H9295">
        <v>18.899999999999999</v>
      </c>
    </row>
    <row r="9296" spans="1:8" x14ac:dyDescent="0.25">
      <c r="A9296" s="2">
        <v>44911</v>
      </c>
      <c r="B9296" t="s">
        <v>791</v>
      </c>
      <c r="C9296">
        <v>2323.5</v>
      </c>
      <c r="D9296">
        <v>2359.6</v>
      </c>
      <c r="E9296">
        <v>1550</v>
      </c>
      <c r="F9296" t="s">
        <v>792</v>
      </c>
      <c r="G9296">
        <v>17.399999999999999</v>
      </c>
      <c r="H9296">
        <v>19.7</v>
      </c>
    </row>
    <row r="9297" spans="1:8" x14ac:dyDescent="0.25">
      <c r="A9297" s="2">
        <v>44911</v>
      </c>
      <c r="B9297" t="s">
        <v>793</v>
      </c>
      <c r="C9297">
        <v>2299.6</v>
      </c>
      <c r="D9297">
        <v>2335.6999999999998</v>
      </c>
      <c r="E9297">
        <v>1575</v>
      </c>
      <c r="F9297" t="s">
        <v>794</v>
      </c>
      <c r="G9297">
        <v>18.2</v>
      </c>
      <c r="H9297">
        <v>20.6</v>
      </c>
    </row>
    <row r="9298" spans="1:8" x14ac:dyDescent="0.25">
      <c r="A9298" s="2">
        <v>44911</v>
      </c>
      <c r="B9298" t="s">
        <v>795</v>
      </c>
      <c r="C9298">
        <v>2275.6999999999998</v>
      </c>
      <c r="D9298">
        <v>2311.8000000000002</v>
      </c>
      <c r="E9298">
        <v>1600</v>
      </c>
      <c r="F9298" t="s">
        <v>796</v>
      </c>
      <c r="G9298">
        <v>19</v>
      </c>
      <c r="H9298">
        <v>21.5</v>
      </c>
    </row>
    <row r="9299" spans="1:8" x14ac:dyDescent="0.25">
      <c r="A9299" s="2">
        <v>44911</v>
      </c>
      <c r="B9299" t="s">
        <v>797</v>
      </c>
      <c r="C9299">
        <v>2251.9</v>
      </c>
      <c r="D9299">
        <v>2287.9</v>
      </c>
      <c r="E9299">
        <v>1625</v>
      </c>
      <c r="F9299" t="s">
        <v>798</v>
      </c>
      <c r="G9299">
        <v>19.899999999999999</v>
      </c>
      <c r="H9299">
        <v>22.4</v>
      </c>
    </row>
    <row r="9300" spans="1:8" x14ac:dyDescent="0.25">
      <c r="A9300" s="2">
        <v>44911</v>
      </c>
      <c r="B9300" t="s">
        <v>799</v>
      </c>
      <c r="C9300">
        <v>2228.1</v>
      </c>
      <c r="D9300">
        <v>2264.1</v>
      </c>
      <c r="E9300">
        <v>1650</v>
      </c>
      <c r="F9300" t="s">
        <v>800</v>
      </c>
      <c r="G9300">
        <v>20.8</v>
      </c>
      <c r="H9300">
        <v>23.3</v>
      </c>
    </row>
    <row r="9301" spans="1:8" x14ac:dyDescent="0.25">
      <c r="A9301" s="2">
        <v>44911</v>
      </c>
      <c r="B9301" t="s">
        <v>801</v>
      </c>
      <c r="C9301">
        <v>2204.3000000000002</v>
      </c>
      <c r="D9301">
        <v>2240.1999999999998</v>
      </c>
      <c r="E9301">
        <v>1675</v>
      </c>
      <c r="F9301" t="s">
        <v>802</v>
      </c>
      <c r="G9301">
        <v>21.8</v>
      </c>
      <c r="H9301">
        <v>24.3</v>
      </c>
    </row>
    <row r="9302" spans="1:8" x14ac:dyDescent="0.25">
      <c r="A9302" s="2">
        <v>44911</v>
      </c>
      <c r="B9302" t="s">
        <v>803</v>
      </c>
      <c r="C9302">
        <v>2180.6</v>
      </c>
      <c r="D9302">
        <v>2216.5</v>
      </c>
      <c r="E9302">
        <v>1700</v>
      </c>
      <c r="F9302" t="s">
        <v>804</v>
      </c>
      <c r="G9302">
        <v>22.7</v>
      </c>
      <c r="H9302">
        <v>25.4</v>
      </c>
    </row>
    <row r="9303" spans="1:8" x14ac:dyDescent="0.25">
      <c r="A9303" s="2">
        <v>44911</v>
      </c>
      <c r="B9303" t="s">
        <v>805</v>
      </c>
      <c r="C9303">
        <v>2156.9</v>
      </c>
      <c r="D9303">
        <v>2192.6999999999998</v>
      </c>
      <c r="E9303">
        <v>1725</v>
      </c>
      <c r="F9303" t="s">
        <v>806</v>
      </c>
      <c r="G9303">
        <v>23.8</v>
      </c>
      <c r="H9303">
        <v>26.5</v>
      </c>
    </row>
    <row r="9304" spans="1:8" x14ac:dyDescent="0.25">
      <c r="A9304" s="2">
        <v>44911</v>
      </c>
      <c r="B9304" t="s">
        <v>807</v>
      </c>
      <c r="C9304">
        <v>2133.1999999999998</v>
      </c>
      <c r="D9304">
        <v>2169.1</v>
      </c>
      <c r="E9304">
        <v>1750</v>
      </c>
      <c r="F9304" t="s">
        <v>808</v>
      </c>
      <c r="G9304">
        <v>24.8</v>
      </c>
      <c r="H9304">
        <v>27.6</v>
      </c>
    </row>
    <row r="9305" spans="1:8" x14ac:dyDescent="0.25">
      <c r="A9305" s="2">
        <v>44911</v>
      </c>
      <c r="B9305" t="s">
        <v>809</v>
      </c>
      <c r="C9305">
        <v>2109.6</v>
      </c>
      <c r="D9305">
        <v>2145.4</v>
      </c>
      <c r="E9305">
        <v>1775</v>
      </c>
      <c r="F9305" t="s">
        <v>810</v>
      </c>
      <c r="G9305">
        <v>25.9</v>
      </c>
      <c r="H9305">
        <v>28.7</v>
      </c>
    </row>
    <row r="9306" spans="1:8" x14ac:dyDescent="0.25">
      <c r="A9306" s="2">
        <v>44911</v>
      </c>
      <c r="B9306" t="s">
        <v>811</v>
      </c>
      <c r="C9306">
        <v>2086</v>
      </c>
      <c r="D9306">
        <v>2121.8000000000002</v>
      </c>
      <c r="E9306">
        <v>1800</v>
      </c>
      <c r="F9306" t="s">
        <v>812</v>
      </c>
      <c r="G9306">
        <v>27</v>
      </c>
      <c r="H9306">
        <v>29.9</v>
      </c>
    </row>
    <row r="9307" spans="1:8" x14ac:dyDescent="0.25">
      <c r="A9307" s="2">
        <v>44911</v>
      </c>
      <c r="B9307" t="s">
        <v>813</v>
      </c>
      <c r="C9307">
        <v>2062.5</v>
      </c>
      <c r="D9307">
        <v>2098.1999999999998</v>
      </c>
      <c r="E9307">
        <v>1825</v>
      </c>
      <c r="F9307" t="s">
        <v>814</v>
      </c>
      <c r="G9307">
        <v>28.2</v>
      </c>
      <c r="H9307">
        <v>31.1</v>
      </c>
    </row>
    <row r="9308" spans="1:8" x14ac:dyDescent="0.25">
      <c r="A9308" s="2">
        <v>44911</v>
      </c>
      <c r="B9308" t="s">
        <v>815</v>
      </c>
      <c r="C9308">
        <v>2039</v>
      </c>
      <c r="D9308">
        <v>2074.6999999999998</v>
      </c>
      <c r="E9308">
        <v>1850</v>
      </c>
      <c r="F9308" t="s">
        <v>816</v>
      </c>
      <c r="G9308">
        <v>29.4</v>
      </c>
      <c r="H9308">
        <v>32.4</v>
      </c>
    </row>
    <row r="9309" spans="1:8" x14ac:dyDescent="0.25">
      <c r="A9309" s="2">
        <v>44911</v>
      </c>
      <c r="B9309" t="s">
        <v>817</v>
      </c>
      <c r="C9309">
        <v>2015.6</v>
      </c>
      <c r="D9309">
        <v>2051.1999999999998</v>
      </c>
      <c r="E9309">
        <v>1875</v>
      </c>
      <c r="F9309" t="s">
        <v>818</v>
      </c>
      <c r="G9309">
        <v>30.7</v>
      </c>
      <c r="H9309">
        <v>33.700000000000003</v>
      </c>
    </row>
    <row r="9310" spans="1:8" x14ac:dyDescent="0.25">
      <c r="A9310" s="2">
        <v>44911</v>
      </c>
      <c r="B9310" t="s">
        <v>819</v>
      </c>
      <c r="C9310">
        <v>1992.2</v>
      </c>
      <c r="D9310">
        <v>2027.8</v>
      </c>
      <c r="E9310">
        <v>1900</v>
      </c>
      <c r="F9310" t="s">
        <v>820</v>
      </c>
      <c r="G9310">
        <v>32</v>
      </c>
      <c r="H9310">
        <v>34.9</v>
      </c>
    </row>
    <row r="9311" spans="1:8" x14ac:dyDescent="0.25">
      <c r="A9311" s="2">
        <v>44911</v>
      </c>
      <c r="B9311" t="s">
        <v>821</v>
      </c>
      <c r="C9311">
        <v>1968.8</v>
      </c>
      <c r="D9311">
        <v>2004.4</v>
      </c>
      <c r="E9311">
        <v>1925</v>
      </c>
      <c r="F9311" t="s">
        <v>822</v>
      </c>
      <c r="G9311">
        <v>33.299999999999997</v>
      </c>
      <c r="H9311">
        <v>37</v>
      </c>
    </row>
    <row r="9312" spans="1:8" x14ac:dyDescent="0.25">
      <c r="A9312" s="2">
        <v>44911</v>
      </c>
      <c r="B9312" t="s">
        <v>823</v>
      </c>
      <c r="C9312">
        <v>1945.5</v>
      </c>
      <c r="D9312">
        <v>1981</v>
      </c>
      <c r="E9312">
        <v>1950</v>
      </c>
      <c r="F9312" t="s">
        <v>824</v>
      </c>
      <c r="G9312">
        <v>34.700000000000003</v>
      </c>
      <c r="H9312">
        <v>38.5</v>
      </c>
    </row>
    <row r="9313" spans="1:8" x14ac:dyDescent="0.25">
      <c r="A9313" s="2">
        <v>44911</v>
      </c>
      <c r="B9313" t="s">
        <v>825</v>
      </c>
      <c r="C9313">
        <v>1922.3</v>
      </c>
      <c r="D9313">
        <v>1957.7</v>
      </c>
      <c r="E9313">
        <v>1975</v>
      </c>
      <c r="F9313" t="s">
        <v>826</v>
      </c>
      <c r="G9313">
        <v>36.200000000000003</v>
      </c>
      <c r="H9313">
        <v>40</v>
      </c>
    </row>
    <row r="9314" spans="1:8" x14ac:dyDescent="0.25">
      <c r="A9314" s="2">
        <v>44911</v>
      </c>
      <c r="B9314" t="s">
        <v>827</v>
      </c>
      <c r="C9314">
        <v>1899.1</v>
      </c>
      <c r="D9314">
        <v>1934.5</v>
      </c>
      <c r="E9314">
        <v>2000</v>
      </c>
      <c r="F9314" t="s">
        <v>828</v>
      </c>
      <c r="G9314">
        <v>37.700000000000003</v>
      </c>
      <c r="H9314">
        <v>41.6</v>
      </c>
    </row>
    <row r="9315" spans="1:8" x14ac:dyDescent="0.25">
      <c r="A9315" s="2">
        <v>44911</v>
      </c>
      <c r="B9315" t="s">
        <v>829</v>
      </c>
      <c r="C9315">
        <v>1875.9</v>
      </c>
      <c r="D9315">
        <v>1911.3</v>
      </c>
      <c r="E9315">
        <v>2025</v>
      </c>
      <c r="F9315" t="s">
        <v>830</v>
      </c>
      <c r="G9315">
        <v>39.200000000000003</v>
      </c>
      <c r="H9315">
        <v>43.2</v>
      </c>
    </row>
    <row r="9316" spans="1:8" x14ac:dyDescent="0.25">
      <c r="A9316" s="2">
        <v>44911</v>
      </c>
      <c r="B9316" t="s">
        <v>831</v>
      </c>
      <c r="C9316">
        <v>1852.9</v>
      </c>
      <c r="D9316">
        <v>1888.1</v>
      </c>
      <c r="E9316">
        <v>2050</v>
      </c>
      <c r="F9316" t="s">
        <v>832</v>
      </c>
      <c r="G9316">
        <v>40.799999999999997</v>
      </c>
      <c r="H9316">
        <v>44.9</v>
      </c>
    </row>
    <row r="9317" spans="1:8" x14ac:dyDescent="0.25">
      <c r="A9317" s="2">
        <v>44911</v>
      </c>
      <c r="B9317" t="s">
        <v>833</v>
      </c>
      <c r="C9317">
        <v>1829.8</v>
      </c>
      <c r="D9317">
        <v>1865</v>
      </c>
      <c r="E9317">
        <v>2075</v>
      </c>
      <c r="F9317" t="s">
        <v>834</v>
      </c>
      <c r="G9317">
        <v>42.5</v>
      </c>
      <c r="H9317">
        <v>46.7</v>
      </c>
    </row>
    <row r="9318" spans="1:8" x14ac:dyDescent="0.25">
      <c r="A9318" s="2">
        <v>44911</v>
      </c>
      <c r="B9318" t="s">
        <v>835</v>
      </c>
      <c r="C9318">
        <v>1806.9</v>
      </c>
      <c r="D9318">
        <v>1842</v>
      </c>
      <c r="E9318">
        <v>2100</v>
      </c>
      <c r="F9318" t="s">
        <v>836</v>
      </c>
      <c r="G9318">
        <v>44.2</v>
      </c>
      <c r="H9318">
        <v>48.5</v>
      </c>
    </row>
    <row r="9319" spans="1:8" x14ac:dyDescent="0.25">
      <c r="A9319" s="2">
        <v>44911</v>
      </c>
      <c r="B9319" t="s">
        <v>837</v>
      </c>
      <c r="C9319">
        <v>1784</v>
      </c>
      <c r="D9319">
        <v>1819</v>
      </c>
      <c r="E9319">
        <v>2125</v>
      </c>
      <c r="F9319" t="s">
        <v>838</v>
      </c>
      <c r="G9319">
        <v>46</v>
      </c>
      <c r="H9319">
        <v>50.4</v>
      </c>
    </row>
    <row r="9320" spans="1:8" x14ac:dyDescent="0.25">
      <c r="A9320" s="2">
        <v>44911</v>
      </c>
      <c r="B9320" t="s">
        <v>839</v>
      </c>
      <c r="C9320">
        <v>1761.1</v>
      </c>
      <c r="D9320">
        <v>1796.1</v>
      </c>
      <c r="E9320">
        <v>2150</v>
      </c>
      <c r="F9320" t="s">
        <v>840</v>
      </c>
      <c r="G9320">
        <v>47.9</v>
      </c>
      <c r="H9320">
        <v>52.3</v>
      </c>
    </row>
    <row r="9321" spans="1:8" x14ac:dyDescent="0.25">
      <c r="A9321" s="2">
        <v>44911</v>
      </c>
      <c r="B9321" t="s">
        <v>841</v>
      </c>
      <c r="C9321">
        <v>1738.3</v>
      </c>
      <c r="D9321">
        <v>1773.3</v>
      </c>
      <c r="E9321">
        <v>2175</v>
      </c>
      <c r="F9321" t="s">
        <v>842</v>
      </c>
      <c r="G9321">
        <v>49.8</v>
      </c>
      <c r="H9321">
        <v>54.3</v>
      </c>
    </row>
    <row r="9322" spans="1:8" x14ac:dyDescent="0.25">
      <c r="A9322" s="2">
        <v>44911</v>
      </c>
      <c r="B9322" t="s">
        <v>843</v>
      </c>
      <c r="C9322">
        <v>1715.6</v>
      </c>
      <c r="D9322">
        <v>1750.5</v>
      </c>
      <c r="E9322">
        <v>2200</v>
      </c>
      <c r="F9322" t="s">
        <v>844</v>
      </c>
      <c r="G9322">
        <v>51.8</v>
      </c>
      <c r="H9322">
        <v>56.3</v>
      </c>
    </row>
    <row r="9323" spans="1:8" x14ac:dyDescent="0.25">
      <c r="A9323" s="2">
        <v>44911</v>
      </c>
      <c r="B9323" t="s">
        <v>845</v>
      </c>
      <c r="C9323">
        <v>1692.9</v>
      </c>
      <c r="D9323">
        <v>1727.8</v>
      </c>
      <c r="E9323">
        <v>2225</v>
      </c>
      <c r="F9323" t="s">
        <v>846</v>
      </c>
      <c r="G9323">
        <v>53.8</v>
      </c>
      <c r="H9323">
        <v>58.4</v>
      </c>
    </row>
    <row r="9324" spans="1:8" x14ac:dyDescent="0.25">
      <c r="A9324" s="2">
        <v>44911</v>
      </c>
      <c r="B9324" t="s">
        <v>847</v>
      </c>
      <c r="C9324">
        <v>1670.3</v>
      </c>
      <c r="D9324">
        <v>1705.1</v>
      </c>
      <c r="E9324">
        <v>2250</v>
      </c>
      <c r="F9324" t="s">
        <v>848</v>
      </c>
      <c r="G9324">
        <v>55.9</v>
      </c>
      <c r="H9324">
        <v>60.5</v>
      </c>
    </row>
    <row r="9325" spans="1:8" x14ac:dyDescent="0.25">
      <c r="A9325" s="2">
        <v>44911</v>
      </c>
      <c r="B9325" t="s">
        <v>849</v>
      </c>
      <c r="C9325">
        <v>1647.8</v>
      </c>
      <c r="D9325">
        <v>1682.5</v>
      </c>
      <c r="E9325">
        <v>2275</v>
      </c>
      <c r="F9325" t="s">
        <v>850</v>
      </c>
      <c r="G9325">
        <v>58.1</v>
      </c>
      <c r="H9325">
        <v>62.8</v>
      </c>
    </row>
    <row r="9326" spans="1:8" x14ac:dyDescent="0.25">
      <c r="A9326" s="2">
        <v>44911</v>
      </c>
      <c r="B9326" t="s">
        <v>851</v>
      </c>
      <c r="C9326">
        <v>1625.3</v>
      </c>
      <c r="D9326">
        <v>1660</v>
      </c>
      <c r="E9326">
        <v>2300</v>
      </c>
      <c r="F9326" t="s">
        <v>852</v>
      </c>
      <c r="G9326">
        <v>60.3</v>
      </c>
      <c r="H9326">
        <v>65</v>
      </c>
    </row>
    <row r="9327" spans="1:8" x14ac:dyDescent="0.25">
      <c r="A9327" s="2">
        <v>44911</v>
      </c>
      <c r="B9327" t="s">
        <v>853</v>
      </c>
      <c r="C9327">
        <v>1603</v>
      </c>
      <c r="D9327">
        <v>1637.5</v>
      </c>
      <c r="E9327">
        <v>2325</v>
      </c>
      <c r="F9327" t="s">
        <v>854</v>
      </c>
      <c r="G9327">
        <v>62.6</v>
      </c>
      <c r="H9327">
        <v>67.400000000000006</v>
      </c>
    </row>
    <row r="9328" spans="1:8" x14ac:dyDescent="0.25">
      <c r="A9328" s="2">
        <v>44911</v>
      </c>
      <c r="B9328" t="s">
        <v>855</v>
      </c>
      <c r="C9328">
        <v>1580.7</v>
      </c>
      <c r="D9328">
        <v>1615.1</v>
      </c>
      <c r="E9328">
        <v>2350</v>
      </c>
      <c r="F9328" t="s">
        <v>856</v>
      </c>
      <c r="G9328">
        <v>65</v>
      </c>
      <c r="H9328">
        <v>69.8</v>
      </c>
    </row>
    <row r="9329" spans="1:8" x14ac:dyDescent="0.25">
      <c r="A9329" s="2">
        <v>44911</v>
      </c>
      <c r="B9329" t="s">
        <v>857</v>
      </c>
      <c r="C9329">
        <v>1558.4</v>
      </c>
      <c r="D9329">
        <v>1592.8</v>
      </c>
      <c r="E9329">
        <v>2375</v>
      </c>
      <c r="F9329" t="s">
        <v>858</v>
      </c>
      <c r="G9329">
        <v>67.400000000000006</v>
      </c>
      <c r="H9329">
        <v>72.3</v>
      </c>
    </row>
    <row r="9330" spans="1:8" x14ac:dyDescent="0.25">
      <c r="A9330" s="2">
        <v>44911</v>
      </c>
      <c r="B9330" t="s">
        <v>859</v>
      </c>
      <c r="C9330">
        <v>1536.2</v>
      </c>
      <c r="D9330">
        <v>1570.5</v>
      </c>
      <c r="E9330">
        <v>2400</v>
      </c>
      <c r="F9330" t="s">
        <v>860</v>
      </c>
      <c r="G9330">
        <v>69.900000000000006</v>
      </c>
      <c r="H9330">
        <v>74.900000000000006</v>
      </c>
    </row>
    <row r="9331" spans="1:8" x14ac:dyDescent="0.25">
      <c r="A9331" s="2">
        <v>44911</v>
      </c>
      <c r="B9331" t="s">
        <v>861</v>
      </c>
      <c r="C9331">
        <v>1514.1</v>
      </c>
      <c r="D9331">
        <v>1548.4</v>
      </c>
      <c r="E9331">
        <v>2425</v>
      </c>
      <c r="F9331" t="s">
        <v>862</v>
      </c>
      <c r="G9331">
        <v>72.5</v>
      </c>
      <c r="H9331">
        <v>77.5</v>
      </c>
    </row>
    <row r="9332" spans="1:8" x14ac:dyDescent="0.25">
      <c r="A9332" s="2">
        <v>44911</v>
      </c>
      <c r="B9332" t="s">
        <v>863</v>
      </c>
      <c r="C9332">
        <v>1492.1</v>
      </c>
      <c r="D9332">
        <v>1526.3</v>
      </c>
      <c r="E9332">
        <v>2450</v>
      </c>
      <c r="F9332" t="s">
        <v>864</v>
      </c>
      <c r="G9332">
        <v>75.2</v>
      </c>
      <c r="H9332">
        <v>80.2</v>
      </c>
    </row>
    <row r="9333" spans="1:8" x14ac:dyDescent="0.25">
      <c r="A9333" s="2">
        <v>44911</v>
      </c>
      <c r="B9333" t="s">
        <v>865</v>
      </c>
      <c r="C9333">
        <v>1470.2</v>
      </c>
      <c r="D9333">
        <v>1504.3</v>
      </c>
      <c r="E9333">
        <v>2475</v>
      </c>
      <c r="F9333" t="s">
        <v>866</v>
      </c>
      <c r="G9333">
        <v>77.900000000000006</v>
      </c>
      <c r="H9333">
        <v>83.1</v>
      </c>
    </row>
    <row r="9334" spans="1:8" x14ac:dyDescent="0.25">
      <c r="A9334" s="2">
        <v>44911</v>
      </c>
      <c r="B9334" t="s">
        <v>867</v>
      </c>
      <c r="C9334">
        <v>1448.4</v>
      </c>
      <c r="D9334">
        <v>1482.3</v>
      </c>
      <c r="E9334">
        <v>2500</v>
      </c>
      <c r="F9334" t="s">
        <v>868</v>
      </c>
      <c r="G9334">
        <v>80.7</v>
      </c>
      <c r="H9334">
        <v>85.9</v>
      </c>
    </row>
    <row r="9335" spans="1:8" x14ac:dyDescent="0.25">
      <c r="A9335" s="2">
        <v>44911</v>
      </c>
      <c r="B9335" t="s">
        <v>869</v>
      </c>
      <c r="C9335">
        <v>1426.6</v>
      </c>
      <c r="D9335">
        <v>1460.5</v>
      </c>
      <c r="E9335">
        <v>2525</v>
      </c>
      <c r="F9335" t="s">
        <v>870</v>
      </c>
      <c r="G9335">
        <v>83.6</v>
      </c>
      <c r="H9335">
        <v>88.9</v>
      </c>
    </row>
    <row r="9336" spans="1:8" x14ac:dyDescent="0.25">
      <c r="A9336" s="2">
        <v>44911</v>
      </c>
      <c r="B9336" t="s">
        <v>871</v>
      </c>
      <c r="C9336">
        <v>1404.9</v>
      </c>
      <c r="D9336">
        <v>1438.7</v>
      </c>
      <c r="E9336">
        <v>2550</v>
      </c>
      <c r="F9336" t="s">
        <v>872</v>
      </c>
      <c r="G9336">
        <v>86.6</v>
      </c>
      <c r="H9336">
        <v>91.9</v>
      </c>
    </row>
    <row r="9337" spans="1:8" x14ac:dyDescent="0.25">
      <c r="A9337" s="2">
        <v>44911</v>
      </c>
      <c r="B9337" t="s">
        <v>873</v>
      </c>
      <c r="C9337">
        <v>1383.3</v>
      </c>
      <c r="D9337">
        <v>1417</v>
      </c>
      <c r="E9337">
        <v>2575</v>
      </c>
      <c r="F9337" t="s">
        <v>874</v>
      </c>
      <c r="G9337">
        <v>89.7</v>
      </c>
      <c r="H9337">
        <v>95.1</v>
      </c>
    </row>
    <row r="9338" spans="1:8" x14ac:dyDescent="0.25">
      <c r="A9338" s="2">
        <v>44911</v>
      </c>
      <c r="B9338" t="s">
        <v>875</v>
      </c>
      <c r="C9338">
        <v>1361.8</v>
      </c>
      <c r="D9338">
        <v>1395.4</v>
      </c>
      <c r="E9338">
        <v>2600</v>
      </c>
      <c r="F9338" t="s">
        <v>876</v>
      </c>
      <c r="G9338">
        <v>92.8</v>
      </c>
      <c r="H9338">
        <v>98.3</v>
      </c>
    </row>
    <row r="9339" spans="1:8" x14ac:dyDescent="0.25">
      <c r="A9339" s="2">
        <v>44911</v>
      </c>
      <c r="B9339" t="s">
        <v>877</v>
      </c>
      <c r="C9339">
        <v>1340.4</v>
      </c>
      <c r="D9339">
        <v>1373.9</v>
      </c>
      <c r="E9339">
        <v>2625</v>
      </c>
      <c r="F9339" t="s">
        <v>878</v>
      </c>
      <c r="G9339">
        <v>96.1</v>
      </c>
      <c r="H9339">
        <v>101.6</v>
      </c>
    </row>
    <row r="9340" spans="1:8" x14ac:dyDescent="0.25">
      <c r="A9340" s="2">
        <v>44911</v>
      </c>
      <c r="B9340" t="s">
        <v>879</v>
      </c>
      <c r="C9340">
        <v>1319</v>
      </c>
      <c r="D9340">
        <v>1352.4</v>
      </c>
      <c r="E9340">
        <v>2650</v>
      </c>
      <c r="F9340" t="s">
        <v>880</v>
      </c>
      <c r="G9340">
        <v>99.5</v>
      </c>
      <c r="H9340">
        <v>105</v>
      </c>
    </row>
    <row r="9341" spans="1:8" x14ac:dyDescent="0.25">
      <c r="A9341" s="2">
        <v>44911</v>
      </c>
      <c r="B9341" t="s">
        <v>881</v>
      </c>
      <c r="C9341">
        <v>1297.8</v>
      </c>
      <c r="D9341">
        <v>1331.1</v>
      </c>
      <c r="E9341">
        <v>2675</v>
      </c>
      <c r="F9341" t="s">
        <v>882</v>
      </c>
      <c r="G9341">
        <v>102.9</v>
      </c>
      <c r="H9341">
        <v>108.5</v>
      </c>
    </row>
    <row r="9342" spans="1:8" x14ac:dyDescent="0.25">
      <c r="A9342" s="2">
        <v>44911</v>
      </c>
      <c r="B9342" t="s">
        <v>883</v>
      </c>
      <c r="C9342">
        <v>1276.5999999999999</v>
      </c>
      <c r="D9342">
        <v>1309.8</v>
      </c>
      <c r="E9342">
        <v>2700</v>
      </c>
      <c r="F9342" t="s">
        <v>884</v>
      </c>
      <c r="G9342">
        <v>106.4</v>
      </c>
      <c r="H9342">
        <v>112</v>
      </c>
    </row>
    <row r="9343" spans="1:8" x14ac:dyDescent="0.25">
      <c r="A9343" s="2">
        <v>44911</v>
      </c>
      <c r="B9343" t="s">
        <v>885</v>
      </c>
      <c r="C9343">
        <v>1255.5</v>
      </c>
      <c r="D9343">
        <v>1288.7</v>
      </c>
      <c r="E9343">
        <v>2725</v>
      </c>
      <c r="F9343" t="s">
        <v>886</v>
      </c>
      <c r="G9343">
        <v>110.1</v>
      </c>
      <c r="H9343">
        <v>115.7</v>
      </c>
    </row>
    <row r="9344" spans="1:8" x14ac:dyDescent="0.25">
      <c r="A9344" s="2">
        <v>44911</v>
      </c>
      <c r="B9344" t="s">
        <v>887</v>
      </c>
      <c r="C9344">
        <v>1234.5999999999999</v>
      </c>
      <c r="D9344">
        <v>1267.5999999999999</v>
      </c>
      <c r="E9344">
        <v>2750</v>
      </c>
      <c r="F9344" t="s">
        <v>888</v>
      </c>
      <c r="G9344">
        <v>113.8</v>
      </c>
      <c r="H9344">
        <v>119.5</v>
      </c>
    </row>
    <row r="9345" spans="1:8" x14ac:dyDescent="0.25">
      <c r="A9345" s="2">
        <v>44911</v>
      </c>
      <c r="B9345" t="s">
        <v>889</v>
      </c>
      <c r="C9345">
        <v>1213.7</v>
      </c>
      <c r="D9345">
        <v>1246.5999999999999</v>
      </c>
      <c r="E9345">
        <v>2775</v>
      </c>
      <c r="F9345" t="s">
        <v>890</v>
      </c>
      <c r="G9345">
        <v>117.6</v>
      </c>
      <c r="H9345">
        <v>123.3</v>
      </c>
    </row>
    <row r="9346" spans="1:8" x14ac:dyDescent="0.25">
      <c r="A9346" s="2">
        <v>44911</v>
      </c>
      <c r="B9346" t="s">
        <v>891</v>
      </c>
      <c r="C9346">
        <v>1192.9000000000001</v>
      </c>
      <c r="D9346">
        <v>1225.7</v>
      </c>
      <c r="E9346">
        <v>2800</v>
      </c>
      <c r="F9346" t="s">
        <v>892</v>
      </c>
      <c r="G9346">
        <v>121.5</v>
      </c>
      <c r="H9346">
        <v>127.3</v>
      </c>
    </row>
    <row r="9347" spans="1:8" x14ac:dyDescent="0.25">
      <c r="A9347" s="2">
        <v>44911</v>
      </c>
      <c r="B9347" t="s">
        <v>893</v>
      </c>
      <c r="C9347">
        <v>1172.2</v>
      </c>
      <c r="D9347">
        <v>1204.9000000000001</v>
      </c>
      <c r="E9347">
        <v>2825</v>
      </c>
      <c r="F9347" t="s">
        <v>894</v>
      </c>
      <c r="G9347">
        <v>125.5</v>
      </c>
      <c r="H9347">
        <v>131.30000000000001</v>
      </c>
    </row>
    <row r="9348" spans="1:8" x14ac:dyDescent="0.25">
      <c r="A9348" s="2">
        <v>44911</v>
      </c>
      <c r="B9348" t="s">
        <v>895</v>
      </c>
      <c r="C9348">
        <v>1151.5</v>
      </c>
      <c r="D9348">
        <v>1184.2</v>
      </c>
      <c r="E9348">
        <v>2850</v>
      </c>
      <c r="F9348" t="s">
        <v>896</v>
      </c>
      <c r="G9348">
        <v>129.5</v>
      </c>
      <c r="H9348">
        <v>135.4</v>
      </c>
    </row>
    <row r="9349" spans="1:8" x14ac:dyDescent="0.25">
      <c r="A9349" s="2">
        <v>44911</v>
      </c>
      <c r="B9349" t="s">
        <v>897</v>
      </c>
      <c r="C9349">
        <v>1131.0999999999999</v>
      </c>
      <c r="D9349">
        <v>1163.5999999999999</v>
      </c>
      <c r="E9349">
        <v>2875</v>
      </c>
      <c r="F9349" t="s">
        <v>898</v>
      </c>
      <c r="G9349">
        <v>133.69999999999999</v>
      </c>
      <c r="H9349">
        <v>139.6</v>
      </c>
    </row>
    <row r="9350" spans="1:8" x14ac:dyDescent="0.25">
      <c r="A9350" s="2">
        <v>44911</v>
      </c>
      <c r="B9350" t="s">
        <v>899</v>
      </c>
      <c r="C9350">
        <v>1110.5999999999999</v>
      </c>
      <c r="D9350">
        <v>1143.0999999999999</v>
      </c>
      <c r="E9350">
        <v>2900</v>
      </c>
      <c r="F9350" t="s">
        <v>900</v>
      </c>
      <c r="G9350">
        <v>138</v>
      </c>
      <c r="H9350">
        <v>144</v>
      </c>
    </row>
    <row r="9351" spans="1:8" x14ac:dyDescent="0.25">
      <c r="A9351" s="2">
        <v>44911</v>
      </c>
      <c r="B9351" t="s">
        <v>901</v>
      </c>
      <c r="C9351">
        <v>1090.3</v>
      </c>
      <c r="D9351">
        <v>1122.5999999999999</v>
      </c>
      <c r="E9351">
        <v>2925</v>
      </c>
      <c r="F9351" t="s">
        <v>902</v>
      </c>
      <c r="G9351">
        <v>142.4</v>
      </c>
      <c r="H9351">
        <v>148.4</v>
      </c>
    </row>
    <row r="9352" spans="1:8" x14ac:dyDescent="0.25">
      <c r="A9352" s="2">
        <v>44911</v>
      </c>
      <c r="B9352" t="s">
        <v>903</v>
      </c>
      <c r="C9352">
        <v>1070</v>
      </c>
      <c r="D9352">
        <v>1102.3</v>
      </c>
      <c r="E9352">
        <v>2950</v>
      </c>
      <c r="F9352" t="s">
        <v>904</v>
      </c>
      <c r="G9352">
        <v>146.80000000000001</v>
      </c>
      <c r="H9352">
        <v>152.80000000000001</v>
      </c>
    </row>
    <row r="9353" spans="1:8" x14ac:dyDescent="0.25">
      <c r="A9353" s="2">
        <v>44911</v>
      </c>
      <c r="B9353" t="s">
        <v>905</v>
      </c>
      <c r="C9353">
        <v>1053.5999999999999</v>
      </c>
      <c r="D9353">
        <v>1078.3</v>
      </c>
      <c r="E9353">
        <v>2975</v>
      </c>
      <c r="F9353" t="s">
        <v>906</v>
      </c>
      <c r="G9353">
        <v>151.30000000000001</v>
      </c>
      <c r="H9353">
        <v>157.4</v>
      </c>
    </row>
    <row r="9354" spans="1:8" x14ac:dyDescent="0.25">
      <c r="A9354" s="2">
        <v>44911</v>
      </c>
      <c r="B9354" t="s">
        <v>907</v>
      </c>
      <c r="C9354">
        <v>1033.5999999999999</v>
      </c>
      <c r="D9354">
        <v>1058.2</v>
      </c>
      <c r="E9354">
        <v>3000</v>
      </c>
      <c r="F9354" t="s">
        <v>908</v>
      </c>
      <c r="G9354">
        <v>156</v>
      </c>
      <c r="H9354">
        <v>162.1</v>
      </c>
    </row>
    <row r="9355" spans="1:8" x14ac:dyDescent="0.25">
      <c r="A9355" s="2">
        <v>44911</v>
      </c>
      <c r="B9355" t="s">
        <v>909</v>
      </c>
      <c r="C9355">
        <v>1019.1</v>
      </c>
      <c r="D9355">
        <v>1031.5</v>
      </c>
      <c r="E9355">
        <v>3025</v>
      </c>
      <c r="F9355" t="s">
        <v>910</v>
      </c>
      <c r="G9355">
        <v>160.80000000000001</v>
      </c>
      <c r="H9355">
        <v>166.9</v>
      </c>
    </row>
    <row r="9356" spans="1:8" x14ac:dyDescent="0.25">
      <c r="A9356" s="2">
        <v>44911</v>
      </c>
      <c r="B9356" t="s">
        <v>911</v>
      </c>
      <c r="C9356">
        <v>999.2</v>
      </c>
      <c r="D9356">
        <v>1011.6</v>
      </c>
      <c r="E9356">
        <v>3050</v>
      </c>
      <c r="F9356" t="s">
        <v>912</v>
      </c>
      <c r="G9356">
        <v>165.6</v>
      </c>
      <c r="H9356">
        <v>171.8</v>
      </c>
    </row>
    <row r="9357" spans="1:8" x14ac:dyDescent="0.25">
      <c r="A9357" s="2">
        <v>44911</v>
      </c>
      <c r="B9357" t="s">
        <v>913</v>
      </c>
      <c r="C9357">
        <v>979.4</v>
      </c>
      <c r="D9357">
        <v>991.8</v>
      </c>
      <c r="E9357">
        <v>3075</v>
      </c>
      <c r="F9357" t="s">
        <v>914</v>
      </c>
      <c r="G9357">
        <v>170.6</v>
      </c>
      <c r="H9357">
        <v>176.9</v>
      </c>
    </row>
    <row r="9358" spans="1:8" x14ac:dyDescent="0.25">
      <c r="A9358" s="2">
        <v>44911</v>
      </c>
      <c r="B9358" t="s">
        <v>915</v>
      </c>
      <c r="C9358">
        <v>959.8</v>
      </c>
      <c r="D9358">
        <v>972.1</v>
      </c>
      <c r="E9358">
        <v>3100</v>
      </c>
      <c r="F9358" t="s">
        <v>916</v>
      </c>
      <c r="G9358">
        <v>175.6</v>
      </c>
      <c r="H9358">
        <v>182</v>
      </c>
    </row>
    <row r="9359" spans="1:8" x14ac:dyDescent="0.25">
      <c r="A9359" s="2">
        <v>44911</v>
      </c>
      <c r="B9359" t="s">
        <v>917</v>
      </c>
      <c r="C9359">
        <v>940.2</v>
      </c>
      <c r="D9359">
        <v>952.5</v>
      </c>
      <c r="E9359">
        <v>3125</v>
      </c>
      <c r="F9359" t="s">
        <v>918</v>
      </c>
      <c r="G9359">
        <v>180.8</v>
      </c>
      <c r="H9359">
        <v>187.2</v>
      </c>
    </row>
    <row r="9360" spans="1:8" x14ac:dyDescent="0.25">
      <c r="A9360" s="2">
        <v>44911</v>
      </c>
      <c r="B9360" t="s">
        <v>919</v>
      </c>
      <c r="C9360">
        <v>920.8</v>
      </c>
      <c r="D9360">
        <v>933</v>
      </c>
      <c r="E9360">
        <v>3150</v>
      </c>
      <c r="F9360" t="s">
        <v>920</v>
      </c>
      <c r="G9360">
        <v>186.1</v>
      </c>
      <c r="H9360">
        <v>192.5</v>
      </c>
    </row>
    <row r="9361" spans="1:8" x14ac:dyDescent="0.25">
      <c r="A9361" s="2">
        <v>44911</v>
      </c>
      <c r="B9361" t="s">
        <v>921</v>
      </c>
      <c r="C9361">
        <v>901.4</v>
      </c>
      <c r="D9361">
        <v>913.6</v>
      </c>
      <c r="E9361">
        <v>3175</v>
      </c>
      <c r="F9361" t="s">
        <v>922</v>
      </c>
      <c r="G9361">
        <v>191.5</v>
      </c>
      <c r="H9361">
        <v>198</v>
      </c>
    </row>
    <row r="9362" spans="1:8" x14ac:dyDescent="0.25">
      <c r="A9362" s="2">
        <v>44911</v>
      </c>
      <c r="B9362" t="s">
        <v>923</v>
      </c>
      <c r="C9362">
        <v>882.2</v>
      </c>
      <c r="D9362">
        <v>894.3</v>
      </c>
      <c r="E9362">
        <v>3200</v>
      </c>
      <c r="F9362" t="s">
        <v>924</v>
      </c>
      <c r="G9362">
        <v>197.1</v>
      </c>
      <c r="H9362">
        <v>203.6</v>
      </c>
    </row>
    <row r="9363" spans="1:8" x14ac:dyDescent="0.25">
      <c r="A9363" s="2">
        <v>44911</v>
      </c>
      <c r="B9363" t="s">
        <v>925</v>
      </c>
      <c r="C9363">
        <v>863.1</v>
      </c>
      <c r="D9363">
        <v>875.1</v>
      </c>
      <c r="E9363">
        <v>3225</v>
      </c>
      <c r="F9363" t="s">
        <v>926</v>
      </c>
      <c r="G9363">
        <v>202.6</v>
      </c>
      <c r="H9363">
        <v>209.2</v>
      </c>
    </row>
    <row r="9364" spans="1:8" x14ac:dyDescent="0.25">
      <c r="A9364" s="2">
        <v>44911</v>
      </c>
      <c r="B9364" t="s">
        <v>927</v>
      </c>
      <c r="C9364">
        <v>844</v>
      </c>
      <c r="D9364">
        <v>856</v>
      </c>
      <c r="E9364">
        <v>3250</v>
      </c>
      <c r="F9364" t="s">
        <v>928</v>
      </c>
      <c r="G9364">
        <v>208.3</v>
      </c>
      <c r="H9364">
        <v>214.9</v>
      </c>
    </row>
    <row r="9365" spans="1:8" x14ac:dyDescent="0.25">
      <c r="A9365" s="2">
        <v>44911</v>
      </c>
      <c r="B9365" t="s">
        <v>929</v>
      </c>
      <c r="C9365">
        <v>825.1</v>
      </c>
      <c r="D9365">
        <v>837.1</v>
      </c>
      <c r="E9365">
        <v>3275</v>
      </c>
      <c r="F9365" t="s">
        <v>930</v>
      </c>
      <c r="G9365">
        <v>214.1</v>
      </c>
      <c r="H9365">
        <v>220.7</v>
      </c>
    </row>
    <row r="9366" spans="1:8" x14ac:dyDescent="0.25">
      <c r="A9366" s="2">
        <v>44911</v>
      </c>
      <c r="B9366" t="s">
        <v>931</v>
      </c>
      <c r="C9366">
        <v>806.3</v>
      </c>
      <c r="D9366">
        <v>818.2</v>
      </c>
      <c r="E9366">
        <v>3300</v>
      </c>
      <c r="F9366" t="s">
        <v>932</v>
      </c>
      <c r="G9366">
        <v>220</v>
      </c>
      <c r="H9366">
        <v>226.7</v>
      </c>
    </row>
    <row r="9367" spans="1:8" x14ac:dyDescent="0.25">
      <c r="A9367" s="2">
        <v>44911</v>
      </c>
      <c r="B9367" t="s">
        <v>933</v>
      </c>
      <c r="C9367">
        <v>787.6</v>
      </c>
      <c r="D9367">
        <v>799.5</v>
      </c>
      <c r="E9367">
        <v>3325</v>
      </c>
      <c r="F9367" t="s">
        <v>934</v>
      </c>
      <c r="G9367">
        <v>225.9</v>
      </c>
      <c r="H9367">
        <v>232.7</v>
      </c>
    </row>
    <row r="9368" spans="1:8" x14ac:dyDescent="0.25">
      <c r="A9368" s="2">
        <v>44911</v>
      </c>
      <c r="B9368" t="s">
        <v>935</v>
      </c>
      <c r="C9368">
        <v>769.1</v>
      </c>
      <c r="D9368">
        <v>780.9</v>
      </c>
      <c r="E9368">
        <v>3350</v>
      </c>
      <c r="F9368" t="s">
        <v>936</v>
      </c>
      <c r="G9368">
        <v>232.1</v>
      </c>
      <c r="H9368">
        <v>238.9</v>
      </c>
    </row>
    <row r="9369" spans="1:8" x14ac:dyDescent="0.25">
      <c r="A9369" s="2">
        <v>44911</v>
      </c>
      <c r="B9369" t="s">
        <v>937</v>
      </c>
      <c r="C9369">
        <v>750.6</v>
      </c>
      <c r="D9369">
        <v>762.4</v>
      </c>
      <c r="E9369">
        <v>3375</v>
      </c>
      <c r="F9369" t="s">
        <v>938</v>
      </c>
      <c r="G9369">
        <v>238.3</v>
      </c>
      <c r="H9369">
        <v>245.2</v>
      </c>
    </row>
    <row r="9370" spans="1:8" x14ac:dyDescent="0.25">
      <c r="A9370" s="2">
        <v>44911</v>
      </c>
      <c r="B9370" t="s">
        <v>939</v>
      </c>
      <c r="C9370">
        <v>732.3</v>
      </c>
      <c r="D9370">
        <v>744.1</v>
      </c>
      <c r="E9370">
        <v>3400</v>
      </c>
      <c r="F9370" t="s">
        <v>940</v>
      </c>
      <c r="G9370">
        <v>244.6</v>
      </c>
      <c r="H9370">
        <v>251.5</v>
      </c>
    </row>
    <row r="9371" spans="1:8" x14ac:dyDescent="0.25">
      <c r="A9371" s="2">
        <v>44911</v>
      </c>
      <c r="B9371" t="s">
        <v>941</v>
      </c>
      <c r="C9371">
        <v>714.1</v>
      </c>
      <c r="D9371">
        <v>725.8</v>
      </c>
      <c r="E9371">
        <v>3425</v>
      </c>
      <c r="F9371" t="s">
        <v>942</v>
      </c>
      <c r="G9371">
        <v>251.1</v>
      </c>
      <c r="H9371">
        <v>258.10000000000002</v>
      </c>
    </row>
    <row r="9372" spans="1:8" x14ac:dyDescent="0.25">
      <c r="A9372" s="2">
        <v>44911</v>
      </c>
      <c r="B9372" t="s">
        <v>943</v>
      </c>
      <c r="C9372">
        <v>696.1</v>
      </c>
      <c r="D9372">
        <v>707.7</v>
      </c>
      <c r="E9372">
        <v>3450</v>
      </c>
      <c r="F9372" t="s">
        <v>944</v>
      </c>
      <c r="G9372">
        <v>257.8</v>
      </c>
      <c r="H9372">
        <v>264.8</v>
      </c>
    </row>
    <row r="9373" spans="1:8" x14ac:dyDescent="0.25">
      <c r="A9373" s="2">
        <v>44911</v>
      </c>
      <c r="B9373" t="s">
        <v>945</v>
      </c>
      <c r="C9373">
        <v>678.1</v>
      </c>
      <c r="D9373">
        <v>689.7</v>
      </c>
      <c r="E9373">
        <v>3475</v>
      </c>
      <c r="F9373" t="s">
        <v>946</v>
      </c>
      <c r="G9373">
        <v>264.5</v>
      </c>
      <c r="H9373">
        <v>271.60000000000002</v>
      </c>
    </row>
    <row r="9374" spans="1:8" x14ac:dyDescent="0.25">
      <c r="A9374" s="2">
        <v>44911</v>
      </c>
      <c r="B9374" t="s">
        <v>947</v>
      </c>
      <c r="C9374">
        <v>660.3</v>
      </c>
      <c r="D9374">
        <v>671.9</v>
      </c>
      <c r="E9374">
        <v>3500</v>
      </c>
      <c r="F9374" t="s">
        <v>948</v>
      </c>
      <c r="G9374">
        <v>271.39999999999998</v>
      </c>
      <c r="H9374">
        <v>278.60000000000002</v>
      </c>
    </row>
    <row r="9375" spans="1:8" x14ac:dyDescent="0.25">
      <c r="A9375" s="2">
        <v>44911</v>
      </c>
      <c r="B9375" t="s">
        <v>949</v>
      </c>
      <c r="C9375">
        <v>642.70000000000005</v>
      </c>
      <c r="D9375">
        <v>654.20000000000005</v>
      </c>
      <c r="E9375">
        <v>3525</v>
      </c>
      <c r="F9375" t="s">
        <v>950</v>
      </c>
      <c r="G9375">
        <v>278.5</v>
      </c>
      <c r="H9375">
        <v>285.7</v>
      </c>
    </row>
    <row r="9376" spans="1:8" x14ac:dyDescent="0.25">
      <c r="A9376" s="2">
        <v>44911</v>
      </c>
      <c r="B9376" t="s">
        <v>951</v>
      </c>
      <c r="C9376">
        <v>625.1</v>
      </c>
      <c r="D9376">
        <v>636.6</v>
      </c>
      <c r="E9376">
        <v>3550</v>
      </c>
      <c r="F9376" t="s">
        <v>952</v>
      </c>
      <c r="G9376">
        <v>285.7</v>
      </c>
      <c r="H9376">
        <v>292.89999999999998</v>
      </c>
    </row>
    <row r="9377" spans="1:8" x14ac:dyDescent="0.25">
      <c r="A9377" s="2">
        <v>44911</v>
      </c>
      <c r="B9377" t="s">
        <v>953</v>
      </c>
      <c r="C9377">
        <v>607.70000000000005</v>
      </c>
      <c r="D9377">
        <v>619.20000000000005</v>
      </c>
      <c r="E9377">
        <v>3575</v>
      </c>
      <c r="F9377" t="s">
        <v>954</v>
      </c>
      <c r="G9377">
        <v>293</v>
      </c>
      <c r="H9377">
        <v>300.3</v>
      </c>
    </row>
    <row r="9378" spans="1:8" x14ac:dyDescent="0.25">
      <c r="A9378" s="2">
        <v>44911</v>
      </c>
      <c r="B9378" t="s">
        <v>955</v>
      </c>
      <c r="C9378">
        <v>590.5</v>
      </c>
      <c r="D9378">
        <v>601.9</v>
      </c>
      <c r="E9378">
        <v>3600</v>
      </c>
      <c r="F9378" t="s">
        <v>956</v>
      </c>
      <c r="G9378">
        <v>300.5</v>
      </c>
      <c r="H9378">
        <v>307.89999999999998</v>
      </c>
    </row>
    <row r="9379" spans="1:8" x14ac:dyDescent="0.25">
      <c r="A9379" s="2">
        <v>44911</v>
      </c>
      <c r="B9379" t="s">
        <v>957</v>
      </c>
      <c r="C9379">
        <v>574.4</v>
      </c>
      <c r="D9379">
        <v>583.29999999999995</v>
      </c>
      <c r="E9379">
        <v>3625</v>
      </c>
      <c r="F9379" t="s">
        <v>958</v>
      </c>
      <c r="G9379">
        <v>308.2</v>
      </c>
      <c r="H9379">
        <v>315.60000000000002</v>
      </c>
    </row>
    <row r="9380" spans="1:8" x14ac:dyDescent="0.25">
      <c r="A9380" s="2">
        <v>44911</v>
      </c>
      <c r="B9380" t="s">
        <v>959</v>
      </c>
      <c r="C9380">
        <v>557.4</v>
      </c>
      <c r="D9380">
        <v>566.4</v>
      </c>
      <c r="E9380">
        <v>3650</v>
      </c>
      <c r="F9380" t="s">
        <v>960</v>
      </c>
      <c r="G9380">
        <v>316</v>
      </c>
      <c r="H9380">
        <v>323.5</v>
      </c>
    </row>
    <row r="9381" spans="1:8" x14ac:dyDescent="0.25">
      <c r="A9381" s="2">
        <v>44911</v>
      </c>
      <c r="B9381" t="s">
        <v>961</v>
      </c>
      <c r="C9381">
        <v>540.70000000000005</v>
      </c>
      <c r="D9381">
        <v>549.6</v>
      </c>
      <c r="E9381">
        <v>3675</v>
      </c>
      <c r="F9381" t="s">
        <v>962</v>
      </c>
      <c r="G9381">
        <v>324</v>
      </c>
      <c r="H9381">
        <v>331.5</v>
      </c>
    </row>
    <row r="9382" spans="1:8" x14ac:dyDescent="0.25">
      <c r="A9382" s="2">
        <v>44911</v>
      </c>
      <c r="B9382" t="s">
        <v>963</v>
      </c>
      <c r="C9382">
        <v>524.1</v>
      </c>
      <c r="D9382">
        <v>533</v>
      </c>
      <c r="E9382">
        <v>3700</v>
      </c>
      <c r="F9382" t="s">
        <v>964</v>
      </c>
      <c r="G9382">
        <v>332.1</v>
      </c>
      <c r="H9382">
        <v>339.8</v>
      </c>
    </row>
    <row r="9383" spans="1:8" x14ac:dyDescent="0.25">
      <c r="A9383" s="2">
        <v>44911</v>
      </c>
      <c r="B9383" t="s">
        <v>965</v>
      </c>
      <c r="C9383">
        <v>507.7</v>
      </c>
      <c r="D9383">
        <v>516.70000000000005</v>
      </c>
      <c r="E9383">
        <v>3725</v>
      </c>
      <c r="F9383" t="s">
        <v>966</v>
      </c>
      <c r="G9383">
        <v>340.5</v>
      </c>
      <c r="H9383">
        <v>348.1</v>
      </c>
    </row>
    <row r="9384" spans="1:8" x14ac:dyDescent="0.25">
      <c r="A9384" s="2">
        <v>44911</v>
      </c>
      <c r="B9384" t="s">
        <v>967</v>
      </c>
      <c r="C9384">
        <v>491.5</v>
      </c>
      <c r="D9384">
        <v>500.5</v>
      </c>
      <c r="E9384">
        <v>3750</v>
      </c>
      <c r="F9384" t="s">
        <v>968</v>
      </c>
      <c r="G9384">
        <v>349</v>
      </c>
      <c r="H9384">
        <v>356.7</v>
      </c>
    </row>
    <row r="9385" spans="1:8" x14ac:dyDescent="0.25">
      <c r="A9385" s="2">
        <v>44911</v>
      </c>
      <c r="B9385" t="s">
        <v>969</v>
      </c>
      <c r="C9385">
        <v>475.5</v>
      </c>
      <c r="D9385">
        <v>484.5</v>
      </c>
      <c r="E9385">
        <v>3775</v>
      </c>
      <c r="F9385" t="s">
        <v>970</v>
      </c>
      <c r="G9385">
        <v>357.7</v>
      </c>
      <c r="H9385">
        <v>365.5</v>
      </c>
    </row>
    <row r="9386" spans="1:8" x14ac:dyDescent="0.25">
      <c r="A9386" s="2">
        <v>44911</v>
      </c>
      <c r="B9386" t="s">
        <v>971</v>
      </c>
      <c r="C9386">
        <v>459.7</v>
      </c>
      <c r="D9386">
        <v>468.7</v>
      </c>
      <c r="E9386">
        <v>3800</v>
      </c>
      <c r="F9386" t="s">
        <v>972</v>
      </c>
      <c r="G9386">
        <v>366.5</v>
      </c>
      <c r="H9386">
        <v>374.5</v>
      </c>
    </row>
    <row r="9387" spans="1:8" x14ac:dyDescent="0.25">
      <c r="A9387" s="2">
        <v>44911</v>
      </c>
      <c r="B9387" t="s">
        <v>19125</v>
      </c>
      <c r="C9387">
        <v>444.1</v>
      </c>
      <c r="D9387">
        <v>453.1</v>
      </c>
      <c r="E9387">
        <v>3825</v>
      </c>
      <c r="F9387" t="s">
        <v>19126</v>
      </c>
      <c r="G9387">
        <v>375.6</v>
      </c>
      <c r="H9387">
        <v>383.6</v>
      </c>
    </row>
    <row r="9388" spans="1:8" x14ac:dyDescent="0.25">
      <c r="A9388" s="2">
        <v>44911</v>
      </c>
      <c r="B9388" t="s">
        <v>973</v>
      </c>
      <c r="C9388">
        <v>428.7</v>
      </c>
      <c r="D9388">
        <v>437.7</v>
      </c>
      <c r="E9388">
        <v>3850</v>
      </c>
      <c r="F9388" t="s">
        <v>974</v>
      </c>
      <c r="G9388">
        <v>384.8</v>
      </c>
      <c r="H9388">
        <v>393</v>
      </c>
    </row>
    <row r="9389" spans="1:8" x14ac:dyDescent="0.25">
      <c r="A9389" s="2">
        <v>44911</v>
      </c>
      <c r="B9389" t="s">
        <v>19127</v>
      </c>
      <c r="C9389">
        <v>413.6</v>
      </c>
      <c r="D9389">
        <v>422.5</v>
      </c>
      <c r="E9389">
        <v>3875</v>
      </c>
      <c r="F9389" t="s">
        <v>19128</v>
      </c>
      <c r="G9389">
        <v>394.3</v>
      </c>
      <c r="H9389">
        <v>402.5</v>
      </c>
    </row>
    <row r="9390" spans="1:8" x14ac:dyDescent="0.25">
      <c r="A9390" s="2">
        <v>44911</v>
      </c>
      <c r="B9390" t="s">
        <v>975</v>
      </c>
      <c r="C9390">
        <v>397.9</v>
      </c>
      <c r="D9390">
        <v>408.2</v>
      </c>
      <c r="E9390">
        <v>3900</v>
      </c>
      <c r="F9390" t="s">
        <v>976</v>
      </c>
      <c r="G9390">
        <v>404</v>
      </c>
      <c r="H9390">
        <v>412.4</v>
      </c>
    </row>
    <row r="9391" spans="1:8" x14ac:dyDescent="0.25">
      <c r="A9391" s="2">
        <v>44911</v>
      </c>
      <c r="B9391" t="s">
        <v>19129</v>
      </c>
      <c r="C9391">
        <v>383.2</v>
      </c>
      <c r="D9391">
        <v>393.3</v>
      </c>
      <c r="E9391">
        <v>3925</v>
      </c>
      <c r="F9391" t="s">
        <v>19130</v>
      </c>
      <c r="G9391">
        <v>413.8</v>
      </c>
      <c r="H9391">
        <v>422.4</v>
      </c>
    </row>
    <row r="9392" spans="1:8" x14ac:dyDescent="0.25">
      <c r="A9392" s="2">
        <v>44911</v>
      </c>
      <c r="B9392" t="s">
        <v>19131</v>
      </c>
      <c r="C9392">
        <v>368.7</v>
      </c>
      <c r="D9392">
        <v>378.8</v>
      </c>
      <c r="E9392">
        <v>3950</v>
      </c>
      <c r="F9392" t="s">
        <v>19132</v>
      </c>
      <c r="G9392">
        <v>423.8</v>
      </c>
      <c r="H9392">
        <v>432.6</v>
      </c>
    </row>
    <row r="9393" spans="1:8" x14ac:dyDescent="0.25">
      <c r="A9393" s="2">
        <v>44911</v>
      </c>
      <c r="B9393" t="s">
        <v>19133</v>
      </c>
      <c r="C9393">
        <v>354.5</v>
      </c>
      <c r="D9393">
        <v>364.4</v>
      </c>
      <c r="E9393">
        <v>3975</v>
      </c>
      <c r="F9393" t="s">
        <v>19134</v>
      </c>
      <c r="G9393">
        <v>434.3</v>
      </c>
      <c r="H9393">
        <v>443.1</v>
      </c>
    </row>
    <row r="9394" spans="1:8" x14ac:dyDescent="0.25">
      <c r="A9394" s="2">
        <v>44911</v>
      </c>
      <c r="B9394" t="s">
        <v>977</v>
      </c>
      <c r="C9394">
        <v>340.5</v>
      </c>
      <c r="D9394">
        <v>350.3</v>
      </c>
      <c r="E9394">
        <v>4000</v>
      </c>
      <c r="F9394" t="s">
        <v>978</v>
      </c>
      <c r="G9394">
        <v>445.1</v>
      </c>
      <c r="H9394">
        <v>453.9</v>
      </c>
    </row>
    <row r="9395" spans="1:8" x14ac:dyDescent="0.25">
      <c r="A9395" s="2">
        <v>44911</v>
      </c>
      <c r="B9395" t="s">
        <v>19135</v>
      </c>
      <c r="C9395">
        <v>326.89999999999998</v>
      </c>
      <c r="D9395">
        <v>336.5</v>
      </c>
      <c r="E9395">
        <v>4025</v>
      </c>
      <c r="F9395" t="s">
        <v>19136</v>
      </c>
      <c r="G9395">
        <v>456.1</v>
      </c>
      <c r="H9395">
        <v>465</v>
      </c>
    </row>
    <row r="9396" spans="1:8" x14ac:dyDescent="0.25">
      <c r="A9396" s="2">
        <v>44911</v>
      </c>
      <c r="B9396" t="s">
        <v>19137</v>
      </c>
      <c r="C9396">
        <v>313.39999999999998</v>
      </c>
      <c r="D9396">
        <v>323</v>
      </c>
      <c r="E9396">
        <v>4050</v>
      </c>
      <c r="F9396" t="s">
        <v>19138</v>
      </c>
      <c r="G9396">
        <v>467.4</v>
      </c>
      <c r="H9396">
        <v>476.4</v>
      </c>
    </row>
    <row r="9397" spans="1:8" x14ac:dyDescent="0.25">
      <c r="A9397" s="2">
        <v>44911</v>
      </c>
      <c r="B9397" t="s">
        <v>19139</v>
      </c>
      <c r="C9397">
        <v>300.3</v>
      </c>
      <c r="D9397">
        <v>309.8</v>
      </c>
      <c r="E9397">
        <v>4075</v>
      </c>
      <c r="F9397" t="s">
        <v>19140</v>
      </c>
      <c r="G9397">
        <v>479</v>
      </c>
      <c r="H9397">
        <v>488</v>
      </c>
    </row>
    <row r="9398" spans="1:8" x14ac:dyDescent="0.25">
      <c r="A9398" s="2">
        <v>44911</v>
      </c>
      <c r="B9398" t="s">
        <v>979</v>
      </c>
      <c r="C9398">
        <v>287.39999999999998</v>
      </c>
      <c r="D9398">
        <v>296.8</v>
      </c>
      <c r="E9398">
        <v>4100</v>
      </c>
      <c r="F9398" t="s">
        <v>980</v>
      </c>
      <c r="G9398">
        <v>490.9</v>
      </c>
      <c r="H9398">
        <v>500.1</v>
      </c>
    </row>
    <row r="9399" spans="1:8" x14ac:dyDescent="0.25">
      <c r="A9399" s="2">
        <v>44911</v>
      </c>
      <c r="B9399" t="s">
        <v>19141</v>
      </c>
      <c r="C9399">
        <v>274.89999999999998</v>
      </c>
      <c r="D9399">
        <v>284.2</v>
      </c>
      <c r="E9399">
        <v>4125</v>
      </c>
      <c r="F9399" t="s">
        <v>19142</v>
      </c>
      <c r="G9399">
        <v>503.1</v>
      </c>
      <c r="H9399">
        <v>512.4</v>
      </c>
    </row>
    <row r="9400" spans="1:8" x14ac:dyDescent="0.25">
      <c r="A9400" s="2">
        <v>44911</v>
      </c>
      <c r="B9400" t="s">
        <v>19143</v>
      </c>
      <c r="C9400">
        <v>262.7</v>
      </c>
      <c r="D9400">
        <v>271.8</v>
      </c>
      <c r="E9400">
        <v>4150</v>
      </c>
      <c r="F9400" t="s">
        <v>19144</v>
      </c>
      <c r="G9400">
        <v>516.29999999999995</v>
      </c>
      <c r="H9400">
        <v>525</v>
      </c>
    </row>
    <row r="9401" spans="1:8" x14ac:dyDescent="0.25">
      <c r="A9401" s="2">
        <v>44911</v>
      </c>
      <c r="B9401" t="s">
        <v>19145</v>
      </c>
      <c r="C9401">
        <v>250.9</v>
      </c>
      <c r="D9401">
        <v>259.8</v>
      </c>
      <c r="E9401">
        <v>4175</v>
      </c>
      <c r="F9401" t="s">
        <v>19146</v>
      </c>
      <c r="G9401">
        <v>529.1</v>
      </c>
      <c r="H9401">
        <v>538.1</v>
      </c>
    </row>
    <row r="9402" spans="1:8" x14ac:dyDescent="0.25">
      <c r="A9402" s="2">
        <v>44911</v>
      </c>
      <c r="B9402" t="s">
        <v>981</v>
      </c>
      <c r="C9402">
        <v>239.4</v>
      </c>
      <c r="D9402">
        <v>248.1</v>
      </c>
      <c r="E9402">
        <v>4200</v>
      </c>
      <c r="F9402" t="s">
        <v>982</v>
      </c>
      <c r="G9402">
        <v>542.29999999999995</v>
      </c>
      <c r="H9402">
        <v>551.20000000000005</v>
      </c>
    </row>
    <row r="9403" spans="1:8" x14ac:dyDescent="0.25">
      <c r="A9403" s="2">
        <v>44911</v>
      </c>
      <c r="B9403" t="s">
        <v>19147</v>
      </c>
      <c r="C9403">
        <v>228.2</v>
      </c>
      <c r="D9403">
        <v>236.8</v>
      </c>
      <c r="E9403">
        <v>4225</v>
      </c>
      <c r="F9403" t="s">
        <v>19148</v>
      </c>
      <c r="G9403">
        <v>555.79999999999995</v>
      </c>
      <c r="H9403">
        <v>564.70000000000005</v>
      </c>
    </row>
    <row r="9404" spans="1:8" x14ac:dyDescent="0.25">
      <c r="A9404" s="2">
        <v>44911</v>
      </c>
      <c r="B9404" t="s">
        <v>19149</v>
      </c>
      <c r="C9404">
        <v>217.3</v>
      </c>
      <c r="D9404">
        <v>225.8</v>
      </c>
      <c r="E9404">
        <v>4250</v>
      </c>
      <c r="F9404" t="s">
        <v>19150</v>
      </c>
      <c r="G9404">
        <v>569.6</v>
      </c>
      <c r="H9404">
        <v>578.6</v>
      </c>
    </row>
    <row r="9405" spans="1:8" x14ac:dyDescent="0.25">
      <c r="A9405" s="2">
        <v>44911</v>
      </c>
      <c r="B9405" t="s">
        <v>19151</v>
      </c>
      <c r="C9405">
        <v>206.8</v>
      </c>
      <c r="D9405">
        <v>215.2</v>
      </c>
      <c r="E9405">
        <v>4275</v>
      </c>
      <c r="F9405" t="s">
        <v>19152</v>
      </c>
      <c r="G9405">
        <v>583.9</v>
      </c>
      <c r="H9405">
        <v>592.79999999999995</v>
      </c>
    </row>
    <row r="9406" spans="1:8" x14ac:dyDescent="0.25">
      <c r="A9406" s="2">
        <v>44911</v>
      </c>
      <c r="B9406" t="s">
        <v>983</v>
      </c>
      <c r="C9406">
        <v>196.7</v>
      </c>
      <c r="D9406">
        <v>205</v>
      </c>
      <c r="E9406">
        <v>4300</v>
      </c>
      <c r="F9406" t="s">
        <v>984</v>
      </c>
      <c r="G9406">
        <v>598.5</v>
      </c>
      <c r="H9406">
        <v>607.4</v>
      </c>
    </row>
    <row r="9407" spans="1:8" x14ac:dyDescent="0.25">
      <c r="A9407" s="2">
        <v>44911</v>
      </c>
      <c r="B9407" t="s">
        <v>19153</v>
      </c>
      <c r="C9407">
        <v>187</v>
      </c>
      <c r="D9407">
        <v>195.1</v>
      </c>
      <c r="E9407">
        <v>4325</v>
      </c>
      <c r="F9407" t="s">
        <v>19154</v>
      </c>
      <c r="G9407">
        <v>613.4</v>
      </c>
      <c r="H9407">
        <v>622.4</v>
      </c>
    </row>
    <row r="9408" spans="1:8" x14ac:dyDescent="0.25">
      <c r="A9408" s="2">
        <v>44911</v>
      </c>
      <c r="B9408" t="s">
        <v>19155</v>
      </c>
      <c r="C9408">
        <v>177.6</v>
      </c>
      <c r="D9408">
        <v>185.5</v>
      </c>
      <c r="E9408">
        <v>4350</v>
      </c>
      <c r="F9408" t="s">
        <v>19156</v>
      </c>
      <c r="G9408">
        <v>628.79999999999995</v>
      </c>
      <c r="H9408">
        <v>637.70000000000005</v>
      </c>
    </row>
    <row r="9409" spans="1:8" x14ac:dyDescent="0.25">
      <c r="A9409" s="2">
        <v>44911</v>
      </c>
      <c r="B9409" t="s">
        <v>19157</v>
      </c>
      <c r="C9409">
        <v>168.7</v>
      </c>
      <c r="D9409">
        <v>176.4</v>
      </c>
      <c r="E9409">
        <v>4375</v>
      </c>
      <c r="F9409" t="s">
        <v>19158</v>
      </c>
      <c r="G9409">
        <v>641.20000000000005</v>
      </c>
      <c r="H9409">
        <v>653.6</v>
      </c>
    </row>
    <row r="9410" spans="1:8" x14ac:dyDescent="0.25">
      <c r="A9410" s="2">
        <v>44911</v>
      </c>
      <c r="B9410" t="s">
        <v>985</v>
      </c>
      <c r="C9410">
        <v>160.1</v>
      </c>
      <c r="D9410">
        <v>167.6</v>
      </c>
      <c r="E9410">
        <v>4400</v>
      </c>
      <c r="F9410" t="s">
        <v>986</v>
      </c>
      <c r="G9410">
        <v>657.2</v>
      </c>
      <c r="H9410">
        <v>669.7</v>
      </c>
    </row>
    <row r="9411" spans="1:8" x14ac:dyDescent="0.25">
      <c r="A9411" s="2">
        <v>44911</v>
      </c>
      <c r="B9411" t="s">
        <v>19159</v>
      </c>
      <c r="C9411">
        <v>151.9</v>
      </c>
      <c r="D9411">
        <v>159.19999999999999</v>
      </c>
      <c r="E9411">
        <v>4425</v>
      </c>
      <c r="F9411" t="s">
        <v>19160</v>
      </c>
      <c r="G9411">
        <v>673.5</v>
      </c>
      <c r="H9411">
        <v>686.2</v>
      </c>
    </row>
    <row r="9412" spans="1:8" x14ac:dyDescent="0.25">
      <c r="A9412" s="2">
        <v>44911</v>
      </c>
      <c r="B9412" t="s">
        <v>19161</v>
      </c>
      <c r="C9412">
        <v>144.1</v>
      </c>
      <c r="D9412">
        <v>151.19999999999999</v>
      </c>
      <c r="E9412">
        <v>4450</v>
      </c>
      <c r="F9412" t="s">
        <v>19162</v>
      </c>
      <c r="G9412">
        <v>690.2</v>
      </c>
      <c r="H9412">
        <v>703</v>
      </c>
    </row>
    <row r="9413" spans="1:8" x14ac:dyDescent="0.25">
      <c r="A9413" s="2">
        <v>44911</v>
      </c>
      <c r="B9413" t="s">
        <v>19163</v>
      </c>
      <c r="C9413">
        <v>136.6</v>
      </c>
      <c r="D9413">
        <v>143.6</v>
      </c>
      <c r="E9413">
        <v>4475</v>
      </c>
      <c r="F9413" t="s">
        <v>19164</v>
      </c>
      <c r="G9413">
        <v>707.3</v>
      </c>
      <c r="H9413">
        <v>720.2</v>
      </c>
    </row>
    <row r="9414" spans="1:8" x14ac:dyDescent="0.25">
      <c r="A9414" s="2">
        <v>44911</v>
      </c>
      <c r="B9414" t="s">
        <v>987</v>
      </c>
      <c r="C9414">
        <v>129.5</v>
      </c>
      <c r="D9414">
        <v>136.30000000000001</v>
      </c>
      <c r="E9414">
        <v>4500</v>
      </c>
      <c r="F9414" t="s">
        <v>988</v>
      </c>
      <c r="G9414">
        <v>724.8</v>
      </c>
      <c r="H9414">
        <v>737.8</v>
      </c>
    </row>
    <row r="9415" spans="1:8" x14ac:dyDescent="0.25">
      <c r="A9415" s="2">
        <v>44911</v>
      </c>
      <c r="B9415" t="s">
        <v>19165</v>
      </c>
      <c r="C9415">
        <v>122.7</v>
      </c>
      <c r="D9415">
        <v>129.30000000000001</v>
      </c>
      <c r="E9415">
        <v>4525</v>
      </c>
      <c r="F9415" t="s">
        <v>19166</v>
      </c>
      <c r="G9415">
        <v>742.6</v>
      </c>
      <c r="H9415">
        <v>755.7</v>
      </c>
    </row>
    <row r="9416" spans="1:8" x14ac:dyDescent="0.25">
      <c r="A9416" s="2">
        <v>44911</v>
      </c>
      <c r="B9416" t="s">
        <v>19167</v>
      </c>
      <c r="C9416">
        <v>116.3</v>
      </c>
      <c r="D9416">
        <v>122.7</v>
      </c>
      <c r="E9416">
        <v>4550</v>
      </c>
      <c r="F9416" t="s">
        <v>19168</v>
      </c>
      <c r="G9416">
        <v>760.8</v>
      </c>
      <c r="H9416">
        <v>773.9</v>
      </c>
    </row>
    <row r="9417" spans="1:8" x14ac:dyDescent="0.25">
      <c r="A9417" s="2">
        <v>44911</v>
      </c>
      <c r="B9417" t="s">
        <v>989</v>
      </c>
      <c r="C9417">
        <v>104.3</v>
      </c>
      <c r="D9417">
        <v>110.4</v>
      </c>
      <c r="E9417">
        <v>4600</v>
      </c>
      <c r="F9417" t="s">
        <v>990</v>
      </c>
      <c r="G9417">
        <v>798.1</v>
      </c>
      <c r="H9417">
        <v>811.5</v>
      </c>
    </row>
    <row r="9418" spans="1:8" x14ac:dyDescent="0.25">
      <c r="A9418" s="2">
        <v>44911</v>
      </c>
      <c r="B9418" t="s">
        <v>991</v>
      </c>
      <c r="C9418">
        <v>84.3</v>
      </c>
      <c r="D9418">
        <v>89.7</v>
      </c>
      <c r="E9418">
        <v>4700</v>
      </c>
      <c r="F9418" t="s">
        <v>992</v>
      </c>
      <c r="G9418">
        <v>872.2</v>
      </c>
      <c r="H9418">
        <v>897.1</v>
      </c>
    </row>
    <row r="9419" spans="1:8" x14ac:dyDescent="0.25">
      <c r="A9419" s="2">
        <v>44911</v>
      </c>
      <c r="B9419" t="s">
        <v>993</v>
      </c>
      <c r="C9419">
        <v>68.099999999999994</v>
      </c>
      <c r="D9419">
        <v>73.2</v>
      </c>
      <c r="E9419">
        <v>4800</v>
      </c>
      <c r="F9419" t="s">
        <v>994</v>
      </c>
      <c r="G9419">
        <v>950.9</v>
      </c>
      <c r="H9419">
        <v>983.7</v>
      </c>
    </row>
    <row r="9420" spans="1:8" x14ac:dyDescent="0.25">
      <c r="A9420" s="2">
        <v>44911</v>
      </c>
      <c r="B9420" t="s">
        <v>995</v>
      </c>
      <c r="C9420">
        <v>55.3</v>
      </c>
      <c r="D9420">
        <v>59.9</v>
      </c>
      <c r="E9420">
        <v>4900</v>
      </c>
      <c r="F9420" t="s">
        <v>996</v>
      </c>
      <c r="G9420">
        <v>1036.5</v>
      </c>
      <c r="H9420">
        <v>1070</v>
      </c>
    </row>
    <row r="9421" spans="1:8" x14ac:dyDescent="0.25">
      <c r="A9421" s="2">
        <v>44911</v>
      </c>
      <c r="B9421" t="s">
        <v>19169</v>
      </c>
      <c r="C9421">
        <v>44.7</v>
      </c>
      <c r="D9421">
        <v>49.3</v>
      </c>
      <c r="E9421">
        <v>5000</v>
      </c>
      <c r="F9421" t="s">
        <v>19170</v>
      </c>
      <c r="G9421">
        <v>1124.5</v>
      </c>
      <c r="H9421">
        <v>1158.7</v>
      </c>
    </row>
    <row r="9422" spans="1:8" x14ac:dyDescent="0.25">
      <c r="A9422" s="2">
        <v>44911</v>
      </c>
      <c r="B9422" t="s">
        <v>19171</v>
      </c>
      <c r="C9422">
        <v>36.299999999999997</v>
      </c>
      <c r="D9422">
        <v>40.700000000000003</v>
      </c>
      <c r="E9422">
        <v>5100</v>
      </c>
      <c r="F9422" t="s">
        <v>19172</v>
      </c>
      <c r="G9422">
        <v>1214.8</v>
      </c>
      <c r="H9422">
        <v>1249.5</v>
      </c>
    </row>
    <row r="9423" spans="1:8" x14ac:dyDescent="0.25">
      <c r="A9423" s="2">
        <v>44911</v>
      </c>
      <c r="B9423" t="s">
        <v>19173</v>
      </c>
      <c r="C9423">
        <v>29.5</v>
      </c>
      <c r="D9423">
        <v>33.700000000000003</v>
      </c>
      <c r="E9423">
        <v>5200</v>
      </c>
      <c r="F9423" t="s">
        <v>19174</v>
      </c>
      <c r="G9423">
        <v>1306.8</v>
      </c>
      <c r="H9423">
        <v>1341.9</v>
      </c>
    </row>
    <row r="9424" spans="1:8" x14ac:dyDescent="0.25">
      <c r="A9424" s="2">
        <v>44911</v>
      </c>
      <c r="B9424" t="s">
        <v>19175</v>
      </c>
      <c r="C9424">
        <v>23.9</v>
      </c>
      <c r="D9424">
        <v>28.1</v>
      </c>
      <c r="E9424">
        <v>5300</v>
      </c>
      <c r="F9424" t="s">
        <v>19176</v>
      </c>
      <c r="G9424">
        <v>1400.1</v>
      </c>
      <c r="H9424">
        <v>1435.5</v>
      </c>
    </row>
    <row r="9425" spans="1:8" x14ac:dyDescent="0.25">
      <c r="A9425" s="2">
        <v>44911</v>
      </c>
      <c r="B9425" t="s">
        <v>19177</v>
      </c>
      <c r="C9425">
        <v>20.2</v>
      </c>
      <c r="D9425">
        <v>23.5</v>
      </c>
      <c r="E9425">
        <v>5400</v>
      </c>
      <c r="F9425" t="s">
        <v>19178</v>
      </c>
      <c r="G9425">
        <v>1494.5</v>
      </c>
      <c r="H9425">
        <v>1530.2</v>
      </c>
    </row>
    <row r="9426" spans="1:8" x14ac:dyDescent="0.25">
      <c r="A9426" s="2">
        <v>44911</v>
      </c>
      <c r="B9426" t="s">
        <v>19179</v>
      </c>
      <c r="C9426">
        <v>16.600000000000001</v>
      </c>
      <c r="D9426">
        <v>19.7</v>
      </c>
      <c r="E9426">
        <v>5500</v>
      </c>
      <c r="F9426" t="s">
        <v>19180</v>
      </c>
      <c r="G9426">
        <v>1589.8</v>
      </c>
      <c r="H9426">
        <v>1625.7</v>
      </c>
    </row>
    <row r="9427" spans="1:8" x14ac:dyDescent="0.25">
      <c r="A9427" s="2">
        <v>44911</v>
      </c>
      <c r="B9427" t="s">
        <v>19181</v>
      </c>
      <c r="C9427">
        <v>13.8</v>
      </c>
      <c r="D9427">
        <v>16.600000000000001</v>
      </c>
      <c r="E9427">
        <v>5600</v>
      </c>
      <c r="F9427" t="s">
        <v>19182</v>
      </c>
      <c r="G9427">
        <v>1685.8</v>
      </c>
      <c r="H9427">
        <v>1721.9</v>
      </c>
    </row>
    <row r="9428" spans="1:8" x14ac:dyDescent="0.25">
      <c r="A9428" s="2">
        <v>44911</v>
      </c>
      <c r="B9428" t="s">
        <v>19183</v>
      </c>
      <c r="C9428">
        <v>11.4</v>
      </c>
      <c r="D9428">
        <v>14.1</v>
      </c>
      <c r="E9428">
        <v>5700</v>
      </c>
      <c r="F9428" t="s">
        <v>19184</v>
      </c>
      <c r="G9428">
        <v>1782.4</v>
      </c>
      <c r="H9428">
        <v>1818.6</v>
      </c>
    </row>
    <row r="9429" spans="1:8" x14ac:dyDescent="0.25">
      <c r="A9429" s="2">
        <v>44911</v>
      </c>
      <c r="B9429" t="s">
        <v>19185</v>
      </c>
      <c r="C9429">
        <v>9.5</v>
      </c>
      <c r="D9429">
        <v>12</v>
      </c>
      <c r="E9429">
        <v>5800</v>
      </c>
      <c r="F9429" t="s">
        <v>19186</v>
      </c>
      <c r="G9429">
        <v>1879.4</v>
      </c>
      <c r="H9429">
        <v>1915.7</v>
      </c>
    </row>
    <row r="9430" spans="1:8" x14ac:dyDescent="0.25">
      <c r="A9430" s="2">
        <v>44911</v>
      </c>
      <c r="B9430" t="s">
        <v>19187</v>
      </c>
      <c r="C9430">
        <v>8</v>
      </c>
      <c r="D9430">
        <v>10.199999999999999</v>
      </c>
      <c r="E9430">
        <v>5900</v>
      </c>
      <c r="F9430" t="s">
        <v>19188</v>
      </c>
      <c r="G9430">
        <v>1976.7</v>
      </c>
      <c r="H9430">
        <v>2013.1</v>
      </c>
    </row>
    <row r="9431" spans="1:8" x14ac:dyDescent="0.25">
      <c r="A9431" s="2">
        <v>44911</v>
      </c>
      <c r="B9431" t="s">
        <v>19189</v>
      </c>
      <c r="C9431">
        <v>6.7</v>
      </c>
      <c r="D9431">
        <v>8.8000000000000007</v>
      </c>
      <c r="E9431">
        <v>6000</v>
      </c>
      <c r="F9431" t="s">
        <v>19190</v>
      </c>
      <c r="G9431">
        <v>2074.4</v>
      </c>
      <c r="H9431">
        <v>2110.9</v>
      </c>
    </row>
    <row r="9432" spans="1:8" x14ac:dyDescent="0.25">
      <c r="A9432" s="2">
        <v>44911</v>
      </c>
      <c r="B9432" t="s">
        <v>19191</v>
      </c>
      <c r="C9432">
        <v>5.6</v>
      </c>
      <c r="D9432">
        <v>7.6</v>
      </c>
      <c r="E9432">
        <v>6100</v>
      </c>
      <c r="F9432" t="s">
        <v>19192</v>
      </c>
      <c r="G9432">
        <v>2172.3000000000002</v>
      </c>
      <c r="H9432">
        <v>2208.8000000000002</v>
      </c>
    </row>
    <row r="9433" spans="1:8" x14ac:dyDescent="0.25">
      <c r="A9433" s="2">
        <v>44911</v>
      </c>
      <c r="B9433" t="s">
        <v>19193</v>
      </c>
      <c r="C9433">
        <v>4.8</v>
      </c>
      <c r="D9433">
        <v>6.6</v>
      </c>
      <c r="E9433">
        <v>6200</v>
      </c>
      <c r="F9433" t="s">
        <v>19194</v>
      </c>
      <c r="G9433">
        <v>2270.4</v>
      </c>
      <c r="H9433">
        <v>2307</v>
      </c>
    </row>
    <row r="9434" spans="1:8" x14ac:dyDescent="0.25">
      <c r="A9434" s="2">
        <v>44911</v>
      </c>
      <c r="B9434" t="s">
        <v>19195</v>
      </c>
      <c r="C9434">
        <v>4.2</v>
      </c>
      <c r="D9434">
        <v>5.8</v>
      </c>
      <c r="E9434">
        <v>6300</v>
      </c>
      <c r="F9434" t="s">
        <v>19196</v>
      </c>
      <c r="G9434">
        <v>2368.6</v>
      </c>
      <c r="H9434">
        <v>2405.3000000000002</v>
      </c>
    </row>
    <row r="9435" spans="1:8" x14ac:dyDescent="0.25">
      <c r="A9435" s="2">
        <v>44911</v>
      </c>
      <c r="B9435" t="s">
        <v>19197</v>
      </c>
      <c r="C9435">
        <v>3.5</v>
      </c>
      <c r="D9435">
        <v>5.0999999999999996</v>
      </c>
      <c r="E9435">
        <v>6400</v>
      </c>
      <c r="F9435" t="s">
        <v>19198</v>
      </c>
      <c r="G9435">
        <v>2467.1</v>
      </c>
      <c r="H9435">
        <v>2503.8000000000002</v>
      </c>
    </row>
    <row r="9436" spans="1:8" x14ac:dyDescent="0.25">
      <c r="A9436" s="2">
        <v>44911</v>
      </c>
      <c r="B9436" t="s">
        <v>19199</v>
      </c>
      <c r="C9436">
        <v>3.1</v>
      </c>
      <c r="D9436">
        <v>4.5</v>
      </c>
      <c r="E9436">
        <v>6500</v>
      </c>
      <c r="F9436" t="s">
        <v>19200</v>
      </c>
      <c r="G9436">
        <v>2565.6</v>
      </c>
      <c r="H9436">
        <v>2602.3000000000002</v>
      </c>
    </row>
    <row r="9437" spans="1:8" x14ac:dyDescent="0.25">
      <c r="A9437" s="2">
        <v>44911</v>
      </c>
      <c r="B9437" t="s">
        <v>19201</v>
      </c>
      <c r="C9437">
        <v>3.4</v>
      </c>
      <c r="D9437">
        <v>4</v>
      </c>
      <c r="E9437">
        <v>6600</v>
      </c>
      <c r="F9437" t="s">
        <v>19202</v>
      </c>
      <c r="G9437">
        <v>2664.3</v>
      </c>
      <c r="H9437">
        <v>2701</v>
      </c>
    </row>
    <row r="9438" spans="1:8" x14ac:dyDescent="0.25">
      <c r="A9438" s="2">
        <v>44911</v>
      </c>
      <c r="B9438" t="s">
        <v>19203</v>
      </c>
      <c r="C9438">
        <v>3</v>
      </c>
      <c r="D9438">
        <v>3.7</v>
      </c>
      <c r="E9438">
        <v>6700</v>
      </c>
      <c r="F9438" t="s">
        <v>19204</v>
      </c>
      <c r="G9438">
        <v>2763</v>
      </c>
      <c r="H9438">
        <v>2799.7</v>
      </c>
    </row>
    <row r="9439" spans="1:8" x14ac:dyDescent="0.25">
      <c r="A9439" s="2">
        <v>44911</v>
      </c>
      <c r="B9439" t="s">
        <v>19205</v>
      </c>
      <c r="C9439">
        <v>2.25</v>
      </c>
      <c r="D9439">
        <v>2.9</v>
      </c>
      <c r="E9439">
        <v>6800</v>
      </c>
      <c r="F9439" t="s">
        <v>19206</v>
      </c>
      <c r="G9439">
        <v>2861.7</v>
      </c>
      <c r="H9439">
        <v>2898.5</v>
      </c>
    </row>
    <row r="9440" spans="1:8" x14ac:dyDescent="0.25">
      <c r="A9440" s="2">
        <v>44911</v>
      </c>
      <c r="B9440" t="s">
        <v>19207</v>
      </c>
      <c r="C9440">
        <v>1.95</v>
      </c>
      <c r="D9440">
        <v>3.1</v>
      </c>
      <c r="E9440">
        <v>6900</v>
      </c>
      <c r="F9440" t="s">
        <v>19208</v>
      </c>
      <c r="G9440">
        <v>2960.5</v>
      </c>
      <c r="H9440">
        <v>2997.3</v>
      </c>
    </row>
    <row r="9441" spans="1:8" x14ac:dyDescent="0.25">
      <c r="A9441" s="2">
        <v>45275</v>
      </c>
      <c r="B9441" t="s">
        <v>19209</v>
      </c>
      <c r="C9441">
        <v>3675.7</v>
      </c>
      <c r="D9441">
        <v>3723.7</v>
      </c>
      <c r="E9441">
        <v>100</v>
      </c>
      <c r="F9441" t="s">
        <v>19210</v>
      </c>
      <c r="G9441">
        <v>0.25</v>
      </c>
      <c r="H9441">
        <v>0.4</v>
      </c>
    </row>
    <row r="9442" spans="1:8" x14ac:dyDescent="0.25">
      <c r="A9442" s="2">
        <v>45275</v>
      </c>
      <c r="B9442" t="s">
        <v>19211</v>
      </c>
      <c r="C9442">
        <v>3578</v>
      </c>
      <c r="D9442">
        <v>3626</v>
      </c>
      <c r="E9442">
        <v>200</v>
      </c>
      <c r="F9442" t="s">
        <v>19212</v>
      </c>
      <c r="G9442">
        <v>0</v>
      </c>
      <c r="H9442">
        <v>2.2000000000000002</v>
      </c>
    </row>
    <row r="9443" spans="1:8" x14ac:dyDescent="0.25">
      <c r="A9443" s="2">
        <v>45275</v>
      </c>
      <c r="B9443" t="s">
        <v>19213</v>
      </c>
      <c r="C9443">
        <v>3480.5</v>
      </c>
      <c r="D9443">
        <v>3528.5</v>
      </c>
      <c r="E9443">
        <v>300</v>
      </c>
      <c r="F9443" t="s">
        <v>19214</v>
      </c>
      <c r="G9443">
        <v>0</v>
      </c>
      <c r="H9443">
        <v>2.7</v>
      </c>
    </row>
    <row r="9444" spans="1:8" x14ac:dyDescent="0.25">
      <c r="A9444" s="2">
        <v>45275</v>
      </c>
      <c r="B9444" t="s">
        <v>19215</v>
      </c>
      <c r="C9444">
        <v>3383.3</v>
      </c>
      <c r="D9444">
        <v>3431.3</v>
      </c>
      <c r="E9444">
        <v>400</v>
      </c>
      <c r="F9444" t="s">
        <v>19216</v>
      </c>
      <c r="G9444">
        <v>0</v>
      </c>
      <c r="H9444">
        <v>3.2</v>
      </c>
    </row>
    <row r="9445" spans="1:8" x14ac:dyDescent="0.25">
      <c r="A9445" s="2">
        <v>45275</v>
      </c>
      <c r="B9445" t="s">
        <v>19217</v>
      </c>
      <c r="C9445">
        <v>3286.2</v>
      </c>
      <c r="D9445">
        <v>3334.2</v>
      </c>
      <c r="E9445">
        <v>500</v>
      </c>
      <c r="F9445" t="s">
        <v>19218</v>
      </c>
      <c r="G9445">
        <v>0.75</v>
      </c>
      <c r="H9445">
        <v>4.0999999999999996</v>
      </c>
    </row>
    <row r="9446" spans="1:8" x14ac:dyDescent="0.25">
      <c r="A9446" s="2">
        <v>45275</v>
      </c>
      <c r="B9446" t="s">
        <v>19219</v>
      </c>
      <c r="C9446">
        <v>3189.4</v>
      </c>
      <c r="D9446">
        <v>3237.4</v>
      </c>
      <c r="E9446">
        <v>600</v>
      </c>
      <c r="F9446" t="s">
        <v>19220</v>
      </c>
      <c r="G9446">
        <v>1.7</v>
      </c>
      <c r="H9446">
        <v>5.0999999999999996</v>
      </c>
    </row>
    <row r="9447" spans="1:8" x14ac:dyDescent="0.25">
      <c r="A9447" s="2">
        <v>45275</v>
      </c>
      <c r="B9447" t="s">
        <v>19221</v>
      </c>
      <c r="C9447">
        <v>3092.9</v>
      </c>
      <c r="D9447">
        <v>3140.9</v>
      </c>
      <c r="E9447">
        <v>700</v>
      </c>
      <c r="F9447" t="s">
        <v>19222</v>
      </c>
      <c r="G9447">
        <v>2.95</v>
      </c>
      <c r="H9447">
        <v>6.3</v>
      </c>
    </row>
    <row r="9448" spans="1:8" x14ac:dyDescent="0.25">
      <c r="A9448" s="2">
        <v>45275</v>
      </c>
      <c r="B9448" t="s">
        <v>19223</v>
      </c>
      <c r="C9448">
        <v>2996.6</v>
      </c>
      <c r="D9448">
        <v>3044.6</v>
      </c>
      <c r="E9448">
        <v>800</v>
      </c>
      <c r="F9448" t="s">
        <v>19224</v>
      </c>
      <c r="G9448">
        <v>4.4000000000000004</v>
      </c>
      <c r="H9448">
        <v>7.8</v>
      </c>
    </row>
    <row r="9449" spans="1:8" x14ac:dyDescent="0.25">
      <c r="A9449" s="2">
        <v>45275</v>
      </c>
      <c r="B9449" t="s">
        <v>19225</v>
      </c>
      <c r="C9449">
        <v>2900.6</v>
      </c>
      <c r="D9449">
        <v>2948.6</v>
      </c>
      <c r="E9449">
        <v>900</v>
      </c>
      <c r="F9449" t="s">
        <v>19226</v>
      </c>
      <c r="G9449">
        <v>6</v>
      </c>
      <c r="H9449">
        <v>10.6</v>
      </c>
    </row>
    <row r="9450" spans="1:8" x14ac:dyDescent="0.25">
      <c r="A9450" s="2">
        <v>45275</v>
      </c>
      <c r="B9450" t="s">
        <v>19227</v>
      </c>
      <c r="C9450">
        <v>2804.9</v>
      </c>
      <c r="D9450">
        <v>2852.9</v>
      </c>
      <c r="E9450">
        <v>1000</v>
      </c>
      <c r="F9450" t="s">
        <v>19228</v>
      </c>
      <c r="G9450">
        <v>8</v>
      </c>
      <c r="H9450">
        <v>13.3</v>
      </c>
    </row>
    <row r="9451" spans="1:8" x14ac:dyDescent="0.25">
      <c r="A9451" s="2">
        <v>45275</v>
      </c>
      <c r="B9451" t="s">
        <v>19229</v>
      </c>
      <c r="C9451">
        <v>2709.8</v>
      </c>
      <c r="D9451">
        <v>2757.8</v>
      </c>
      <c r="E9451">
        <v>1100</v>
      </c>
      <c r="F9451" t="s">
        <v>19230</v>
      </c>
      <c r="G9451">
        <v>9.3000000000000007</v>
      </c>
      <c r="H9451">
        <v>16.399999999999999</v>
      </c>
    </row>
    <row r="9452" spans="1:8" x14ac:dyDescent="0.25">
      <c r="A9452" s="2">
        <v>45275</v>
      </c>
      <c r="B9452" t="s">
        <v>19231</v>
      </c>
      <c r="C9452">
        <v>2615.1</v>
      </c>
      <c r="D9452">
        <v>2663.1</v>
      </c>
      <c r="E9452">
        <v>1200</v>
      </c>
      <c r="F9452" t="s">
        <v>19232</v>
      </c>
      <c r="G9452">
        <v>12</v>
      </c>
      <c r="H9452">
        <v>20</v>
      </c>
    </row>
    <row r="9453" spans="1:8" x14ac:dyDescent="0.25">
      <c r="A9453" s="2">
        <v>45275</v>
      </c>
      <c r="B9453" t="s">
        <v>19233</v>
      </c>
      <c r="C9453">
        <v>2520.9</v>
      </c>
      <c r="D9453">
        <v>2568.9</v>
      </c>
      <c r="E9453">
        <v>1300</v>
      </c>
      <c r="F9453" t="s">
        <v>19234</v>
      </c>
      <c r="G9453">
        <v>15.2</v>
      </c>
      <c r="H9453">
        <v>24.1</v>
      </c>
    </row>
    <row r="9454" spans="1:8" x14ac:dyDescent="0.25">
      <c r="A9454" s="2">
        <v>45275</v>
      </c>
      <c r="B9454" t="s">
        <v>19235</v>
      </c>
      <c r="C9454">
        <v>2427.4</v>
      </c>
      <c r="D9454">
        <v>2475.4</v>
      </c>
      <c r="E9454">
        <v>1400</v>
      </c>
      <c r="F9454" t="s">
        <v>19236</v>
      </c>
      <c r="G9454">
        <v>19.2</v>
      </c>
      <c r="H9454">
        <v>28.8</v>
      </c>
    </row>
    <row r="9455" spans="1:8" x14ac:dyDescent="0.25">
      <c r="A9455" s="2">
        <v>45275</v>
      </c>
      <c r="B9455" t="s">
        <v>19237</v>
      </c>
      <c r="C9455">
        <v>2334.4</v>
      </c>
      <c r="D9455">
        <v>2382.4</v>
      </c>
      <c r="E9455">
        <v>1500</v>
      </c>
      <c r="F9455" t="s">
        <v>19238</v>
      </c>
      <c r="G9455">
        <v>23.7</v>
      </c>
      <c r="H9455">
        <v>34.1</v>
      </c>
    </row>
    <row r="9456" spans="1:8" x14ac:dyDescent="0.25">
      <c r="A9456" s="2">
        <v>45275</v>
      </c>
      <c r="B9456" t="s">
        <v>19239</v>
      </c>
      <c r="C9456">
        <v>2229.4</v>
      </c>
      <c r="D9456">
        <v>2303.1</v>
      </c>
      <c r="E9456">
        <v>1600</v>
      </c>
      <c r="F9456" t="s">
        <v>19240</v>
      </c>
      <c r="G9456">
        <v>29</v>
      </c>
      <c r="H9456">
        <v>40.1</v>
      </c>
    </row>
    <row r="9457" spans="1:8" x14ac:dyDescent="0.25">
      <c r="A9457" s="2">
        <v>45275</v>
      </c>
      <c r="B9457" t="s">
        <v>19241</v>
      </c>
      <c r="C9457">
        <v>2138.1</v>
      </c>
      <c r="D9457">
        <v>2211.5</v>
      </c>
      <c r="E9457">
        <v>1700</v>
      </c>
      <c r="F9457" t="s">
        <v>19242</v>
      </c>
      <c r="G9457">
        <v>35</v>
      </c>
      <c r="H9457">
        <v>46.9</v>
      </c>
    </row>
    <row r="9458" spans="1:8" x14ac:dyDescent="0.25">
      <c r="A9458" s="2">
        <v>45275</v>
      </c>
      <c r="B9458" t="s">
        <v>19243</v>
      </c>
      <c r="C9458">
        <v>2092.6999999999998</v>
      </c>
      <c r="D9458">
        <v>2166</v>
      </c>
      <c r="E9458">
        <v>1750</v>
      </c>
      <c r="F9458" t="s">
        <v>19244</v>
      </c>
      <c r="G9458">
        <v>38.4</v>
      </c>
      <c r="H9458">
        <v>50.5</v>
      </c>
    </row>
    <row r="9459" spans="1:8" x14ac:dyDescent="0.25">
      <c r="A9459" s="2">
        <v>45275</v>
      </c>
      <c r="B9459" t="s">
        <v>19245</v>
      </c>
      <c r="C9459">
        <v>2047.6</v>
      </c>
      <c r="D9459">
        <v>2120.6999999999998</v>
      </c>
      <c r="E9459">
        <v>1800</v>
      </c>
      <c r="F9459" t="s">
        <v>19246</v>
      </c>
      <c r="G9459">
        <v>50</v>
      </c>
      <c r="H9459">
        <v>56.5</v>
      </c>
    </row>
    <row r="9460" spans="1:8" x14ac:dyDescent="0.25">
      <c r="A9460" s="2">
        <v>45275</v>
      </c>
      <c r="B9460" t="s">
        <v>19247</v>
      </c>
      <c r="C9460">
        <v>2002.7</v>
      </c>
      <c r="D9460">
        <v>2075.6999999999998</v>
      </c>
      <c r="E9460">
        <v>1850</v>
      </c>
      <c r="F9460" t="s">
        <v>19248</v>
      </c>
      <c r="G9460">
        <v>45.1</v>
      </c>
      <c r="H9460">
        <v>65.099999999999994</v>
      </c>
    </row>
    <row r="9461" spans="1:8" x14ac:dyDescent="0.25">
      <c r="A9461" s="2">
        <v>45275</v>
      </c>
      <c r="B9461" t="s">
        <v>19249</v>
      </c>
      <c r="C9461">
        <v>1958.1</v>
      </c>
      <c r="D9461">
        <v>2030.9</v>
      </c>
      <c r="E9461">
        <v>1900</v>
      </c>
      <c r="F9461" t="s">
        <v>19250</v>
      </c>
      <c r="G9461">
        <v>49.4</v>
      </c>
      <c r="H9461">
        <v>69.400000000000006</v>
      </c>
    </row>
    <row r="9462" spans="1:8" x14ac:dyDescent="0.25">
      <c r="A9462" s="2">
        <v>45275</v>
      </c>
      <c r="B9462" t="s">
        <v>19251</v>
      </c>
      <c r="C9462">
        <v>1913.7</v>
      </c>
      <c r="D9462">
        <v>1986.4</v>
      </c>
      <c r="E9462">
        <v>1950</v>
      </c>
      <c r="F9462" t="s">
        <v>19252</v>
      </c>
      <c r="G9462">
        <v>53.9</v>
      </c>
      <c r="H9462">
        <v>73.900000000000006</v>
      </c>
    </row>
    <row r="9463" spans="1:8" x14ac:dyDescent="0.25">
      <c r="A9463" s="2">
        <v>45275</v>
      </c>
      <c r="B9463" t="s">
        <v>19253</v>
      </c>
      <c r="C9463">
        <v>1869.6</v>
      </c>
      <c r="D9463">
        <v>1942.1</v>
      </c>
      <c r="E9463">
        <v>2000</v>
      </c>
      <c r="F9463" t="s">
        <v>19254</v>
      </c>
      <c r="G9463">
        <v>63.3</v>
      </c>
      <c r="H9463">
        <v>72.7</v>
      </c>
    </row>
    <row r="9464" spans="1:8" x14ac:dyDescent="0.25">
      <c r="A9464" s="2">
        <v>45275</v>
      </c>
      <c r="B9464" t="s">
        <v>19255</v>
      </c>
      <c r="C9464">
        <v>1825.8</v>
      </c>
      <c r="D9464">
        <v>1898.1</v>
      </c>
      <c r="E9464">
        <v>2050</v>
      </c>
      <c r="F9464" t="s">
        <v>19256</v>
      </c>
      <c r="G9464">
        <v>63.7</v>
      </c>
      <c r="H9464">
        <v>83.7</v>
      </c>
    </row>
    <row r="9465" spans="1:8" x14ac:dyDescent="0.25">
      <c r="A9465" s="2">
        <v>45275</v>
      </c>
      <c r="B9465" t="s">
        <v>19257</v>
      </c>
      <c r="C9465">
        <v>1782.2</v>
      </c>
      <c r="D9465">
        <v>1854.4</v>
      </c>
      <c r="E9465">
        <v>2100</v>
      </c>
      <c r="F9465" t="s">
        <v>19258</v>
      </c>
      <c r="G9465">
        <v>68.900000000000006</v>
      </c>
      <c r="H9465">
        <v>88.9</v>
      </c>
    </row>
    <row r="9466" spans="1:8" x14ac:dyDescent="0.25">
      <c r="A9466" s="2">
        <v>45275</v>
      </c>
      <c r="B9466" t="s">
        <v>19259</v>
      </c>
      <c r="C9466">
        <v>1739</v>
      </c>
      <c r="D9466">
        <v>1811</v>
      </c>
      <c r="E9466">
        <v>2150</v>
      </c>
      <c r="F9466" t="s">
        <v>19260</v>
      </c>
      <c r="G9466">
        <v>74.5</v>
      </c>
      <c r="H9466">
        <v>94.5</v>
      </c>
    </row>
    <row r="9467" spans="1:8" x14ac:dyDescent="0.25">
      <c r="A9467" s="2">
        <v>45275</v>
      </c>
      <c r="B9467" t="s">
        <v>19261</v>
      </c>
      <c r="C9467">
        <v>1696.1</v>
      </c>
      <c r="D9467">
        <v>1767.8</v>
      </c>
      <c r="E9467">
        <v>2200</v>
      </c>
      <c r="F9467" t="s">
        <v>19262</v>
      </c>
      <c r="G9467">
        <v>82</v>
      </c>
      <c r="H9467">
        <v>100.3</v>
      </c>
    </row>
    <row r="9468" spans="1:8" x14ac:dyDescent="0.25">
      <c r="A9468" s="2">
        <v>45275</v>
      </c>
      <c r="B9468" t="s">
        <v>19263</v>
      </c>
      <c r="C9468">
        <v>1653.4</v>
      </c>
      <c r="D9468">
        <v>1725</v>
      </c>
      <c r="E9468">
        <v>2250</v>
      </c>
      <c r="F9468" t="s">
        <v>19264</v>
      </c>
      <c r="G9468">
        <v>86.4</v>
      </c>
      <c r="H9468">
        <v>106.4</v>
      </c>
    </row>
    <row r="9469" spans="1:8" x14ac:dyDescent="0.25">
      <c r="A9469" s="2">
        <v>45275</v>
      </c>
      <c r="B9469" t="s">
        <v>19265</v>
      </c>
      <c r="C9469">
        <v>1611.2</v>
      </c>
      <c r="D9469">
        <v>1682.5</v>
      </c>
      <c r="E9469">
        <v>2300</v>
      </c>
      <c r="F9469" t="s">
        <v>19266</v>
      </c>
      <c r="G9469">
        <v>92.9</v>
      </c>
      <c r="H9469">
        <v>112.9</v>
      </c>
    </row>
    <row r="9470" spans="1:8" x14ac:dyDescent="0.25">
      <c r="A9470" s="2">
        <v>45275</v>
      </c>
      <c r="B9470" t="s">
        <v>19267</v>
      </c>
      <c r="C9470">
        <v>1569.2</v>
      </c>
      <c r="D9470">
        <v>1640.3</v>
      </c>
      <c r="E9470">
        <v>2350</v>
      </c>
      <c r="F9470" t="s">
        <v>19268</v>
      </c>
      <c r="G9470">
        <v>99.6</v>
      </c>
      <c r="H9470">
        <v>119.6</v>
      </c>
    </row>
    <row r="9471" spans="1:8" x14ac:dyDescent="0.25">
      <c r="A9471" s="2">
        <v>45275</v>
      </c>
      <c r="B9471" t="s">
        <v>19269</v>
      </c>
      <c r="C9471">
        <v>1527.6</v>
      </c>
      <c r="D9471">
        <v>1598.5</v>
      </c>
      <c r="E9471">
        <v>2400</v>
      </c>
      <c r="F9471" t="s">
        <v>19270</v>
      </c>
      <c r="G9471">
        <v>100.6</v>
      </c>
      <c r="H9471">
        <v>132.6</v>
      </c>
    </row>
    <row r="9472" spans="1:8" x14ac:dyDescent="0.25">
      <c r="A9472" s="2">
        <v>45275</v>
      </c>
      <c r="B9472" t="s">
        <v>19271</v>
      </c>
      <c r="C9472">
        <v>1486.4</v>
      </c>
      <c r="D9472">
        <v>1557</v>
      </c>
      <c r="E9472">
        <v>2450</v>
      </c>
      <c r="F9472" t="s">
        <v>19272</v>
      </c>
      <c r="G9472">
        <v>108</v>
      </c>
      <c r="H9472">
        <v>140</v>
      </c>
    </row>
    <row r="9473" spans="1:8" x14ac:dyDescent="0.25">
      <c r="A9473" s="2">
        <v>45275</v>
      </c>
      <c r="B9473" t="s">
        <v>19273</v>
      </c>
      <c r="C9473">
        <v>1460</v>
      </c>
      <c r="D9473">
        <v>1515.9</v>
      </c>
      <c r="E9473">
        <v>2500</v>
      </c>
      <c r="F9473" t="s">
        <v>19274</v>
      </c>
      <c r="G9473">
        <v>115.7</v>
      </c>
      <c r="H9473">
        <v>147.69999999999999</v>
      </c>
    </row>
    <row r="9474" spans="1:8" x14ac:dyDescent="0.25">
      <c r="A9474" s="2">
        <v>45275</v>
      </c>
      <c r="B9474" t="s">
        <v>19275</v>
      </c>
      <c r="C9474">
        <v>1404.9</v>
      </c>
      <c r="D9474">
        <v>1475.1</v>
      </c>
      <c r="E9474">
        <v>2550</v>
      </c>
      <c r="F9474" t="s">
        <v>19276</v>
      </c>
      <c r="G9474">
        <v>123.8</v>
      </c>
      <c r="H9474">
        <v>155.80000000000001</v>
      </c>
    </row>
    <row r="9475" spans="1:8" x14ac:dyDescent="0.25">
      <c r="A9475" s="2">
        <v>45275</v>
      </c>
      <c r="B9475" t="s">
        <v>19277</v>
      </c>
      <c r="C9475">
        <v>1364.8</v>
      </c>
      <c r="D9475">
        <v>1434.6</v>
      </c>
      <c r="E9475">
        <v>2600</v>
      </c>
      <c r="F9475" t="s">
        <v>19278</v>
      </c>
      <c r="G9475">
        <v>132.19999999999999</v>
      </c>
      <c r="H9475">
        <v>164.2</v>
      </c>
    </row>
    <row r="9476" spans="1:8" x14ac:dyDescent="0.25">
      <c r="A9476" s="2">
        <v>45275</v>
      </c>
      <c r="B9476" t="s">
        <v>19279</v>
      </c>
      <c r="C9476">
        <v>1344.8</v>
      </c>
      <c r="D9476">
        <v>1414.6</v>
      </c>
      <c r="E9476">
        <v>2625</v>
      </c>
      <c r="F9476" t="s">
        <v>19280</v>
      </c>
      <c r="G9476">
        <v>136.6</v>
      </c>
      <c r="H9476">
        <v>168.6</v>
      </c>
    </row>
    <row r="9477" spans="1:8" x14ac:dyDescent="0.25">
      <c r="A9477" s="2">
        <v>45275</v>
      </c>
      <c r="B9477" t="s">
        <v>19281</v>
      </c>
      <c r="C9477">
        <v>1324.9</v>
      </c>
      <c r="D9477">
        <v>1394.6</v>
      </c>
      <c r="E9477">
        <v>2650</v>
      </c>
      <c r="F9477" t="s">
        <v>19282</v>
      </c>
      <c r="G9477">
        <v>141</v>
      </c>
      <c r="H9477">
        <v>173</v>
      </c>
    </row>
    <row r="9478" spans="1:8" x14ac:dyDescent="0.25">
      <c r="A9478" s="2">
        <v>45275</v>
      </c>
      <c r="B9478" t="s">
        <v>19283</v>
      </c>
      <c r="C9478">
        <v>1305.2</v>
      </c>
      <c r="D9478">
        <v>1374.7</v>
      </c>
      <c r="E9478">
        <v>2675</v>
      </c>
      <c r="F9478" t="s">
        <v>19284</v>
      </c>
      <c r="G9478">
        <v>145.6</v>
      </c>
      <c r="H9478">
        <v>177.6</v>
      </c>
    </row>
    <row r="9479" spans="1:8" x14ac:dyDescent="0.25">
      <c r="A9479" s="2">
        <v>45275</v>
      </c>
      <c r="B9479" t="s">
        <v>19285</v>
      </c>
      <c r="C9479">
        <v>1285.5</v>
      </c>
      <c r="D9479">
        <v>1354.9</v>
      </c>
      <c r="E9479">
        <v>2700</v>
      </c>
      <c r="F9479" t="s">
        <v>19286</v>
      </c>
      <c r="G9479">
        <v>150.19999999999999</v>
      </c>
      <c r="H9479">
        <v>182.2</v>
      </c>
    </row>
    <row r="9480" spans="1:8" x14ac:dyDescent="0.25">
      <c r="A9480" s="2">
        <v>45275</v>
      </c>
      <c r="B9480" t="s">
        <v>19287</v>
      </c>
      <c r="C9480">
        <v>1265.9000000000001</v>
      </c>
      <c r="D9480">
        <v>1335.2</v>
      </c>
      <c r="E9480">
        <v>2725</v>
      </c>
      <c r="F9480" t="s">
        <v>19288</v>
      </c>
      <c r="G9480">
        <v>155</v>
      </c>
      <c r="H9480">
        <v>187</v>
      </c>
    </row>
    <row r="9481" spans="1:8" x14ac:dyDescent="0.25">
      <c r="A9481" s="2">
        <v>45275</v>
      </c>
      <c r="B9481" t="s">
        <v>19289</v>
      </c>
      <c r="C9481">
        <v>1246.4000000000001</v>
      </c>
      <c r="D9481">
        <v>1315.5</v>
      </c>
      <c r="E9481">
        <v>2750</v>
      </c>
      <c r="F9481" t="s">
        <v>19290</v>
      </c>
      <c r="G9481">
        <v>159.80000000000001</v>
      </c>
      <c r="H9481">
        <v>191.8</v>
      </c>
    </row>
    <row r="9482" spans="1:8" x14ac:dyDescent="0.25">
      <c r="A9482" s="2">
        <v>45275</v>
      </c>
      <c r="B9482" t="s">
        <v>19291</v>
      </c>
      <c r="C9482">
        <v>1227</v>
      </c>
      <c r="D9482">
        <v>1296</v>
      </c>
      <c r="E9482">
        <v>2775</v>
      </c>
      <c r="F9482" t="s">
        <v>19292</v>
      </c>
      <c r="G9482">
        <v>164.7</v>
      </c>
      <c r="H9482">
        <v>196.7</v>
      </c>
    </row>
    <row r="9483" spans="1:8" x14ac:dyDescent="0.25">
      <c r="A9483" s="2">
        <v>45275</v>
      </c>
      <c r="B9483" t="s">
        <v>19293</v>
      </c>
      <c r="C9483">
        <v>1207.7</v>
      </c>
      <c r="D9483">
        <v>1276.5999999999999</v>
      </c>
      <c r="E9483">
        <v>2800</v>
      </c>
      <c r="F9483" t="s">
        <v>19294</v>
      </c>
      <c r="G9483">
        <v>169.8</v>
      </c>
      <c r="H9483">
        <v>201.8</v>
      </c>
    </row>
    <row r="9484" spans="1:8" x14ac:dyDescent="0.25">
      <c r="A9484" s="2">
        <v>45275</v>
      </c>
      <c r="B9484" t="s">
        <v>19295</v>
      </c>
      <c r="C9484">
        <v>1188.5</v>
      </c>
      <c r="D9484">
        <v>1257.2</v>
      </c>
      <c r="E9484">
        <v>2825</v>
      </c>
      <c r="F9484" t="s">
        <v>19296</v>
      </c>
      <c r="G9484">
        <v>174.9</v>
      </c>
      <c r="H9484">
        <v>206.9</v>
      </c>
    </row>
    <row r="9485" spans="1:8" x14ac:dyDescent="0.25">
      <c r="A9485" s="2">
        <v>45275</v>
      </c>
      <c r="B9485" t="s">
        <v>19297</v>
      </c>
      <c r="C9485">
        <v>1169.4000000000001</v>
      </c>
      <c r="D9485">
        <v>1238</v>
      </c>
      <c r="E9485">
        <v>2850</v>
      </c>
      <c r="F9485" t="s">
        <v>19298</v>
      </c>
      <c r="G9485">
        <v>180.1</v>
      </c>
      <c r="H9485">
        <v>212.1</v>
      </c>
    </row>
    <row r="9486" spans="1:8" x14ac:dyDescent="0.25">
      <c r="A9486" s="2">
        <v>45275</v>
      </c>
      <c r="B9486" t="s">
        <v>19299</v>
      </c>
      <c r="C9486">
        <v>1150.4000000000001</v>
      </c>
      <c r="D9486">
        <v>1218.8</v>
      </c>
      <c r="E9486">
        <v>2875</v>
      </c>
      <c r="F9486" t="s">
        <v>19300</v>
      </c>
      <c r="G9486">
        <v>185.5</v>
      </c>
      <c r="H9486">
        <v>217.5</v>
      </c>
    </row>
    <row r="9487" spans="1:8" x14ac:dyDescent="0.25">
      <c r="A9487" s="2">
        <v>45275</v>
      </c>
      <c r="B9487" t="s">
        <v>19301</v>
      </c>
      <c r="C9487">
        <v>1131.5</v>
      </c>
      <c r="D9487">
        <v>1199.8</v>
      </c>
      <c r="E9487">
        <v>2900</v>
      </c>
      <c r="F9487" t="s">
        <v>19302</v>
      </c>
      <c r="G9487">
        <v>190.9</v>
      </c>
      <c r="H9487">
        <v>222.9</v>
      </c>
    </row>
    <row r="9488" spans="1:8" x14ac:dyDescent="0.25">
      <c r="A9488" s="2">
        <v>45275</v>
      </c>
      <c r="B9488" t="s">
        <v>19303</v>
      </c>
      <c r="C9488">
        <v>1112.7</v>
      </c>
      <c r="D9488">
        <v>1180.8</v>
      </c>
      <c r="E9488">
        <v>2925</v>
      </c>
      <c r="F9488" t="s">
        <v>19304</v>
      </c>
      <c r="G9488">
        <v>196.5</v>
      </c>
      <c r="H9488">
        <v>228.5</v>
      </c>
    </row>
    <row r="9489" spans="1:8" x14ac:dyDescent="0.25">
      <c r="A9489" s="2">
        <v>45275</v>
      </c>
      <c r="B9489" t="s">
        <v>19305</v>
      </c>
      <c r="C9489">
        <v>1093.9000000000001</v>
      </c>
      <c r="D9489">
        <v>1161.9000000000001</v>
      </c>
      <c r="E9489">
        <v>2950</v>
      </c>
      <c r="F9489" t="s">
        <v>19306</v>
      </c>
      <c r="G9489">
        <v>200.2</v>
      </c>
      <c r="H9489">
        <v>240.2</v>
      </c>
    </row>
    <row r="9490" spans="1:8" x14ac:dyDescent="0.25">
      <c r="A9490" s="2">
        <v>45275</v>
      </c>
      <c r="B9490" t="s">
        <v>19307</v>
      </c>
      <c r="C9490">
        <v>1075.3</v>
      </c>
      <c r="D9490">
        <v>1143.2</v>
      </c>
      <c r="E9490">
        <v>2975</v>
      </c>
      <c r="F9490" t="s">
        <v>19308</v>
      </c>
      <c r="G9490">
        <v>201.5</v>
      </c>
      <c r="H9490">
        <v>246.2</v>
      </c>
    </row>
    <row r="9491" spans="1:8" x14ac:dyDescent="0.25">
      <c r="A9491" s="2">
        <v>45275</v>
      </c>
      <c r="B9491" t="s">
        <v>19309</v>
      </c>
      <c r="C9491">
        <v>1056.8</v>
      </c>
      <c r="D9491">
        <v>1090</v>
      </c>
      <c r="E9491">
        <v>3000</v>
      </c>
      <c r="F9491" t="s">
        <v>19310</v>
      </c>
      <c r="G9491">
        <v>207.2</v>
      </c>
      <c r="H9491">
        <v>252.3</v>
      </c>
    </row>
    <row r="9492" spans="1:8" x14ac:dyDescent="0.25">
      <c r="A9492" s="2">
        <v>45275</v>
      </c>
      <c r="B9492" t="s">
        <v>19311</v>
      </c>
      <c r="C9492">
        <v>1038.4000000000001</v>
      </c>
      <c r="D9492">
        <v>1106</v>
      </c>
      <c r="E9492">
        <v>3025</v>
      </c>
      <c r="F9492" t="s">
        <v>19312</v>
      </c>
      <c r="G9492">
        <v>212.9</v>
      </c>
      <c r="H9492">
        <v>258.5</v>
      </c>
    </row>
    <row r="9493" spans="1:8" x14ac:dyDescent="0.25">
      <c r="A9493" s="2">
        <v>45275</v>
      </c>
      <c r="B9493" t="s">
        <v>19313</v>
      </c>
      <c r="C9493">
        <v>1020</v>
      </c>
      <c r="D9493">
        <v>1087.5</v>
      </c>
      <c r="E9493">
        <v>3050</v>
      </c>
      <c r="F9493" t="s">
        <v>19314</v>
      </c>
      <c r="G9493">
        <v>218.8</v>
      </c>
      <c r="H9493">
        <v>264.89999999999998</v>
      </c>
    </row>
    <row r="9494" spans="1:8" x14ac:dyDescent="0.25">
      <c r="A9494" s="2">
        <v>45275</v>
      </c>
      <c r="B9494" t="s">
        <v>19315</v>
      </c>
      <c r="C9494">
        <v>1001.8</v>
      </c>
      <c r="D9494">
        <v>1069.0999999999999</v>
      </c>
      <c r="E9494">
        <v>3075</v>
      </c>
      <c r="F9494" t="s">
        <v>19316</v>
      </c>
      <c r="G9494">
        <v>224.7</v>
      </c>
      <c r="H9494">
        <v>271.3</v>
      </c>
    </row>
    <row r="9495" spans="1:8" x14ac:dyDescent="0.25">
      <c r="A9495" s="2">
        <v>45275</v>
      </c>
      <c r="B9495" t="s">
        <v>19317</v>
      </c>
      <c r="C9495">
        <v>983.7</v>
      </c>
      <c r="D9495">
        <v>1050.9000000000001</v>
      </c>
      <c r="E9495">
        <v>3100</v>
      </c>
      <c r="F9495" t="s">
        <v>19318</v>
      </c>
      <c r="G9495">
        <v>230.8</v>
      </c>
      <c r="H9495">
        <v>277.7</v>
      </c>
    </row>
    <row r="9496" spans="1:8" x14ac:dyDescent="0.25">
      <c r="A9496" s="2">
        <v>45275</v>
      </c>
      <c r="B9496" t="s">
        <v>19319</v>
      </c>
      <c r="C9496">
        <v>965.6</v>
      </c>
      <c r="D9496">
        <v>1032.7</v>
      </c>
      <c r="E9496">
        <v>3125</v>
      </c>
      <c r="F9496" t="s">
        <v>19320</v>
      </c>
      <c r="G9496">
        <v>236.9</v>
      </c>
      <c r="H9496">
        <v>284.39999999999998</v>
      </c>
    </row>
    <row r="9497" spans="1:8" x14ac:dyDescent="0.25">
      <c r="A9497" s="2">
        <v>45275</v>
      </c>
      <c r="B9497" t="s">
        <v>19321</v>
      </c>
      <c r="C9497">
        <v>947.7</v>
      </c>
      <c r="D9497">
        <v>1014.7</v>
      </c>
      <c r="E9497">
        <v>3150</v>
      </c>
      <c r="F9497" t="s">
        <v>19322</v>
      </c>
      <c r="G9497">
        <v>243.2</v>
      </c>
      <c r="H9497">
        <v>291.10000000000002</v>
      </c>
    </row>
    <row r="9498" spans="1:8" x14ac:dyDescent="0.25">
      <c r="A9498" s="2">
        <v>45275</v>
      </c>
      <c r="B9498" t="s">
        <v>19323</v>
      </c>
      <c r="C9498">
        <v>926.7</v>
      </c>
      <c r="D9498">
        <v>999.9</v>
      </c>
      <c r="E9498">
        <v>3175</v>
      </c>
      <c r="F9498" t="s">
        <v>19324</v>
      </c>
      <c r="G9498">
        <v>249.6</v>
      </c>
      <c r="H9498">
        <v>297.60000000000002</v>
      </c>
    </row>
    <row r="9499" spans="1:8" x14ac:dyDescent="0.25">
      <c r="A9499" s="2">
        <v>45275</v>
      </c>
      <c r="B9499" t="s">
        <v>19325</v>
      </c>
      <c r="C9499">
        <v>908.9</v>
      </c>
      <c r="D9499">
        <v>982.2</v>
      </c>
      <c r="E9499">
        <v>3200</v>
      </c>
      <c r="F9499" t="s">
        <v>19326</v>
      </c>
      <c r="G9499">
        <v>256.3</v>
      </c>
      <c r="H9499">
        <v>304.3</v>
      </c>
    </row>
    <row r="9500" spans="1:8" x14ac:dyDescent="0.25">
      <c r="A9500" s="2">
        <v>45275</v>
      </c>
      <c r="B9500" t="s">
        <v>19327</v>
      </c>
      <c r="C9500">
        <v>891.2</v>
      </c>
      <c r="D9500">
        <v>964.6</v>
      </c>
      <c r="E9500">
        <v>3225</v>
      </c>
      <c r="F9500" t="s">
        <v>19328</v>
      </c>
      <c r="G9500">
        <v>263.10000000000002</v>
      </c>
      <c r="H9500">
        <v>311.10000000000002</v>
      </c>
    </row>
    <row r="9501" spans="1:8" x14ac:dyDescent="0.25">
      <c r="A9501" s="2">
        <v>45275</v>
      </c>
      <c r="B9501" t="s">
        <v>19329</v>
      </c>
      <c r="C9501">
        <v>873.6</v>
      </c>
      <c r="D9501">
        <v>947.1</v>
      </c>
      <c r="E9501">
        <v>3250</v>
      </c>
      <c r="F9501" t="s">
        <v>19330</v>
      </c>
      <c r="G9501">
        <v>270</v>
      </c>
      <c r="H9501">
        <v>318</v>
      </c>
    </row>
    <row r="9502" spans="1:8" x14ac:dyDescent="0.25">
      <c r="A9502" s="2">
        <v>45275</v>
      </c>
      <c r="B9502" t="s">
        <v>19331</v>
      </c>
      <c r="C9502">
        <v>856</v>
      </c>
      <c r="D9502">
        <v>929.7</v>
      </c>
      <c r="E9502">
        <v>3275</v>
      </c>
      <c r="F9502" t="s">
        <v>19332</v>
      </c>
      <c r="G9502">
        <v>277</v>
      </c>
      <c r="H9502">
        <v>325</v>
      </c>
    </row>
    <row r="9503" spans="1:8" x14ac:dyDescent="0.25">
      <c r="A9503" s="2">
        <v>45275</v>
      </c>
      <c r="B9503" t="s">
        <v>19333</v>
      </c>
      <c r="C9503">
        <v>838.6</v>
      </c>
      <c r="D9503">
        <v>912.4</v>
      </c>
      <c r="E9503">
        <v>3300</v>
      </c>
      <c r="F9503" t="s">
        <v>19334</v>
      </c>
      <c r="G9503">
        <v>284.2</v>
      </c>
      <c r="H9503">
        <v>332.2</v>
      </c>
    </row>
    <row r="9504" spans="1:8" x14ac:dyDescent="0.25">
      <c r="A9504" s="2">
        <v>45275</v>
      </c>
      <c r="B9504" t="s">
        <v>19335</v>
      </c>
      <c r="C9504">
        <v>821.4</v>
      </c>
      <c r="D9504">
        <v>895.2</v>
      </c>
      <c r="E9504">
        <v>3325</v>
      </c>
      <c r="F9504" t="s">
        <v>19336</v>
      </c>
      <c r="G9504">
        <v>291.39999999999998</v>
      </c>
      <c r="H9504">
        <v>339.4</v>
      </c>
    </row>
    <row r="9505" spans="1:8" x14ac:dyDescent="0.25">
      <c r="A9505" s="2">
        <v>45275</v>
      </c>
      <c r="B9505" t="s">
        <v>19337</v>
      </c>
      <c r="C9505">
        <v>804.2</v>
      </c>
      <c r="D9505">
        <v>878.1</v>
      </c>
      <c r="E9505">
        <v>3350</v>
      </c>
      <c r="F9505" t="s">
        <v>19338</v>
      </c>
      <c r="G9505">
        <v>298.7</v>
      </c>
      <c r="H9505">
        <v>346.7</v>
      </c>
    </row>
    <row r="9506" spans="1:8" x14ac:dyDescent="0.25">
      <c r="A9506" s="2">
        <v>45275</v>
      </c>
      <c r="B9506" t="s">
        <v>19339</v>
      </c>
      <c r="C9506">
        <v>787.1</v>
      </c>
      <c r="D9506">
        <v>861.1</v>
      </c>
      <c r="E9506">
        <v>3375</v>
      </c>
      <c r="F9506" t="s">
        <v>19340</v>
      </c>
      <c r="G9506">
        <v>306.2</v>
      </c>
      <c r="H9506">
        <v>354.2</v>
      </c>
    </row>
    <row r="9507" spans="1:8" x14ac:dyDescent="0.25">
      <c r="A9507" s="2">
        <v>45275</v>
      </c>
      <c r="B9507" t="s">
        <v>19341</v>
      </c>
      <c r="C9507">
        <v>770.1</v>
      </c>
      <c r="D9507">
        <v>844.2</v>
      </c>
      <c r="E9507">
        <v>3400</v>
      </c>
      <c r="F9507" t="s">
        <v>19342</v>
      </c>
      <c r="G9507">
        <v>313.8</v>
      </c>
      <c r="H9507">
        <v>361.8</v>
      </c>
    </row>
    <row r="9508" spans="1:8" x14ac:dyDescent="0.25">
      <c r="A9508" s="2">
        <v>45275</v>
      </c>
      <c r="B9508" t="s">
        <v>19343</v>
      </c>
      <c r="C9508">
        <v>753.3</v>
      </c>
      <c r="D9508">
        <v>827.4</v>
      </c>
      <c r="E9508">
        <v>3425</v>
      </c>
      <c r="F9508" t="s">
        <v>19344</v>
      </c>
      <c r="G9508">
        <v>321.5</v>
      </c>
      <c r="H9508">
        <v>369.5</v>
      </c>
    </row>
    <row r="9509" spans="1:8" x14ac:dyDescent="0.25">
      <c r="A9509" s="2">
        <v>45275</v>
      </c>
      <c r="B9509" t="s">
        <v>19345</v>
      </c>
      <c r="C9509">
        <v>736.6</v>
      </c>
      <c r="D9509">
        <v>810.8</v>
      </c>
      <c r="E9509">
        <v>3450</v>
      </c>
      <c r="F9509" t="s">
        <v>19346</v>
      </c>
      <c r="G9509">
        <v>329.3</v>
      </c>
      <c r="H9509">
        <v>377.3</v>
      </c>
    </row>
    <row r="9510" spans="1:8" x14ac:dyDescent="0.25">
      <c r="A9510" s="2">
        <v>45275</v>
      </c>
      <c r="B9510" t="s">
        <v>19347</v>
      </c>
      <c r="C9510">
        <v>720</v>
      </c>
      <c r="D9510">
        <v>794.2</v>
      </c>
      <c r="E9510">
        <v>3475</v>
      </c>
      <c r="F9510" t="s">
        <v>19348</v>
      </c>
      <c r="G9510">
        <v>337.2</v>
      </c>
      <c r="H9510">
        <v>385.2</v>
      </c>
    </row>
    <row r="9511" spans="1:8" x14ac:dyDescent="0.25">
      <c r="A9511" s="2">
        <v>45275</v>
      </c>
      <c r="B9511" t="s">
        <v>19349</v>
      </c>
      <c r="C9511">
        <v>703.5</v>
      </c>
      <c r="D9511">
        <v>777.8</v>
      </c>
      <c r="E9511">
        <v>3500</v>
      </c>
      <c r="F9511" t="s">
        <v>19350</v>
      </c>
      <c r="G9511">
        <v>345.3</v>
      </c>
      <c r="H9511">
        <v>393.3</v>
      </c>
    </row>
    <row r="9512" spans="1:8" x14ac:dyDescent="0.25">
      <c r="A9512" s="2">
        <v>45275</v>
      </c>
      <c r="B9512" t="s">
        <v>19351</v>
      </c>
      <c r="C9512">
        <v>687.2</v>
      </c>
      <c r="D9512">
        <v>761.4</v>
      </c>
      <c r="E9512">
        <v>3525</v>
      </c>
      <c r="F9512" t="s">
        <v>19352</v>
      </c>
      <c r="G9512">
        <v>353.5</v>
      </c>
      <c r="H9512">
        <v>401.5</v>
      </c>
    </row>
    <row r="9513" spans="1:8" x14ac:dyDescent="0.25">
      <c r="A9513" s="2">
        <v>45275</v>
      </c>
      <c r="B9513" t="s">
        <v>19353</v>
      </c>
      <c r="C9513">
        <v>670.9</v>
      </c>
      <c r="D9513">
        <v>745.2</v>
      </c>
      <c r="E9513">
        <v>3550</v>
      </c>
      <c r="F9513" t="s">
        <v>19354</v>
      </c>
      <c r="G9513">
        <v>361.8</v>
      </c>
      <c r="H9513">
        <v>409.8</v>
      </c>
    </row>
    <row r="9514" spans="1:8" x14ac:dyDescent="0.25">
      <c r="A9514" s="2">
        <v>45275</v>
      </c>
      <c r="B9514" t="s">
        <v>19355</v>
      </c>
      <c r="C9514">
        <v>663.3</v>
      </c>
      <c r="D9514">
        <v>711.3</v>
      </c>
      <c r="E9514">
        <v>3575</v>
      </c>
      <c r="F9514" t="s">
        <v>19356</v>
      </c>
      <c r="G9514">
        <v>370.3</v>
      </c>
      <c r="H9514">
        <v>418.3</v>
      </c>
    </row>
    <row r="9515" spans="1:8" x14ac:dyDescent="0.25">
      <c r="A9515" s="2">
        <v>45275</v>
      </c>
      <c r="B9515" t="s">
        <v>19357</v>
      </c>
      <c r="C9515">
        <v>647.4</v>
      </c>
      <c r="D9515">
        <v>695.4</v>
      </c>
      <c r="E9515">
        <v>3600</v>
      </c>
      <c r="F9515" t="s">
        <v>19358</v>
      </c>
      <c r="G9515">
        <v>378.9</v>
      </c>
      <c r="H9515">
        <v>426.9</v>
      </c>
    </row>
    <row r="9516" spans="1:8" x14ac:dyDescent="0.25">
      <c r="A9516" s="2">
        <v>45275</v>
      </c>
      <c r="B9516" t="s">
        <v>19359</v>
      </c>
      <c r="C9516">
        <v>631.6</v>
      </c>
      <c r="D9516">
        <v>679.6</v>
      </c>
      <c r="E9516">
        <v>3625</v>
      </c>
      <c r="F9516" t="s">
        <v>19360</v>
      </c>
      <c r="G9516">
        <v>387.6</v>
      </c>
      <c r="H9516">
        <v>435.6</v>
      </c>
    </row>
    <row r="9517" spans="1:8" x14ac:dyDescent="0.25">
      <c r="A9517" s="2">
        <v>45275</v>
      </c>
      <c r="B9517" t="s">
        <v>19361</v>
      </c>
      <c r="C9517">
        <v>616</v>
      </c>
      <c r="D9517">
        <v>664</v>
      </c>
      <c r="E9517">
        <v>3650</v>
      </c>
      <c r="F9517" t="s">
        <v>19362</v>
      </c>
      <c r="G9517">
        <v>396.5</v>
      </c>
      <c r="H9517">
        <v>444.5</v>
      </c>
    </row>
    <row r="9518" spans="1:8" x14ac:dyDescent="0.25">
      <c r="A9518" s="2">
        <v>45275</v>
      </c>
      <c r="B9518" t="s">
        <v>19363</v>
      </c>
      <c r="C9518">
        <v>600.5</v>
      </c>
      <c r="D9518">
        <v>648.5</v>
      </c>
      <c r="E9518">
        <v>3675</v>
      </c>
      <c r="F9518" t="s">
        <v>19364</v>
      </c>
      <c r="G9518">
        <v>405.5</v>
      </c>
      <c r="H9518">
        <v>453.5</v>
      </c>
    </row>
    <row r="9519" spans="1:8" x14ac:dyDescent="0.25">
      <c r="A9519" s="2">
        <v>45275</v>
      </c>
      <c r="B9519" t="s">
        <v>19365</v>
      </c>
      <c r="C9519">
        <v>585.20000000000005</v>
      </c>
      <c r="D9519">
        <v>633.20000000000005</v>
      </c>
      <c r="E9519">
        <v>3700</v>
      </c>
      <c r="F9519" t="s">
        <v>19366</v>
      </c>
      <c r="G9519">
        <v>414.7</v>
      </c>
      <c r="H9519">
        <v>462.7</v>
      </c>
    </row>
    <row r="9520" spans="1:8" x14ac:dyDescent="0.25">
      <c r="A9520" s="2">
        <v>45275</v>
      </c>
      <c r="B9520" t="s">
        <v>19367</v>
      </c>
      <c r="C9520">
        <v>570</v>
      </c>
      <c r="D9520">
        <v>618</v>
      </c>
      <c r="E9520">
        <v>3725</v>
      </c>
      <c r="F9520" t="s">
        <v>19368</v>
      </c>
      <c r="G9520">
        <v>424</v>
      </c>
      <c r="H9520">
        <v>472</v>
      </c>
    </row>
    <row r="9521" spans="1:8" x14ac:dyDescent="0.25">
      <c r="A9521" s="2">
        <v>45275</v>
      </c>
      <c r="B9521" t="s">
        <v>19369</v>
      </c>
      <c r="C9521">
        <v>554.9</v>
      </c>
      <c r="D9521">
        <v>602.9</v>
      </c>
      <c r="E9521">
        <v>3750</v>
      </c>
      <c r="F9521" t="s">
        <v>19370</v>
      </c>
      <c r="G9521">
        <v>433.5</v>
      </c>
      <c r="H9521">
        <v>481.5</v>
      </c>
    </row>
    <row r="9522" spans="1:8" x14ac:dyDescent="0.25">
      <c r="A9522" s="2">
        <v>45275</v>
      </c>
      <c r="B9522" t="s">
        <v>19371</v>
      </c>
      <c r="C9522">
        <v>540.1</v>
      </c>
      <c r="D9522">
        <v>588.1</v>
      </c>
      <c r="E9522">
        <v>3775</v>
      </c>
      <c r="F9522" t="s">
        <v>19372</v>
      </c>
      <c r="G9522">
        <v>443.2</v>
      </c>
      <c r="H9522">
        <v>491.2</v>
      </c>
    </row>
    <row r="9523" spans="1:8" x14ac:dyDescent="0.25">
      <c r="A9523" s="2">
        <v>45275</v>
      </c>
      <c r="B9523" t="s">
        <v>19373</v>
      </c>
      <c r="C9523">
        <v>525.4</v>
      </c>
      <c r="D9523">
        <v>573.4</v>
      </c>
      <c r="E9523">
        <v>3800</v>
      </c>
      <c r="F9523" t="s">
        <v>19374</v>
      </c>
      <c r="G9523">
        <v>453</v>
      </c>
      <c r="H9523">
        <v>501</v>
      </c>
    </row>
    <row r="9524" spans="1:8" x14ac:dyDescent="0.25">
      <c r="A9524" s="2">
        <v>45275</v>
      </c>
      <c r="B9524" t="s">
        <v>19375</v>
      </c>
      <c r="C9524">
        <v>510.9</v>
      </c>
      <c r="D9524">
        <v>558.9</v>
      </c>
      <c r="E9524">
        <v>3825</v>
      </c>
      <c r="F9524" t="s">
        <v>19376</v>
      </c>
      <c r="G9524">
        <v>463</v>
      </c>
      <c r="H9524">
        <v>511</v>
      </c>
    </row>
    <row r="9525" spans="1:8" x14ac:dyDescent="0.25">
      <c r="A9525" s="2">
        <v>45275</v>
      </c>
      <c r="B9525" t="s">
        <v>19377</v>
      </c>
      <c r="C9525">
        <v>496.6</v>
      </c>
      <c r="D9525">
        <v>544.6</v>
      </c>
      <c r="E9525">
        <v>3850</v>
      </c>
      <c r="F9525" t="s">
        <v>19378</v>
      </c>
      <c r="G9525">
        <v>473.1</v>
      </c>
      <c r="H9525">
        <v>521.1</v>
      </c>
    </row>
    <row r="9526" spans="1:8" x14ac:dyDescent="0.25">
      <c r="A9526" s="2">
        <v>45275</v>
      </c>
      <c r="B9526" t="s">
        <v>19379</v>
      </c>
      <c r="C9526">
        <v>482.4</v>
      </c>
      <c r="D9526">
        <v>530.4</v>
      </c>
      <c r="E9526">
        <v>3875</v>
      </c>
      <c r="F9526" t="s">
        <v>19380</v>
      </c>
      <c r="G9526">
        <v>483.5</v>
      </c>
      <c r="H9526">
        <v>531.5</v>
      </c>
    </row>
    <row r="9527" spans="1:8" x14ac:dyDescent="0.25">
      <c r="A9527" s="2">
        <v>45275</v>
      </c>
      <c r="B9527" t="s">
        <v>19381</v>
      </c>
      <c r="C9527">
        <v>468.4</v>
      </c>
      <c r="D9527">
        <v>516.4</v>
      </c>
      <c r="E9527">
        <v>3900</v>
      </c>
      <c r="F9527" t="s">
        <v>19382</v>
      </c>
      <c r="G9527">
        <v>494</v>
      </c>
      <c r="H9527">
        <v>542</v>
      </c>
    </row>
    <row r="9528" spans="1:8" x14ac:dyDescent="0.25">
      <c r="A9528" s="2">
        <v>45275</v>
      </c>
      <c r="B9528" t="s">
        <v>19383</v>
      </c>
      <c r="C9528">
        <v>454.6</v>
      </c>
      <c r="D9528">
        <v>502.6</v>
      </c>
      <c r="E9528">
        <v>3925</v>
      </c>
      <c r="F9528" t="s">
        <v>19384</v>
      </c>
      <c r="G9528">
        <v>504.7</v>
      </c>
      <c r="H9528">
        <v>552.70000000000005</v>
      </c>
    </row>
    <row r="9529" spans="1:8" x14ac:dyDescent="0.25">
      <c r="A9529" s="2">
        <v>45275</v>
      </c>
      <c r="B9529" t="s">
        <v>19385</v>
      </c>
      <c r="C9529">
        <v>441</v>
      </c>
      <c r="D9529">
        <v>489</v>
      </c>
      <c r="E9529">
        <v>3950</v>
      </c>
      <c r="F9529" t="s">
        <v>19386</v>
      </c>
      <c r="G9529">
        <v>515.6</v>
      </c>
      <c r="H9529">
        <v>563.6</v>
      </c>
    </row>
    <row r="9530" spans="1:8" x14ac:dyDescent="0.25">
      <c r="A9530" s="2">
        <v>45275</v>
      </c>
      <c r="B9530" t="s">
        <v>19387</v>
      </c>
      <c r="C9530">
        <v>427.5</v>
      </c>
      <c r="D9530">
        <v>475.5</v>
      </c>
      <c r="E9530">
        <v>3975</v>
      </c>
      <c r="F9530" t="s">
        <v>19388</v>
      </c>
      <c r="G9530">
        <v>526.6</v>
      </c>
      <c r="H9530">
        <v>574.6</v>
      </c>
    </row>
    <row r="9531" spans="1:8" x14ac:dyDescent="0.25">
      <c r="A9531" s="2">
        <v>45275</v>
      </c>
      <c r="B9531" t="s">
        <v>19389</v>
      </c>
      <c r="C9531">
        <v>414.2</v>
      </c>
      <c r="D9531">
        <v>462.2</v>
      </c>
      <c r="E9531">
        <v>4000</v>
      </c>
      <c r="F9531" t="s">
        <v>19390</v>
      </c>
      <c r="G9531">
        <v>537.9</v>
      </c>
      <c r="H9531">
        <v>585.9</v>
      </c>
    </row>
    <row r="9532" spans="1:8" x14ac:dyDescent="0.25">
      <c r="A9532" s="2">
        <v>45275</v>
      </c>
      <c r="B9532" t="s">
        <v>19391</v>
      </c>
      <c r="C9532">
        <v>401.2</v>
      </c>
      <c r="D9532">
        <v>449.2</v>
      </c>
      <c r="E9532">
        <v>4025</v>
      </c>
      <c r="F9532" t="s">
        <v>19392</v>
      </c>
      <c r="G9532">
        <v>549.29999999999995</v>
      </c>
      <c r="H9532">
        <v>597.29999999999995</v>
      </c>
    </row>
    <row r="9533" spans="1:8" x14ac:dyDescent="0.25">
      <c r="A9533" s="2">
        <v>45275</v>
      </c>
      <c r="B9533" t="s">
        <v>19393</v>
      </c>
      <c r="C9533">
        <v>388.4</v>
      </c>
      <c r="D9533">
        <v>436.4</v>
      </c>
      <c r="E9533">
        <v>4050</v>
      </c>
      <c r="F9533" t="s">
        <v>19394</v>
      </c>
      <c r="G9533">
        <v>561</v>
      </c>
      <c r="H9533">
        <v>609</v>
      </c>
    </row>
    <row r="9534" spans="1:8" x14ac:dyDescent="0.25">
      <c r="A9534" s="2">
        <v>45275</v>
      </c>
      <c r="B9534" t="s">
        <v>19395</v>
      </c>
      <c r="C9534">
        <v>375.7</v>
      </c>
      <c r="D9534">
        <v>423.7</v>
      </c>
      <c r="E9534">
        <v>4075</v>
      </c>
      <c r="F9534" t="s">
        <v>19396</v>
      </c>
      <c r="G9534">
        <v>572.79999999999995</v>
      </c>
      <c r="H9534">
        <v>620.79999999999995</v>
      </c>
    </row>
    <row r="9535" spans="1:8" x14ac:dyDescent="0.25">
      <c r="A9535" s="2">
        <v>45275</v>
      </c>
      <c r="B9535" t="s">
        <v>19397</v>
      </c>
      <c r="C9535">
        <v>363.3</v>
      </c>
      <c r="D9535">
        <v>411.3</v>
      </c>
      <c r="E9535">
        <v>4100</v>
      </c>
      <c r="F9535" t="s">
        <v>19398</v>
      </c>
      <c r="G9535">
        <v>584.9</v>
      </c>
      <c r="H9535">
        <v>632.9</v>
      </c>
    </row>
    <row r="9536" spans="1:8" x14ac:dyDescent="0.25">
      <c r="A9536" s="2">
        <v>45275</v>
      </c>
      <c r="B9536" t="s">
        <v>19399</v>
      </c>
      <c r="C9536">
        <v>351</v>
      </c>
      <c r="D9536">
        <v>399</v>
      </c>
      <c r="E9536">
        <v>4125</v>
      </c>
      <c r="F9536" t="s">
        <v>19400</v>
      </c>
      <c r="G9536">
        <v>597.20000000000005</v>
      </c>
      <c r="H9536">
        <v>645.20000000000005</v>
      </c>
    </row>
    <row r="9537" spans="1:8" x14ac:dyDescent="0.25">
      <c r="A9537" s="2">
        <v>45275</v>
      </c>
      <c r="B9537" t="s">
        <v>19401</v>
      </c>
      <c r="C9537">
        <v>339</v>
      </c>
      <c r="D9537">
        <v>387</v>
      </c>
      <c r="E9537">
        <v>4150</v>
      </c>
      <c r="F9537" t="s">
        <v>19402</v>
      </c>
      <c r="G9537">
        <v>609.70000000000005</v>
      </c>
      <c r="H9537">
        <v>657.7</v>
      </c>
    </row>
    <row r="9538" spans="1:8" x14ac:dyDescent="0.25">
      <c r="A9538" s="2">
        <v>45275</v>
      </c>
      <c r="B9538" t="s">
        <v>19403</v>
      </c>
      <c r="C9538">
        <v>327.2</v>
      </c>
      <c r="D9538">
        <v>375.2</v>
      </c>
      <c r="E9538">
        <v>4175</v>
      </c>
      <c r="F9538" t="s">
        <v>19404</v>
      </c>
      <c r="G9538">
        <v>622.4</v>
      </c>
      <c r="H9538">
        <v>670.4</v>
      </c>
    </row>
    <row r="9539" spans="1:8" x14ac:dyDescent="0.25">
      <c r="A9539" s="2">
        <v>45275</v>
      </c>
      <c r="B9539" t="s">
        <v>19405</v>
      </c>
      <c r="C9539">
        <v>315.60000000000002</v>
      </c>
      <c r="D9539">
        <v>363.6</v>
      </c>
      <c r="E9539">
        <v>4200</v>
      </c>
      <c r="F9539" t="s">
        <v>19406</v>
      </c>
      <c r="G9539">
        <v>635.29999999999995</v>
      </c>
      <c r="H9539">
        <v>683.3</v>
      </c>
    </row>
    <row r="9540" spans="1:8" x14ac:dyDescent="0.25">
      <c r="A9540" s="2">
        <v>45275</v>
      </c>
      <c r="B9540" t="s">
        <v>19407</v>
      </c>
      <c r="C9540">
        <v>304.3</v>
      </c>
      <c r="D9540">
        <v>352.3</v>
      </c>
      <c r="E9540">
        <v>4225</v>
      </c>
      <c r="F9540" t="s">
        <v>19408</v>
      </c>
      <c r="G9540">
        <v>648.5</v>
      </c>
      <c r="H9540">
        <v>696.5</v>
      </c>
    </row>
    <row r="9541" spans="1:8" x14ac:dyDescent="0.25">
      <c r="A9541" s="2">
        <v>45275</v>
      </c>
      <c r="B9541" t="s">
        <v>19409</v>
      </c>
      <c r="C9541">
        <v>293.2</v>
      </c>
      <c r="D9541">
        <v>341.2</v>
      </c>
      <c r="E9541">
        <v>4250</v>
      </c>
      <c r="F9541" t="s">
        <v>19410</v>
      </c>
      <c r="G9541">
        <v>661.9</v>
      </c>
      <c r="H9541">
        <v>709.9</v>
      </c>
    </row>
    <row r="9542" spans="1:8" x14ac:dyDescent="0.25">
      <c r="A9542" s="2">
        <v>45275</v>
      </c>
      <c r="B9542" t="s">
        <v>19411</v>
      </c>
      <c r="C9542">
        <v>282.3</v>
      </c>
      <c r="D9542">
        <v>330.3</v>
      </c>
      <c r="E9542">
        <v>4275</v>
      </c>
      <c r="F9542" t="s">
        <v>19412</v>
      </c>
      <c r="G9542">
        <v>675.5</v>
      </c>
      <c r="H9542">
        <v>723.5</v>
      </c>
    </row>
    <row r="9543" spans="1:8" x14ac:dyDescent="0.25">
      <c r="A9543" s="2">
        <v>45275</v>
      </c>
      <c r="B9543" t="s">
        <v>19413</v>
      </c>
      <c r="C9543">
        <v>271.7</v>
      </c>
      <c r="D9543">
        <v>319.7</v>
      </c>
      <c r="E9543">
        <v>4300</v>
      </c>
      <c r="F9543" t="s">
        <v>19414</v>
      </c>
      <c r="G9543">
        <v>689.4</v>
      </c>
      <c r="H9543">
        <v>737.4</v>
      </c>
    </row>
    <row r="9544" spans="1:8" x14ac:dyDescent="0.25">
      <c r="A9544" s="2">
        <v>45275</v>
      </c>
      <c r="B9544" t="s">
        <v>19415</v>
      </c>
      <c r="C9544">
        <v>261.3</v>
      </c>
      <c r="D9544">
        <v>309.3</v>
      </c>
      <c r="E9544">
        <v>4325</v>
      </c>
      <c r="F9544" t="s">
        <v>19416</v>
      </c>
      <c r="G9544">
        <v>703.6</v>
      </c>
      <c r="H9544">
        <v>751.6</v>
      </c>
    </row>
    <row r="9545" spans="1:8" x14ac:dyDescent="0.25">
      <c r="A9545" s="2">
        <v>45275</v>
      </c>
      <c r="B9545" t="s">
        <v>19417</v>
      </c>
      <c r="C9545">
        <v>251.2</v>
      </c>
      <c r="D9545">
        <v>299.2</v>
      </c>
      <c r="E9545">
        <v>4350</v>
      </c>
      <c r="F9545" t="s">
        <v>19418</v>
      </c>
      <c r="G9545">
        <v>718</v>
      </c>
      <c r="H9545">
        <v>766</v>
      </c>
    </row>
    <row r="9546" spans="1:8" x14ac:dyDescent="0.25">
      <c r="A9546" s="2">
        <v>45275</v>
      </c>
      <c r="B9546" t="s">
        <v>19419</v>
      </c>
      <c r="C9546">
        <v>241.4</v>
      </c>
      <c r="D9546">
        <v>289.39999999999998</v>
      </c>
      <c r="E9546">
        <v>4375</v>
      </c>
      <c r="F9546" t="s">
        <v>19420</v>
      </c>
      <c r="G9546">
        <v>732.6</v>
      </c>
      <c r="H9546">
        <v>780.6</v>
      </c>
    </row>
    <row r="9547" spans="1:8" x14ac:dyDescent="0.25">
      <c r="A9547" s="2">
        <v>45275</v>
      </c>
      <c r="B9547" t="s">
        <v>19421</v>
      </c>
      <c r="C9547">
        <v>231.8</v>
      </c>
      <c r="D9547">
        <v>279.8</v>
      </c>
      <c r="E9547">
        <v>4400</v>
      </c>
      <c r="F9547" t="s">
        <v>19422</v>
      </c>
      <c r="G9547">
        <v>747.6</v>
      </c>
      <c r="H9547">
        <v>795.6</v>
      </c>
    </row>
    <row r="9548" spans="1:8" x14ac:dyDescent="0.25">
      <c r="A9548" s="2">
        <v>45275</v>
      </c>
      <c r="B9548" t="s">
        <v>19423</v>
      </c>
      <c r="C9548">
        <v>222.5</v>
      </c>
      <c r="D9548">
        <v>270.5</v>
      </c>
      <c r="E9548">
        <v>4425</v>
      </c>
      <c r="F9548" t="s">
        <v>19424</v>
      </c>
      <c r="G9548">
        <v>762.8</v>
      </c>
      <c r="H9548">
        <v>810.8</v>
      </c>
    </row>
    <row r="9549" spans="1:8" x14ac:dyDescent="0.25">
      <c r="A9549" s="2">
        <v>45275</v>
      </c>
      <c r="B9549" t="s">
        <v>19425</v>
      </c>
      <c r="C9549">
        <v>213.5</v>
      </c>
      <c r="D9549">
        <v>261.5</v>
      </c>
      <c r="E9549">
        <v>4450</v>
      </c>
      <c r="F9549" t="s">
        <v>19426</v>
      </c>
      <c r="G9549">
        <v>778.2</v>
      </c>
      <c r="H9549">
        <v>826.2</v>
      </c>
    </row>
    <row r="9550" spans="1:8" x14ac:dyDescent="0.25">
      <c r="A9550" s="2">
        <v>45275</v>
      </c>
      <c r="B9550" t="s">
        <v>19427</v>
      </c>
      <c r="C9550">
        <v>204.7</v>
      </c>
      <c r="D9550">
        <v>252.7</v>
      </c>
      <c r="E9550">
        <v>4475</v>
      </c>
      <c r="F9550" t="s">
        <v>19428</v>
      </c>
      <c r="G9550">
        <v>794</v>
      </c>
      <c r="H9550">
        <v>842</v>
      </c>
    </row>
    <row r="9551" spans="1:8" x14ac:dyDescent="0.25">
      <c r="A9551" s="2">
        <v>45275</v>
      </c>
      <c r="B9551" t="s">
        <v>19429</v>
      </c>
      <c r="C9551">
        <v>200.2</v>
      </c>
      <c r="D9551">
        <v>248.2</v>
      </c>
      <c r="E9551">
        <v>4500</v>
      </c>
      <c r="F9551" t="s">
        <v>19430</v>
      </c>
      <c r="G9551">
        <v>810</v>
      </c>
      <c r="H9551">
        <v>858</v>
      </c>
    </row>
    <row r="9552" spans="1:8" x14ac:dyDescent="0.25">
      <c r="A9552" s="2">
        <v>45275</v>
      </c>
      <c r="B9552" t="s">
        <v>19431</v>
      </c>
      <c r="C9552">
        <v>196</v>
      </c>
      <c r="D9552">
        <v>228</v>
      </c>
      <c r="E9552">
        <v>4525</v>
      </c>
      <c r="F9552" t="s">
        <v>19432</v>
      </c>
      <c r="G9552">
        <v>826.3</v>
      </c>
      <c r="H9552">
        <v>874.3</v>
      </c>
    </row>
    <row r="9553" spans="1:8" x14ac:dyDescent="0.25">
      <c r="A9553" s="2">
        <v>45275</v>
      </c>
      <c r="B9553" t="s">
        <v>19433</v>
      </c>
      <c r="C9553">
        <v>188</v>
      </c>
      <c r="D9553">
        <v>220</v>
      </c>
      <c r="E9553">
        <v>4550</v>
      </c>
      <c r="F9553" t="s">
        <v>19434</v>
      </c>
      <c r="G9553">
        <v>825</v>
      </c>
      <c r="H9553">
        <v>898.7</v>
      </c>
    </row>
    <row r="9554" spans="1:8" x14ac:dyDescent="0.25">
      <c r="A9554" s="2">
        <v>45275</v>
      </c>
      <c r="B9554" t="s">
        <v>19435</v>
      </c>
      <c r="C9554">
        <v>172.9</v>
      </c>
      <c r="D9554">
        <v>204.9</v>
      </c>
      <c r="E9554">
        <v>4600</v>
      </c>
      <c r="F9554" t="s">
        <v>19436</v>
      </c>
      <c r="G9554">
        <v>858.7</v>
      </c>
      <c r="H9554">
        <v>932.4</v>
      </c>
    </row>
    <row r="9555" spans="1:8" x14ac:dyDescent="0.25">
      <c r="A9555" s="2">
        <v>45275</v>
      </c>
      <c r="B9555" t="s">
        <v>19437</v>
      </c>
      <c r="C9555">
        <v>145.80000000000001</v>
      </c>
      <c r="D9555">
        <v>177.8</v>
      </c>
      <c r="E9555">
        <v>4700</v>
      </c>
      <c r="F9555" t="s">
        <v>19438</v>
      </c>
      <c r="G9555">
        <v>929.5</v>
      </c>
      <c r="H9555">
        <v>1002.8</v>
      </c>
    </row>
    <row r="9556" spans="1:8" x14ac:dyDescent="0.25">
      <c r="A9556" s="2">
        <v>45275</v>
      </c>
      <c r="B9556" t="s">
        <v>19439</v>
      </c>
      <c r="C9556">
        <v>122.7</v>
      </c>
      <c r="D9556">
        <v>154.69999999999999</v>
      </c>
      <c r="E9556">
        <v>4800</v>
      </c>
      <c r="F9556" t="s">
        <v>19440</v>
      </c>
      <c r="G9556">
        <v>1004.4</v>
      </c>
      <c r="H9556">
        <v>1076.8</v>
      </c>
    </row>
    <row r="9557" spans="1:8" x14ac:dyDescent="0.25">
      <c r="A9557" s="2">
        <v>45275</v>
      </c>
      <c r="B9557" t="s">
        <v>19441</v>
      </c>
      <c r="C9557">
        <v>103.1</v>
      </c>
      <c r="D9557">
        <v>135.1</v>
      </c>
      <c r="E9557">
        <v>4900</v>
      </c>
      <c r="F9557" t="s">
        <v>19442</v>
      </c>
      <c r="G9557">
        <v>1085.0999999999999</v>
      </c>
      <c r="H9557">
        <v>1152.2</v>
      </c>
    </row>
    <row r="9558" spans="1:8" x14ac:dyDescent="0.25">
      <c r="A9558" s="2">
        <v>45275</v>
      </c>
      <c r="B9558" t="s">
        <v>19443</v>
      </c>
      <c r="C9558">
        <v>92.4</v>
      </c>
      <c r="D9558">
        <v>112.4</v>
      </c>
      <c r="E9558">
        <v>5000</v>
      </c>
      <c r="F9558" t="s">
        <v>19444</v>
      </c>
      <c r="G9558">
        <v>1165.5999999999999</v>
      </c>
      <c r="H9558">
        <v>1233.8</v>
      </c>
    </row>
    <row r="9559" spans="1:8" x14ac:dyDescent="0.25">
      <c r="A9559" s="2">
        <v>45275</v>
      </c>
      <c r="B9559" t="s">
        <v>19445</v>
      </c>
      <c r="C9559">
        <v>78.3</v>
      </c>
      <c r="D9559">
        <v>98.3</v>
      </c>
      <c r="E9559">
        <v>5100</v>
      </c>
      <c r="F9559" t="s">
        <v>19446</v>
      </c>
      <c r="G9559">
        <v>1249</v>
      </c>
      <c r="H9559">
        <v>1318.1</v>
      </c>
    </row>
    <row r="9560" spans="1:8" x14ac:dyDescent="0.25">
      <c r="A9560" s="2">
        <v>45275</v>
      </c>
      <c r="B9560" t="s">
        <v>19447</v>
      </c>
      <c r="C9560">
        <v>66.5</v>
      </c>
      <c r="D9560">
        <v>86.5</v>
      </c>
      <c r="E9560">
        <v>5200</v>
      </c>
      <c r="F9560" t="s">
        <v>19448</v>
      </c>
      <c r="G9560">
        <v>1334.5</v>
      </c>
      <c r="H9560">
        <v>1404.4</v>
      </c>
    </row>
    <row r="9561" spans="1:8" x14ac:dyDescent="0.25">
      <c r="A9561" s="2">
        <v>45275</v>
      </c>
      <c r="B9561" t="s">
        <v>19449</v>
      </c>
      <c r="C9561">
        <v>56.4</v>
      </c>
      <c r="D9561">
        <v>76.400000000000006</v>
      </c>
      <c r="E9561">
        <v>5300</v>
      </c>
      <c r="F9561" t="s">
        <v>19450</v>
      </c>
      <c r="G9561">
        <v>1421.9</v>
      </c>
      <c r="H9561">
        <v>1492.4</v>
      </c>
    </row>
    <row r="9562" spans="1:8" x14ac:dyDescent="0.25">
      <c r="A9562" s="2">
        <v>45275</v>
      </c>
      <c r="B9562" t="s">
        <v>19451</v>
      </c>
      <c r="C9562">
        <v>47.9</v>
      </c>
      <c r="D9562">
        <v>67.900000000000006</v>
      </c>
      <c r="E9562">
        <v>5400</v>
      </c>
      <c r="F9562" t="s">
        <v>19452</v>
      </c>
      <c r="G9562">
        <v>1510.8</v>
      </c>
      <c r="H9562">
        <v>1582</v>
      </c>
    </row>
    <row r="9563" spans="1:8" x14ac:dyDescent="0.25">
      <c r="A9563" s="2">
        <v>45275</v>
      </c>
      <c r="B9563" t="s">
        <v>19453</v>
      </c>
      <c r="C9563">
        <v>40.6</v>
      </c>
      <c r="D9563">
        <v>60.6</v>
      </c>
      <c r="E9563">
        <v>5500</v>
      </c>
      <c r="F9563" t="s">
        <v>19454</v>
      </c>
      <c r="G9563">
        <v>1601</v>
      </c>
      <c r="H9563">
        <v>1672.7</v>
      </c>
    </row>
    <row r="9564" spans="1:8" x14ac:dyDescent="0.25">
      <c r="A9564" s="2">
        <v>45275</v>
      </c>
      <c r="B9564" t="s">
        <v>19455</v>
      </c>
      <c r="C9564">
        <v>34.5</v>
      </c>
      <c r="D9564">
        <v>54.5</v>
      </c>
      <c r="E9564">
        <v>5600</v>
      </c>
      <c r="F9564" t="s">
        <v>19456</v>
      </c>
      <c r="G9564">
        <v>1692.4</v>
      </c>
      <c r="H9564">
        <v>1764.6</v>
      </c>
    </row>
    <row r="9565" spans="1:8" x14ac:dyDescent="0.25">
      <c r="A9565" s="2">
        <v>45275</v>
      </c>
      <c r="B9565" t="s">
        <v>19457</v>
      </c>
      <c r="C9565">
        <v>29.3</v>
      </c>
      <c r="D9565">
        <v>49.3</v>
      </c>
      <c r="E9565">
        <v>5700</v>
      </c>
      <c r="F9565" t="s">
        <v>19458</v>
      </c>
      <c r="G9565">
        <v>1784.7</v>
      </c>
      <c r="H9565">
        <v>1857.3</v>
      </c>
    </row>
    <row r="9566" spans="1:8" x14ac:dyDescent="0.25">
      <c r="A9566" s="2">
        <v>45275</v>
      </c>
      <c r="B9566" t="s">
        <v>19459</v>
      </c>
      <c r="C9566">
        <v>24.8</v>
      </c>
      <c r="D9566">
        <v>44.8</v>
      </c>
      <c r="E9566">
        <v>5800</v>
      </c>
      <c r="F9566" t="s">
        <v>19460</v>
      </c>
      <c r="G9566">
        <v>1877.8</v>
      </c>
      <c r="H9566">
        <v>1950.7</v>
      </c>
    </row>
    <row r="9567" spans="1:8" x14ac:dyDescent="0.25">
      <c r="A9567" s="2">
        <v>45275</v>
      </c>
      <c r="B9567" t="s">
        <v>19461</v>
      </c>
      <c r="C9567">
        <v>21</v>
      </c>
      <c r="D9567">
        <v>41</v>
      </c>
      <c r="E9567">
        <v>5900</v>
      </c>
      <c r="F9567" t="s">
        <v>19462</v>
      </c>
      <c r="G9567">
        <v>1971.6</v>
      </c>
      <c r="H9567">
        <v>2044.8</v>
      </c>
    </row>
    <row r="9568" spans="1:8" x14ac:dyDescent="0.25">
      <c r="A9568" s="2">
        <v>45275</v>
      </c>
      <c r="B9568" t="s">
        <v>19463</v>
      </c>
      <c r="C9568">
        <v>26</v>
      </c>
      <c r="D9568">
        <v>32.200000000000003</v>
      </c>
      <c r="E9568">
        <v>6000</v>
      </c>
      <c r="F9568" t="s">
        <v>19464</v>
      </c>
      <c r="G9568">
        <v>2066</v>
      </c>
      <c r="H9568">
        <v>2139.4</v>
      </c>
    </row>
    <row r="9569" spans="1:8" x14ac:dyDescent="0.25">
      <c r="A9569" s="2">
        <v>45275</v>
      </c>
      <c r="B9569" t="s">
        <v>19465</v>
      </c>
      <c r="C9569">
        <v>17.3</v>
      </c>
      <c r="D9569">
        <v>28.9</v>
      </c>
      <c r="E9569">
        <v>6100</v>
      </c>
      <c r="F9569" t="s">
        <v>19466</v>
      </c>
      <c r="G9569">
        <v>2160.8000000000002</v>
      </c>
      <c r="H9569">
        <v>2234.5</v>
      </c>
    </row>
    <row r="9570" spans="1:8" x14ac:dyDescent="0.25">
      <c r="A9570" s="2">
        <v>45275</v>
      </c>
      <c r="B9570" t="s">
        <v>19467</v>
      </c>
      <c r="C9570">
        <v>14.9</v>
      </c>
      <c r="D9570">
        <v>26</v>
      </c>
      <c r="E9570">
        <v>6200</v>
      </c>
      <c r="F9570" t="s">
        <v>19468</v>
      </c>
      <c r="G9570">
        <v>2256</v>
      </c>
      <c r="H9570">
        <v>2329.9</v>
      </c>
    </row>
    <row r="9571" spans="1:8" x14ac:dyDescent="0.25">
      <c r="A9571" s="2">
        <v>45275</v>
      </c>
      <c r="B9571" t="s">
        <v>19469</v>
      </c>
      <c r="C9571">
        <v>13</v>
      </c>
      <c r="D9571">
        <v>23.5</v>
      </c>
      <c r="E9571">
        <v>6300</v>
      </c>
      <c r="F9571" t="s">
        <v>19470</v>
      </c>
      <c r="G9571">
        <v>2351.6</v>
      </c>
      <c r="H9571">
        <v>2425.6</v>
      </c>
    </row>
    <row r="9572" spans="1:8" x14ac:dyDescent="0.25">
      <c r="A9572" s="2">
        <v>45275</v>
      </c>
      <c r="B9572" t="s">
        <v>19471</v>
      </c>
      <c r="C9572">
        <v>11.4</v>
      </c>
      <c r="D9572">
        <v>21.3</v>
      </c>
      <c r="E9572">
        <v>6400</v>
      </c>
      <c r="F9572" t="s">
        <v>19472</v>
      </c>
      <c r="G9572">
        <v>2447.5</v>
      </c>
      <c r="H9572">
        <v>2521.6999999999998</v>
      </c>
    </row>
    <row r="9573" spans="1:8" x14ac:dyDescent="0.25">
      <c r="A9573" s="2">
        <v>45275</v>
      </c>
      <c r="B9573" t="s">
        <v>19473</v>
      </c>
      <c r="C9573">
        <v>10</v>
      </c>
      <c r="D9573">
        <v>19.3</v>
      </c>
      <c r="E9573">
        <v>6500</v>
      </c>
      <c r="F9573" t="s">
        <v>19474</v>
      </c>
      <c r="G9573">
        <v>2543.6999999999998</v>
      </c>
      <c r="H9573">
        <v>2618</v>
      </c>
    </row>
    <row r="9574" spans="1:8" x14ac:dyDescent="0.25">
      <c r="A9574" s="2">
        <v>45275</v>
      </c>
      <c r="B9574" t="s">
        <v>19475</v>
      </c>
      <c r="C9574">
        <v>8.9</v>
      </c>
      <c r="D9574">
        <v>17.5</v>
      </c>
      <c r="E9574">
        <v>6600</v>
      </c>
      <c r="F9574" t="s">
        <v>19476</v>
      </c>
      <c r="G9574">
        <v>2640.1</v>
      </c>
      <c r="H9574">
        <v>2714.5</v>
      </c>
    </row>
    <row r="9575" spans="1:8" x14ac:dyDescent="0.25">
      <c r="A9575" s="2">
        <v>45275</v>
      </c>
      <c r="B9575" t="s">
        <v>19477</v>
      </c>
      <c r="C9575">
        <v>7.9</v>
      </c>
      <c r="D9575">
        <v>16</v>
      </c>
      <c r="E9575">
        <v>6700</v>
      </c>
      <c r="F9575" t="s">
        <v>19478</v>
      </c>
      <c r="G9575">
        <v>2736.7</v>
      </c>
      <c r="H9575">
        <v>2811.2</v>
      </c>
    </row>
    <row r="9576" spans="1:8" x14ac:dyDescent="0.25">
      <c r="A9576" s="2">
        <v>45275</v>
      </c>
      <c r="B9576" t="s">
        <v>19479</v>
      </c>
      <c r="C9576">
        <v>7.1</v>
      </c>
      <c r="D9576">
        <v>14.6</v>
      </c>
      <c r="E9576">
        <v>6800</v>
      </c>
      <c r="F9576" t="s">
        <v>19480</v>
      </c>
      <c r="G9576">
        <v>2833.5</v>
      </c>
      <c r="H9576">
        <v>2908.1</v>
      </c>
    </row>
    <row r="9577" spans="1:8" x14ac:dyDescent="0.25">
      <c r="A9577" s="2">
        <v>45275</v>
      </c>
      <c r="B9577" t="s">
        <v>19481</v>
      </c>
      <c r="C9577">
        <v>6.4</v>
      </c>
      <c r="D9577">
        <v>13.4</v>
      </c>
      <c r="E9577">
        <v>6900</v>
      </c>
      <c r="F9577" t="s">
        <v>19482</v>
      </c>
      <c r="G9577">
        <v>2954</v>
      </c>
      <c r="H9577">
        <v>3002</v>
      </c>
    </row>
  </sheetData>
  <autoFilter ref="A1:A9235" xr:uid="{597A966E-FACC-4E23-A289-2EB0AA1F3A0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D885-DD52-476C-A8E7-8F3BFA0A55CD}">
  <dimension ref="A1:K457"/>
  <sheetViews>
    <sheetView topLeftCell="A422" zoomScaleNormal="100" workbookViewId="0">
      <selection activeCell="A457" sqref="A457"/>
    </sheetView>
  </sheetViews>
  <sheetFormatPr defaultRowHeight="15" x14ac:dyDescent="0.25"/>
  <cols>
    <col min="1" max="1" width="25.5703125" customWidth="1"/>
    <col min="2" max="2" width="23.5703125" customWidth="1"/>
    <col min="3" max="3" width="15.85546875" customWidth="1"/>
    <col min="4" max="4" width="17.7109375" customWidth="1"/>
    <col min="6" max="6" width="22.42578125" customWidth="1"/>
    <col min="9" max="9" width="18.85546875" customWidth="1"/>
    <col min="10" max="10" width="15.5703125" customWidth="1"/>
    <col min="11" max="11" width="21.140625" customWidth="1"/>
  </cols>
  <sheetData>
    <row r="1" spans="1:11" ht="66" customHeight="1" x14ac:dyDescent="0.25">
      <c r="A1" s="5" t="s">
        <v>1031</v>
      </c>
      <c r="B1" s="5" t="s">
        <v>1021</v>
      </c>
      <c r="C1" s="5" t="s">
        <v>1022</v>
      </c>
      <c r="D1" s="5" t="s">
        <v>1023</v>
      </c>
      <c r="E1" s="5" t="s">
        <v>1024</v>
      </c>
      <c r="F1" s="5" t="s">
        <v>1025</v>
      </c>
      <c r="G1" s="5" t="s">
        <v>1026</v>
      </c>
      <c r="H1" s="5" t="s">
        <v>1027</v>
      </c>
      <c r="I1" s="5" t="s">
        <v>1028</v>
      </c>
      <c r="J1" s="5" t="s">
        <v>1029</v>
      </c>
      <c r="K1" s="6" t="s">
        <v>1030</v>
      </c>
    </row>
    <row r="2" spans="1:11" x14ac:dyDescent="0.25">
      <c r="A2" t="s">
        <v>19483</v>
      </c>
      <c r="B2" t="s">
        <v>7315</v>
      </c>
      <c r="C2">
        <v>2954.4</v>
      </c>
      <c r="D2">
        <v>2959.7</v>
      </c>
      <c r="E2">
        <v>1000</v>
      </c>
      <c r="F2" t="s">
        <v>7316</v>
      </c>
      <c r="G2">
        <v>0</v>
      </c>
      <c r="H2">
        <v>0.1</v>
      </c>
      <c r="I2">
        <v>2957.05</v>
      </c>
      <c r="J2">
        <v>0.05</v>
      </c>
      <c r="K2">
        <v>2957</v>
      </c>
    </row>
    <row r="3" spans="1:11" x14ac:dyDescent="0.25">
      <c r="A3" t="s">
        <v>19483</v>
      </c>
      <c r="B3" t="s">
        <v>7317</v>
      </c>
      <c r="C3">
        <v>2854.4</v>
      </c>
      <c r="D3">
        <v>2859.7</v>
      </c>
      <c r="E3">
        <v>1100</v>
      </c>
      <c r="F3" t="s">
        <v>7318</v>
      </c>
      <c r="G3">
        <v>0</v>
      </c>
      <c r="H3">
        <v>0.1</v>
      </c>
      <c r="I3">
        <v>2857.05</v>
      </c>
      <c r="J3">
        <v>0.05</v>
      </c>
      <c r="K3">
        <v>2857</v>
      </c>
    </row>
    <row r="4" spans="1:11" x14ac:dyDescent="0.25">
      <c r="A4" t="s">
        <v>19483</v>
      </c>
      <c r="B4" t="s">
        <v>7319</v>
      </c>
      <c r="C4">
        <v>2754.5</v>
      </c>
      <c r="D4">
        <v>2759.8</v>
      </c>
      <c r="E4">
        <v>1200</v>
      </c>
      <c r="F4" t="s">
        <v>7320</v>
      </c>
      <c r="G4">
        <v>0</v>
      </c>
      <c r="H4">
        <v>0.1</v>
      </c>
      <c r="I4">
        <v>2757.15</v>
      </c>
      <c r="J4">
        <v>0.05</v>
      </c>
      <c r="K4">
        <v>2757.1</v>
      </c>
    </row>
    <row r="5" spans="1:11" x14ac:dyDescent="0.25">
      <c r="A5" t="s">
        <v>19483</v>
      </c>
      <c r="B5" t="s">
        <v>7321</v>
      </c>
      <c r="C5">
        <v>2654.5</v>
      </c>
      <c r="D5">
        <v>2659.8</v>
      </c>
      <c r="E5">
        <v>1300</v>
      </c>
      <c r="F5" t="s">
        <v>7322</v>
      </c>
      <c r="G5">
        <v>0</v>
      </c>
      <c r="H5">
        <v>0.1</v>
      </c>
      <c r="I5">
        <v>2657.15</v>
      </c>
      <c r="J5">
        <v>0.05</v>
      </c>
      <c r="K5">
        <v>2657.1</v>
      </c>
    </row>
    <row r="6" spans="1:11" x14ac:dyDescent="0.25">
      <c r="A6" t="s">
        <v>19483</v>
      </c>
      <c r="B6" t="s">
        <v>7323</v>
      </c>
      <c r="C6">
        <v>2554.5</v>
      </c>
      <c r="D6">
        <v>2559.8000000000002</v>
      </c>
      <c r="E6">
        <v>1400</v>
      </c>
      <c r="F6" t="s">
        <v>7324</v>
      </c>
      <c r="G6">
        <v>0</v>
      </c>
      <c r="H6">
        <v>0.1</v>
      </c>
      <c r="I6">
        <v>2557.15</v>
      </c>
      <c r="J6">
        <v>0.05</v>
      </c>
      <c r="K6">
        <v>2557.1</v>
      </c>
    </row>
    <row r="7" spans="1:11" x14ac:dyDescent="0.25">
      <c r="A7" t="s">
        <v>19483</v>
      </c>
      <c r="B7" t="s">
        <v>7325</v>
      </c>
      <c r="C7">
        <v>2454.6</v>
      </c>
      <c r="D7">
        <v>2459.9</v>
      </c>
      <c r="E7">
        <v>1500</v>
      </c>
      <c r="F7" t="s">
        <v>7326</v>
      </c>
      <c r="G7">
        <v>0</v>
      </c>
      <c r="H7">
        <v>0.1</v>
      </c>
      <c r="I7">
        <v>2457.25</v>
      </c>
      <c r="J7">
        <v>0.05</v>
      </c>
      <c r="K7">
        <v>2457.1999999999998</v>
      </c>
    </row>
    <row r="8" spans="1:11" x14ac:dyDescent="0.25">
      <c r="A8" t="s">
        <v>19483</v>
      </c>
      <c r="B8" t="s">
        <v>7327</v>
      </c>
      <c r="C8">
        <v>2354.6</v>
      </c>
      <c r="D8">
        <v>2359.9</v>
      </c>
      <c r="E8">
        <v>1600</v>
      </c>
      <c r="F8" t="s">
        <v>7328</v>
      </c>
      <c r="G8">
        <v>0</v>
      </c>
      <c r="H8">
        <v>0.15</v>
      </c>
      <c r="I8">
        <v>2357.25</v>
      </c>
      <c r="J8">
        <v>7.4999999999999997E-2</v>
      </c>
      <c r="K8">
        <v>2357.1750000000002</v>
      </c>
    </row>
    <row r="9" spans="1:11" x14ac:dyDescent="0.25">
      <c r="A9" t="s">
        <v>19483</v>
      </c>
      <c r="B9" t="s">
        <v>7329</v>
      </c>
      <c r="C9">
        <v>2254.6</v>
      </c>
      <c r="D9">
        <v>2259.9</v>
      </c>
      <c r="E9">
        <v>1700</v>
      </c>
      <c r="F9" t="s">
        <v>7330</v>
      </c>
      <c r="G9">
        <v>0</v>
      </c>
      <c r="H9">
        <v>0.15</v>
      </c>
      <c r="I9">
        <v>2257.25</v>
      </c>
      <c r="J9">
        <v>7.4999999999999997E-2</v>
      </c>
      <c r="K9">
        <v>2257.1750000000002</v>
      </c>
    </row>
    <row r="10" spans="1:11" x14ac:dyDescent="0.25">
      <c r="A10" t="s">
        <v>19483</v>
      </c>
      <c r="B10" t="s">
        <v>7331</v>
      </c>
      <c r="C10">
        <v>2154.6999999999998</v>
      </c>
      <c r="D10">
        <v>2160</v>
      </c>
      <c r="E10">
        <v>1800</v>
      </c>
      <c r="F10" t="s">
        <v>7332</v>
      </c>
      <c r="G10">
        <v>0.05</v>
      </c>
      <c r="H10">
        <v>0.2</v>
      </c>
      <c r="I10">
        <v>2157.35</v>
      </c>
      <c r="J10">
        <v>0.125</v>
      </c>
      <c r="K10">
        <v>2157.2249999999999</v>
      </c>
    </row>
    <row r="11" spans="1:11" x14ac:dyDescent="0.25">
      <c r="A11" t="s">
        <v>19483</v>
      </c>
      <c r="B11" t="s">
        <v>7333</v>
      </c>
      <c r="C11">
        <v>2054.6999999999998</v>
      </c>
      <c r="D11">
        <v>2060</v>
      </c>
      <c r="E11">
        <v>1900</v>
      </c>
      <c r="F11" t="s">
        <v>7334</v>
      </c>
      <c r="G11">
        <v>0.05</v>
      </c>
      <c r="H11">
        <v>0.2</v>
      </c>
      <c r="I11">
        <v>2057.35</v>
      </c>
      <c r="J11">
        <v>0.125</v>
      </c>
      <c r="K11">
        <v>2057.2249999999999</v>
      </c>
    </row>
    <row r="12" spans="1:11" x14ac:dyDescent="0.25">
      <c r="A12" t="s">
        <v>19483</v>
      </c>
      <c r="B12" t="s">
        <v>7335</v>
      </c>
      <c r="C12">
        <v>1954.8</v>
      </c>
      <c r="D12">
        <v>1960.1</v>
      </c>
      <c r="E12">
        <v>2000</v>
      </c>
      <c r="F12" t="s">
        <v>7336</v>
      </c>
      <c r="G12">
        <v>0.1</v>
      </c>
      <c r="H12">
        <v>0.25</v>
      </c>
      <c r="I12">
        <v>1957.45</v>
      </c>
      <c r="J12">
        <v>0.17499999999999999</v>
      </c>
      <c r="K12">
        <v>1957.2750000000001</v>
      </c>
    </row>
    <row r="13" spans="1:11" x14ac:dyDescent="0.25">
      <c r="A13" t="s">
        <v>19483</v>
      </c>
      <c r="B13" t="s">
        <v>7337</v>
      </c>
      <c r="C13">
        <v>1854.9</v>
      </c>
      <c r="D13">
        <v>1860.2</v>
      </c>
      <c r="E13">
        <v>2100</v>
      </c>
      <c r="F13" t="s">
        <v>7338</v>
      </c>
      <c r="G13">
        <v>0.1</v>
      </c>
      <c r="H13">
        <v>0.2</v>
      </c>
      <c r="I13">
        <v>1857.55</v>
      </c>
      <c r="J13">
        <v>0.15</v>
      </c>
      <c r="K13">
        <v>1857.4</v>
      </c>
    </row>
    <row r="14" spans="1:11" x14ac:dyDescent="0.25">
      <c r="A14" t="s">
        <v>19483</v>
      </c>
      <c r="B14" t="s">
        <v>7339</v>
      </c>
      <c r="C14">
        <v>1754.9</v>
      </c>
      <c r="D14">
        <v>1760.2</v>
      </c>
      <c r="E14">
        <v>2200</v>
      </c>
      <c r="F14" t="s">
        <v>7340</v>
      </c>
      <c r="G14">
        <v>0.15</v>
      </c>
      <c r="H14">
        <v>0.3</v>
      </c>
      <c r="I14">
        <v>1757.55</v>
      </c>
      <c r="J14">
        <v>0.22500000000000001</v>
      </c>
      <c r="K14">
        <v>1757.325</v>
      </c>
    </row>
    <row r="15" spans="1:11" x14ac:dyDescent="0.25">
      <c r="A15" t="s">
        <v>19483</v>
      </c>
      <c r="B15" t="s">
        <v>7341</v>
      </c>
      <c r="C15">
        <v>1655</v>
      </c>
      <c r="D15">
        <v>1660.3</v>
      </c>
      <c r="E15">
        <v>2300</v>
      </c>
      <c r="F15" t="s">
        <v>7342</v>
      </c>
      <c r="G15">
        <v>0.2</v>
      </c>
      <c r="H15">
        <v>0.35</v>
      </c>
      <c r="I15">
        <v>1657.65</v>
      </c>
      <c r="J15">
        <v>0.27500000000000002</v>
      </c>
      <c r="K15">
        <v>1657.375</v>
      </c>
    </row>
    <row r="16" spans="1:11" x14ac:dyDescent="0.25">
      <c r="A16" t="s">
        <v>19483</v>
      </c>
      <c r="B16" t="s">
        <v>7343</v>
      </c>
      <c r="C16">
        <v>1555.2</v>
      </c>
      <c r="D16">
        <v>1560.4</v>
      </c>
      <c r="E16">
        <v>2400</v>
      </c>
      <c r="F16" t="s">
        <v>7344</v>
      </c>
      <c r="G16">
        <v>0.25</v>
      </c>
      <c r="H16">
        <v>0.4</v>
      </c>
      <c r="I16">
        <v>1557.8</v>
      </c>
      <c r="J16">
        <v>0.32500000000000001</v>
      </c>
      <c r="K16">
        <v>1557.4749999999999</v>
      </c>
    </row>
    <row r="17" spans="1:11" x14ac:dyDescent="0.25">
      <c r="A17" t="s">
        <v>19483</v>
      </c>
      <c r="B17" t="s">
        <v>7345</v>
      </c>
      <c r="C17">
        <v>1455.3</v>
      </c>
      <c r="D17">
        <v>1460.6</v>
      </c>
      <c r="E17">
        <v>2500</v>
      </c>
      <c r="F17" t="s">
        <v>7346</v>
      </c>
      <c r="G17">
        <v>0.3</v>
      </c>
      <c r="H17">
        <v>0.5</v>
      </c>
      <c r="I17">
        <v>1457.95</v>
      </c>
      <c r="J17">
        <v>0.4</v>
      </c>
      <c r="K17">
        <v>1457.55</v>
      </c>
    </row>
    <row r="18" spans="1:11" x14ac:dyDescent="0.25">
      <c r="A18" t="s">
        <v>19483</v>
      </c>
      <c r="B18" t="s">
        <v>7347</v>
      </c>
      <c r="C18">
        <v>1355.5</v>
      </c>
      <c r="D18">
        <v>1360.8</v>
      </c>
      <c r="E18">
        <v>2600</v>
      </c>
      <c r="F18" t="s">
        <v>7348</v>
      </c>
      <c r="G18">
        <v>0.45</v>
      </c>
      <c r="H18">
        <v>0.6</v>
      </c>
      <c r="I18">
        <v>1358.15</v>
      </c>
      <c r="J18">
        <v>0.52500000000000002</v>
      </c>
      <c r="K18">
        <v>1357.625</v>
      </c>
    </row>
    <row r="19" spans="1:11" x14ac:dyDescent="0.25">
      <c r="A19" t="s">
        <v>19483</v>
      </c>
      <c r="B19" t="s">
        <v>7349</v>
      </c>
      <c r="C19">
        <v>1255.7</v>
      </c>
      <c r="D19">
        <v>1261</v>
      </c>
      <c r="E19">
        <v>2700</v>
      </c>
      <c r="F19" t="s">
        <v>7350</v>
      </c>
      <c r="G19">
        <v>0.6</v>
      </c>
      <c r="H19">
        <v>0.8</v>
      </c>
      <c r="I19">
        <v>1258.3499999999999</v>
      </c>
      <c r="J19">
        <v>0.7</v>
      </c>
      <c r="K19">
        <v>1257.6500000000001</v>
      </c>
    </row>
    <row r="20" spans="1:11" x14ac:dyDescent="0.25">
      <c r="A20" t="s">
        <v>19483</v>
      </c>
      <c r="B20" t="s">
        <v>7351</v>
      </c>
      <c r="C20">
        <v>1155.9000000000001</v>
      </c>
      <c r="D20">
        <v>1161.2</v>
      </c>
      <c r="E20">
        <v>2800</v>
      </c>
      <c r="F20" t="s">
        <v>7352</v>
      </c>
      <c r="G20">
        <v>0.85</v>
      </c>
      <c r="H20">
        <v>1</v>
      </c>
      <c r="I20">
        <v>1158.55</v>
      </c>
      <c r="J20">
        <v>0.92500000000000004</v>
      </c>
      <c r="K20">
        <v>1157.625</v>
      </c>
    </row>
    <row r="21" spans="1:11" x14ac:dyDescent="0.25">
      <c r="A21" t="s">
        <v>19483</v>
      </c>
      <c r="B21" t="s">
        <v>7353</v>
      </c>
      <c r="C21">
        <v>1056.2</v>
      </c>
      <c r="D21">
        <v>1061.5999999999999</v>
      </c>
      <c r="E21">
        <v>2900</v>
      </c>
      <c r="F21" t="s">
        <v>7354</v>
      </c>
      <c r="G21">
        <v>1.1499999999999999</v>
      </c>
      <c r="H21">
        <v>1.3</v>
      </c>
      <c r="I21">
        <v>1058.9000000000001</v>
      </c>
      <c r="J21">
        <v>1.2250000000000001</v>
      </c>
      <c r="K21">
        <v>1057.675</v>
      </c>
    </row>
    <row r="22" spans="1:11" x14ac:dyDescent="0.25">
      <c r="A22" t="s">
        <v>19483</v>
      </c>
      <c r="B22" t="s">
        <v>7355</v>
      </c>
      <c r="C22">
        <v>1006.4</v>
      </c>
      <c r="D22">
        <v>1011.8</v>
      </c>
      <c r="E22">
        <v>2950</v>
      </c>
      <c r="F22" t="s">
        <v>7356</v>
      </c>
      <c r="G22">
        <v>1.3</v>
      </c>
      <c r="H22">
        <v>1.45</v>
      </c>
      <c r="I22">
        <v>1009.1</v>
      </c>
      <c r="J22">
        <v>1.375</v>
      </c>
      <c r="K22">
        <v>1007.725</v>
      </c>
    </row>
    <row r="23" spans="1:11" x14ac:dyDescent="0.25">
      <c r="A23" t="s">
        <v>19483</v>
      </c>
      <c r="B23" t="s">
        <v>7357</v>
      </c>
      <c r="C23">
        <v>956.6</v>
      </c>
      <c r="D23">
        <v>962</v>
      </c>
      <c r="E23">
        <v>3000</v>
      </c>
      <c r="F23" t="s">
        <v>7358</v>
      </c>
      <c r="G23">
        <v>1.45</v>
      </c>
      <c r="H23">
        <v>1.65</v>
      </c>
      <c r="I23">
        <v>959.3</v>
      </c>
      <c r="J23">
        <v>1.55</v>
      </c>
      <c r="K23">
        <v>957.75</v>
      </c>
    </row>
    <row r="24" spans="1:11" x14ac:dyDescent="0.25">
      <c r="A24" t="s">
        <v>19483</v>
      </c>
      <c r="B24" t="s">
        <v>7359</v>
      </c>
      <c r="C24">
        <v>906.8</v>
      </c>
      <c r="D24">
        <v>912.2</v>
      </c>
      <c r="E24">
        <v>3050</v>
      </c>
      <c r="F24" t="s">
        <v>7360</v>
      </c>
      <c r="G24">
        <v>1.7</v>
      </c>
      <c r="H24">
        <v>1.9</v>
      </c>
      <c r="I24">
        <v>909.5</v>
      </c>
      <c r="J24">
        <v>1.8</v>
      </c>
      <c r="K24">
        <v>907.7</v>
      </c>
    </row>
    <row r="25" spans="1:11" x14ac:dyDescent="0.25">
      <c r="A25" t="s">
        <v>19483</v>
      </c>
      <c r="B25" t="s">
        <v>7361</v>
      </c>
      <c r="C25">
        <v>857</v>
      </c>
      <c r="D25">
        <v>862.5</v>
      </c>
      <c r="E25">
        <v>3100</v>
      </c>
      <c r="F25" t="s">
        <v>7362</v>
      </c>
      <c r="G25">
        <v>1.9</v>
      </c>
      <c r="H25">
        <v>2.15</v>
      </c>
      <c r="I25">
        <v>859.75</v>
      </c>
      <c r="J25">
        <v>2.0249999999999999</v>
      </c>
      <c r="K25">
        <v>857.72500000000002</v>
      </c>
    </row>
    <row r="26" spans="1:11" x14ac:dyDescent="0.25">
      <c r="A26" t="s">
        <v>19483</v>
      </c>
      <c r="B26" t="s">
        <v>7363</v>
      </c>
      <c r="C26">
        <v>832.2</v>
      </c>
      <c r="D26">
        <v>837.6</v>
      </c>
      <c r="E26">
        <v>3125</v>
      </c>
      <c r="F26" t="s">
        <v>7364</v>
      </c>
      <c r="G26">
        <v>2.0499999999999998</v>
      </c>
      <c r="H26">
        <v>2.2999999999999998</v>
      </c>
      <c r="I26">
        <v>834.9</v>
      </c>
      <c r="J26">
        <v>2.1749999999999998</v>
      </c>
      <c r="K26">
        <v>832.72500000000002</v>
      </c>
    </row>
    <row r="27" spans="1:11" x14ac:dyDescent="0.25">
      <c r="A27" t="s">
        <v>19483</v>
      </c>
      <c r="B27" t="s">
        <v>7365</v>
      </c>
      <c r="C27">
        <v>807.3</v>
      </c>
      <c r="D27">
        <v>812.8</v>
      </c>
      <c r="E27">
        <v>3150</v>
      </c>
      <c r="F27" t="s">
        <v>7366</v>
      </c>
      <c r="G27">
        <v>2.2000000000000002</v>
      </c>
      <c r="H27">
        <v>2.4500000000000002</v>
      </c>
      <c r="I27">
        <v>810.05</v>
      </c>
      <c r="J27">
        <v>2.3250000000000002</v>
      </c>
      <c r="K27">
        <v>807.72500000000002</v>
      </c>
    </row>
    <row r="28" spans="1:11" x14ac:dyDescent="0.25">
      <c r="A28" t="s">
        <v>19483</v>
      </c>
      <c r="B28" t="s">
        <v>7367</v>
      </c>
      <c r="C28">
        <v>782.5</v>
      </c>
      <c r="D28">
        <v>787.9</v>
      </c>
      <c r="E28">
        <v>3175</v>
      </c>
      <c r="F28" t="s">
        <v>7368</v>
      </c>
      <c r="G28">
        <v>2.35</v>
      </c>
      <c r="H28">
        <v>2.6</v>
      </c>
      <c r="I28">
        <v>785.2</v>
      </c>
      <c r="J28">
        <v>2.4750000000000001</v>
      </c>
      <c r="K28">
        <v>782.72500000000002</v>
      </c>
    </row>
    <row r="29" spans="1:11" x14ac:dyDescent="0.25">
      <c r="A29" t="s">
        <v>19483</v>
      </c>
      <c r="B29" t="s">
        <v>7369</v>
      </c>
      <c r="C29">
        <v>757.6</v>
      </c>
      <c r="D29">
        <v>763.1</v>
      </c>
      <c r="E29">
        <v>3200</v>
      </c>
      <c r="F29" t="s">
        <v>7370</v>
      </c>
      <c r="G29">
        <v>2.5</v>
      </c>
      <c r="H29">
        <v>2.75</v>
      </c>
      <c r="I29">
        <v>760.35</v>
      </c>
      <c r="J29">
        <v>2.625</v>
      </c>
      <c r="K29">
        <v>757.72500000000002</v>
      </c>
    </row>
    <row r="30" spans="1:11" x14ac:dyDescent="0.25">
      <c r="A30" t="s">
        <v>19483</v>
      </c>
      <c r="B30" t="s">
        <v>7371</v>
      </c>
      <c r="C30">
        <v>732.8</v>
      </c>
      <c r="D30">
        <v>738.3</v>
      </c>
      <c r="E30">
        <v>3225</v>
      </c>
      <c r="F30" t="s">
        <v>7372</v>
      </c>
      <c r="G30">
        <v>2.7</v>
      </c>
      <c r="H30">
        <v>2.95</v>
      </c>
      <c r="I30">
        <v>735.55</v>
      </c>
      <c r="J30">
        <v>2.8250000000000002</v>
      </c>
      <c r="K30">
        <v>732.72500000000002</v>
      </c>
    </row>
    <row r="31" spans="1:11" x14ac:dyDescent="0.25">
      <c r="A31" t="s">
        <v>19483</v>
      </c>
      <c r="B31" t="s">
        <v>7373</v>
      </c>
      <c r="C31">
        <v>708</v>
      </c>
      <c r="D31">
        <v>713.5</v>
      </c>
      <c r="E31">
        <v>3250</v>
      </c>
      <c r="F31" t="s">
        <v>7374</v>
      </c>
      <c r="G31">
        <v>2.85</v>
      </c>
      <c r="H31">
        <v>3.2</v>
      </c>
      <c r="I31">
        <v>710.75</v>
      </c>
      <c r="J31">
        <v>3.0249999999999999</v>
      </c>
      <c r="K31">
        <v>707.72500000000002</v>
      </c>
    </row>
    <row r="32" spans="1:11" x14ac:dyDescent="0.25">
      <c r="A32" t="s">
        <v>19483</v>
      </c>
      <c r="B32" t="s">
        <v>7375</v>
      </c>
      <c r="C32">
        <v>683.3</v>
      </c>
      <c r="D32">
        <v>688.8</v>
      </c>
      <c r="E32">
        <v>3275</v>
      </c>
      <c r="F32" t="s">
        <v>7376</v>
      </c>
      <c r="G32">
        <v>3</v>
      </c>
      <c r="H32">
        <v>3.4</v>
      </c>
      <c r="I32">
        <v>686.05</v>
      </c>
      <c r="J32">
        <v>3.2</v>
      </c>
      <c r="K32">
        <v>682.85</v>
      </c>
    </row>
    <row r="33" spans="1:11" x14ac:dyDescent="0.25">
      <c r="A33" t="s">
        <v>19483</v>
      </c>
      <c r="B33" t="s">
        <v>7377</v>
      </c>
      <c r="C33">
        <v>658.5</v>
      </c>
      <c r="D33">
        <v>664</v>
      </c>
      <c r="E33">
        <v>3300</v>
      </c>
      <c r="F33" t="s">
        <v>7378</v>
      </c>
      <c r="G33">
        <v>3.3</v>
      </c>
      <c r="H33">
        <v>3.6</v>
      </c>
      <c r="I33">
        <v>661.25</v>
      </c>
      <c r="J33">
        <v>3.45</v>
      </c>
      <c r="K33">
        <v>657.8</v>
      </c>
    </row>
    <row r="34" spans="1:11" x14ac:dyDescent="0.25">
      <c r="A34" t="s">
        <v>19483</v>
      </c>
      <c r="B34" t="s">
        <v>7379</v>
      </c>
      <c r="C34">
        <v>633.79999999999995</v>
      </c>
      <c r="D34">
        <v>639.29999999999995</v>
      </c>
      <c r="E34">
        <v>3325</v>
      </c>
      <c r="F34" t="s">
        <v>7380</v>
      </c>
      <c r="G34">
        <v>3.5</v>
      </c>
      <c r="H34">
        <v>3.9</v>
      </c>
      <c r="I34">
        <v>636.54999999999995</v>
      </c>
      <c r="J34">
        <v>3.7</v>
      </c>
      <c r="K34">
        <v>632.85</v>
      </c>
    </row>
    <row r="35" spans="1:11" x14ac:dyDescent="0.25">
      <c r="A35" t="s">
        <v>19483</v>
      </c>
      <c r="B35" t="s">
        <v>7381</v>
      </c>
      <c r="C35">
        <v>609.1</v>
      </c>
      <c r="D35">
        <v>614.6</v>
      </c>
      <c r="E35">
        <v>3350</v>
      </c>
      <c r="F35" t="s">
        <v>7382</v>
      </c>
      <c r="G35">
        <v>3.9</v>
      </c>
      <c r="H35">
        <v>4.0999999999999996</v>
      </c>
      <c r="I35">
        <v>611.85</v>
      </c>
      <c r="J35">
        <v>4</v>
      </c>
      <c r="K35">
        <v>607.85</v>
      </c>
    </row>
    <row r="36" spans="1:11" x14ac:dyDescent="0.25">
      <c r="A36" t="s">
        <v>19483</v>
      </c>
      <c r="B36" t="s">
        <v>7383</v>
      </c>
      <c r="C36">
        <v>584.4</v>
      </c>
      <c r="D36">
        <v>589.9</v>
      </c>
      <c r="E36">
        <v>3375</v>
      </c>
      <c r="F36" t="s">
        <v>7384</v>
      </c>
      <c r="G36">
        <v>4.2</v>
      </c>
      <c r="H36">
        <v>4.5</v>
      </c>
      <c r="I36">
        <v>587.15</v>
      </c>
      <c r="J36">
        <v>4.3499999999999996</v>
      </c>
      <c r="K36">
        <v>582.79999999999995</v>
      </c>
    </row>
    <row r="37" spans="1:11" x14ac:dyDescent="0.25">
      <c r="A37" t="s">
        <v>19483</v>
      </c>
      <c r="B37" t="s">
        <v>7385</v>
      </c>
      <c r="C37">
        <v>559.79999999999995</v>
      </c>
      <c r="D37">
        <v>565.29999999999995</v>
      </c>
      <c r="E37">
        <v>3400</v>
      </c>
      <c r="F37" t="s">
        <v>7386</v>
      </c>
      <c r="G37">
        <v>4.5</v>
      </c>
      <c r="H37">
        <v>4.8</v>
      </c>
      <c r="I37">
        <v>562.54999999999995</v>
      </c>
      <c r="J37">
        <v>4.6500000000000004</v>
      </c>
      <c r="K37">
        <v>557.9</v>
      </c>
    </row>
    <row r="38" spans="1:11" x14ac:dyDescent="0.25">
      <c r="A38" t="s">
        <v>19483</v>
      </c>
      <c r="B38" t="s">
        <v>7387</v>
      </c>
      <c r="C38">
        <v>535.29999999999995</v>
      </c>
      <c r="D38">
        <v>540.70000000000005</v>
      </c>
      <c r="E38">
        <v>3425</v>
      </c>
      <c r="F38" t="s">
        <v>7388</v>
      </c>
      <c r="G38">
        <v>5</v>
      </c>
      <c r="H38">
        <v>5.2</v>
      </c>
      <c r="I38">
        <v>538</v>
      </c>
      <c r="J38">
        <v>5.0999999999999996</v>
      </c>
      <c r="K38">
        <v>532.9</v>
      </c>
    </row>
    <row r="39" spans="1:11" x14ac:dyDescent="0.25">
      <c r="A39" t="s">
        <v>19483</v>
      </c>
      <c r="B39" t="s">
        <v>7389</v>
      </c>
      <c r="C39">
        <v>510.8</v>
      </c>
      <c r="D39">
        <v>516.20000000000005</v>
      </c>
      <c r="E39">
        <v>3450</v>
      </c>
      <c r="F39" t="s">
        <v>7390</v>
      </c>
      <c r="G39">
        <v>5.3</v>
      </c>
      <c r="H39">
        <v>5.7</v>
      </c>
      <c r="I39">
        <v>513.5</v>
      </c>
      <c r="J39">
        <v>5.5</v>
      </c>
      <c r="K39">
        <v>508</v>
      </c>
    </row>
    <row r="40" spans="1:11" x14ac:dyDescent="0.25">
      <c r="A40" t="s">
        <v>19483</v>
      </c>
      <c r="B40" t="s">
        <v>7391</v>
      </c>
      <c r="C40">
        <v>486.3</v>
      </c>
      <c r="D40">
        <v>491.8</v>
      </c>
      <c r="E40">
        <v>3475</v>
      </c>
      <c r="F40" t="s">
        <v>7392</v>
      </c>
      <c r="G40">
        <v>5.9</v>
      </c>
      <c r="H40">
        <v>6.3</v>
      </c>
      <c r="I40">
        <v>489.05</v>
      </c>
      <c r="J40">
        <v>6.1</v>
      </c>
      <c r="K40">
        <v>482.95</v>
      </c>
    </row>
    <row r="41" spans="1:11" x14ac:dyDescent="0.25">
      <c r="A41" t="s">
        <v>19483</v>
      </c>
      <c r="B41" t="s">
        <v>7393</v>
      </c>
      <c r="C41">
        <v>462</v>
      </c>
      <c r="D41">
        <v>467.4</v>
      </c>
      <c r="E41">
        <v>3500</v>
      </c>
      <c r="F41" t="s">
        <v>7394</v>
      </c>
      <c r="G41">
        <v>6.5</v>
      </c>
      <c r="H41">
        <v>6.9</v>
      </c>
      <c r="I41">
        <v>464.7</v>
      </c>
      <c r="J41">
        <v>6.7</v>
      </c>
      <c r="K41">
        <v>458</v>
      </c>
    </row>
    <row r="42" spans="1:11" x14ac:dyDescent="0.25">
      <c r="A42" t="s">
        <v>19483</v>
      </c>
      <c r="B42" t="s">
        <v>7395</v>
      </c>
      <c r="C42">
        <v>437.7</v>
      </c>
      <c r="D42">
        <v>443.1</v>
      </c>
      <c r="E42">
        <v>3525</v>
      </c>
      <c r="F42" t="s">
        <v>7396</v>
      </c>
      <c r="G42">
        <v>7.2</v>
      </c>
      <c r="H42">
        <v>7.6</v>
      </c>
      <c r="I42">
        <v>440.4</v>
      </c>
      <c r="J42">
        <v>7.4</v>
      </c>
      <c r="K42">
        <v>433</v>
      </c>
    </row>
    <row r="43" spans="1:11" x14ac:dyDescent="0.25">
      <c r="A43" t="s">
        <v>19483</v>
      </c>
      <c r="B43" t="s">
        <v>7397</v>
      </c>
      <c r="C43">
        <v>422.9</v>
      </c>
      <c r="D43">
        <v>428.6</v>
      </c>
      <c r="E43">
        <v>3540</v>
      </c>
      <c r="F43" t="s">
        <v>7398</v>
      </c>
      <c r="G43">
        <v>7.7</v>
      </c>
      <c r="H43">
        <v>8.1</v>
      </c>
      <c r="I43">
        <v>425.75</v>
      </c>
      <c r="J43">
        <v>7.9</v>
      </c>
      <c r="K43">
        <v>417.85</v>
      </c>
    </row>
    <row r="44" spans="1:11" x14ac:dyDescent="0.25">
      <c r="A44" t="s">
        <v>19483</v>
      </c>
      <c r="B44" t="s">
        <v>7399</v>
      </c>
      <c r="C44">
        <v>413.5</v>
      </c>
      <c r="D44">
        <v>418.9</v>
      </c>
      <c r="E44">
        <v>3550</v>
      </c>
      <c r="F44" t="s">
        <v>7400</v>
      </c>
      <c r="G44">
        <v>8</v>
      </c>
      <c r="H44">
        <v>8.4</v>
      </c>
      <c r="I44">
        <v>416.2</v>
      </c>
      <c r="J44">
        <v>8.1999999999999993</v>
      </c>
      <c r="K44">
        <v>408</v>
      </c>
    </row>
    <row r="45" spans="1:11" x14ac:dyDescent="0.25">
      <c r="A45" t="s">
        <v>19483</v>
      </c>
      <c r="B45" t="s">
        <v>7401</v>
      </c>
      <c r="C45">
        <v>403.7</v>
      </c>
      <c r="D45">
        <v>409.3</v>
      </c>
      <c r="E45">
        <v>3560</v>
      </c>
      <c r="F45" t="s">
        <v>7402</v>
      </c>
      <c r="G45">
        <v>8.4</v>
      </c>
      <c r="H45">
        <v>8.8000000000000007</v>
      </c>
      <c r="I45">
        <v>406.5</v>
      </c>
      <c r="J45">
        <v>8.6</v>
      </c>
      <c r="K45">
        <v>397.9</v>
      </c>
    </row>
    <row r="46" spans="1:11" x14ac:dyDescent="0.25">
      <c r="A46" t="s">
        <v>19483</v>
      </c>
      <c r="B46" t="s">
        <v>7403</v>
      </c>
      <c r="C46">
        <v>394.2</v>
      </c>
      <c r="D46">
        <v>399.7</v>
      </c>
      <c r="E46">
        <v>3570</v>
      </c>
      <c r="F46" t="s">
        <v>7404</v>
      </c>
      <c r="G46">
        <v>8.6999999999999993</v>
      </c>
      <c r="H46">
        <v>9.1999999999999993</v>
      </c>
      <c r="I46">
        <v>396.95</v>
      </c>
      <c r="J46">
        <v>8.9499999999999993</v>
      </c>
      <c r="K46">
        <v>388</v>
      </c>
    </row>
    <row r="47" spans="1:11" x14ac:dyDescent="0.25">
      <c r="A47" t="s">
        <v>19483</v>
      </c>
      <c r="B47" t="s">
        <v>7405</v>
      </c>
      <c r="C47">
        <v>389.5</v>
      </c>
      <c r="D47">
        <v>394.8</v>
      </c>
      <c r="E47">
        <v>3575</v>
      </c>
      <c r="F47" t="s">
        <v>7406</v>
      </c>
      <c r="G47">
        <v>8.9</v>
      </c>
      <c r="H47">
        <v>9.4</v>
      </c>
      <c r="I47">
        <v>392.15</v>
      </c>
      <c r="J47">
        <v>9.15</v>
      </c>
      <c r="K47">
        <v>383</v>
      </c>
    </row>
    <row r="48" spans="1:11" x14ac:dyDescent="0.25">
      <c r="A48" t="s">
        <v>19483</v>
      </c>
      <c r="B48" t="s">
        <v>7407</v>
      </c>
      <c r="C48">
        <v>384.5</v>
      </c>
      <c r="D48">
        <v>390.1</v>
      </c>
      <c r="E48">
        <v>3580</v>
      </c>
      <c r="F48" t="s">
        <v>7408</v>
      </c>
      <c r="G48">
        <v>9.1</v>
      </c>
      <c r="H48">
        <v>9.6</v>
      </c>
      <c r="I48">
        <v>387.3</v>
      </c>
      <c r="J48">
        <v>9.35</v>
      </c>
      <c r="K48">
        <v>377.95</v>
      </c>
    </row>
    <row r="49" spans="1:11" x14ac:dyDescent="0.25">
      <c r="A49" t="s">
        <v>19483</v>
      </c>
      <c r="B49" t="s">
        <v>7409</v>
      </c>
      <c r="C49">
        <v>374.9</v>
      </c>
      <c r="D49">
        <v>380.5</v>
      </c>
      <c r="E49">
        <v>3590</v>
      </c>
      <c r="F49" t="s">
        <v>7410</v>
      </c>
      <c r="G49">
        <v>9.6</v>
      </c>
      <c r="H49">
        <v>10</v>
      </c>
      <c r="I49">
        <v>377.7</v>
      </c>
      <c r="J49">
        <v>9.8000000000000007</v>
      </c>
      <c r="K49">
        <v>367.9</v>
      </c>
    </row>
    <row r="50" spans="1:11" x14ac:dyDescent="0.25">
      <c r="A50" t="s">
        <v>19483</v>
      </c>
      <c r="B50" t="s">
        <v>7411</v>
      </c>
      <c r="C50">
        <v>365.6</v>
      </c>
      <c r="D50">
        <v>370.8</v>
      </c>
      <c r="E50">
        <v>3600</v>
      </c>
      <c r="F50" t="s">
        <v>7412</v>
      </c>
      <c r="G50">
        <v>10</v>
      </c>
      <c r="H50">
        <v>10.5</v>
      </c>
      <c r="I50">
        <v>368.2</v>
      </c>
      <c r="J50">
        <v>10.25</v>
      </c>
      <c r="K50">
        <v>357.95</v>
      </c>
    </row>
    <row r="51" spans="1:11" x14ac:dyDescent="0.25">
      <c r="A51" t="s">
        <v>19483</v>
      </c>
      <c r="B51" t="s">
        <v>7413</v>
      </c>
      <c r="C51">
        <v>355.9</v>
      </c>
      <c r="D51">
        <v>361.4</v>
      </c>
      <c r="E51">
        <v>3610</v>
      </c>
      <c r="F51" t="s">
        <v>7414</v>
      </c>
      <c r="G51">
        <v>10.5</v>
      </c>
      <c r="H51">
        <v>10.9</v>
      </c>
      <c r="I51">
        <v>358.65</v>
      </c>
      <c r="J51">
        <v>10.7</v>
      </c>
      <c r="K51">
        <v>347.95</v>
      </c>
    </row>
    <row r="52" spans="1:11" x14ac:dyDescent="0.25">
      <c r="A52" t="s">
        <v>19483</v>
      </c>
      <c r="B52" t="s">
        <v>7415</v>
      </c>
      <c r="C52">
        <v>346.3</v>
      </c>
      <c r="D52">
        <v>352</v>
      </c>
      <c r="E52">
        <v>3620</v>
      </c>
      <c r="F52" t="s">
        <v>7416</v>
      </c>
      <c r="G52">
        <v>11</v>
      </c>
      <c r="H52">
        <v>11.4</v>
      </c>
      <c r="I52">
        <v>349.15</v>
      </c>
      <c r="J52">
        <v>11.2</v>
      </c>
      <c r="K52">
        <v>337.95</v>
      </c>
    </row>
    <row r="53" spans="1:11" x14ac:dyDescent="0.25">
      <c r="A53" t="s">
        <v>19483</v>
      </c>
      <c r="B53" t="s">
        <v>7417</v>
      </c>
      <c r="C53">
        <v>341.9</v>
      </c>
      <c r="D53">
        <v>347</v>
      </c>
      <c r="E53">
        <v>3625</v>
      </c>
      <c r="F53" t="s">
        <v>7418</v>
      </c>
      <c r="G53">
        <v>11.2</v>
      </c>
      <c r="H53">
        <v>11.7</v>
      </c>
      <c r="I53">
        <v>344.45</v>
      </c>
      <c r="J53">
        <v>11.45</v>
      </c>
      <c r="K53">
        <v>333</v>
      </c>
    </row>
    <row r="54" spans="1:11" x14ac:dyDescent="0.25">
      <c r="A54" t="s">
        <v>19483</v>
      </c>
      <c r="B54" t="s">
        <v>7419</v>
      </c>
      <c r="C54">
        <v>337</v>
      </c>
      <c r="D54">
        <v>342.4</v>
      </c>
      <c r="E54">
        <v>3630</v>
      </c>
      <c r="F54" t="s">
        <v>7420</v>
      </c>
      <c r="G54">
        <v>11.5</v>
      </c>
      <c r="H54">
        <v>12</v>
      </c>
      <c r="I54">
        <v>339.7</v>
      </c>
      <c r="J54">
        <v>11.75</v>
      </c>
      <c r="K54">
        <v>327.95</v>
      </c>
    </row>
    <row r="55" spans="1:11" x14ac:dyDescent="0.25">
      <c r="A55" t="s">
        <v>19483</v>
      </c>
      <c r="B55" t="s">
        <v>7421</v>
      </c>
      <c r="C55">
        <v>327.39999999999998</v>
      </c>
      <c r="D55">
        <v>333.1</v>
      </c>
      <c r="E55">
        <v>3640</v>
      </c>
      <c r="F55" t="s">
        <v>7422</v>
      </c>
      <c r="G55">
        <v>12</v>
      </c>
      <c r="H55">
        <v>12.5</v>
      </c>
      <c r="I55">
        <v>330.25</v>
      </c>
      <c r="J55">
        <v>12.25</v>
      </c>
      <c r="K55">
        <v>318</v>
      </c>
    </row>
    <row r="56" spans="1:11" x14ac:dyDescent="0.25">
      <c r="A56" t="s">
        <v>19483</v>
      </c>
      <c r="B56" t="s">
        <v>7423</v>
      </c>
      <c r="C56">
        <v>318.3</v>
      </c>
      <c r="D56">
        <v>323.3</v>
      </c>
      <c r="E56">
        <v>3650</v>
      </c>
      <c r="F56" t="s">
        <v>7424</v>
      </c>
      <c r="G56">
        <v>12.6</v>
      </c>
      <c r="H56">
        <v>13.2</v>
      </c>
      <c r="I56">
        <v>320.8</v>
      </c>
      <c r="J56">
        <v>12.9</v>
      </c>
      <c r="K56">
        <v>307.89999999999998</v>
      </c>
    </row>
    <row r="57" spans="1:11" x14ac:dyDescent="0.25">
      <c r="A57" t="s">
        <v>19483</v>
      </c>
      <c r="B57" t="s">
        <v>7425</v>
      </c>
      <c r="C57">
        <v>308.8</v>
      </c>
      <c r="D57">
        <v>314.10000000000002</v>
      </c>
      <c r="E57">
        <v>3660</v>
      </c>
      <c r="F57" t="s">
        <v>7426</v>
      </c>
      <c r="G57">
        <v>13.2</v>
      </c>
      <c r="H57">
        <v>13.8</v>
      </c>
      <c r="I57">
        <v>311.45</v>
      </c>
      <c r="J57">
        <v>13.5</v>
      </c>
      <c r="K57">
        <v>297.95</v>
      </c>
    </row>
    <row r="58" spans="1:11" x14ac:dyDescent="0.25">
      <c r="A58" t="s">
        <v>19483</v>
      </c>
      <c r="B58" t="s">
        <v>7427</v>
      </c>
      <c r="C58">
        <v>299.39999999999998</v>
      </c>
      <c r="D58">
        <v>304.7</v>
      </c>
      <c r="E58">
        <v>3670</v>
      </c>
      <c r="F58" t="s">
        <v>7428</v>
      </c>
      <c r="G58">
        <v>13.9</v>
      </c>
      <c r="H58">
        <v>14.4</v>
      </c>
      <c r="I58">
        <v>302.05</v>
      </c>
      <c r="J58">
        <v>14.15</v>
      </c>
      <c r="K58">
        <v>287.89999999999998</v>
      </c>
    </row>
    <row r="59" spans="1:11" x14ac:dyDescent="0.25">
      <c r="A59" t="s">
        <v>19483</v>
      </c>
      <c r="B59" t="s">
        <v>7429</v>
      </c>
      <c r="C59">
        <v>294.89999999999998</v>
      </c>
      <c r="D59">
        <v>299.89999999999998</v>
      </c>
      <c r="E59">
        <v>3675</v>
      </c>
      <c r="F59" t="s">
        <v>7430</v>
      </c>
      <c r="G59">
        <v>14.2</v>
      </c>
      <c r="H59">
        <v>14.8</v>
      </c>
      <c r="I59">
        <v>297.39999999999998</v>
      </c>
      <c r="J59">
        <v>14.5</v>
      </c>
      <c r="K59">
        <v>282.89999999999998</v>
      </c>
    </row>
    <row r="60" spans="1:11" x14ac:dyDescent="0.25">
      <c r="A60" t="s">
        <v>19483</v>
      </c>
      <c r="B60" t="s">
        <v>7431</v>
      </c>
      <c r="C60">
        <v>290.10000000000002</v>
      </c>
      <c r="D60">
        <v>295.39999999999998</v>
      </c>
      <c r="E60">
        <v>3680</v>
      </c>
      <c r="F60" t="s">
        <v>7432</v>
      </c>
      <c r="G60">
        <v>14.5</v>
      </c>
      <c r="H60">
        <v>15.1</v>
      </c>
      <c r="I60">
        <v>292.75</v>
      </c>
      <c r="J60">
        <v>14.8</v>
      </c>
      <c r="K60">
        <v>277.95</v>
      </c>
    </row>
    <row r="61" spans="1:11" x14ac:dyDescent="0.25">
      <c r="A61" t="s">
        <v>19483</v>
      </c>
      <c r="B61" t="s">
        <v>7433</v>
      </c>
      <c r="C61">
        <v>280.89999999999998</v>
      </c>
      <c r="D61">
        <v>286.10000000000002</v>
      </c>
      <c r="E61">
        <v>3690</v>
      </c>
      <c r="F61" t="s">
        <v>7434</v>
      </c>
      <c r="G61">
        <v>15.3</v>
      </c>
      <c r="H61">
        <v>15.9</v>
      </c>
      <c r="I61">
        <v>283.5</v>
      </c>
      <c r="J61">
        <v>15.6</v>
      </c>
      <c r="K61">
        <v>267.89999999999998</v>
      </c>
    </row>
    <row r="62" spans="1:11" x14ac:dyDescent="0.25">
      <c r="A62" t="s">
        <v>19483</v>
      </c>
      <c r="B62" t="s">
        <v>7435</v>
      </c>
      <c r="C62">
        <v>271.8</v>
      </c>
      <c r="D62">
        <v>276.7</v>
      </c>
      <c r="E62">
        <v>3700</v>
      </c>
      <c r="F62" t="s">
        <v>7436</v>
      </c>
      <c r="G62">
        <v>16</v>
      </c>
      <c r="H62">
        <v>16.600000000000001</v>
      </c>
      <c r="I62">
        <v>274.25</v>
      </c>
      <c r="J62">
        <v>16.3</v>
      </c>
      <c r="K62">
        <v>257.95</v>
      </c>
    </row>
    <row r="63" spans="1:11" x14ac:dyDescent="0.25">
      <c r="A63" t="s">
        <v>19483</v>
      </c>
      <c r="B63" t="s">
        <v>7437</v>
      </c>
      <c r="C63">
        <v>262.5</v>
      </c>
      <c r="D63">
        <v>267.60000000000002</v>
      </c>
      <c r="E63">
        <v>3710</v>
      </c>
      <c r="F63" t="s">
        <v>7438</v>
      </c>
      <c r="G63">
        <v>16.8</v>
      </c>
      <c r="H63">
        <v>17.399999999999999</v>
      </c>
      <c r="I63">
        <v>265.05</v>
      </c>
      <c r="J63">
        <v>17.100000000000001</v>
      </c>
      <c r="K63">
        <v>247.95</v>
      </c>
    </row>
    <row r="64" spans="1:11" x14ac:dyDescent="0.25">
      <c r="A64" t="s">
        <v>19483</v>
      </c>
      <c r="B64" t="s">
        <v>7439</v>
      </c>
      <c r="C64">
        <v>253.3</v>
      </c>
      <c r="D64">
        <v>258.39999999999998</v>
      </c>
      <c r="E64">
        <v>3720</v>
      </c>
      <c r="F64" t="s">
        <v>7440</v>
      </c>
      <c r="G64">
        <v>17.7</v>
      </c>
      <c r="H64">
        <v>18.3</v>
      </c>
      <c r="I64">
        <v>255.85</v>
      </c>
      <c r="J64">
        <v>18</v>
      </c>
      <c r="K64">
        <v>237.85</v>
      </c>
    </row>
    <row r="65" spans="1:11" x14ac:dyDescent="0.25">
      <c r="A65" t="s">
        <v>19483</v>
      </c>
      <c r="B65" t="s">
        <v>7441</v>
      </c>
      <c r="C65">
        <v>248.9</v>
      </c>
      <c r="D65">
        <v>253.7</v>
      </c>
      <c r="E65">
        <v>3725</v>
      </c>
      <c r="F65" t="s">
        <v>7442</v>
      </c>
      <c r="G65">
        <v>18.100000000000001</v>
      </c>
      <c r="H65">
        <v>18.8</v>
      </c>
      <c r="I65">
        <v>251.3</v>
      </c>
      <c r="J65">
        <v>18.45</v>
      </c>
      <c r="K65">
        <v>232.85</v>
      </c>
    </row>
    <row r="66" spans="1:11" x14ac:dyDescent="0.25">
      <c r="A66" t="s">
        <v>19483</v>
      </c>
      <c r="B66" t="s">
        <v>7443</v>
      </c>
      <c r="C66">
        <v>244.3</v>
      </c>
      <c r="D66">
        <v>249.3</v>
      </c>
      <c r="E66">
        <v>3730</v>
      </c>
      <c r="F66" t="s">
        <v>7444</v>
      </c>
      <c r="G66">
        <v>18.600000000000001</v>
      </c>
      <c r="H66">
        <v>19.2</v>
      </c>
      <c r="I66">
        <v>246.8</v>
      </c>
      <c r="J66">
        <v>18.899999999999999</v>
      </c>
      <c r="K66">
        <v>227.9</v>
      </c>
    </row>
    <row r="67" spans="1:11" x14ac:dyDescent="0.25">
      <c r="A67" t="s">
        <v>19483</v>
      </c>
      <c r="B67" t="s">
        <v>7445</v>
      </c>
      <c r="C67">
        <v>235.2</v>
      </c>
      <c r="D67">
        <v>240.2</v>
      </c>
      <c r="E67">
        <v>3740</v>
      </c>
      <c r="F67" t="s">
        <v>7446</v>
      </c>
      <c r="G67">
        <v>19.5</v>
      </c>
      <c r="H67">
        <v>20.2</v>
      </c>
      <c r="I67">
        <v>237.7</v>
      </c>
      <c r="J67">
        <v>19.850000000000001</v>
      </c>
      <c r="K67">
        <v>217.85</v>
      </c>
    </row>
    <row r="68" spans="1:11" x14ac:dyDescent="0.25">
      <c r="A68" t="s">
        <v>19483</v>
      </c>
      <c r="B68" t="s">
        <v>7447</v>
      </c>
      <c r="C68">
        <v>226.4</v>
      </c>
      <c r="D68">
        <v>231</v>
      </c>
      <c r="E68">
        <v>3750</v>
      </c>
      <c r="F68" t="s">
        <v>7448</v>
      </c>
      <c r="G68">
        <v>20.5</v>
      </c>
      <c r="H68">
        <v>21.2</v>
      </c>
      <c r="I68">
        <v>228.7</v>
      </c>
      <c r="J68">
        <v>20.85</v>
      </c>
      <c r="K68">
        <v>207.85</v>
      </c>
    </row>
    <row r="69" spans="1:11" x14ac:dyDescent="0.25">
      <c r="A69" t="s">
        <v>19483</v>
      </c>
      <c r="B69" t="s">
        <v>7449</v>
      </c>
      <c r="C69">
        <v>217.4</v>
      </c>
      <c r="D69">
        <v>222.2</v>
      </c>
      <c r="E69">
        <v>3760</v>
      </c>
      <c r="F69" t="s">
        <v>7450</v>
      </c>
      <c r="G69">
        <v>21.6</v>
      </c>
      <c r="H69">
        <v>22.2</v>
      </c>
      <c r="I69">
        <v>219.8</v>
      </c>
      <c r="J69">
        <v>21.9</v>
      </c>
      <c r="K69">
        <v>197.9</v>
      </c>
    </row>
    <row r="70" spans="1:11" x14ac:dyDescent="0.25">
      <c r="A70" t="s">
        <v>19483</v>
      </c>
      <c r="B70" t="s">
        <v>7451</v>
      </c>
      <c r="C70">
        <v>208.5</v>
      </c>
      <c r="D70">
        <v>213.3</v>
      </c>
      <c r="E70">
        <v>3770</v>
      </c>
      <c r="F70" t="s">
        <v>7452</v>
      </c>
      <c r="G70">
        <v>22.7</v>
      </c>
      <c r="H70">
        <v>23.4</v>
      </c>
      <c r="I70">
        <v>210.9</v>
      </c>
      <c r="J70">
        <v>23.05</v>
      </c>
      <c r="K70">
        <v>187.85</v>
      </c>
    </row>
    <row r="71" spans="1:11" x14ac:dyDescent="0.25">
      <c r="A71" t="s">
        <v>19483</v>
      </c>
      <c r="B71" t="s">
        <v>7453</v>
      </c>
      <c r="C71">
        <v>204.3</v>
      </c>
      <c r="D71">
        <v>208.7</v>
      </c>
      <c r="E71">
        <v>3775</v>
      </c>
      <c r="F71" t="s">
        <v>7454</v>
      </c>
      <c r="G71">
        <v>23.2</v>
      </c>
      <c r="H71">
        <v>23.9</v>
      </c>
      <c r="I71">
        <v>206.5</v>
      </c>
      <c r="J71">
        <v>23.55</v>
      </c>
      <c r="K71">
        <v>182.95</v>
      </c>
    </row>
    <row r="72" spans="1:11" x14ac:dyDescent="0.25">
      <c r="A72" t="s">
        <v>19483</v>
      </c>
      <c r="B72" t="s">
        <v>7455</v>
      </c>
      <c r="C72">
        <v>199.8</v>
      </c>
      <c r="D72">
        <v>204.4</v>
      </c>
      <c r="E72">
        <v>3780</v>
      </c>
      <c r="F72" t="s">
        <v>7456</v>
      </c>
      <c r="G72">
        <v>23.9</v>
      </c>
      <c r="H72">
        <v>24.5</v>
      </c>
      <c r="I72">
        <v>202.1</v>
      </c>
      <c r="J72">
        <v>24.2</v>
      </c>
      <c r="K72">
        <v>177.9</v>
      </c>
    </row>
    <row r="73" spans="1:11" x14ac:dyDescent="0.25">
      <c r="A73" t="s">
        <v>19483</v>
      </c>
      <c r="B73" t="s">
        <v>7457</v>
      </c>
      <c r="C73">
        <v>196.8</v>
      </c>
      <c r="D73">
        <v>198.4</v>
      </c>
      <c r="E73">
        <v>3785</v>
      </c>
      <c r="F73" t="s">
        <v>7458</v>
      </c>
      <c r="G73">
        <v>24.5</v>
      </c>
      <c r="H73">
        <v>25.1</v>
      </c>
      <c r="I73">
        <v>197.6</v>
      </c>
      <c r="J73">
        <v>24.8</v>
      </c>
      <c r="K73">
        <v>172.8</v>
      </c>
    </row>
    <row r="74" spans="1:11" x14ac:dyDescent="0.25">
      <c r="A74" t="s">
        <v>19483</v>
      </c>
      <c r="B74" t="s">
        <v>7459</v>
      </c>
      <c r="C74">
        <v>192.5</v>
      </c>
      <c r="D74">
        <v>194.1</v>
      </c>
      <c r="E74">
        <v>3790</v>
      </c>
      <c r="F74" t="s">
        <v>7460</v>
      </c>
      <c r="G74">
        <v>25.1</v>
      </c>
      <c r="H74">
        <v>25.8</v>
      </c>
      <c r="I74">
        <v>193.3</v>
      </c>
      <c r="J74">
        <v>25.45</v>
      </c>
      <c r="K74">
        <v>167.85</v>
      </c>
    </row>
    <row r="75" spans="1:11" x14ac:dyDescent="0.25">
      <c r="A75" t="s">
        <v>19483</v>
      </c>
      <c r="B75" t="s">
        <v>7461</v>
      </c>
      <c r="C75">
        <v>188.2</v>
      </c>
      <c r="D75">
        <v>189.7</v>
      </c>
      <c r="E75">
        <v>3795</v>
      </c>
      <c r="F75" t="s">
        <v>7462</v>
      </c>
      <c r="G75">
        <v>25.7</v>
      </c>
      <c r="H75">
        <v>26.4</v>
      </c>
      <c r="I75">
        <v>188.95</v>
      </c>
      <c r="J75">
        <v>26.05</v>
      </c>
      <c r="K75">
        <v>162.9</v>
      </c>
    </row>
    <row r="76" spans="1:11" x14ac:dyDescent="0.25">
      <c r="A76" t="s">
        <v>19483</v>
      </c>
      <c r="B76" t="s">
        <v>7463</v>
      </c>
      <c r="C76">
        <v>183.8</v>
      </c>
      <c r="D76">
        <v>185.4</v>
      </c>
      <c r="E76">
        <v>3800</v>
      </c>
      <c r="F76" t="s">
        <v>7464</v>
      </c>
      <c r="G76">
        <v>26.4</v>
      </c>
      <c r="H76">
        <v>27.1</v>
      </c>
      <c r="I76">
        <v>184.6</v>
      </c>
      <c r="J76">
        <v>26.75</v>
      </c>
      <c r="K76">
        <v>157.85</v>
      </c>
    </row>
    <row r="77" spans="1:11" x14ac:dyDescent="0.25">
      <c r="A77" t="s">
        <v>19483</v>
      </c>
      <c r="B77" t="s">
        <v>7465</v>
      </c>
      <c r="C77">
        <v>179.5</v>
      </c>
      <c r="D77">
        <v>181</v>
      </c>
      <c r="E77">
        <v>3805</v>
      </c>
      <c r="F77" t="s">
        <v>7466</v>
      </c>
      <c r="G77">
        <v>27.1</v>
      </c>
      <c r="H77">
        <v>27.7</v>
      </c>
      <c r="I77">
        <v>180.25</v>
      </c>
      <c r="J77">
        <v>27.4</v>
      </c>
      <c r="K77">
        <v>152.85</v>
      </c>
    </row>
    <row r="78" spans="1:11" x14ac:dyDescent="0.25">
      <c r="A78" t="s">
        <v>19483</v>
      </c>
      <c r="B78" t="s">
        <v>7467</v>
      </c>
      <c r="C78">
        <v>175.2</v>
      </c>
      <c r="D78">
        <v>176.7</v>
      </c>
      <c r="E78">
        <v>3810</v>
      </c>
      <c r="F78" t="s">
        <v>7468</v>
      </c>
      <c r="G78">
        <v>27.8</v>
      </c>
      <c r="H78">
        <v>28.4</v>
      </c>
      <c r="I78">
        <v>175.95</v>
      </c>
      <c r="J78">
        <v>28.1</v>
      </c>
      <c r="K78">
        <v>147.85</v>
      </c>
    </row>
    <row r="79" spans="1:11" x14ac:dyDescent="0.25">
      <c r="A79" t="s">
        <v>19483</v>
      </c>
      <c r="B79" t="s">
        <v>7469</v>
      </c>
      <c r="C79">
        <v>170.9</v>
      </c>
      <c r="D79">
        <v>172.5</v>
      </c>
      <c r="E79">
        <v>3815</v>
      </c>
      <c r="F79" t="s">
        <v>7470</v>
      </c>
      <c r="G79">
        <v>28.5</v>
      </c>
      <c r="H79">
        <v>29.2</v>
      </c>
      <c r="I79">
        <v>171.7</v>
      </c>
      <c r="J79">
        <v>28.85</v>
      </c>
      <c r="K79">
        <v>142.85</v>
      </c>
    </row>
    <row r="80" spans="1:11" x14ac:dyDescent="0.25">
      <c r="A80" t="s">
        <v>19483</v>
      </c>
      <c r="B80" t="s">
        <v>7471</v>
      </c>
      <c r="C80">
        <v>166.6</v>
      </c>
      <c r="D80">
        <v>168.2</v>
      </c>
      <c r="E80">
        <v>3820</v>
      </c>
      <c r="F80" t="s">
        <v>7472</v>
      </c>
      <c r="G80">
        <v>29.2</v>
      </c>
      <c r="H80">
        <v>29.9</v>
      </c>
      <c r="I80">
        <v>167.4</v>
      </c>
      <c r="J80">
        <v>29.55</v>
      </c>
      <c r="K80">
        <v>137.85</v>
      </c>
    </row>
    <row r="81" spans="1:11" x14ac:dyDescent="0.25">
      <c r="A81" t="s">
        <v>19483</v>
      </c>
      <c r="B81" t="s">
        <v>7473</v>
      </c>
      <c r="C81">
        <v>162.4</v>
      </c>
      <c r="D81">
        <v>164</v>
      </c>
      <c r="E81">
        <v>3825</v>
      </c>
      <c r="F81" t="s">
        <v>7474</v>
      </c>
      <c r="G81">
        <v>30</v>
      </c>
      <c r="H81">
        <v>30.7</v>
      </c>
      <c r="I81">
        <v>163.19999999999999</v>
      </c>
      <c r="J81">
        <v>30.35</v>
      </c>
      <c r="K81">
        <v>132.85</v>
      </c>
    </row>
    <row r="82" spans="1:11" x14ac:dyDescent="0.25">
      <c r="A82" t="s">
        <v>19483</v>
      </c>
      <c r="B82" t="s">
        <v>7475</v>
      </c>
      <c r="C82">
        <v>158.19999999999999</v>
      </c>
      <c r="D82">
        <v>159.80000000000001</v>
      </c>
      <c r="E82">
        <v>3830</v>
      </c>
      <c r="F82" t="s">
        <v>7476</v>
      </c>
      <c r="G82">
        <v>30.7</v>
      </c>
      <c r="H82">
        <v>31.4</v>
      </c>
      <c r="I82">
        <v>159</v>
      </c>
      <c r="J82">
        <v>31.05</v>
      </c>
      <c r="K82">
        <v>127.95</v>
      </c>
    </row>
    <row r="83" spans="1:11" x14ac:dyDescent="0.25">
      <c r="A83" t="s">
        <v>19483</v>
      </c>
      <c r="B83" t="s">
        <v>7477</v>
      </c>
      <c r="C83">
        <v>154</v>
      </c>
      <c r="D83">
        <v>155.6</v>
      </c>
      <c r="E83">
        <v>3835</v>
      </c>
      <c r="F83" t="s">
        <v>7478</v>
      </c>
      <c r="G83">
        <v>31.5</v>
      </c>
      <c r="H83">
        <v>32.200000000000003</v>
      </c>
      <c r="I83">
        <v>154.80000000000001</v>
      </c>
      <c r="J83">
        <v>31.85</v>
      </c>
      <c r="K83">
        <v>122.95</v>
      </c>
    </row>
    <row r="84" spans="1:11" x14ac:dyDescent="0.25">
      <c r="A84" t="s">
        <v>19483</v>
      </c>
      <c r="B84" t="s">
        <v>7479</v>
      </c>
      <c r="C84">
        <v>149.80000000000001</v>
      </c>
      <c r="D84">
        <v>151.4</v>
      </c>
      <c r="E84">
        <v>3840</v>
      </c>
      <c r="F84" t="s">
        <v>7480</v>
      </c>
      <c r="G84">
        <v>32.299999999999997</v>
      </c>
      <c r="H84">
        <v>33.1</v>
      </c>
      <c r="I84">
        <v>150.6</v>
      </c>
      <c r="J84">
        <v>32.700000000000003</v>
      </c>
      <c r="K84">
        <v>117.9</v>
      </c>
    </row>
    <row r="85" spans="1:11" x14ac:dyDescent="0.25">
      <c r="A85" t="s">
        <v>19483</v>
      </c>
      <c r="B85" t="s">
        <v>7481</v>
      </c>
      <c r="C85">
        <v>145.69999999999999</v>
      </c>
      <c r="D85">
        <v>147.19999999999999</v>
      </c>
      <c r="E85">
        <v>3845</v>
      </c>
      <c r="F85" t="s">
        <v>7482</v>
      </c>
      <c r="G85">
        <v>33.200000000000003</v>
      </c>
      <c r="H85">
        <v>33.9</v>
      </c>
      <c r="I85">
        <v>146.44999999999999</v>
      </c>
      <c r="J85">
        <v>33.549999999999997</v>
      </c>
      <c r="K85">
        <v>112.9</v>
      </c>
    </row>
    <row r="86" spans="1:11" x14ac:dyDescent="0.25">
      <c r="A86" t="s">
        <v>19483</v>
      </c>
      <c r="B86" t="s">
        <v>7483</v>
      </c>
      <c r="C86">
        <v>141.6</v>
      </c>
      <c r="D86">
        <v>143.1</v>
      </c>
      <c r="E86">
        <v>3850</v>
      </c>
      <c r="F86" t="s">
        <v>7484</v>
      </c>
      <c r="G86">
        <v>34.1</v>
      </c>
      <c r="H86">
        <v>34.799999999999997</v>
      </c>
      <c r="I86">
        <v>142.35</v>
      </c>
      <c r="J86">
        <v>34.450000000000003</v>
      </c>
      <c r="K86">
        <v>107.9</v>
      </c>
    </row>
    <row r="87" spans="1:11" x14ac:dyDescent="0.25">
      <c r="A87" t="s">
        <v>19483</v>
      </c>
      <c r="B87" t="s">
        <v>7485</v>
      </c>
      <c r="C87">
        <v>137.5</v>
      </c>
      <c r="D87">
        <v>139</v>
      </c>
      <c r="E87">
        <v>3855</v>
      </c>
      <c r="F87" t="s">
        <v>7486</v>
      </c>
      <c r="G87">
        <v>34.9</v>
      </c>
      <c r="H87">
        <v>35.700000000000003</v>
      </c>
      <c r="I87">
        <v>138.25</v>
      </c>
      <c r="J87">
        <v>35.299999999999997</v>
      </c>
      <c r="K87">
        <v>102.95</v>
      </c>
    </row>
    <row r="88" spans="1:11" x14ac:dyDescent="0.25">
      <c r="A88" t="s">
        <v>19483</v>
      </c>
      <c r="B88" t="s">
        <v>7487</v>
      </c>
      <c r="C88">
        <v>133.4</v>
      </c>
      <c r="D88">
        <v>135</v>
      </c>
      <c r="E88">
        <v>3860</v>
      </c>
      <c r="F88" t="s">
        <v>7488</v>
      </c>
      <c r="G88">
        <v>35.9</v>
      </c>
      <c r="H88">
        <v>36.6</v>
      </c>
      <c r="I88">
        <v>134.19999999999999</v>
      </c>
      <c r="J88">
        <v>36.25</v>
      </c>
      <c r="K88">
        <v>97.95</v>
      </c>
    </row>
    <row r="89" spans="1:11" x14ac:dyDescent="0.25">
      <c r="A89" t="s">
        <v>19483</v>
      </c>
      <c r="B89" t="s">
        <v>7489</v>
      </c>
      <c r="C89">
        <v>129.4</v>
      </c>
      <c r="D89">
        <v>130.9</v>
      </c>
      <c r="E89">
        <v>3865</v>
      </c>
      <c r="F89" t="s">
        <v>7490</v>
      </c>
      <c r="G89">
        <v>36.799999999999997</v>
      </c>
      <c r="H89">
        <v>37.6</v>
      </c>
      <c r="I89">
        <v>130.15</v>
      </c>
      <c r="J89">
        <v>37.200000000000003</v>
      </c>
      <c r="K89">
        <v>92.95</v>
      </c>
    </row>
    <row r="90" spans="1:11" x14ac:dyDescent="0.25">
      <c r="A90" t="s">
        <v>19483</v>
      </c>
      <c r="B90" t="s">
        <v>7491</v>
      </c>
      <c r="C90">
        <v>125.4</v>
      </c>
      <c r="D90">
        <v>126.9</v>
      </c>
      <c r="E90">
        <v>3870</v>
      </c>
      <c r="F90" t="s">
        <v>7492</v>
      </c>
      <c r="G90">
        <v>37.799999999999997</v>
      </c>
      <c r="H90">
        <v>38.5</v>
      </c>
      <c r="I90">
        <v>126.15</v>
      </c>
      <c r="J90">
        <v>38.15</v>
      </c>
      <c r="K90">
        <v>88</v>
      </c>
    </row>
    <row r="91" spans="1:11" x14ac:dyDescent="0.25">
      <c r="A91" t="s">
        <v>19483</v>
      </c>
      <c r="B91" t="s">
        <v>7493</v>
      </c>
      <c r="C91">
        <v>121.4</v>
      </c>
      <c r="D91">
        <v>123</v>
      </c>
      <c r="E91">
        <v>3875</v>
      </c>
      <c r="F91" t="s">
        <v>7494</v>
      </c>
      <c r="G91">
        <v>38.799999999999997</v>
      </c>
      <c r="H91">
        <v>39.5</v>
      </c>
      <c r="I91">
        <v>122.2</v>
      </c>
      <c r="J91">
        <v>39.15</v>
      </c>
      <c r="K91">
        <v>83.05</v>
      </c>
    </row>
    <row r="92" spans="1:11" x14ac:dyDescent="0.25">
      <c r="A92" t="s">
        <v>19483</v>
      </c>
      <c r="B92" t="s">
        <v>7495</v>
      </c>
      <c r="C92">
        <v>117.4</v>
      </c>
      <c r="D92">
        <v>119</v>
      </c>
      <c r="E92">
        <v>3880</v>
      </c>
      <c r="F92" t="s">
        <v>7496</v>
      </c>
      <c r="G92">
        <v>39.9</v>
      </c>
      <c r="H92">
        <v>40.6</v>
      </c>
      <c r="I92">
        <v>118.2</v>
      </c>
      <c r="J92">
        <v>40.25</v>
      </c>
      <c r="K92">
        <v>77.95</v>
      </c>
    </row>
    <row r="93" spans="1:11" x14ac:dyDescent="0.25">
      <c r="A93" t="s">
        <v>19483</v>
      </c>
      <c r="B93" t="s">
        <v>7497</v>
      </c>
      <c r="C93">
        <v>113.5</v>
      </c>
      <c r="D93">
        <v>115.1</v>
      </c>
      <c r="E93">
        <v>3885</v>
      </c>
      <c r="F93" t="s">
        <v>7498</v>
      </c>
      <c r="G93">
        <v>40.9</v>
      </c>
      <c r="H93">
        <v>41.7</v>
      </c>
      <c r="I93">
        <v>114.3</v>
      </c>
      <c r="J93">
        <v>41.3</v>
      </c>
      <c r="K93">
        <v>73</v>
      </c>
    </row>
    <row r="94" spans="1:11" x14ac:dyDescent="0.25">
      <c r="A94" t="s">
        <v>19483</v>
      </c>
      <c r="B94" t="s">
        <v>7499</v>
      </c>
      <c r="C94">
        <v>109.7</v>
      </c>
      <c r="D94">
        <v>111.3</v>
      </c>
      <c r="E94">
        <v>3890</v>
      </c>
      <c r="F94" t="s">
        <v>7500</v>
      </c>
      <c r="G94">
        <v>42.1</v>
      </c>
      <c r="H94">
        <v>42.8</v>
      </c>
      <c r="I94">
        <v>110.5</v>
      </c>
      <c r="J94">
        <v>42.45</v>
      </c>
      <c r="K94">
        <v>68.05</v>
      </c>
    </row>
    <row r="95" spans="1:11" x14ac:dyDescent="0.25">
      <c r="A95" t="s">
        <v>19483</v>
      </c>
      <c r="B95" t="s">
        <v>7501</v>
      </c>
      <c r="C95">
        <v>105.9</v>
      </c>
      <c r="D95">
        <v>107.4</v>
      </c>
      <c r="E95">
        <v>3895</v>
      </c>
      <c r="F95" t="s">
        <v>7502</v>
      </c>
      <c r="G95">
        <v>43.1</v>
      </c>
      <c r="H95">
        <v>43.9</v>
      </c>
      <c r="I95">
        <v>106.65</v>
      </c>
      <c r="J95">
        <v>43.5</v>
      </c>
      <c r="K95">
        <v>63.15</v>
      </c>
    </row>
    <row r="96" spans="1:11" x14ac:dyDescent="0.25">
      <c r="A96" t="s">
        <v>19483</v>
      </c>
      <c r="B96" t="s">
        <v>7503</v>
      </c>
      <c r="C96">
        <v>102.1</v>
      </c>
      <c r="D96">
        <v>103.3</v>
      </c>
      <c r="E96">
        <v>3900</v>
      </c>
      <c r="F96" t="s">
        <v>7504</v>
      </c>
      <c r="G96">
        <v>44.5</v>
      </c>
      <c r="H96">
        <v>45.2</v>
      </c>
      <c r="I96">
        <v>102.7</v>
      </c>
      <c r="J96">
        <v>44.85</v>
      </c>
      <c r="K96">
        <v>57.85</v>
      </c>
    </row>
    <row r="97" spans="1:11" x14ac:dyDescent="0.25">
      <c r="A97" t="s">
        <v>19483</v>
      </c>
      <c r="B97" t="s">
        <v>7505</v>
      </c>
      <c r="C97">
        <v>98.3</v>
      </c>
      <c r="D97">
        <v>99.5</v>
      </c>
      <c r="E97">
        <v>3905</v>
      </c>
      <c r="F97" t="s">
        <v>7506</v>
      </c>
      <c r="G97">
        <v>45.6</v>
      </c>
      <c r="H97">
        <v>46.4</v>
      </c>
      <c r="I97">
        <v>98.9</v>
      </c>
      <c r="J97">
        <v>46</v>
      </c>
      <c r="K97">
        <v>52.9</v>
      </c>
    </row>
    <row r="98" spans="1:11" x14ac:dyDescent="0.25">
      <c r="A98" t="s">
        <v>19483</v>
      </c>
      <c r="B98" t="s">
        <v>7507</v>
      </c>
      <c r="C98">
        <v>94.6</v>
      </c>
      <c r="D98">
        <v>95.8</v>
      </c>
      <c r="E98">
        <v>3910</v>
      </c>
      <c r="F98" t="s">
        <v>7508</v>
      </c>
      <c r="G98">
        <v>47</v>
      </c>
      <c r="H98">
        <v>47.7</v>
      </c>
      <c r="I98">
        <v>95.2</v>
      </c>
      <c r="J98">
        <v>47.35</v>
      </c>
      <c r="K98">
        <v>47.85</v>
      </c>
    </row>
    <row r="99" spans="1:11" x14ac:dyDescent="0.25">
      <c r="A99" t="s">
        <v>19483</v>
      </c>
      <c r="B99" t="s">
        <v>7509</v>
      </c>
      <c r="C99">
        <v>91</v>
      </c>
      <c r="D99">
        <v>92.1</v>
      </c>
      <c r="E99">
        <v>3915</v>
      </c>
      <c r="F99" t="s">
        <v>7510</v>
      </c>
      <c r="G99">
        <v>48.2</v>
      </c>
      <c r="H99">
        <v>49</v>
      </c>
      <c r="I99">
        <v>91.55</v>
      </c>
      <c r="J99">
        <v>48.6</v>
      </c>
      <c r="K99">
        <v>42.95</v>
      </c>
    </row>
    <row r="100" spans="1:11" x14ac:dyDescent="0.25">
      <c r="A100" t="s">
        <v>19483</v>
      </c>
      <c r="B100" t="s">
        <v>7511</v>
      </c>
      <c r="C100">
        <v>87.4</v>
      </c>
      <c r="D100">
        <v>88.4</v>
      </c>
      <c r="E100">
        <v>3920</v>
      </c>
      <c r="F100" t="s">
        <v>7512</v>
      </c>
      <c r="G100">
        <v>49.7</v>
      </c>
      <c r="H100">
        <v>50.4</v>
      </c>
      <c r="I100">
        <v>87.9</v>
      </c>
      <c r="J100">
        <v>50.05</v>
      </c>
      <c r="K100">
        <v>37.85</v>
      </c>
    </row>
    <row r="101" spans="1:11" x14ac:dyDescent="0.25">
      <c r="A101" t="s">
        <v>19483</v>
      </c>
      <c r="B101" t="s">
        <v>7513</v>
      </c>
      <c r="C101">
        <v>83.8</v>
      </c>
      <c r="D101">
        <v>84.8</v>
      </c>
      <c r="E101">
        <v>3925</v>
      </c>
      <c r="F101" t="s">
        <v>7514</v>
      </c>
      <c r="G101">
        <v>51.2</v>
      </c>
      <c r="H101">
        <v>51.8</v>
      </c>
      <c r="I101">
        <v>84.3</v>
      </c>
      <c r="J101">
        <v>51.5</v>
      </c>
      <c r="K101">
        <v>32.799999999999997</v>
      </c>
    </row>
    <row r="102" spans="1:11" x14ac:dyDescent="0.25">
      <c r="A102" t="s">
        <v>19483</v>
      </c>
      <c r="B102" t="s">
        <v>7515</v>
      </c>
      <c r="C102">
        <v>80.400000000000006</v>
      </c>
      <c r="D102">
        <v>81.3</v>
      </c>
      <c r="E102">
        <v>3930</v>
      </c>
      <c r="F102" t="s">
        <v>7516</v>
      </c>
      <c r="G102">
        <v>52.7</v>
      </c>
      <c r="H102">
        <v>53.4</v>
      </c>
      <c r="I102">
        <v>80.849999999999994</v>
      </c>
      <c r="J102">
        <v>53.05</v>
      </c>
      <c r="K102">
        <v>27.8</v>
      </c>
    </row>
    <row r="103" spans="1:11" x14ac:dyDescent="0.25">
      <c r="A103" t="s">
        <v>19483</v>
      </c>
      <c r="B103" t="s">
        <v>7517</v>
      </c>
      <c r="C103">
        <v>76.900000000000006</v>
      </c>
      <c r="D103">
        <v>77.900000000000006</v>
      </c>
      <c r="E103">
        <v>3935</v>
      </c>
      <c r="F103" t="s">
        <v>7518</v>
      </c>
      <c r="G103">
        <v>54.2</v>
      </c>
      <c r="H103">
        <v>54.9</v>
      </c>
      <c r="I103">
        <v>77.400000000000006</v>
      </c>
      <c r="J103">
        <v>54.55</v>
      </c>
      <c r="K103">
        <v>22.85</v>
      </c>
    </row>
    <row r="104" spans="1:11" x14ac:dyDescent="0.25">
      <c r="A104" t="s">
        <v>19483</v>
      </c>
      <c r="B104" t="s">
        <v>7519</v>
      </c>
      <c r="C104">
        <v>73.599999999999994</v>
      </c>
      <c r="D104">
        <v>74.5</v>
      </c>
      <c r="E104">
        <v>3940</v>
      </c>
      <c r="F104" t="s">
        <v>7520</v>
      </c>
      <c r="G104">
        <v>55.8</v>
      </c>
      <c r="H104">
        <v>56.6</v>
      </c>
      <c r="I104">
        <v>74.05</v>
      </c>
      <c r="J104">
        <v>56.2</v>
      </c>
      <c r="K104">
        <v>17.850000000000001</v>
      </c>
    </row>
    <row r="105" spans="1:11" x14ac:dyDescent="0.25">
      <c r="A105" t="s">
        <v>19483</v>
      </c>
      <c r="B105" t="s">
        <v>7521</v>
      </c>
      <c r="C105">
        <v>70.3</v>
      </c>
      <c r="D105">
        <v>71.2</v>
      </c>
      <c r="E105">
        <v>3945</v>
      </c>
      <c r="F105" t="s">
        <v>7522</v>
      </c>
      <c r="G105">
        <v>57.5</v>
      </c>
      <c r="H105">
        <v>58.3</v>
      </c>
      <c r="I105">
        <v>70.75</v>
      </c>
      <c r="J105">
        <v>57.9</v>
      </c>
      <c r="K105">
        <v>12.85</v>
      </c>
    </row>
    <row r="106" spans="1:11" x14ac:dyDescent="0.25">
      <c r="A106" t="s">
        <v>19483</v>
      </c>
      <c r="B106" t="s">
        <v>7523</v>
      </c>
      <c r="C106">
        <v>67</v>
      </c>
      <c r="D106">
        <v>68</v>
      </c>
      <c r="E106">
        <v>3950</v>
      </c>
      <c r="F106" t="s">
        <v>7524</v>
      </c>
      <c r="G106">
        <v>59.2</v>
      </c>
      <c r="H106">
        <v>60</v>
      </c>
      <c r="I106">
        <v>67.5</v>
      </c>
      <c r="J106">
        <v>59.6</v>
      </c>
      <c r="K106">
        <v>7.9</v>
      </c>
    </row>
    <row r="107" spans="1:11" x14ac:dyDescent="0.25">
      <c r="A107" t="s">
        <v>19483</v>
      </c>
      <c r="B107" t="s">
        <v>7525</v>
      </c>
      <c r="C107">
        <v>63.9</v>
      </c>
      <c r="D107">
        <v>64.8</v>
      </c>
      <c r="E107">
        <v>3955</v>
      </c>
      <c r="F107" t="s">
        <v>7526</v>
      </c>
      <c r="G107">
        <v>61.1</v>
      </c>
      <c r="H107">
        <v>61.9</v>
      </c>
      <c r="I107">
        <v>64.349999999999994</v>
      </c>
      <c r="J107">
        <v>61.5</v>
      </c>
      <c r="K107">
        <v>2.8499999999999899</v>
      </c>
    </row>
    <row r="108" spans="1:11" x14ac:dyDescent="0.25">
      <c r="A108" t="s">
        <v>19483</v>
      </c>
      <c r="B108" t="s">
        <v>7527</v>
      </c>
      <c r="C108">
        <v>60.8</v>
      </c>
      <c r="D108">
        <v>61.7</v>
      </c>
      <c r="E108">
        <v>3960</v>
      </c>
      <c r="F108" t="s">
        <v>7528</v>
      </c>
      <c r="G108">
        <v>62.9</v>
      </c>
      <c r="H108">
        <v>63.8</v>
      </c>
      <c r="I108">
        <v>61.25</v>
      </c>
      <c r="J108">
        <v>63.35</v>
      </c>
      <c r="K108">
        <v>2.0999999999999899</v>
      </c>
    </row>
    <row r="109" spans="1:11" x14ac:dyDescent="0.25">
      <c r="A109" t="s">
        <v>19483</v>
      </c>
      <c r="B109" t="s">
        <v>7529</v>
      </c>
      <c r="C109">
        <v>57.8</v>
      </c>
      <c r="D109">
        <v>58.7</v>
      </c>
      <c r="E109">
        <v>3965</v>
      </c>
      <c r="F109" t="s">
        <v>7530</v>
      </c>
      <c r="G109">
        <v>64.8</v>
      </c>
      <c r="H109">
        <v>65.7</v>
      </c>
      <c r="I109">
        <v>58.25</v>
      </c>
      <c r="J109">
        <v>65.25</v>
      </c>
      <c r="K109">
        <v>7</v>
      </c>
    </row>
    <row r="110" spans="1:11" x14ac:dyDescent="0.25">
      <c r="A110" t="s">
        <v>19483</v>
      </c>
      <c r="B110" t="s">
        <v>7531</v>
      </c>
      <c r="C110">
        <v>54.8</v>
      </c>
      <c r="D110">
        <v>55.7</v>
      </c>
      <c r="E110">
        <v>3970</v>
      </c>
      <c r="F110" t="s">
        <v>7532</v>
      </c>
      <c r="G110">
        <v>66.8</v>
      </c>
      <c r="H110">
        <v>67.8</v>
      </c>
      <c r="I110">
        <v>55.25</v>
      </c>
      <c r="J110">
        <v>67.3</v>
      </c>
      <c r="K110">
        <v>12.05</v>
      </c>
    </row>
    <row r="111" spans="1:11" x14ac:dyDescent="0.25">
      <c r="A111" t="s">
        <v>19483</v>
      </c>
      <c r="B111" t="s">
        <v>7533</v>
      </c>
      <c r="C111">
        <v>51.9</v>
      </c>
      <c r="D111">
        <v>52.8</v>
      </c>
      <c r="E111">
        <v>3975</v>
      </c>
      <c r="F111" t="s">
        <v>7534</v>
      </c>
      <c r="G111">
        <v>69</v>
      </c>
      <c r="H111">
        <v>69.900000000000006</v>
      </c>
      <c r="I111">
        <v>52.35</v>
      </c>
      <c r="J111">
        <v>69.45</v>
      </c>
      <c r="K111">
        <v>17.100000000000001</v>
      </c>
    </row>
    <row r="112" spans="1:11" x14ac:dyDescent="0.25">
      <c r="A112" t="s">
        <v>19483</v>
      </c>
      <c r="B112" t="s">
        <v>7535</v>
      </c>
      <c r="C112">
        <v>49.2</v>
      </c>
      <c r="D112">
        <v>50</v>
      </c>
      <c r="E112">
        <v>3980</v>
      </c>
      <c r="F112" t="s">
        <v>7536</v>
      </c>
      <c r="G112">
        <v>71.2</v>
      </c>
      <c r="H112">
        <v>72.2</v>
      </c>
      <c r="I112">
        <v>49.6</v>
      </c>
      <c r="J112">
        <v>71.7</v>
      </c>
      <c r="K112">
        <v>22.1</v>
      </c>
    </row>
    <row r="113" spans="1:11" x14ac:dyDescent="0.25">
      <c r="A113" t="s">
        <v>19483</v>
      </c>
      <c r="B113" t="s">
        <v>7537</v>
      </c>
      <c r="C113">
        <v>46.5</v>
      </c>
      <c r="D113">
        <v>47.3</v>
      </c>
      <c r="E113">
        <v>3985</v>
      </c>
      <c r="F113" t="s">
        <v>7538</v>
      </c>
      <c r="G113">
        <v>73.5</v>
      </c>
      <c r="H113">
        <v>74.5</v>
      </c>
      <c r="I113">
        <v>46.9</v>
      </c>
      <c r="J113">
        <v>74</v>
      </c>
      <c r="K113">
        <v>27.1</v>
      </c>
    </row>
    <row r="114" spans="1:11" x14ac:dyDescent="0.25">
      <c r="A114" t="s">
        <v>19483</v>
      </c>
      <c r="B114" t="s">
        <v>7539</v>
      </c>
      <c r="C114">
        <v>43.9</v>
      </c>
      <c r="D114">
        <v>44.7</v>
      </c>
      <c r="E114">
        <v>3990</v>
      </c>
      <c r="F114" t="s">
        <v>7540</v>
      </c>
      <c r="G114">
        <v>75.8</v>
      </c>
      <c r="H114">
        <v>76.8</v>
      </c>
      <c r="I114">
        <v>44.3</v>
      </c>
      <c r="J114">
        <v>76.3</v>
      </c>
      <c r="K114">
        <v>32</v>
      </c>
    </row>
    <row r="115" spans="1:11" x14ac:dyDescent="0.25">
      <c r="A115" t="s">
        <v>19483</v>
      </c>
      <c r="B115" t="s">
        <v>7541</v>
      </c>
      <c r="C115">
        <v>41.3</v>
      </c>
      <c r="D115">
        <v>42.2</v>
      </c>
      <c r="E115">
        <v>3995</v>
      </c>
      <c r="F115" t="s">
        <v>7542</v>
      </c>
      <c r="G115">
        <v>78.3</v>
      </c>
      <c r="H115">
        <v>79.5</v>
      </c>
      <c r="I115">
        <v>41.75</v>
      </c>
      <c r="J115">
        <v>78.900000000000006</v>
      </c>
      <c r="K115">
        <v>37.15</v>
      </c>
    </row>
    <row r="116" spans="1:11" x14ac:dyDescent="0.25">
      <c r="A116" t="s">
        <v>19483</v>
      </c>
      <c r="B116" t="s">
        <v>7543</v>
      </c>
      <c r="C116">
        <v>38.9</v>
      </c>
      <c r="D116">
        <v>39.700000000000003</v>
      </c>
      <c r="E116">
        <v>4000</v>
      </c>
      <c r="F116" t="s">
        <v>7544</v>
      </c>
      <c r="G116">
        <v>80.8</v>
      </c>
      <c r="H116">
        <v>82</v>
      </c>
      <c r="I116">
        <v>39.299999999999997</v>
      </c>
      <c r="J116">
        <v>81.400000000000006</v>
      </c>
      <c r="K116">
        <v>42.1</v>
      </c>
    </row>
    <row r="117" spans="1:11" x14ac:dyDescent="0.25">
      <c r="A117" t="s">
        <v>19483</v>
      </c>
      <c r="B117" t="s">
        <v>7545</v>
      </c>
      <c r="C117">
        <v>36.6</v>
      </c>
      <c r="D117">
        <v>37.4</v>
      </c>
      <c r="E117">
        <v>4005</v>
      </c>
      <c r="F117" t="s">
        <v>7546</v>
      </c>
      <c r="G117">
        <v>83.5</v>
      </c>
      <c r="H117">
        <v>84.7</v>
      </c>
      <c r="I117">
        <v>37</v>
      </c>
      <c r="J117">
        <v>84.1</v>
      </c>
      <c r="K117">
        <v>47.1</v>
      </c>
    </row>
    <row r="118" spans="1:11" x14ac:dyDescent="0.25">
      <c r="A118" t="s">
        <v>19483</v>
      </c>
      <c r="B118" t="s">
        <v>7547</v>
      </c>
      <c r="C118">
        <v>34.299999999999997</v>
      </c>
      <c r="D118">
        <v>35.1</v>
      </c>
      <c r="E118">
        <v>4010</v>
      </c>
      <c r="F118" t="s">
        <v>7548</v>
      </c>
      <c r="G118">
        <v>86.2</v>
      </c>
      <c r="H118">
        <v>87.8</v>
      </c>
      <c r="I118">
        <v>34.700000000000003</v>
      </c>
      <c r="J118">
        <v>87</v>
      </c>
      <c r="K118">
        <v>52.3</v>
      </c>
    </row>
    <row r="119" spans="1:11" x14ac:dyDescent="0.25">
      <c r="A119" t="s">
        <v>19483</v>
      </c>
      <c r="B119" t="s">
        <v>7549</v>
      </c>
      <c r="C119">
        <v>32.200000000000003</v>
      </c>
      <c r="D119">
        <v>33</v>
      </c>
      <c r="E119">
        <v>4015</v>
      </c>
      <c r="F119" t="s">
        <v>7550</v>
      </c>
      <c r="G119">
        <v>89.1</v>
      </c>
      <c r="H119">
        <v>90.7</v>
      </c>
      <c r="I119">
        <v>32.6</v>
      </c>
      <c r="J119">
        <v>89.9</v>
      </c>
      <c r="K119">
        <v>57.3</v>
      </c>
    </row>
    <row r="120" spans="1:11" x14ac:dyDescent="0.25">
      <c r="A120" t="s">
        <v>19483</v>
      </c>
      <c r="B120" t="s">
        <v>7551</v>
      </c>
      <c r="C120">
        <v>30.1</v>
      </c>
      <c r="D120">
        <v>30.8</v>
      </c>
      <c r="E120">
        <v>4020</v>
      </c>
      <c r="F120" t="s">
        <v>7552</v>
      </c>
      <c r="G120">
        <v>92</v>
      </c>
      <c r="H120">
        <v>93.6</v>
      </c>
      <c r="I120">
        <v>30.45</v>
      </c>
      <c r="J120">
        <v>92.8</v>
      </c>
      <c r="K120">
        <v>62.35</v>
      </c>
    </row>
    <row r="121" spans="1:11" x14ac:dyDescent="0.25">
      <c r="A121" t="s">
        <v>19483</v>
      </c>
      <c r="B121" t="s">
        <v>7553</v>
      </c>
      <c r="C121">
        <v>28.2</v>
      </c>
      <c r="D121">
        <v>28.8</v>
      </c>
      <c r="E121">
        <v>4025</v>
      </c>
      <c r="F121" t="s">
        <v>7554</v>
      </c>
      <c r="G121">
        <v>95</v>
      </c>
      <c r="H121">
        <v>96.6</v>
      </c>
      <c r="I121">
        <v>28.5</v>
      </c>
      <c r="J121">
        <v>95.8</v>
      </c>
      <c r="K121">
        <v>67.3</v>
      </c>
    </row>
    <row r="122" spans="1:11" x14ac:dyDescent="0.25">
      <c r="A122" t="s">
        <v>19483</v>
      </c>
      <c r="B122" t="s">
        <v>7555</v>
      </c>
      <c r="C122">
        <v>26.3</v>
      </c>
      <c r="D122">
        <v>27</v>
      </c>
      <c r="E122">
        <v>4030</v>
      </c>
      <c r="F122" t="s">
        <v>7556</v>
      </c>
      <c r="G122">
        <v>98.1</v>
      </c>
      <c r="H122">
        <v>99.8</v>
      </c>
      <c r="I122">
        <v>26.65</v>
      </c>
      <c r="J122">
        <v>98.95</v>
      </c>
      <c r="K122">
        <v>72.3</v>
      </c>
    </row>
    <row r="123" spans="1:11" x14ac:dyDescent="0.25">
      <c r="A123" t="s">
        <v>19483</v>
      </c>
      <c r="B123" t="s">
        <v>7557</v>
      </c>
      <c r="C123">
        <v>24.5</v>
      </c>
      <c r="D123">
        <v>25.3</v>
      </c>
      <c r="E123">
        <v>4035</v>
      </c>
      <c r="F123" t="s">
        <v>7558</v>
      </c>
      <c r="G123">
        <v>101.4</v>
      </c>
      <c r="H123">
        <v>103</v>
      </c>
      <c r="I123">
        <v>24.9</v>
      </c>
      <c r="J123">
        <v>102.2</v>
      </c>
      <c r="K123">
        <v>77.3</v>
      </c>
    </row>
    <row r="124" spans="1:11" x14ac:dyDescent="0.25">
      <c r="A124" t="s">
        <v>19483</v>
      </c>
      <c r="B124" t="s">
        <v>7559</v>
      </c>
      <c r="C124">
        <v>22.9</v>
      </c>
      <c r="D124">
        <v>23.5</v>
      </c>
      <c r="E124">
        <v>4040</v>
      </c>
      <c r="F124" t="s">
        <v>7560</v>
      </c>
      <c r="G124">
        <v>104.7</v>
      </c>
      <c r="H124">
        <v>106.3</v>
      </c>
      <c r="I124">
        <v>23.2</v>
      </c>
      <c r="J124">
        <v>105.5</v>
      </c>
      <c r="K124">
        <v>82.3</v>
      </c>
    </row>
    <row r="125" spans="1:11" x14ac:dyDescent="0.25">
      <c r="A125" t="s">
        <v>19483</v>
      </c>
      <c r="B125" t="s">
        <v>7561</v>
      </c>
      <c r="C125">
        <v>21.3</v>
      </c>
      <c r="D125">
        <v>22</v>
      </c>
      <c r="E125">
        <v>4045</v>
      </c>
      <c r="F125" t="s">
        <v>7562</v>
      </c>
      <c r="G125">
        <v>108.1</v>
      </c>
      <c r="H125">
        <v>109.7</v>
      </c>
      <c r="I125">
        <v>21.65</v>
      </c>
      <c r="J125">
        <v>108.9</v>
      </c>
      <c r="K125">
        <v>87.25</v>
      </c>
    </row>
    <row r="126" spans="1:11" x14ac:dyDescent="0.25">
      <c r="A126" t="s">
        <v>19483</v>
      </c>
      <c r="B126" t="s">
        <v>7563</v>
      </c>
      <c r="C126">
        <v>19.8</v>
      </c>
      <c r="D126">
        <v>20.399999999999999</v>
      </c>
      <c r="E126">
        <v>4050</v>
      </c>
      <c r="F126" t="s">
        <v>7564</v>
      </c>
      <c r="G126">
        <v>111.6</v>
      </c>
      <c r="H126">
        <v>113.2</v>
      </c>
      <c r="I126">
        <v>20.100000000000001</v>
      </c>
      <c r="J126">
        <v>112.4</v>
      </c>
      <c r="K126">
        <v>92.3</v>
      </c>
    </row>
    <row r="127" spans="1:11" x14ac:dyDescent="0.25">
      <c r="A127" t="s">
        <v>19483</v>
      </c>
      <c r="B127" t="s">
        <v>7565</v>
      </c>
      <c r="C127">
        <v>16.899999999999999</v>
      </c>
      <c r="D127">
        <v>17.899999999999999</v>
      </c>
      <c r="E127">
        <v>4060</v>
      </c>
      <c r="F127" t="s">
        <v>7566</v>
      </c>
      <c r="G127">
        <v>118.8</v>
      </c>
      <c r="H127">
        <v>120.4</v>
      </c>
      <c r="I127">
        <v>17.399999999999999</v>
      </c>
      <c r="J127">
        <v>119.6</v>
      </c>
      <c r="K127">
        <v>102.2</v>
      </c>
    </row>
    <row r="128" spans="1:11" x14ac:dyDescent="0.25">
      <c r="A128" t="s">
        <v>19483</v>
      </c>
      <c r="B128" t="s">
        <v>7567</v>
      </c>
      <c r="C128">
        <v>14.5</v>
      </c>
      <c r="D128">
        <v>15.5</v>
      </c>
      <c r="E128">
        <v>4070</v>
      </c>
      <c r="F128" t="s">
        <v>7568</v>
      </c>
      <c r="G128">
        <v>126.4</v>
      </c>
      <c r="H128">
        <v>128</v>
      </c>
      <c r="I128">
        <v>15</v>
      </c>
      <c r="J128">
        <v>127.2</v>
      </c>
      <c r="K128">
        <v>112.2</v>
      </c>
    </row>
    <row r="129" spans="1:11" x14ac:dyDescent="0.25">
      <c r="A129" t="s">
        <v>19483</v>
      </c>
      <c r="B129" t="s">
        <v>7569</v>
      </c>
      <c r="C129">
        <v>13.4</v>
      </c>
      <c r="D129">
        <v>14.1</v>
      </c>
      <c r="E129">
        <v>4075</v>
      </c>
      <c r="F129" t="s">
        <v>7570</v>
      </c>
      <c r="G129">
        <v>128.6</v>
      </c>
      <c r="H129">
        <v>133.6</v>
      </c>
      <c r="I129">
        <v>13.75</v>
      </c>
      <c r="J129">
        <v>131.1</v>
      </c>
      <c r="K129">
        <v>117.35</v>
      </c>
    </row>
    <row r="130" spans="1:11" x14ac:dyDescent="0.25">
      <c r="A130" t="s">
        <v>19483</v>
      </c>
      <c r="B130" t="s">
        <v>7571</v>
      </c>
      <c r="C130">
        <v>12.4</v>
      </c>
      <c r="D130">
        <v>13.4</v>
      </c>
      <c r="E130">
        <v>4080</v>
      </c>
      <c r="F130" t="s">
        <v>7572</v>
      </c>
      <c r="G130">
        <v>132.4</v>
      </c>
      <c r="H130">
        <v>137.80000000000001</v>
      </c>
      <c r="I130">
        <v>12.9</v>
      </c>
      <c r="J130">
        <v>135.1</v>
      </c>
      <c r="K130">
        <v>122.2</v>
      </c>
    </row>
    <row r="131" spans="1:11" x14ac:dyDescent="0.25">
      <c r="A131" t="s">
        <v>19483</v>
      </c>
      <c r="B131" t="s">
        <v>7573</v>
      </c>
      <c r="C131">
        <v>10.6</v>
      </c>
      <c r="D131">
        <v>11.3</v>
      </c>
      <c r="E131">
        <v>4090</v>
      </c>
      <c r="F131" t="s">
        <v>7574</v>
      </c>
      <c r="G131">
        <v>140.5</v>
      </c>
      <c r="H131">
        <v>146</v>
      </c>
      <c r="I131">
        <v>10.95</v>
      </c>
      <c r="J131">
        <v>143.25</v>
      </c>
      <c r="K131">
        <v>132.30000000000001</v>
      </c>
    </row>
    <row r="132" spans="1:11" x14ac:dyDescent="0.25">
      <c r="A132" t="s">
        <v>19483</v>
      </c>
      <c r="B132" t="s">
        <v>7575</v>
      </c>
      <c r="C132">
        <v>9.1</v>
      </c>
      <c r="D132">
        <v>9.6999999999999993</v>
      </c>
      <c r="E132">
        <v>4100</v>
      </c>
      <c r="F132" t="s">
        <v>7576</v>
      </c>
      <c r="G132">
        <v>149</v>
      </c>
      <c r="H132">
        <v>154.30000000000001</v>
      </c>
      <c r="I132">
        <v>9.4</v>
      </c>
      <c r="J132">
        <v>151.65</v>
      </c>
      <c r="K132">
        <v>142.25</v>
      </c>
    </row>
    <row r="133" spans="1:11" x14ac:dyDescent="0.25">
      <c r="A133" t="s">
        <v>19483</v>
      </c>
      <c r="B133" t="s">
        <v>7577</v>
      </c>
      <c r="C133">
        <v>7.8</v>
      </c>
      <c r="D133">
        <v>8.3000000000000007</v>
      </c>
      <c r="E133">
        <v>4110</v>
      </c>
      <c r="F133" t="s">
        <v>7578</v>
      </c>
      <c r="G133">
        <v>157.1</v>
      </c>
      <c r="H133">
        <v>163.19999999999999</v>
      </c>
      <c r="I133">
        <v>8.0500000000000007</v>
      </c>
      <c r="J133">
        <v>160.15</v>
      </c>
      <c r="K133">
        <v>152.1</v>
      </c>
    </row>
    <row r="134" spans="1:11" x14ac:dyDescent="0.25">
      <c r="A134" t="s">
        <v>19483</v>
      </c>
      <c r="B134" t="s">
        <v>7579</v>
      </c>
      <c r="C134">
        <v>6.6</v>
      </c>
      <c r="D134">
        <v>7.1</v>
      </c>
      <c r="E134">
        <v>4120</v>
      </c>
      <c r="F134" t="s">
        <v>7580</v>
      </c>
      <c r="G134">
        <v>166.2</v>
      </c>
      <c r="H134">
        <v>171.9</v>
      </c>
      <c r="I134">
        <v>6.85</v>
      </c>
      <c r="J134">
        <v>169.05</v>
      </c>
      <c r="K134">
        <v>162.19999999999999</v>
      </c>
    </row>
    <row r="135" spans="1:11" x14ac:dyDescent="0.25">
      <c r="A135" t="s">
        <v>19483</v>
      </c>
      <c r="B135" t="s">
        <v>7581</v>
      </c>
      <c r="C135">
        <v>6.1</v>
      </c>
      <c r="D135">
        <v>6.6</v>
      </c>
      <c r="E135">
        <v>4125</v>
      </c>
      <c r="F135" t="s">
        <v>7582</v>
      </c>
      <c r="G135">
        <v>170.8</v>
      </c>
      <c r="H135">
        <v>176.2</v>
      </c>
      <c r="I135">
        <v>6.35</v>
      </c>
      <c r="J135">
        <v>173.5</v>
      </c>
      <c r="K135">
        <v>167.15</v>
      </c>
    </row>
    <row r="136" spans="1:11" x14ac:dyDescent="0.25">
      <c r="A136" t="s">
        <v>19483</v>
      </c>
      <c r="B136" t="s">
        <v>7583</v>
      </c>
      <c r="C136">
        <v>5.6</v>
      </c>
      <c r="D136">
        <v>6.1</v>
      </c>
      <c r="E136">
        <v>4130</v>
      </c>
      <c r="F136" t="s">
        <v>7584</v>
      </c>
      <c r="G136">
        <v>174.9</v>
      </c>
      <c r="H136">
        <v>181</v>
      </c>
      <c r="I136">
        <v>5.85</v>
      </c>
      <c r="J136">
        <v>177.95</v>
      </c>
      <c r="K136">
        <v>172.1</v>
      </c>
    </row>
    <row r="137" spans="1:11" x14ac:dyDescent="0.25">
      <c r="A137" t="s">
        <v>19483</v>
      </c>
      <c r="B137" t="s">
        <v>7585</v>
      </c>
      <c r="C137">
        <v>4.8</v>
      </c>
      <c r="D137">
        <v>5.3</v>
      </c>
      <c r="E137">
        <v>4140</v>
      </c>
      <c r="F137" t="s">
        <v>7586</v>
      </c>
      <c r="G137">
        <v>184.2</v>
      </c>
      <c r="H137">
        <v>190</v>
      </c>
      <c r="I137">
        <v>5.05</v>
      </c>
      <c r="J137">
        <v>187.1</v>
      </c>
      <c r="K137">
        <v>182.05</v>
      </c>
    </row>
    <row r="138" spans="1:11" x14ac:dyDescent="0.25">
      <c r="A138" t="s">
        <v>19483</v>
      </c>
      <c r="B138" t="s">
        <v>7587</v>
      </c>
      <c r="C138">
        <v>4.0999999999999996</v>
      </c>
      <c r="D138">
        <v>4.5</v>
      </c>
      <c r="E138">
        <v>4150</v>
      </c>
      <c r="F138" t="s">
        <v>7588</v>
      </c>
      <c r="G138">
        <v>193.6</v>
      </c>
      <c r="H138">
        <v>199.2</v>
      </c>
      <c r="I138">
        <v>4.3</v>
      </c>
      <c r="J138">
        <v>196.4</v>
      </c>
      <c r="K138">
        <v>192.1</v>
      </c>
    </row>
    <row r="139" spans="1:11" x14ac:dyDescent="0.25">
      <c r="A139" t="s">
        <v>19483</v>
      </c>
      <c r="B139" t="s">
        <v>7589</v>
      </c>
      <c r="C139">
        <v>3.5</v>
      </c>
      <c r="D139">
        <v>3.9</v>
      </c>
      <c r="E139">
        <v>4160</v>
      </c>
      <c r="F139" t="s">
        <v>7590</v>
      </c>
      <c r="G139">
        <v>202.7</v>
      </c>
      <c r="H139">
        <v>208.8</v>
      </c>
      <c r="I139">
        <v>3.7</v>
      </c>
      <c r="J139">
        <v>205.75</v>
      </c>
      <c r="K139">
        <v>202.05</v>
      </c>
    </row>
    <row r="140" spans="1:11" x14ac:dyDescent="0.25">
      <c r="A140" t="s">
        <v>19483</v>
      </c>
      <c r="B140" t="s">
        <v>7591</v>
      </c>
      <c r="C140">
        <v>2.8</v>
      </c>
      <c r="D140">
        <v>3.2</v>
      </c>
      <c r="E140">
        <v>4175</v>
      </c>
      <c r="F140" t="s">
        <v>7592</v>
      </c>
      <c r="G140">
        <v>217.2</v>
      </c>
      <c r="H140">
        <v>222.8</v>
      </c>
      <c r="I140">
        <v>3</v>
      </c>
      <c r="J140">
        <v>220</v>
      </c>
      <c r="K140">
        <v>217</v>
      </c>
    </row>
    <row r="141" spans="1:11" x14ac:dyDescent="0.25">
      <c r="A141" t="s">
        <v>19483</v>
      </c>
      <c r="B141" t="s">
        <v>7593</v>
      </c>
      <c r="C141">
        <v>1.9</v>
      </c>
      <c r="D141">
        <v>2.2000000000000002</v>
      </c>
      <c r="E141">
        <v>4200</v>
      </c>
      <c r="F141" t="s">
        <v>7594</v>
      </c>
      <c r="G141">
        <v>241.2</v>
      </c>
      <c r="H141">
        <v>246.9</v>
      </c>
      <c r="I141">
        <v>2.0499999999999998</v>
      </c>
      <c r="J141">
        <v>244.05</v>
      </c>
      <c r="K141">
        <v>242</v>
      </c>
    </row>
    <row r="142" spans="1:11" x14ac:dyDescent="0.25">
      <c r="A142" t="s">
        <v>19483</v>
      </c>
      <c r="B142" t="s">
        <v>7595</v>
      </c>
      <c r="C142">
        <v>1.35</v>
      </c>
      <c r="D142">
        <v>1.6</v>
      </c>
      <c r="E142">
        <v>4225</v>
      </c>
      <c r="F142" t="s">
        <v>7596</v>
      </c>
      <c r="G142">
        <v>265.2</v>
      </c>
      <c r="H142">
        <v>272.7</v>
      </c>
      <c r="I142">
        <v>1.4750000000000001</v>
      </c>
      <c r="J142">
        <v>268.95</v>
      </c>
      <c r="K142">
        <v>267.47500000000002</v>
      </c>
    </row>
    <row r="143" spans="1:11" x14ac:dyDescent="0.25">
      <c r="A143" t="s">
        <v>19483</v>
      </c>
      <c r="B143" t="s">
        <v>7597</v>
      </c>
      <c r="C143">
        <v>0.95</v>
      </c>
      <c r="D143">
        <v>1.2</v>
      </c>
      <c r="E143">
        <v>4250</v>
      </c>
      <c r="F143" t="s">
        <v>7598</v>
      </c>
      <c r="G143">
        <v>289.8</v>
      </c>
      <c r="H143">
        <v>297.2</v>
      </c>
      <c r="I143">
        <v>1.075</v>
      </c>
      <c r="J143">
        <v>293.5</v>
      </c>
      <c r="K143">
        <v>292.42500000000001</v>
      </c>
    </row>
    <row r="144" spans="1:11" x14ac:dyDescent="0.25">
      <c r="A144" t="s">
        <v>19483</v>
      </c>
      <c r="B144" t="s">
        <v>7599</v>
      </c>
      <c r="C144">
        <v>0.7</v>
      </c>
      <c r="D144">
        <v>0.95</v>
      </c>
      <c r="E144">
        <v>4275</v>
      </c>
      <c r="F144" t="s">
        <v>7600</v>
      </c>
      <c r="G144">
        <v>314.60000000000002</v>
      </c>
      <c r="H144">
        <v>321.89999999999998</v>
      </c>
      <c r="I144">
        <v>0.82499999999999996</v>
      </c>
      <c r="J144">
        <v>318.25</v>
      </c>
      <c r="K144">
        <v>317.42500000000001</v>
      </c>
    </row>
    <row r="145" spans="1:11" x14ac:dyDescent="0.25">
      <c r="A145" t="s">
        <v>19483</v>
      </c>
      <c r="B145" t="s">
        <v>7601</v>
      </c>
      <c r="C145">
        <v>0.55000000000000004</v>
      </c>
      <c r="D145">
        <v>0.75</v>
      </c>
      <c r="E145">
        <v>4300</v>
      </c>
      <c r="F145" t="s">
        <v>7602</v>
      </c>
      <c r="G145">
        <v>339.4</v>
      </c>
      <c r="H145">
        <v>346.6</v>
      </c>
      <c r="I145">
        <v>0.65</v>
      </c>
      <c r="J145">
        <v>343</v>
      </c>
      <c r="K145">
        <v>342.35</v>
      </c>
    </row>
    <row r="146" spans="1:11" x14ac:dyDescent="0.25">
      <c r="A146" t="s">
        <v>19483</v>
      </c>
      <c r="B146" t="s">
        <v>7603</v>
      </c>
      <c r="C146">
        <v>0.4</v>
      </c>
      <c r="D146">
        <v>0.65</v>
      </c>
      <c r="E146">
        <v>4325</v>
      </c>
      <c r="F146" t="s">
        <v>7604</v>
      </c>
      <c r="G146">
        <v>364.2</v>
      </c>
      <c r="H146">
        <v>371.4</v>
      </c>
      <c r="I146">
        <v>0.52500000000000002</v>
      </c>
      <c r="J146">
        <v>367.8</v>
      </c>
      <c r="K146">
        <v>367.27499999999998</v>
      </c>
    </row>
    <row r="147" spans="1:11" x14ac:dyDescent="0.25">
      <c r="A147" t="s">
        <v>19483</v>
      </c>
      <c r="B147" t="s">
        <v>7605</v>
      </c>
      <c r="C147">
        <v>0.3</v>
      </c>
      <c r="D147">
        <v>0.55000000000000004</v>
      </c>
      <c r="E147">
        <v>4350</v>
      </c>
      <c r="F147" t="s">
        <v>7606</v>
      </c>
      <c r="G147">
        <v>389.2</v>
      </c>
      <c r="H147">
        <v>396.3</v>
      </c>
      <c r="I147">
        <v>0.42499999999999999</v>
      </c>
      <c r="J147">
        <v>392.75</v>
      </c>
      <c r="K147">
        <v>392.32499999999999</v>
      </c>
    </row>
    <row r="148" spans="1:11" x14ac:dyDescent="0.25">
      <c r="A148" t="s">
        <v>19483</v>
      </c>
      <c r="B148" t="s">
        <v>7607</v>
      </c>
      <c r="C148">
        <v>0.2</v>
      </c>
      <c r="D148">
        <v>0.4</v>
      </c>
      <c r="E148">
        <v>4400</v>
      </c>
      <c r="F148" t="s">
        <v>7608</v>
      </c>
      <c r="G148">
        <v>439</v>
      </c>
      <c r="H148">
        <v>446.1</v>
      </c>
      <c r="I148">
        <v>0.3</v>
      </c>
      <c r="J148">
        <v>442.55</v>
      </c>
      <c r="K148">
        <v>442.25</v>
      </c>
    </row>
    <row r="149" spans="1:11" x14ac:dyDescent="0.25">
      <c r="A149" t="s">
        <v>19483</v>
      </c>
      <c r="B149" t="s">
        <v>7609</v>
      </c>
      <c r="C149">
        <v>0.1</v>
      </c>
      <c r="D149">
        <v>0.3</v>
      </c>
      <c r="E149">
        <v>4500</v>
      </c>
      <c r="F149" t="s">
        <v>7610</v>
      </c>
      <c r="G149">
        <v>538.9</v>
      </c>
      <c r="H149">
        <v>545.9</v>
      </c>
      <c r="I149">
        <v>0.2</v>
      </c>
      <c r="J149">
        <v>542.4</v>
      </c>
      <c r="K149">
        <v>542.20000000000005</v>
      </c>
    </row>
    <row r="150" spans="1:11" x14ac:dyDescent="0.25">
      <c r="A150" t="s">
        <v>19483</v>
      </c>
      <c r="B150" t="s">
        <v>7611</v>
      </c>
      <c r="C150">
        <v>0.05</v>
      </c>
      <c r="D150">
        <v>0.1</v>
      </c>
      <c r="E150">
        <v>4600</v>
      </c>
      <c r="F150" t="s">
        <v>7612</v>
      </c>
      <c r="G150">
        <v>638.79999999999995</v>
      </c>
      <c r="H150">
        <v>645.79999999999995</v>
      </c>
      <c r="I150">
        <v>7.4999999999999997E-2</v>
      </c>
      <c r="J150">
        <v>642.29999999999995</v>
      </c>
      <c r="K150">
        <v>642.22500000000002</v>
      </c>
    </row>
    <row r="151" spans="1:11" x14ac:dyDescent="0.25">
      <c r="A151" t="s">
        <v>19483</v>
      </c>
      <c r="B151" t="s">
        <v>7613</v>
      </c>
      <c r="C151">
        <v>0</v>
      </c>
      <c r="D151">
        <v>0.15</v>
      </c>
      <c r="E151">
        <v>4700</v>
      </c>
      <c r="F151" t="s">
        <v>7614</v>
      </c>
      <c r="G151">
        <v>738.7</v>
      </c>
      <c r="H151">
        <v>745.7</v>
      </c>
      <c r="I151">
        <v>7.4999999999999997E-2</v>
      </c>
      <c r="J151">
        <v>742.2</v>
      </c>
      <c r="K151">
        <v>742.125</v>
      </c>
    </row>
    <row r="152" spans="1:11" x14ac:dyDescent="0.25">
      <c r="A152" t="s">
        <v>19483</v>
      </c>
      <c r="B152" t="s">
        <v>7615</v>
      </c>
      <c r="C152">
        <v>0</v>
      </c>
      <c r="D152">
        <v>0.15</v>
      </c>
      <c r="E152">
        <v>4800</v>
      </c>
      <c r="F152" t="s">
        <v>7616</v>
      </c>
      <c r="G152">
        <v>838.5</v>
      </c>
      <c r="H152">
        <v>845.7</v>
      </c>
      <c r="I152">
        <v>7.4999999999999997E-2</v>
      </c>
      <c r="J152">
        <v>842.1</v>
      </c>
      <c r="K152">
        <v>842.02499999999998</v>
      </c>
    </row>
    <row r="153" spans="1:11" x14ac:dyDescent="0.25">
      <c r="A153" t="s">
        <v>19483</v>
      </c>
      <c r="B153" t="s">
        <v>7617</v>
      </c>
      <c r="C153">
        <v>0</v>
      </c>
      <c r="D153">
        <v>0.15</v>
      </c>
      <c r="E153">
        <v>4900</v>
      </c>
      <c r="F153" t="s">
        <v>7618</v>
      </c>
      <c r="G153">
        <v>939</v>
      </c>
      <c r="H153">
        <v>945.9</v>
      </c>
      <c r="I153">
        <v>7.4999999999999997E-2</v>
      </c>
      <c r="J153">
        <v>942.45</v>
      </c>
      <c r="K153">
        <v>942.375</v>
      </c>
    </row>
    <row r="154" spans="1:11" x14ac:dyDescent="0.25">
      <c r="A154" t="s">
        <v>19483</v>
      </c>
      <c r="B154" t="s">
        <v>7619</v>
      </c>
      <c r="C154">
        <v>0</v>
      </c>
      <c r="D154">
        <v>0.1</v>
      </c>
      <c r="E154">
        <v>5000</v>
      </c>
      <c r="F154" t="s">
        <v>7620</v>
      </c>
      <c r="G154">
        <v>1038.5</v>
      </c>
      <c r="H154">
        <v>1045.5999999999999</v>
      </c>
      <c r="I154">
        <v>0.05</v>
      </c>
      <c r="J154">
        <v>1042.05</v>
      </c>
      <c r="K154">
        <v>1042</v>
      </c>
    </row>
    <row r="155" spans="1:11" x14ac:dyDescent="0.25">
      <c r="A155" t="s">
        <v>19483</v>
      </c>
      <c r="B155" t="s">
        <v>7621</v>
      </c>
      <c r="C155">
        <v>0</v>
      </c>
      <c r="D155">
        <v>0.1</v>
      </c>
      <c r="E155">
        <v>5100</v>
      </c>
      <c r="F155" t="s">
        <v>7622</v>
      </c>
      <c r="G155">
        <v>1138.4000000000001</v>
      </c>
      <c r="H155">
        <v>1145.5999999999999</v>
      </c>
      <c r="I155">
        <v>0.05</v>
      </c>
      <c r="J155">
        <v>1142</v>
      </c>
      <c r="K155">
        <v>1141.95</v>
      </c>
    </row>
    <row r="156" spans="1:11" x14ac:dyDescent="0.25">
      <c r="A156" t="s">
        <v>19483</v>
      </c>
      <c r="B156" t="s">
        <v>7623</v>
      </c>
      <c r="C156">
        <v>0</v>
      </c>
      <c r="D156">
        <v>0.1</v>
      </c>
      <c r="E156">
        <v>5200</v>
      </c>
      <c r="F156" t="s">
        <v>7624</v>
      </c>
      <c r="G156">
        <v>1238.5</v>
      </c>
      <c r="H156">
        <v>1245.5</v>
      </c>
      <c r="I156">
        <v>0.05</v>
      </c>
      <c r="J156">
        <v>1242</v>
      </c>
      <c r="K156">
        <v>1241.95</v>
      </c>
    </row>
    <row r="157" spans="1:11" x14ac:dyDescent="0.25">
      <c r="A157" t="s">
        <v>19483</v>
      </c>
      <c r="B157" t="s">
        <v>7625</v>
      </c>
      <c r="C157">
        <v>0</v>
      </c>
      <c r="D157">
        <v>0.1</v>
      </c>
      <c r="E157">
        <v>5300</v>
      </c>
      <c r="F157" t="s">
        <v>7626</v>
      </c>
      <c r="G157">
        <v>1338.3</v>
      </c>
      <c r="H157">
        <v>1345.5</v>
      </c>
      <c r="I157">
        <v>0.05</v>
      </c>
      <c r="J157">
        <v>1341.9</v>
      </c>
      <c r="K157">
        <v>1341.85</v>
      </c>
    </row>
    <row r="158" spans="1:11" x14ac:dyDescent="0.25">
      <c r="A158" t="s">
        <v>19483</v>
      </c>
      <c r="B158" t="s">
        <v>7627</v>
      </c>
      <c r="C158">
        <v>0</v>
      </c>
      <c r="D158">
        <v>0.1</v>
      </c>
      <c r="E158">
        <v>5400</v>
      </c>
      <c r="F158" t="s">
        <v>7628</v>
      </c>
      <c r="G158">
        <v>1438.9</v>
      </c>
      <c r="H158">
        <v>1445.7</v>
      </c>
      <c r="I158">
        <v>0.05</v>
      </c>
      <c r="J158">
        <v>1442.3</v>
      </c>
      <c r="K158">
        <v>1442.25</v>
      </c>
    </row>
    <row r="159" spans="1:11" x14ac:dyDescent="0.25">
      <c r="A159" t="s">
        <v>19483</v>
      </c>
      <c r="B159" t="s">
        <v>7629</v>
      </c>
      <c r="C159">
        <v>0</v>
      </c>
      <c r="D159">
        <v>0.1</v>
      </c>
      <c r="E159">
        <v>5500</v>
      </c>
      <c r="F159" t="s">
        <v>7630</v>
      </c>
      <c r="G159">
        <v>1538.4</v>
      </c>
      <c r="H159">
        <v>1545.4</v>
      </c>
      <c r="I159">
        <v>0.05</v>
      </c>
      <c r="J159">
        <v>1541.9</v>
      </c>
      <c r="K159">
        <v>1541.85</v>
      </c>
    </row>
    <row r="160" spans="1:11" x14ac:dyDescent="0.25">
      <c r="A160" t="s">
        <v>19483</v>
      </c>
      <c r="B160" t="s">
        <v>7631</v>
      </c>
      <c r="C160">
        <v>0</v>
      </c>
      <c r="D160">
        <v>0.1</v>
      </c>
      <c r="E160">
        <v>5600</v>
      </c>
      <c r="F160" t="s">
        <v>7632</v>
      </c>
      <c r="G160">
        <v>1638.2</v>
      </c>
      <c r="H160">
        <v>1645.4</v>
      </c>
      <c r="I160">
        <v>0.05</v>
      </c>
      <c r="J160">
        <v>1641.8</v>
      </c>
      <c r="K160">
        <v>1641.75</v>
      </c>
    </row>
    <row r="161" spans="1:11" x14ac:dyDescent="0.25">
      <c r="A161" t="s">
        <v>19483</v>
      </c>
      <c r="B161" t="s">
        <v>7633</v>
      </c>
      <c r="C161">
        <v>0</v>
      </c>
      <c r="D161">
        <v>0.1</v>
      </c>
      <c r="E161">
        <v>5700</v>
      </c>
      <c r="F161" t="s">
        <v>7634</v>
      </c>
      <c r="G161">
        <v>1738.8</v>
      </c>
      <c r="H161">
        <v>1745.6</v>
      </c>
      <c r="I161">
        <v>0.05</v>
      </c>
      <c r="J161">
        <v>1742.2</v>
      </c>
      <c r="K161">
        <v>1742.15</v>
      </c>
    </row>
    <row r="162" spans="1:11" x14ac:dyDescent="0.25">
      <c r="A162" t="s">
        <v>19483</v>
      </c>
      <c r="B162" t="s">
        <v>7635</v>
      </c>
      <c r="C162">
        <v>0</v>
      </c>
      <c r="D162">
        <v>0.1</v>
      </c>
      <c r="E162">
        <v>5800</v>
      </c>
      <c r="F162" t="s">
        <v>7636</v>
      </c>
      <c r="G162">
        <v>1838.3</v>
      </c>
      <c r="H162">
        <v>1845.3</v>
      </c>
      <c r="I162">
        <v>0.05</v>
      </c>
      <c r="J162">
        <v>1841.8</v>
      </c>
      <c r="K162">
        <v>1841.75</v>
      </c>
    </row>
    <row r="163" spans="1:11" x14ac:dyDescent="0.25">
      <c r="A163" t="s">
        <v>19483</v>
      </c>
      <c r="B163" t="s">
        <v>7637</v>
      </c>
      <c r="C163">
        <v>0</v>
      </c>
      <c r="D163">
        <v>0.1</v>
      </c>
      <c r="E163">
        <v>5900</v>
      </c>
      <c r="F163" t="s">
        <v>7638</v>
      </c>
      <c r="G163">
        <v>1938.1</v>
      </c>
      <c r="H163">
        <v>1945.3</v>
      </c>
      <c r="I163">
        <v>0.05</v>
      </c>
      <c r="J163">
        <v>1941.7</v>
      </c>
      <c r="K163">
        <v>1941.65</v>
      </c>
    </row>
    <row r="164" spans="1:11" x14ac:dyDescent="0.25">
      <c r="A164" t="s">
        <v>19484</v>
      </c>
      <c r="B164" t="s">
        <v>7971</v>
      </c>
      <c r="C164">
        <v>3054.4</v>
      </c>
      <c r="D164">
        <v>3058.9</v>
      </c>
      <c r="E164">
        <v>900</v>
      </c>
      <c r="F164" t="s">
        <v>7972</v>
      </c>
      <c r="G164">
        <v>0</v>
      </c>
      <c r="H164">
        <v>0.05</v>
      </c>
      <c r="I164">
        <v>3056.65</v>
      </c>
      <c r="J164">
        <v>2.5000000000000001E-2</v>
      </c>
      <c r="K164">
        <v>3056.625</v>
      </c>
    </row>
    <row r="165" spans="1:11" x14ac:dyDescent="0.25">
      <c r="A165" t="s">
        <v>19484</v>
      </c>
      <c r="B165" t="s">
        <v>7973</v>
      </c>
      <c r="C165">
        <v>2954.6</v>
      </c>
      <c r="D165">
        <v>2958.6</v>
      </c>
      <c r="E165">
        <v>1000</v>
      </c>
      <c r="F165" t="s">
        <v>7974</v>
      </c>
      <c r="G165">
        <v>0</v>
      </c>
      <c r="H165">
        <v>0.05</v>
      </c>
      <c r="I165">
        <v>2956.6</v>
      </c>
      <c r="J165">
        <v>2.5000000000000001E-2</v>
      </c>
      <c r="K165">
        <v>2956.5749999999998</v>
      </c>
    </row>
    <row r="166" spans="1:11" x14ac:dyDescent="0.25">
      <c r="A166" t="s">
        <v>19484</v>
      </c>
      <c r="B166" t="s">
        <v>7975</v>
      </c>
      <c r="C166">
        <v>2854.6</v>
      </c>
      <c r="D166">
        <v>2858.6</v>
      </c>
      <c r="E166">
        <v>1100</v>
      </c>
      <c r="F166" t="s">
        <v>7976</v>
      </c>
      <c r="G166">
        <v>0</v>
      </c>
      <c r="H166">
        <v>0.1</v>
      </c>
      <c r="I166">
        <v>2856.6</v>
      </c>
      <c r="J166">
        <v>0.05</v>
      </c>
      <c r="K166">
        <v>2856.55</v>
      </c>
    </row>
    <row r="167" spans="1:11" x14ac:dyDescent="0.25">
      <c r="A167" t="s">
        <v>19484</v>
      </c>
      <c r="B167" t="s">
        <v>7977</v>
      </c>
      <c r="C167">
        <v>2754.6</v>
      </c>
      <c r="D167">
        <v>2758.7</v>
      </c>
      <c r="E167">
        <v>1200</v>
      </c>
      <c r="F167" t="s">
        <v>7978</v>
      </c>
      <c r="G167">
        <v>0</v>
      </c>
      <c r="H167">
        <v>0.1</v>
      </c>
      <c r="I167">
        <v>2756.65</v>
      </c>
      <c r="J167">
        <v>0.05</v>
      </c>
      <c r="K167">
        <v>2756.6</v>
      </c>
    </row>
    <row r="168" spans="1:11" x14ac:dyDescent="0.25">
      <c r="A168" t="s">
        <v>19484</v>
      </c>
      <c r="B168" t="s">
        <v>7979</v>
      </c>
      <c r="C168">
        <v>2654.7</v>
      </c>
      <c r="D168">
        <v>2658.7</v>
      </c>
      <c r="E168">
        <v>1300</v>
      </c>
      <c r="F168" t="s">
        <v>7980</v>
      </c>
      <c r="G168">
        <v>0</v>
      </c>
      <c r="H168">
        <v>0.1</v>
      </c>
      <c r="I168">
        <v>2656.7</v>
      </c>
      <c r="J168">
        <v>0.05</v>
      </c>
      <c r="K168">
        <v>2656.65</v>
      </c>
    </row>
    <row r="169" spans="1:11" x14ac:dyDescent="0.25">
      <c r="A169" t="s">
        <v>19484</v>
      </c>
      <c r="B169" t="s">
        <v>7981</v>
      </c>
      <c r="C169">
        <v>2554.6999999999998</v>
      </c>
      <c r="D169">
        <v>2558.8000000000002</v>
      </c>
      <c r="E169">
        <v>1400</v>
      </c>
      <c r="F169" t="s">
        <v>7982</v>
      </c>
      <c r="G169">
        <v>0</v>
      </c>
      <c r="H169">
        <v>0.15</v>
      </c>
      <c r="I169">
        <v>2556.75</v>
      </c>
      <c r="J169">
        <v>7.4999999999999997E-2</v>
      </c>
      <c r="K169">
        <v>2556.6750000000002</v>
      </c>
    </row>
    <row r="170" spans="1:11" x14ac:dyDescent="0.25">
      <c r="A170" t="s">
        <v>19484</v>
      </c>
      <c r="B170" t="s">
        <v>7983</v>
      </c>
      <c r="C170">
        <v>2454.8000000000002</v>
      </c>
      <c r="D170">
        <v>2458.8000000000002</v>
      </c>
      <c r="E170">
        <v>1500</v>
      </c>
      <c r="F170" t="s">
        <v>7984</v>
      </c>
      <c r="G170">
        <v>0.05</v>
      </c>
      <c r="H170">
        <v>0.15</v>
      </c>
      <c r="I170">
        <v>2456.8000000000002</v>
      </c>
      <c r="J170">
        <v>0.1</v>
      </c>
      <c r="K170">
        <v>2456.6999999999998</v>
      </c>
    </row>
    <row r="171" spans="1:11" x14ac:dyDescent="0.25">
      <c r="A171" t="s">
        <v>19484</v>
      </c>
      <c r="B171" t="s">
        <v>7985</v>
      </c>
      <c r="C171">
        <v>2354.8000000000002</v>
      </c>
      <c r="D171">
        <v>2358.9</v>
      </c>
      <c r="E171">
        <v>1600</v>
      </c>
      <c r="F171" t="s">
        <v>7986</v>
      </c>
      <c r="G171">
        <v>0.05</v>
      </c>
      <c r="H171">
        <v>0.15</v>
      </c>
      <c r="I171">
        <v>2356.85</v>
      </c>
      <c r="J171">
        <v>0.1</v>
      </c>
      <c r="K171">
        <v>2356.75</v>
      </c>
    </row>
    <row r="172" spans="1:11" x14ac:dyDescent="0.25">
      <c r="A172" t="s">
        <v>19484</v>
      </c>
      <c r="B172" t="s">
        <v>7987</v>
      </c>
      <c r="C172">
        <v>2254.9</v>
      </c>
      <c r="D172">
        <v>2258.9</v>
      </c>
      <c r="E172">
        <v>1700</v>
      </c>
      <c r="F172" t="s">
        <v>7988</v>
      </c>
      <c r="G172">
        <v>0.05</v>
      </c>
      <c r="H172">
        <v>0.2</v>
      </c>
      <c r="I172">
        <v>2256.9</v>
      </c>
      <c r="J172">
        <v>0.125</v>
      </c>
      <c r="K172">
        <v>2256.7750000000001</v>
      </c>
    </row>
    <row r="173" spans="1:11" x14ac:dyDescent="0.25">
      <c r="A173" t="s">
        <v>19484</v>
      </c>
      <c r="B173" t="s">
        <v>7989</v>
      </c>
      <c r="C173">
        <v>2154.9</v>
      </c>
      <c r="D173">
        <v>2159</v>
      </c>
      <c r="E173">
        <v>1800</v>
      </c>
      <c r="F173" t="s">
        <v>7990</v>
      </c>
      <c r="G173">
        <v>0.1</v>
      </c>
      <c r="H173">
        <v>0.2</v>
      </c>
      <c r="I173">
        <v>2156.9499999999998</v>
      </c>
      <c r="J173">
        <v>0.15</v>
      </c>
      <c r="K173">
        <v>2156.8000000000002</v>
      </c>
    </row>
    <row r="174" spans="1:11" x14ac:dyDescent="0.25">
      <c r="A174" t="s">
        <v>19484</v>
      </c>
      <c r="B174" t="s">
        <v>7991</v>
      </c>
      <c r="C174">
        <v>2055</v>
      </c>
      <c r="D174">
        <v>2059.1</v>
      </c>
      <c r="E174">
        <v>1900</v>
      </c>
      <c r="F174" t="s">
        <v>7992</v>
      </c>
      <c r="G174">
        <v>0.1</v>
      </c>
      <c r="H174">
        <v>0.25</v>
      </c>
      <c r="I174">
        <v>2057.0500000000002</v>
      </c>
      <c r="J174">
        <v>0.17499999999999999</v>
      </c>
      <c r="K174">
        <v>2056.875</v>
      </c>
    </row>
    <row r="175" spans="1:11" x14ac:dyDescent="0.25">
      <c r="A175" t="s">
        <v>19484</v>
      </c>
      <c r="B175" t="s">
        <v>7993</v>
      </c>
      <c r="C175">
        <v>1955.1</v>
      </c>
      <c r="D175">
        <v>1959.2</v>
      </c>
      <c r="E175">
        <v>2000</v>
      </c>
      <c r="F175" t="s">
        <v>7994</v>
      </c>
      <c r="G175">
        <v>0.15</v>
      </c>
      <c r="H175">
        <v>0.3</v>
      </c>
      <c r="I175">
        <v>1957.15</v>
      </c>
      <c r="J175">
        <v>0.22500000000000001</v>
      </c>
      <c r="K175">
        <v>1956.925</v>
      </c>
    </row>
    <row r="176" spans="1:11" x14ac:dyDescent="0.25">
      <c r="A176" t="s">
        <v>19484</v>
      </c>
      <c r="B176" t="s">
        <v>7995</v>
      </c>
      <c r="C176">
        <v>1905.2</v>
      </c>
      <c r="D176">
        <v>1909.2</v>
      </c>
      <c r="E176">
        <v>2050</v>
      </c>
      <c r="F176" t="s">
        <v>7996</v>
      </c>
      <c r="G176">
        <v>0.15</v>
      </c>
      <c r="H176">
        <v>0.3</v>
      </c>
      <c r="I176">
        <v>1907.2</v>
      </c>
      <c r="J176">
        <v>0.22500000000000001</v>
      </c>
      <c r="K176">
        <v>1906.9749999999999</v>
      </c>
    </row>
    <row r="177" spans="1:11" x14ac:dyDescent="0.25">
      <c r="A177" t="s">
        <v>19484</v>
      </c>
      <c r="B177" t="s">
        <v>7997</v>
      </c>
      <c r="C177">
        <v>1855.2</v>
      </c>
      <c r="D177">
        <v>1859.2</v>
      </c>
      <c r="E177">
        <v>2100</v>
      </c>
      <c r="F177" t="s">
        <v>7998</v>
      </c>
      <c r="G177">
        <v>0.2</v>
      </c>
      <c r="H177">
        <v>0.35</v>
      </c>
      <c r="I177">
        <v>1857.2</v>
      </c>
      <c r="J177">
        <v>0.27500000000000002</v>
      </c>
      <c r="K177">
        <v>1856.925</v>
      </c>
    </row>
    <row r="178" spans="1:11" x14ac:dyDescent="0.25">
      <c r="A178" t="s">
        <v>19484</v>
      </c>
      <c r="B178" t="s">
        <v>7999</v>
      </c>
      <c r="C178">
        <v>1805.3</v>
      </c>
      <c r="D178">
        <v>1809.3</v>
      </c>
      <c r="E178">
        <v>2150</v>
      </c>
      <c r="F178" t="s">
        <v>8000</v>
      </c>
      <c r="G178">
        <v>0.25</v>
      </c>
      <c r="H178">
        <v>0.4</v>
      </c>
      <c r="I178">
        <v>1807.3</v>
      </c>
      <c r="J178">
        <v>0.32500000000000001</v>
      </c>
      <c r="K178">
        <v>1806.9749999999999</v>
      </c>
    </row>
    <row r="179" spans="1:11" x14ac:dyDescent="0.25">
      <c r="A179" t="s">
        <v>19484</v>
      </c>
      <c r="B179" t="s">
        <v>8001</v>
      </c>
      <c r="C179">
        <v>1755.3</v>
      </c>
      <c r="D179">
        <v>1759.4</v>
      </c>
      <c r="E179">
        <v>2200</v>
      </c>
      <c r="F179" t="s">
        <v>8002</v>
      </c>
      <c r="G179">
        <v>0.25</v>
      </c>
      <c r="H179">
        <v>0.45</v>
      </c>
      <c r="I179">
        <v>1757.35</v>
      </c>
      <c r="J179">
        <v>0.35</v>
      </c>
      <c r="K179">
        <v>1757</v>
      </c>
    </row>
    <row r="180" spans="1:11" x14ac:dyDescent="0.25">
      <c r="A180" t="s">
        <v>19484</v>
      </c>
      <c r="B180" t="s">
        <v>8003</v>
      </c>
      <c r="C180">
        <v>1705.4</v>
      </c>
      <c r="D180">
        <v>1709.4</v>
      </c>
      <c r="E180">
        <v>2250</v>
      </c>
      <c r="F180" t="s">
        <v>8004</v>
      </c>
      <c r="G180">
        <v>0.3</v>
      </c>
      <c r="H180">
        <v>0.45</v>
      </c>
      <c r="I180">
        <v>1707.4</v>
      </c>
      <c r="J180">
        <v>0.375</v>
      </c>
      <c r="K180">
        <v>1707.0250000000001</v>
      </c>
    </row>
    <row r="181" spans="1:11" x14ac:dyDescent="0.25">
      <c r="A181" t="s">
        <v>19484</v>
      </c>
      <c r="B181" t="s">
        <v>8005</v>
      </c>
      <c r="C181">
        <v>1655.5</v>
      </c>
      <c r="D181">
        <v>1659.5</v>
      </c>
      <c r="E181">
        <v>2300</v>
      </c>
      <c r="F181" t="s">
        <v>8006</v>
      </c>
      <c r="G181">
        <v>0.35</v>
      </c>
      <c r="H181">
        <v>0.5</v>
      </c>
      <c r="I181">
        <v>1657.5</v>
      </c>
      <c r="J181">
        <v>0.42499999999999999</v>
      </c>
      <c r="K181">
        <v>1657.075</v>
      </c>
    </row>
    <row r="182" spans="1:11" x14ac:dyDescent="0.25">
      <c r="A182" t="s">
        <v>19484</v>
      </c>
      <c r="B182" t="s">
        <v>8007</v>
      </c>
      <c r="C182">
        <v>1605.5</v>
      </c>
      <c r="D182">
        <v>1609.6</v>
      </c>
      <c r="E182">
        <v>2350</v>
      </c>
      <c r="F182" t="s">
        <v>8008</v>
      </c>
      <c r="G182">
        <v>0.4</v>
      </c>
      <c r="H182">
        <v>0.55000000000000004</v>
      </c>
      <c r="I182">
        <v>1607.55</v>
      </c>
      <c r="J182">
        <v>0.47499999999999998</v>
      </c>
      <c r="K182">
        <v>1607.075</v>
      </c>
    </row>
    <row r="183" spans="1:11" x14ac:dyDescent="0.25">
      <c r="A183" t="s">
        <v>19484</v>
      </c>
      <c r="B183" t="s">
        <v>8009</v>
      </c>
      <c r="C183">
        <v>1555.6</v>
      </c>
      <c r="D183">
        <v>1559.7</v>
      </c>
      <c r="E183">
        <v>2400</v>
      </c>
      <c r="F183" t="s">
        <v>8010</v>
      </c>
      <c r="G183">
        <v>0.45</v>
      </c>
      <c r="H183">
        <v>0.6</v>
      </c>
      <c r="I183">
        <v>1557.65</v>
      </c>
      <c r="J183">
        <v>0.52500000000000002</v>
      </c>
      <c r="K183">
        <v>1557.125</v>
      </c>
    </row>
    <row r="184" spans="1:11" x14ac:dyDescent="0.25">
      <c r="A184" t="s">
        <v>19484</v>
      </c>
      <c r="B184" t="s">
        <v>8011</v>
      </c>
      <c r="C184">
        <v>1505.7</v>
      </c>
      <c r="D184">
        <v>1509.7</v>
      </c>
      <c r="E184">
        <v>2450</v>
      </c>
      <c r="F184" t="s">
        <v>8012</v>
      </c>
      <c r="G184">
        <v>0.5</v>
      </c>
      <c r="H184">
        <v>0.65</v>
      </c>
      <c r="I184">
        <v>1507.7</v>
      </c>
      <c r="J184">
        <v>0.57499999999999996</v>
      </c>
      <c r="K184">
        <v>1507.125</v>
      </c>
    </row>
    <row r="185" spans="1:11" x14ac:dyDescent="0.25">
      <c r="A185" t="s">
        <v>19484</v>
      </c>
      <c r="B185" t="s">
        <v>8013</v>
      </c>
      <c r="C185">
        <v>1480.7</v>
      </c>
      <c r="D185">
        <v>1484.8</v>
      </c>
      <c r="E185">
        <v>2475</v>
      </c>
      <c r="F185" t="s">
        <v>8014</v>
      </c>
      <c r="G185">
        <v>0.55000000000000004</v>
      </c>
      <c r="H185">
        <v>0.7</v>
      </c>
      <c r="I185">
        <v>1482.75</v>
      </c>
      <c r="J185">
        <v>0.625</v>
      </c>
      <c r="K185">
        <v>1482.125</v>
      </c>
    </row>
    <row r="186" spans="1:11" x14ac:dyDescent="0.25">
      <c r="A186" t="s">
        <v>19484</v>
      </c>
      <c r="B186" t="s">
        <v>8015</v>
      </c>
      <c r="C186">
        <v>1455.8</v>
      </c>
      <c r="D186">
        <v>1459.8</v>
      </c>
      <c r="E186">
        <v>2500</v>
      </c>
      <c r="F186" t="s">
        <v>8016</v>
      </c>
      <c r="G186">
        <v>0.6</v>
      </c>
      <c r="H186">
        <v>0.7</v>
      </c>
      <c r="I186">
        <v>1457.8</v>
      </c>
      <c r="J186">
        <v>0.65</v>
      </c>
      <c r="K186">
        <v>1457.15</v>
      </c>
    </row>
    <row r="187" spans="1:11" x14ac:dyDescent="0.25">
      <c r="A187" t="s">
        <v>19484</v>
      </c>
      <c r="B187" t="s">
        <v>8017</v>
      </c>
      <c r="C187">
        <v>1430.8</v>
      </c>
      <c r="D187">
        <v>1435.2</v>
      </c>
      <c r="E187">
        <v>2525</v>
      </c>
      <c r="F187" t="s">
        <v>8018</v>
      </c>
      <c r="G187">
        <v>0.65</v>
      </c>
      <c r="H187">
        <v>0.75</v>
      </c>
      <c r="I187">
        <v>1433</v>
      </c>
      <c r="J187">
        <v>0.7</v>
      </c>
      <c r="K187">
        <v>1432.3</v>
      </c>
    </row>
    <row r="188" spans="1:11" x14ac:dyDescent="0.25">
      <c r="A188" t="s">
        <v>19484</v>
      </c>
      <c r="B188" t="s">
        <v>8019</v>
      </c>
      <c r="C188">
        <v>1405.9</v>
      </c>
      <c r="D188">
        <v>1410</v>
      </c>
      <c r="E188">
        <v>2550</v>
      </c>
      <c r="F188" t="s">
        <v>8020</v>
      </c>
      <c r="G188">
        <v>0.65</v>
      </c>
      <c r="H188">
        <v>0.8</v>
      </c>
      <c r="I188">
        <v>1407.95</v>
      </c>
      <c r="J188">
        <v>0.72499999999999998</v>
      </c>
      <c r="K188">
        <v>1407.2249999999999</v>
      </c>
    </row>
    <row r="189" spans="1:11" x14ac:dyDescent="0.25">
      <c r="A189" t="s">
        <v>19484</v>
      </c>
      <c r="B189" t="s">
        <v>8021</v>
      </c>
      <c r="C189">
        <v>1381</v>
      </c>
      <c r="D189">
        <v>1385</v>
      </c>
      <c r="E189">
        <v>2575</v>
      </c>
      <c r="F189" t="s">
        <v>8022</v>
      </c>
      <c r="G189">
        <v>0.7</v>
      </c>
      <c r="H189">
        <v>0.85</v>
      </c>
      <c r="I189">
        <v>1383</v>
      </c>
      <c r="J189">
        <v>0.77500000000000002</v>
      </c>
      <c r="K189">
        <v>1382.2249999999999</v>
      </c>
    </row>
    <row r="190" spans="1:11" x14ac:dyDescent="0.25">
      <c r="A190" t="s">
        <v>19484</v>
      </c>
      <c r="B190" t="s">
        <v>8023</v>
      </c>
      <c r="C190">
        <v>1356</v>
      </c>
      <c r="D190">
        <v>1360.1</v>
      </c>
      <c r="E190">
        <v>2600</v>
      </c>
      <c r="F190" t="s">
        <v>8024</v>
      </c>
      <c r="G190">
        <v>0.75</v>
      </c>
      <c r="H190">
        <v>0.9</v>
      </c>
      <c r="I190">
        <v>1358.05</v>
      </c>
      <c r="J190">
        <v>0.82499999999999996</v>
      </c>
      <c r="K190">
        <v>1357.2249999999999</v>
      </c>
    </row>
    <row r="191" spans="1:11" x14ac:dyDescent="0.25">
      <c r="A191" t="s">
        <v>19484</v>
      </c>
      <c r="B191" t="s">
        <v>8025</v>
      </c>
      <c r="C191">
        <v>1331.1</v>
      </c>
      <c r="D191">
        <v>1335.2</v>
      </c>
      <c r="E191">
        <v>2625</v>
      </c>
      <c r="F191" t="s">
        <v>8026</v>
      </c>
      <c r="G191">
        <v>0.8</v>
      </c>
      <c r="H191">
        <v>0.95</v>
      </c>
      <c r="I191">
        <v>1333.15</v>
      </c>
      <c r="J191">
        <v>0.875</v>
      </c>
      <c r="K191">
        <v>1332.2750000000001</v>
      </c>
    </row>
    <row r="192" spans="1:11" x14ac:dyDescent="0.25">
      <c r="A192" t="s">
        <v>19484</v>
      </c>
      <c r="B192" t="s">
        <v>8027</v>
      </c>
      <c r="C192">
        <v>1306.2</v>
      </c>
      <c r="D192">
        <v>1310.2</v>
      </c>
      <c r="E192">
        <v>2650</v>
      </c>
      <c r="F192" t="s">
        <v>8028</v>
      </c>
      <c r="G192">
        <v>0.9</v>
      </c>
      <c r="H192">
        <v>1</v>
      </c>
      <c r="I192">
        <v>1308.2</v>
      </c>
      <c r="J192">
        <v>0.95</v>
      </c>
      <c r="K192">
        <v>1307.25</v>
      </c>
    </row>
    <row r="193" spans="1:11" x14ac:dyDescent="0.25">
      <c r="A193" t="s">
        <v>19484</v>
      </c>
      <c r="B193" t="s">
        <v>8029</v>
      </c>
      <c r="C193">
        <v>1281.2</v>
      </c>
      <c r="D193">
        <v>1285.3</v>
      </c>
      <c r="E193">
        <v>2675</v>
      </c>
      <c r="F193" t="s">
        <v>8030</v>
      </c>
      <c r="G193">
        <v>0.95</v>
      </c>
      <c r="H193">
        <v>1.05</v>
      </c>
      <c r="I193">
        <v>1283.25</v>
      </c>
      <c r="J193">
        <v>1</v>
      </c>
      <c r="K193">
        <v>1282.25</v>
      </c>
    </row>
    <row r="194" spans="1:11" x14ac:dyDescent="0.25">
      <c r="A194" t="s">
        <v>19484</v>
      </c>
      <c r="B194" t="s">
        <v>8031</v>
      </c>
      <c r="C194">
        <v>1256.2</v>
      </c>
      <c r="D194">
        <v>1260.7</v>
      </c>
      <c r="E194">
        <v>2700</v>
      </c>
      <c r="F194" t="s">
        <v>8032</v>
      </c>
      <c r="G194">
        <v>1</v>
      </c>
      <c r="H194">
        <v>1.1499999999999999</v>
      </c>
      <c r="I194">
        <v>1258.45</v>
      </c>
      <c r="J194">
        <v>1.075</v>
      </c>
      <c r="K194">
        <v>1257.375</v>
      </c>
    </row>
    <row r="195" spans="1:11" x14ac:dyDescent="0.25">
      <c r="A195" t="s">
        <v>19484</v>
      </c>
      <c r="B195" t="s">
        <v>8033</v>
      </c>
      <c r="C195">
        <v>1231.4000000000001</v>
      </c>
      <c r="D195">
        <v>1235.5</v>
      </c>
      <c r="E195">
        <v>2725</v>
      </c>
      <c r="F195" t="s">
        <v>8034</v>
      </c>
      <c r="G195">
        <v>1.05</v>
      </c>
      <c r="H195">
        <v>1.2</v>
      </c>
      <c r="I195">
        <v>1233.45</v>
      </c>
      <c r="J195">
        <v>1.125</v>
      </c>
      <c r="K195">
        <v>1232.325</v>
      </c>
    </row>
    <row r="196" spans="1:11" x14ac:dyDescent="0.25">
      <c r="A196" t="s">
        <v>19484</v>
      </c>
      <c r="B196" t="s">
        <v>8035</v>
      </c>
      <c r="C196">
        <v>1206.5</v>
      </c>
      <c r="D196">
        <v>1210.5</v>
      </c>
      <c r="E196">
        <v>2750</v>
      </c>
      <c r="F196" t="s">
        <v>8036</v>
      </c>
      <c r="G196">
        <v>1.1499999999999999</v>
      </c>
      <c r="H196">
        <v>1.3</v>
      </c>
      <c r="I196">
        <v>1208.5</v>
      </c>
      <c r="J196">
        <v>1.2250000000000001</v>
      </c>
      <c r="K196">
        <v>1207.2750000000001</v>
      </c>
    </row>
    <row r="197" spans="1:11" x14ac:dyDescent="0.25">
      <c r="A197" t="s">
        <v>19484</v>
      </c>
      <c r="B197" t="s">
        <v>8037</v>
      </c>
      <c r="C197">
        <v>1181.5999999999999</v>
      </c>
      <c r="D197">
        <v>1185.5999999999999</v>
      </c>
      <c r="E197">
        <v>2775</v>
      </c>
      <c r="F197" t="s">
        <v>8038</v>
      </c>
      <c r="G197">
        <v>1.2</v>
      </c>
      <c r="H197">
        <v>1.35</v>
      </c>
      <c r="I197">
        <v>1183.5999999999999</v>
      </c>
      <c r="J197">
        <v>1.2749999999999999</v>
      </c>
      <c r="K197">
        <v>1182.325</v>
      </c>
    </row>
    <row r="198" spans="1:11" x14ac:dyDescent="0.25">
      <c r="A198" t="s">
        <v>19484</v>
      </c>
      <c r="B198" t="s">
        <v>8039</v>
      </c>
      <c r="C198">
        <v>1156.7</v>
      </c>
      <c r="D198">
        <v>1160.7</v>
      </c>
      <c r="E198">
        <v>2800</v>
      </c>
      <c r="F198" t="s">
        <v>8040</v>
      </c>
      <c r="G198">
        <v>1.3</v>
      </c>
      <c r="H198">
        <v>1.45</v>
      </c>
      <c r="I198">
        <v>1158.7</v>
      </c>
      <c r="J198">
        <v>1.375</v>
      </c>
      <c r="K198">
        <v>1157.325</v>
      </c>
    </row>
    <row r="199" spans="1:11" x14ac:dyDescent="0.25">
      <c r="A199" t="s">
        <v>19484</v>
      </c>
      <c r="B199" t="s">
        <v>8041</v>
      </c>
      <c r="C199">
        <v>1131.8</v>
      </c>
      <c r="D199">
        <v>1135.8</v>
      </c>
      <c r="E199">
        <v>2825</v>
      </c>
      <c r="F199" t="s">
        <v>8042</v>
      </c>
      <c r="G199">
        <v>1.4</v>
      </c>
      <c r="H199">
        <v>1.55</v>
      </c>
      <c r="I199">
        <v>1133.8</v>
      </c>
      <c r="J199">
        <v>1.4750000000000001</v>
      </c>
      <c r="K199">
        <v>1132.325</v>
      </c>
    </row>
    <row r="200" spans="1:11" x14ac:dyDescent="0.25">
      <c r="A200" t="s">
        <v>19484</v>
      </c>
      <c r="B200" t="s">
        <v>8043</v>
      </c>
      <c r="C200">
        <v>1106.9000000000001</v>
      </c>
      <c r="D200">
        <v>1110.9000000000001</v>
      </c>
      <c r="E200">
        <v>2850</v>
      </c>
      <c r="F200" t="s">
        <v>8044</v>
      </c>
      <c r="G200">
        <v>1.5</v>
      </c>
      <c r="H200">
        <v>1.65</v>
      </c>
      <c r="I200">
        <v>1108.9000000000001</v>
      </c>
      <c r="J200">
        <v>1.575</v>
      </c>
      <c r="K200">
        <v>1107.325</v>
      </c>
    </row>
    <row r="201" spans="1:11" x14ac:dyDescent="0.25">
      <c r="A201" t="s">
        <v>19484</v>
      </c>
      <c r="B201" t="s">
        <v>8045</v>
      </c>
      <c r="C201">
        <v>1082</v>
      </c>
      <c r="D201">
        <v>1086.0999999999999</v>
      </c>
      <c r="E201">
        <v>2875</v>
      </c>
      <c r="F201" t="s">
        <v>8046</v>
      </c>
      <c r="G201">
        <v>1.6</v>
      </c>
      <c r="H201">
        <v>1.75</v>
      </c>
      <c r="I201">
        <v>1084.05</v>
      </c>
      <c r="J201">
        <v>1.675</v>
      </c>
      <c r="K201">
        <v>1082.375</v>
      </c>
    </row>
    <row r="202" spans="1:11" x14ac:dyDescent="0.25">
      <c r="A202" t="s">
        <v>19484</v>
      </c>
      <c r="B202" t="s">
        <v>8047</v>
      </c>
      <c r="C202">
        <v>1057.0999999999999</v>
      </c>
      <c r="D202">
        <v>1061.2</v>
      </c>
      <c r="E202">
        <v>2900</v>
      </c>
      <c r="F202" t="s">
        <v>8048</v>
      </c>
      <c r="G202">
        <v>1.7</v>
      </c>
      <c r="H202">
        <v>1.85</v>
      </c>
      <c r="I202">
        <v>1059.1500000000001</v>
      </c>
      <c r="J202">
        <v>1.7749999999999999</v>
      </c>
      <c r="K202">
        <v>1057.375</v>
      </c>
    </row>
    <row r="203" spans="1:11" x14ac:dyDescent="0.25">
      <c r="A203" t="s">
        <v>19484</v>
      </c>
      <c r="B203" t="s">
        <v>8049</v>
      </c>
      <c r="C203">
        <v>1032.2</v>
      </c>
      <c r="D203">
        <v>1036.3</v>
      </c>
      <c r="E203">
        <v>2925</v>
      </c>
      <c r="F203" t="s">
        <v>8050</v>
      </c>
      <c r="G203">
        <v>1.8</v>
      </c>
      <c r="H203">
        <v>1.95</v>
      </c>
      <c r="I203">
        <v>1034.25</v>
      </c>
      <c r="J203">
        <v>1.875</v>
      </c>
      <c r="K203">
        <v>1032.375</v>
      </c>
    </row>
    <row r="204" spans="1:11" x14ac:dyDescent="0.25">
      <c r="A204" t="s">
        <v>19484</v>
      </c>
      <c r="B204" t="s">
        <v>8051</v>
      </c>
      <c r="C204">
        <v>1007.3</v>
      </c>
      <c r="D204">
        <v>1011.4</v>
      </c>
      <c r="E204">
        <v>2950</v>
      </c>
      <c r="F204" t="s">
        <v>8052</v>
      </c>
      <c r="G204">
        <v>1.9</v>
      </c>
      <c r="H204">
        <v>2.1</v>
      </c>
      <c r="I204">
        <v>1009.35</v>
      </c>
      <c r="J204">
        <v>2</v>
      </c>
      <c r="K204">
        <v>1007.35</v>
      </c>
    </row>
    <row r="205" spans="1:11" x14ac:dyDescent="0.25">
      <c r="A205" t="s">
        <v>19484</v>
      </c>
      <c r="B205" t="s">
        <v>8053</v>
      </c>
      <c r="C205">
        <v>987.3</v>
      </c>
      <c r="D205">
        <v>991.6</v>
      </c>
      <c r="E205">
        <v>2970</v>
      </c>
      <c r="F205" t="s">
        <v>8054</v>
      </c>
      <c r="G205">
        <v>2</v>
      </c>
      <c r="H205">
        <v>2.2000000000000002</v>
      </c>
      <c r="I205">
        <v>989.45</v>
      </c>
      <c r="J205">
        <v>2.1</v>
      </c>
      <c r="K205">
        <v>987.35</v>
      </c>
    </row>
    <row r="206" spans="1:11" x14ac:dyDescent="0.25">
      <c r="A206" t="s">
        <v>19484</v>
      </c>
      <c r="B206" t="s">
        <v>8055</v>
      </c>
      <c r="C206">
        <v>982.4</v>
      </c>
      <c r="D206">
        <v>986.5</v>
      </c>
      <c r="E206">
        <v>2975</v>
      </c>
      <c r="F206" t="s">
        <v>8056</v>
      </c>
      <c r="G206">
        <v>2.0499999999999998</v>
      </c>
      <c r="H206">
        <v>2.2000000000000002</v>
      </c>
      <c r="I206">
        <v>984.45</v>
      </c>
      <c r="J206">
        <v>2.125</v>
      </c>
      <c r="K206">
        <v>982.32500000000005</v>
      </c>
    </row>
    <row r="207" spans="1:11" x14ac:dyDescent="0.25">
      <c r="A207" t="s">
        <v>19484</v>
      </c>
      <c r="B207" t="s">
        <v>8057</v>
      </c>
      <c r="C207">
        <v>977.4</v>
      </c>
      <c r="D207">
        <v>981.7</v>
      </c>
      <c r="E207">
        <v>2980</v>
      </c>
      <c r="F207" t="s">
        <v>8058</v>
      </c>
      <c r="G207">
        <v>2.0499999999999998</v>
      </c>
      <c r="H207">
        <v>2.25</v>
      </c>
      <c r="I207">
        <v>979.55</v>
      </c>
      <c r="J207">
        <v>2.15</v>
      </c>
      <c r="K207">
        <v>977.4</v>
      </c>
    </row>
    <row r="208" spans="1:11" x14ac:dyDescent="0.25">
      <c r="A208" t="s">
        <v>19484</v>
      </c>
      <c r="B208" t="s">
        <v>8059</v>
      </c>
      <c r="C208">
        <v>967.4</v>
      </c>
      <c r="D208">
        <v>971.7</v>
      </c>
      <c r="E208">
        <v>2990</v>
      </c>
      <c r="F208" t="s">
        <v>8060</v>
      </c>
      <c r="G208">
        <v>2.1</v>
      </c>
      <c r="H208">
        <v>2.2999999999999998</v>
      </c>
      <c r="I208">
        <v>969.55</v>
      </c>
      <c r="J208">
        <v>2.2000000000000002</v>
      </c>
      <c r="K208">
        <v>967.35</v>
      </c>
    </row>
    <row r="209" spans="1:11" x14ac:dyDescent="0.25">
      <c r="A209" t="s">
        <v>19484</v>
      </c>
      <c r="B209" t="s">
        <v>8061</v>
      </c>
      <c r="C209">
        <v>957.6</v>
      </c>
      <c r="D209">
        <v>961.7</v>
      </c>
      <c r="E209">
        <v>3000</v>
      </c>
      <c r="F209" t="s">
        <v>8062</v>
      </c>
      <c r="G209">
        <v>2.15</v>
      </c>
      <c r="H209">
        <v>2.35</v>
      </c>
      <c r="I209">
        <v>959.65</v>
      </c>
      <c r="J209">
        <v>2.25</v>
      </c>
      <c r="K209">
        <v>957.4</v>
      </c>
    </row>
    <row r="210" spans="1:11" x14ac:dyDescent="0.25">
      <c r="A210" t="s">
        <v>19484</v>
      </c>
      <c r="B210" t="s">
        <v>8063</v>
      </c>
      <c r="C210">
        <v>947.4</v>
      </c>
      <c r="D210">
        <v>952.1</v>
      </c>
      <c r="E210">
        <v>3010</v>
      </c>
      <c r="F210" t="s">
        <v>8064</v>
      </c>
      <c r="G210">
        <v>2.2000000000000002</v>
      </c>
      <c r="H210">
        <v>2.4</v>
      </c>
      <c r="I210">
        <v>949.75</v>
      </c>
      <c r="J210">
        <v>2.2999999999999998</v>
      </c>
      <c r="K210">
        <v>947.45</v>
      </c>
    </row>
    <row r="211" spans="1:11" x14ac:dyDescent="0.25">
      <c r="A211" t="s">
        <v>19484</v>
      </c>
      <c r="B211" t="s">
        <v>8065</v>
      </c>
      <c r="C211">
        <v>937.6</v>
      </c>
      <c r="D211">
        <v>941.9</v>
      </c>
      <c r="E211">
        <v>3020</v>
      </c>
      <c r="F211" t="s">
        <v>8066</v>
      </c>
      <c r="G211">
        <v>2.25</v>
      </c>
      <c r="H211">
        <v>2.4500000000000002</v>
      </c>
      <c r="I211">
        <v>939.75</v>
      </c>
      <c r="J211">
        <v>2.35</v>
      </c>
      <c r="K211">
        <v>937.4</v>
      </c>
    </row>
    <row r="212" spans="1:11" x14ac:dyDescent="0.25">
      <c r="A212" t="s">
        <v>19484</v>
      </c>
      <c r="B212" t="s">
        <v>8067</v>
      </c>
      <c r="C212">
        <v>932.7</v>
      </c>
      <c r="D212">
        <v>936.8</v>
      </c>
      <c r="E212">
        <v>3025</v>
      </c>
      <c r="F212" t="s">
        <v>8068</v>
      </c>
      <c r="G212">
        <v>2.2999999999999998</v>
      </c>
      <c r="H212">
        <v>2.5</v>
      </c>
      <c r="I212">
        <v>934.75</v>
      </c>
      <c r="J212">
        <v>2.4</v>
      </c>
      <c r="K212">
        <v>932.35</v>
      </c>
    </row>
    <row r="213" spans="1:11" x14ac:dyDescent="0.25">
      <c r="A213" t="s">
        <v>19484</v>
      </c>
      <c r="B213" t="s">
        <v>8069</v>
      </c>
      <c r="C213">
        <v>927.6</v>
      </c>
      <c r="D213">
        <v>932</v>
      </c>
      <c r="E213">
        <v>3030</v>
      </c>
      <c r="F213" t="s">
        <v>8070</v>
      </c>
      <c r="G213">
        <v>2.2999999999999998</v>
      </c>
      <c r="H213">
        <v>2.5</v>
      </c>
      <c r="I213">
        <v>929.8</v>
      </c>
      <c r="J213">
        <v>2.4</v>
      </c>
      <c r="K213">
        <v>927.4</v>
      </c>
    </row>
    <row r="214" spans="1:11" x14ac:dyDescent="0.25">
      <c r="A214" t="s">
        <v>19484</v>
      </c>
      <c r="B214" t="s">
        <v>8071</v>
      </c>
      <c r="C214">
        <v>917.7</v>
      </c>
      <c r="D214">
        <v>922</v>
      </c>
      <c r="E214">
        <v>3040</v>
      </c>
      <c r="F214" t="s">
        <v>8072</v>
      </c>
      <c r="G214">
        <v>2.4</v>
      </c>
      <c r="H214">
        <v>2.6</v>
      </c>
      <c r="I214">
        <v>919.85</v>
      </c>
      <c r="J214">
        <v>2.5</v>
      </c>
      <c r="K214">
        <v>917.35</v>
      </c>
    </row>
    <row r="215" spans="1:11" x14ac:dyDescent="0.25">
      <c r="A215" t="s">
        <v>19484</v>
      </c>
      <c r="B215" t="s">
        <v>8073</v>
      </c>
      <c r="C215">
        <v>907.9</v>
      </c>
      <c r="D215">
        <v>912</v>
      </c>
      <c r="E215">
        <v>3050</v>
      </c>
      <c r="F215" t="s">
        <v>8074</v>
      </c>
      <c r="G215">
        <v>2.4500000000000002</v>
      </c>
      <c r="H215">
        <v>2.65</v>
      </c>
      <c r="I215">
        <v>909.95</v>
      </c>
      <c r="J215">
        <v>2.5499999999999998</v>
      </c>
      <c r="K215">
        <v>907.4</v>
      </c>
    </row>
    <row r="216" spans="1:11" x14ac:dyDescent="0.25">
      <c r="A216" t="s">
        <v>19484</v>
      </c>
      <c r="B216" t="s">
        <v>8075</v>
      </c>
      <c r="C216">
        <v>897.8</v>
      </c>
      <c r="D216">
        <v>902.2</v>
      </c>
      <c r="E216">
        <v>3060</v>
      </c>
      <c r="F216" t="s">
        <v>8076</v>
      </c>
      <c r="G216">
        <v>2.5</v>
      </c>
      <c r="H216">
        <v>2.7</v>
      </c>
      <c r="I216">
        <v>900</v>
      </c>
      <c r="J216">
        <v>2.6</v>
      </c>
      <c r="K216">
        <v>897.4</v>
      </c>
    </row>
    <row r="217" spans="1:11" x14ac:dyDescent="0.25">
      <c r="A217" t="s">
        <v>19484</v>
      </c>
      <c r="B217" t="s">
        <v>8077</v>
      </c>
      <c r="C217">
        <v>887.9</v>
      </c>
      <c r="D217">
        <v>892.2</v>
      </c>
      <c r="E217">
        <v>3070</v>
      </c>
      <c r="F217" t="s">
        <v>8078</v>
      </c>
      <c r="G217">
        <v>2.5499999999999998</v>
      </c>
      <c r="H217">
        <v>2.75</v>
      </c>
      <c r="I217">
        <v>890.05</v>
      </c>
      <c r="J217">
        <v>2.65</v>
      </c>
      <c r="K217">
        <v>887.4</v>
      </c>
    </row>
    <row r="218" spans="1:11" x14ac:dyDescent="0.25">
      <c r="A218" t="s">
        <v>19484</v>
      </c>
      <c r="B218" t="s">
        <v>8079</v>
      </c>
      <c r="C218">
        <v>883</v>
      </c>
      <c r="D218">
        <v>887.2</v>
      </c>
      <c r="E218">
        <v>3075</v>
      </c>
      <c r="F218" t="s">
        <v>8080</v>
      </c>
      <c r="G218">
        <v>2.6</v>
      </c>
      <c r="H218">
        <v>2.8</v>
      </c>
      <c r="I218">
        <v>885.1</v>
      </c>
      <c r="J218">
        <v>2.7</v>
      </c>
      <c r="K218">
        <v>882.4</v>
      </c>
    </row>
    <row r="219" spans="1:11" x14ac:dyDescent="0.25">
      <c r="A219" t="s">
        <v>19484</v>
      </c>
      <c r="B219" t="s">
        <v>8081</v>
      </c>
      <c r="C219">
        <v>878</v>
      </c>
      <c r="D219">
        <v>882.3</v>
      </c>
      <c r="E219">
        <v>3080</v>
      </c>
      <c r="F219" t="s">
        <v>8082</v>
      </c>
      <c r="G219">
        <v>2.65</v>
      </c>
      <c r="H219">
        <v>2.85</v>
      </c>
      <c r="I219">
        <v>880.15</v>
      </c>
      <c r="J219">
        <v>2.75</v>
      </c>
      <c r="K219">
        <v>877.4</v>
      </c>
    </row>
    <row r="220" spans="1:11" x14ac:dyDescent="0.25">
      <c r="A220" t="s">
        <v>19484</v>
      </c>
      <c r="B220" t="s">
        <v>8083</v>
      </c>
      <c r="C220">
        <v>868</v>
      </c>
      <c r="D220">
        <v>872.4</v>
      </c>
      <c r="E220">
        <v>3090</v>
      </c>
      <c r="F220" t="s">
        <v>8084</v>
      </c>
      <c r="G220">
        <v>2.7</v>
      </c>
      <c r="H220">
        <v>2.9</v>
      </c>
      <c r="I220">
        <v>870.2</v>
      </c>
      <c r="J220">
        <v>2.8</v>
      </c>
      <c r="K220">
        <v>867.4</v>
      </c>
    </row>
    <row r="221" spans="1:11" x14ac:dyDescent="0.25">
      <c r="A221" t="s">
        <v>19484</v>
      </c>
      <c r="B221" t="s">
        <v>8085</v>
      </c>
      <c r="C221">
        <v>858.2</v>
      </c>
      <c r="D221">
        <v>862.3</v>
      </c>
      <c r="E221">
        <v>3100</v>
      </c>
      <c r="F221" t="s">
        <v>8086</v>
      </c>
      <c r="G221">
        <v>2.75</v>
      </c>
      <c r="H221">
        <v>2.95</v>
      </c>
      <c r="I221">
        <v>860.25</v>
      </c>
      <c r="J221">
        <v>2.85</v>
      </c>
      <c r="K221">
        <v>857.4</v>
      </c>
    </row>
    <row r="222" spans="1:11" x14ac:dyDescent="0.25">
      <c r="A222" t="s">
        <v>19484</v>
      </c>
      <c r="B222" t="s">
        <v>8087</v>
      </c>
      <c r="C222">
        <v>848.1</v>
      </c>
      <c r="D222">
        <v>852.8</v>
      </c>
      <c r="E222">
        <v>3110</v>
      </c>
      <c r="F222" t="s">
        <v>8088</v>
      </c>
      <c r="G222">
        <v>2.85</v>
      </c>
      <c r="H222">
        <v>3.1</v>
      </c>
      <c r="I222">
        <v>850.45</v>
      </c>
      <c r="J222">
        <v>2.9750000000000001</v>
      </c>
      <c r="K222">
        <v>847.47500000000002</v>
      </c>
    </row>
    <row r="223" spans="1:11" x14ac:dyDescent="0.25">
      <c r="A223" t="s">
        <v>19484</v>
      </c>
      <c r="B223" t="s">
        <v>8089</v>
      </c>
      <c r="C223">
        <v>838.1</v>
      </c>
      <c r="D223">
        <v>842.9</v>
      </c>
      <c r="E223">
        <v>3120</v>
      </c>
      <c r="F223" t="s">
        <v>8090</v>
      </c>
      <c r="G223">
        <v>2.9</v>
      </c>
      <c r="H223">
        <v>3.1</v>
      </c>
      <c r="I223">
        <v>840.5</v>
      </c>
      <c r="J223">
        <v>3</v>
      </c>
      <c r="K223">
        <v>837.5</v>
      </c>
    </row>
    <row r="224" spans="1:11" x14ac:dyDescent="0.25">
      <c r="A224" t="s">
        <v>19484</v>
      </c>
      <c r="B224" t="s">
        <v>8091</v>
      </c>
      <c r="C224">
        <v>833.4</v>
      </c>
      <c r="D224">
        <v>837.5</v>
      </c>
      <c r="E224">
        <v>3125</v>
      </c>
      <c r="F224" t="s">
        <v>8092</v>
      </c>
      <c r="G224">
        <v>2.95</v>
      </c>
      <c r="H224">
        <v>3.2</v>
      </c>
      <c r="I224">
        <v>835.45</v>
      </c>
      <c r="J224">
        <v>3.0750000000000002</v>
      </c>
      <c r="K224">
        <v>832.375</v>
      </c>
    </row>
    <row r="225" spans="1:11" x14ac:dyDescent="0.25">
      <c r="A225" t="s">
        <v>19484</v>
      </c>
      <c r="B225" t="s">
        <v>8093</v>
      </c>
      <c r="C225">
        <v>828.3</v>
      </c>
      <c r="D225">
        <v>832.7</v>
      </c>
      <c r="E225">
        <v>3130</v>
      </c>
      <c r="F225" t="s">
        <v>8094</v>
      </c>
      <c r="G225">
        <v>3</v>
      </c>
      <c r="H225">
        <v>3.2</v>
      </c>
      <c r="I225">
        <v>830.5</v>
      </c>
      <c r="J225">
        <v>3.1</v>
      </c>
      <c r="K225">
        <v>827.4</v>
      </c>
    </row>
    <row r="226" spans="1:11" x14ac:dyDescent="0.25">
      <c r="A226" t="s">
        <v>19484</v>
      </c>
      <c r="B226" t="s">
        <v>8095</v>
      </c>
      <c r="C226">
        <v>818.4</v>
      </c>
      <c r="D226">
        <v>822.7</v>
      </c>
      <c r="E226">
        <v>3140</v>
      </c>
      <c r="F226" t="s">
        <v>8096</v>
      </c>
      <c r="G226">
        <v>3</v>
      </c>
      <c r="H226">
        <v>3.3</v>
      </c>
      <c r="I226">
        <v>820.55</v>
      </c>
      <c r="J226">
        <v>3.15</v>
      </c>
      <c r="K226">
        <v>817.4</v>
      </c>
    </row>
    <row r="227" spans="1:11" x14ac:dyDescent="0.25">
      <c r="A227" t="s">
        <v>19484</v>
      </c>
      <c r="B227" t="s">
        <v>8097</v>
      </c>
      <c r="C227">
        <v>808.6</v>
      </c>
      <c r="D227">
        <v>812.7</v>
      </c>
      <c r="E227">
        <v>3150</v>
      </c>
      <c r="F227" t="s">
        <v>8098</v>
      </c>
      <c r="G227">
        <v>3.1</v>
      </c>
      <c r="H227">
        <v>3.3</v>
      </c>
      <c r="I227">
        <v>810.65</v>
      </c>
      <c r="J227">
        <v>3.2</v>
      </c>
      <c r="K227">
        <v>807.45</v>
      </c>
    </row>
    <row r="228" spans="1:11" x14ac:dyDescent="0.25">
      <c r="A228" t="s">
        <v>19484</v>
      </c>
      <c r="B228" t="s">
        <v>8099</v>
      </c>
      <c r="C228">
        <v>798.4</v>
      </c>
      <c r="D228">
        <v>803.2</v>
      </c>
      <c r="E228">
        <v>3160</v>
      </c>
      <c r="F228" t="s">
        <v>8100</v>
      </c>
      <c r="G228">
        <v>3.2</v>
      </c>
      <c r="H228">
        <v>3.4</v>
      </c>
      <c r="I228">
        <v>800.8</v>
      </c>
      <c r="J228">
        <v>3.3</v>
      </c>
      <c r="K228">
        <v>797.5</v>
      </c>
    </row>
    <row r="229" spans="1:11" x14ac:dyDescent="0.25">
      <c r="A229" t="s">
        <v>19484</v>
      </c>
      <c r="B229" t="s">
        <v>8101</v>
      </c>
      <c r="C229">
        <v>788.6</v>
      </c>
      <c r="D229">
        <v>793</v>
      </c>
      <c r="E229">
        <v>3170</v>
      </c>
      <c r="F229" t="s">
        <v>8102</v>
      </c>
      <c r="G229">
        <v>3.3</v>
      </c>
      <c r="H229">
        <v>3.5</v>
      </c>
      <c r="I229">
        <v>790.8</v>
      </c>
      <c r="J229">
        <v>3.4</v>
      </c>
      <c r="K229">
        <v>787.4</v>
      </c>
    </row>
    <row r="230" spans="1:11" x14ac:dyDescent="0.25">
      <c r="A230" t="s">
        <v>19484</v>
      </c>
      <c r="B230" t="s">
        <v>8103</v>
      </c>
      <c r="C230">
        <v>783.8</v>
      </c>
      <c r="D230">
        <v>787.9</v>
      </c>
      <c r="E230">
        <v>3175</v>
      </c>
      <c r="F230" t="s">
        <v>8104</v>
      </c>
      <c r="G230">
        <v>3.3</v>
      </c>
      <c r="H230">
        <v>3.5</v>
      </c>
      <c r="I230">
        <v>785.85</v>
      </c>
      <c r="J230">
        <v>3.4</v>
      </c>
      <c r="K230">
        <v>782.45</v>
      </c>
    </row>
    <row r="231" spans="1:11" x14ac:dyDescent="0.25">
      <c r="A231" t="s">
        <v>19484</v>
      </c>
      <c r="B231" t="s">
        <v>8105</v>
      </c>
      <c r="C231">
        <v>778.7</v>
      </c>
      <c r="D231">
        <v>783.1</v>
      </c>
      <c r="E231">
        <v>3180</v>
      </c>
      <c r="F231" t="s">
        <v>8106</v>
      </c>
      <c r="G231">
        <v>3.3</v>
      </c>
      <c r="H231">
        <v>3.6</v>
      </c>
      <c r="I231">
        <v>780.9</v>
      </c>
      <c r="J231">
        <v>3.45</v>
      </c>
      <c r="K231">
        <v>777.45</v>
      </c>
    </row>
    <row r="232" spans="1:11" x14ac:dyDescent="0.25">
      <c r="A232" t="s">
        <v>19484</v>
      </c>
      <c r="B232" t="s">
        <v>8107</v>
      </c>
      <c r="C232">
        <v>768.8</v>
      </c>
      <c r="D232">
        <v>773.2</v>
      </c>
      <c r="E232">
        <v>3190</v>
      </c>
      <c r="F232" t="s">
        <v>8108</v>
      </c>
      <c r="G232">
        <v>3.4</v>
      </c>
      <c r="H232">
        <v>3.7</v>
      </c>
      <c r="I232">
        <v>771</v>
      </c>
      <c r="J232">
        <v>3.55</v>
      </c>
      <c r="K232">
        <v>767.45</v>
      </c>
    </row>
    <row r="233" spans="1:11" x14ac:dyDescent="0.25">
      <c r="A233" t="s">
        <v>19484</v>
      </c>
      <c r="B233" t="s">
        <v>8109</v>
      </c>
      <c r="C233">
        <v>759</v>
      </c>
      <c r="D233">
        <v>763.2</v>
      </c>
      <c r="E233">
        <v>3200</v>
      </c>
      <c r="F233" t="s">
        <v>8110</v>
      </c>
      <c r="G233">
        <v>3.5</v>
      </c>
      <c r="H233">
        <v>3.8</v>
      </c>
      <c r="I233">
        <v>761.1</v>
      </c>
      <c r="J233">
        <v>3.65</v>
      </c>
      <c r="K233">
        <v>757.45</v>
      </c>
    </row>
    <row r="234" spans="1:11" x14ac:dyDescent="0.25">
      <c r="A234" t="s">
        <v>19484</v>
      </c>
      <c r="B234" t="s">
        <v>8111</v>
      </c>
      <c r="C234">
        <v>749</v>
      </c>
      <c r="D234">
        <v>753.4</v>
      </c>
      <c r="E234">
        <v>3210</v>
      </c>
      <c r="F234" t="s">
        <v>8112</v>
      </c>
      <c r="G234">
        <v>3.6</v>
      </c>
      <c r="H234">
        <v>3.8</v>
      </c>
      <c r="I234">
        <v>751.2</v>
      </c>
      <c r="J234">
        <v>3.7</v>
      </c>
      <c r="K234">
        <v>747.5</v>
      </c>
    </row>
    <row r="235" spans="1:11" x14ac:dyDescent="0.25">
      <c r="A235" t="s">
        <v>19484</v>
      </c>
      <c r="B235" t="s">
        <v>8113</v>
      </c>
      <c r="C235">
        <v>739.1</v>
      </c>
      <c r="D235">
        <v>743.5</v>
      </c>
      <c r="E235">
        <v>3220</v>
      </c>
      <c r="F235" t="s">
        <v>8114</v>
      </c>
      <c r="G235">
        <v>3.7</v>
      </c>
      <c r="H235">
        <v>3.9</v>
      </c>
      <c r="I235">
        <v>741.3</v>
      </c>
      <c r="J235">
        <v>3.8</v>
      </c>
      <c r="K235">
        <v>737.5</v>
      </c>
    </row>
    <row r="236" spans="1:11" x14ac:dyDescent="0.25">
      <c r="A236" t="s">
        <v>19484</v>
      </c>
      <c r="B236" t="s">
        <v>8115</v>
      </c>
      <c r="C236">
        <v>734.3</v>
      </c>
      <c r="D236">
        <v>738.4</v>
      </c>
      <c r="E236">
        <v>3225</v>
      </c>
      <c r="F236" t="s">
        <v>8116</v>
      </c>
      <c r="G236">
        <v>3.7</v>
      </c>
      <c r="H236">
        <v>4</v>
      </c>
      <c r="I236">
        <v>736.35</v>
      </c>
      <c r="J236">
        <v>3.85</v>
      </c>
      <c r="K236">
        <v>732.5</v>
      </c>
    </row>
    <row r="237" spans="1:11" x14ac:dyDescent="0.25">
      <c r="A237" t="s">
        <v>19484</v>
      </c>
      <c r="B237" t="s">
        <v>8117</v>
      </c>
      <c r="C237">
        <v>729.2</v>
      </c>
      <c r="D237">
        <v>733.6</v>
      </c>
      <c r="E237">
        <v>3230</v>
      </c>
      <c r="F237" t="s">
        <v>8118</v>
      </c>
      <c r="G237">
        <v>3.8</v>
      </c>
      <c r="H237">
        <v>4</v>
      </c>
      <c r="I237">
        <v>731.4</v>
      </c>
      <c r="J237">
        <v>3.9</v>
      </c>
      <c r="K237">
        <v>727.5</v>
      </c>
    </row>
    <row r="238" spans="1:11" x14ac:dyDescent="0.25">
      <c r="A238" t="s">
        <v>19484</v>
      </c>
      <c r="B238" t="s">
        <v>8119</v>
      </c>
      <c r="C238">
        <v>719.3</v>
      </c>
      <c r="D238">
        <v>723.7</v>
      </c>
      <c r="E238">
        <v>3240</v>
      </c>
      <c r="F238" t="s">
        <v>8120</v>
      </c>
      <c r="G238">
        <v>3.9</v>
      </c>
      <c r="H238">
        <v>4.0999999999999996</v>
      </c>
      <c r="I238">
        <v>721.5</v>
      </c>
      <c r="J238">
        <v>4</v>
      </c>
      <c r="K238">
        <v>717.5</v>
      </c>
    </row>
    <row r="239" spans="1:11" x14ac:dyDescent="0.25">
      <c r="A239" t="s">
        <v>19484</v>
      </c>
      <c r="B239" t="s">
        <v>8121</v>
      </c>
      <c r="C239">
        <v>709.5</v>
      </c>
      <c r="D239">
        <v>713.7</v>
      </c>
      <c r="E239">
        <v>3250</v>
      </c>
      <c r="F239" t="s">
        <v>8122</v>
      </c>
      <c r="G239">
        <v>4</v>
      </c>
      <c r="H239">
        <v>4.2</v>
      </c>
      <c r="I239">
        <v>711.6</v>
      </c>
      <c r="J239">
        <v>4.0999999999999996</v>
      </c>
      <c r="K239">
        <v>707.5</v>
      </c>
    </row>
    <row r="240" spans="1:11" x14ac:dyDescent="0.25">
      <c r="A240" t="s">
        <v>19484</v>
      </c>
      <c r="B240" t="s">
        <v>8123</v>
      </c>
      <c r="C240">
        <v>704.5</v>
      </c>
      <c r="D240">
        <v>708.8</v>
      </c>
      <c r="E240">
        <v>3255</v>
      </c>
      <c r="F240" t="s">
        <v>8124</v>
      </c>
      <c r="G240">
        <v>4.0999999999999996</v>
      </c>
      <c r="H240">
        <v>4.3</v>
      </c>
      <c r="I240">
        <v>706.65</v>
      </c>
      <c r="J240">
        <v>4.2</v>
      </c>
      <c r="K240">
        <v>702.45</v>
      </c>
    </row>
    <row r="241" spans="1:11" x14ac:dyDescent="0.25">
      <c r="A241" t="s">
        <v>19484</v>
      </c>
      <c r="B241" t="s">
        <v>8125</v>
      </c>
      <c r="C241">
        <v>699.5</v>
      </c>
      <c r="D241">
        <v>703.9</v>
      </c>
      <c r="E241">
        <v>3260</v>
      </c>
      <c r="F241" t="s">
        <v>8126</v>
      </c>
      <c r="G241">
        <v>4.0999999999999996</v>
      </c>
      <c r="H241">
        <v>4.4000000000000004</v>
      </c>
      <c r="I241">
        <v>701.7</v>
      </c>
      <c r="J241">
        <v>4.25</v>
      </c>
      <c r="K241">
        <v>697.45</v>
      </c>
    </row>
    <row r="242" spans="1:11" x14ac:dyDescent="0.25">
      <c r="A242" t="s">
        <v>19484</v>
      </c>
      <c r="B242" t="s">
        <v>8127</v>
      </c>
      <c r="C242">
        <v>694.6</v>
      </c>
      <c r="D242">
        <v>699</v>
      </c>
      <c r="E242">
        <v>3265</v>
      </c>
      <c r="F242" t="s">
        <v>8128</v>
      </c>
      <c r="G242">
        <v>4.2</v>
      </c>
      <c r="H242">
        <v>4.4000000000000004</v>
      </c>
      <c r="I242">
        <v>696.8</v>
      </c>
      <c r="J242">
        <v>4.3</v>
      </c>
      <c r="K242">
        <v>692.5</v>
      </c>
    </row>
    <row r="243" spans="1:11" x14ac:dyDescent="0.25">
      <c r="A243" t="s">
        <v>19484</v>
      </c>
      <c r="B243" t="s">
        <v>8129</v>
      </c>
      <c r="C243">
        <v>689.7</v>
      </c>
      <c r="D243">
        <v>694</v>
      </c>
      <c r="E243">
        <v>3270</v>
      </c>
      <c r="F243" t="s">
        <v>8130</v>
      </c>
      <c r="G243">
        <v>4.2</v>
      </c>
      <c r="H243">
        <v>4.5</v>
      </c>
      <c r="I243">
        <v>691.85</v>
      </c>
      <c r="J243">
        <v>4.3499999999999996</v>
      </c>
      <c r="K243">
        <v>687.5</v>
      </c>
    </row>
    <row r="244" spans="1:11" x14ac:dyDescent="0.25">
      <c r="A244" t="s">
        <v>19484</v>
      </c>
      <c r="B244" t="s">
        <v>8131</v>
      </c>
      <c r="C244">
        <v>684.8</v>
      </c>
      <c r="D244">
        <v>689</v>
      </c>
      <c r="E244">
        <v>3275</v>
      </c>
      <c r="F244" t="s">
        <v>8132</v>
      </c>
      <c r="G244">
        <v>4.3</v>
      </c>
      <c r="H244">
        <v>4.5</v>
      </c>
      <c r="I244">
        <v>686.9</v>
      </c>
      <c r="J244">
        <v>4.4000000000000004</v>
      </c>
      <c r="K244">
        <v>682.5</v>
      </c>
    </row>
    <row r="245" spans="1:11" x14ac:dyDescent="0.25">
      <c r="A245" t="s">
        <v>19484</v>
      </c>
      <c r="B245" t="s">
        <v>8133</v>
      </c>
      <c r="C245">
        <v>679.8</v>
      </c>
      <c r="D245">
        <v>684.2</v>
      </c>
      <c r="E245">
        <v>3280</v>
      </c>
      <c r="F245" t="s">
        <v>8134</v>
      </c>
      <c r="G245">
        <v>4.4000000000000004</v>
      </c>
      <c r="H245">
        <v>4.5999999999999996</v>
      </c>
      <c r="I245">
        <v>682</v>
      </c>
      <c r="J245">
        <v>4.5</v>
      </c>
      <c r="K245">
        <v>677.5</v>
      </c>
    </row>
    <row r="246" spans="1:11" x14ac:dyDescent="0.25">
      <c r="A246" t="s">
        <v>19484</v>
      </c>
      <c r="B246" t="s">
        <v>8135</v>
      </c>
      <c r="C246">
        <v>674.9</v>
      </c>
      <c r="D246">
        <v>679.2</v>
      </c>
      <c r="E246">
        <v>3285</v>
      </c>
      <c r="F246" t="s">
        <v>8136</v>
      </c>
      <c r="G246">
        <v>4.4000000000000004</v>
      </c>
      <c r="H246">
        <v>4.5999999999999996</v>
      </c>
      <c r="I246">
        <v>677.05</v>
      </c>
      <c r="J246">
        <v>4.5</v>
      </c>
      <c r="K246">
        <v>672.55</v>
      </c>
    </row>
    <row r="247" spans="1:11" x14ac:dyDescent="0.25">
      <c r="A247" t="s">
        <v>19484</v>
      </c>
      <c r="B247" t="s">
        <v>8137</v>
      </c>
      <c r="C247">
        <v>669.9</v>
      </c>
      <c r="D247">
        <v>674.3</v>
      </c>
      <c r="E247">
        <v>3290</v>
      </c>
      <c r="F247" t="s">
        <v>8138</v>
      </c>
      <c r="G247">
        <v>4.5</v>
      </c>
      <c r="H247">
        <v>4.7</v>
      </c>
      <c r="I247">
        <v>672.1</v>
      </c>
      <c r="J247">
        <v>4.5999999999999996</v>
      </c>
      <c r="K247">
        <v>667.5</v>
      </c>
    </row>
    <row r="248" spans="1:11" x14ac:dyDescent="0.25">
      <c r="A248" t="s">
        <v>19484</v>
      </c>
      <c r="B248" t="s">
        <v>8139</v>
      </c>
      <c r="C248">
        <v>665</v>
      </c>
      <c r="D248">
        <v>669.4</v>
      </c>
      <c r="E248">
        <v>3295</v>
      </c>
      <c r="F248" t="s">
        <v>8140</v>
      </c>
      <c r="G248">
        <v>4.5</v>
      </c>
      <c r="H248">
        <v>4.8</v>
      </c>
      <c r="I248">
        <v>667.2</v>
      </c>
      <c r="J248">
        <v>4.6500000000000004</v>
      </c>
      <c r="K248">
        <v>662.55</v>
      </c>
    </row>
    <row r="249" spans="1:11" x14ac:dyDescent="0.25">
      <c r="A249" t="s">
        <v>19484</v>
      </c>
      <c r="B249" t="s">
        <v>8141</v>
      </c>
      <c r="C249">
        <v>660.1</v>
      </c>
      <c r="D249">
        <v>664.6</v>
      </c>
      <c r="E249">
        <v>3300</v>
      </c>
      <c r="F249" t="s">
        <v>8142</v>
      </c>
      <c r="G249">
        <v>4.5999999999999996</v>
      </c>
      <c r="H249">
        <v>4.9000000000000004</v>
      </c>
      <c r="I249">
        <v>662.35</v>
      </c>
      <c r="J249">
        <v>4.75</v>
      </c>
      <c r="K249">
        <v>657.6</v>
      </c>
    </row>
    <row r="250" spans="1:11" x14ac:dyDescent="0.25">
      <c r="A250" t="s">
        <v>19484</v>
      </c>
      <c r="B250" t="s">
        <v>8143</v>
      </c>
      <c r="C250">
        <v>655.1</v>
      </c>
      <c r="D250">
        <v>659.5</v>
      </c>
      <c r="E250">
        <v>3305</v>
      </c>
      <c r="F250" t="s">
        <v>8144</v>
      </c>
      <c r="G250">
        <v>4.7</v>
      </c>
      <c r="H250">
        <v>4.9000000000000004</v>
      </c>
      <c r="I250">
        <v>657.3</v>
      </c>
      <c r="J250">
        <v>4.8</v>
      </c>
      <c r="K250">
        <v>652.5</v>
      </c>
    </row>
    <row r="251" spans="1:11" x14ac:dyDescent="0.25">
      <c r="A251" t="s">
        <v>19484</v>
      </c>
      <c r="B251" t="s">
        <v>8145</v>
      </c>
      <c r="C251">
        <v>650.20000000000005</v>
      </c>
      <c r="D251">
        <v>654.6</v>
      </c>
      <c r="E251">
        <v>3310</v>
      </c>
      <c r="F251" t="s">
        <v>8146</v>
      </c>
      <c r="G251">
        <v>4.7</v>
      </c>
      <c r="H251">
        <v>5</v>
      </c>
      <c r="I251">
        <v>652.4</v>
      </c>
      <c r="J251">
        <v>4.8499999999999996</v>
      </c>
      <c r="K251">
        <v>647.54999999999995</v>
      </c>
    </row>
    <row r="252" spans="1:11" x14ac:dyDescent="0.25">
      <c r="A252" t="s">
        <v>19484</v>
      </c>
      <c r="B252" t="s">
        <v>8147</v>
      </c>
      <c r="C252">
        <v>645.29999999999995</v>
      </c>
      <c r="D252">
        <v>649.70000000000005</v>
      </c>
      <c r="E252">
        <v>3315</v>
      </c>
      <c r="F252" t="s">
        <v>8148</v>
      </c>
      <c r="G252">
        <v>4.8</v>
      </c>
      <c r="H252">
        <v>5</v>
      </c>
      <c r="I252">
        <v>647.5</v>
      </c>
      <c r="J252">
        <v>4.9000000000000004</v>
      </c>
      <c r="K252">
        <v>642.6</v>
      </c>
    </row>
    <row r="253" spans="1:11" x14ac:dyDescent="0.25">
      <c r="A253" t="s">
        <v>19484</v>
      </c>
      <c r="B253" t="s">
        <v>8149</v>
      </c>
      <c r="C253">
        <v>640.4</v>
      </c>
      <c r="D253">
        <v>644.70000000000005</v>
      </c>
      <c r="E253">
        <v>3320</v>
      </c>
      <c r="F253" t="s">
        <v>8150</v>
      </c>
      <c r="G253">
        <v>4.9000000000000004</v>
      </c>
      <c r="H253">
        <v>5.0999999999999996</v>
      </c>
      <c r="I253">
        <v>642.54999999999995</v>
      </c>
      <c r="J253">
        <v>5</v>
      </c>
      <c r="K253">
        <v>637.54999999999995</v>
      </c>
    </row>
    <row r="254" spans="1:11" x14ac:dyDescent="0.25">
      <c r="A254" t="s">
        <v>19484</v>
      </c>
      <c r="B254" t="s">
        <v>8151</v>
      </c>
      <c r="C254">
        <v>635.5</v>
      </c>
      <c r="D254">
        <v>640</v>
      </c>
      <c r="E254">
        <v>3325</v>
      </c>
      <c r="F254" t="s">
        <v>8152</v>
      </c>
      <c r="G254">
        <v>4.9000000000000004</v>
      </c>
      <c r="H254">
        <v>5.2</v>
      </c>
      <c r="I254">
        <v>637.75</v>
      </c>
      <c r="J254">
        <v>5.05</v>
      </c>
      <c r="K254">
        <v>632.70000000000005</v>
      </c>
    </row>
    <row r="255" spans="1:11" x14ac:dyDescent="0.25">
      <c r="A255" t="s">
        <v>19484</v>
      </c>
      <c r="B255" t="s">
        <v>8153</v>
      </c>
      <c r="C255">
        <v>630.5</v>
      </c>
      <c r="D255">
        <v>634.9</v>
      </c>
      <c r="E255">
        <v>3330</v>
      </c>
      <c r="F255" t="s">
        <v>8154</v>
      </c>
      <c r="G255">
        <v>5</v>
      </c>
      <c r="H255">
        <v>5.3</v>
      </c>
      <c r="I255">
        <v>632.70000000000005</v>
      </c>
      <c r="J255">
        <v>5.15</v>
      </c>
      <c r="K255">
        <v>627.54999999999995</v>
      </c>
    </row>
    <row r="256" spans="1:11" x14ac:dyDescent="0.25">
      <c r="A256" t="s">
        <v>19484</v>
      </c>
      <c r="B256" t="s">
        <v>8155</v>
      </c>
      <c r="C256">
        <v>625.6</v>
      </c>
      <c r="D256">
        <v>630</v>
      </c>
      <c r="E256">
        <v>3335</v>
      </c>
      <c r="F256" t="s">
        <v>8156</v>
      </c>
      <c r="G256">
        <v>5.0999999999999996</v>
      </c>
      <c r="H256">
        <v>5.3</v>
      </c>
      <c r="I256">
        <v>627.79999999999995</v>
      </c>
      <c r="J256">
        <v>5.2</v>
      </c>
      <c r="K256">
        <v>622.6</v>
      </c>
    </row>
    <row r="257" spans="1:11" x14ac:dyDescent="0.25">
      <c r="A257" t="s">
        <v>19484</v>
      </c>
      <c r="B257" t="s">
        <v>8157</v>
      </c>
      <c r="C257">
        <v>620.70000000000005</v>
      </c>
      <c r="D257">
        <v>625.1</v>
      </c>
      <c r="E257">
        <v>3340</v>
      </c>
      <c r="F257" t="s">
        <v>8158</v>
      </c>
      <c r="G257">
        <v>5.2</v>
      </c>
      <c r="H257">
        <v>5.4</v>
      </c>
      <c r="I257">
        <v>622.9</v>
      </c>
      <c r="J257">
        <v>5.3</v>
      </c>
      <c r="K257">
        <v>617.6</v>
      </c>
    </row>
    <row r="258" spans="1:11" x14ac:dyDescent="0.25">
      <c r="A258" t="s">
        <v>19484</v>
      </c>
      <c r="B258" t="s">
        <v>8159</v>
      </c>
      <c r="C258">
        <v>615.79999999999995</v>
      </c>
      <c r="D258">
        <v>620.1</v>
      </c>
      <c r="E258">
        <v>3345</v>
      </c>
      <c r="F258" t="s">
        <v>8160</v>
      </c>
      <c r="G258">
        <v>5.3</v>
      </c>
      <c r="H258">
        <v>5.5</v>
      </c>
      <c r="I258">
        <v>617.95000000000005</v>
      </c>
      <c r="J258">
        <v>5.4</v>
      </c>
      <c r="K258">
        <v>612.54999999999995</v>
      </c>
    </row>
    <row r="259" spans="1:11" x14ac:dyDescent="0.25">
      <c r="A259" t="s">
        <v>19484</v>
      </c>
      <c r="B259" t="s">
        <v>8161</v>
      </c>
      <c r="C259">
        <v>611</v>
      </c>
      <c r="D259">
        <v>615.1</v>
      </c>
      <c r="E259">
        <v>3350</v>
      </c>
      <c r="F259" t="s">
        <v>8162</v>
      </c>
      <c r="G259">
        <v>5.4</v>
      </c>
      <c r="H259">
        <v>5.6</v>
      </c>
      <c r="I259">
        <v>613.04999999999995</v>
      </c>
      <c r="J259">
        <v>5.5</v>
      </c>
      <c r="K259">
        <v>607.54999999999995</v>
      </c>
    </row>
    <row r="260" spans="1:11" x14ac:dyDescent="0.25">
      <c r="A260" t="s">
        <v>19484</v>
      </c>
      <c r="B260" t="s">
        <v>8163</v>
      </c>
      <c r="C260">
        <v>606</v>
      </c>
      <c r="D260">
        <v>610.29999999999995</v>
      </c>
      <c r="E260">
        <v>3355</v>
      </c>
      <c r="F260" t="s">
        <v>8164</v>
      </c>
      <c r="G260">
        <v>5.4</v>
      </c>
      <c r="H260">
        <v>5.7</v>
      </c>
      <c r="I260">
        <v>608.15</v>
      </c>
      <c r="J260">
        <v>5.55</v>
      </c>
      <c r="K260">
        <v>602.6</v>
      </c>
    </row>
    <row r="261" spans="1:11" x14ac:dyDescent="0.25">
      <c r="A261" t="s">
        <v>19484</v>
      </c>
      <c r="B261" t="s">
        <v>8165</v>
      </c>
      <c r="C261">
        <v>601.1</v>
      </c>
      <c r="D261">
        <v>605.4</v>
      </c>
      <c r="E261">
        <v>3360</v>
      </c>
      <c r="F261" t="s">
        <v>8166</v>
      </c>
      <c r="G261">
        <v>5.5</v>
      </c>
      <c r="H261">
        <v>5.7</v>
      </c>
      <c r="I261">
        <v>603.25</v>
      </c>
      <c r="J261">
        <v>5.6</v>
      </c>
      <c r="K261">
        <v>597.65</v>
      </c>
    </row>
    <row r="262" spans="1:11" x14ac:dyDescent="0.25">
      <c r="A262" t="s">
        <v>19484</v>
      </c>
      <c r="B262" t="s">
        <v>8167</v>
      </c>
      <c r="C262">
        <v>596.20000000000005</v>
      </c>
      <c r="D262">
        <v>600.5</v>
      </c>
      <c r="E262">
        <v>3365</v>
      </c>
      <c r="F262" t="s">
        <v>8168</v>
      </c>
      <c r="G262">
        <v>5.6</v>
      </c>
      <c r="H262">
        <v>5.8</v>
      </c>
      <c r="I262">
        <v>598.35</v>
      </c>
      <c r="J262">
        <v>5.7</v>
      </c>
      <c r="K262">
        <v>592.65</v>
      </c>
    </row>
    <row r="263" spans="1:11" x14ac:dyDescent="0.25">
      <c r="A263" t="s">
        <v>19484</v>
      </c>
      <c r="B263" t="s">
        <v>8169</v>
      </c>
      <c r="C263">
        <v>591.20000000000005</v>
      </c>
      <c r="D263">
        <v>595.6</v>
      </c>
      <c r="E263">
        <v>3370</v>
      </c>
      <c r="F263" t="s">
        <v>8170</v>
      </c>
      <c r="G263">
        <v>5.7</v>
      </c>
      <c r="H263">
        <v>5.9</v>
      </c>
      <c r="I263">
        <v>593.4</v>
      </c>
      <c r="J263">
        <v>5.8</v>
      </c>
      <c r="K263">
        <v>587.6</v>
      </c>
    </row>
    <row r="264" spans="1:11" x14ac:dyDescent="0.25">
      <c r="A264" t="s">
        <v>19484</v>
      </c>
      <c r="B264" t="s">
        <v>8171</v>
      </c>
      <c r="C264">
        <v>586.4</v>
      </c>
      <c r="D264">
        <v>590.6</v>
      </c>
      <c r="E264">
        <v>3375</v>
      </c>
      <c r="F264" t="s">
        <v>8172</v>
      </c>
      <c r="G264">
        <v>5.8</v>
      </c>
      <c r="H264">
        <v>6</v>
      </c>
      <c r="I264">
        <v>588.5</v>
      </c>
      <c r="J264">
        <v>5.9</v>
      </c>
      <c r="K264">
        <v>582.6</v>
      </c>
    </row>
    <row r="265" spans="1:11" x14ac:dyDescent="0.25">
      <c r="A265" t="s">
        <v>19484</v>
      </c>
      <c r="B265" t="s">
        <v>8173</v>
      </c>
      <c r="C265">
        <v>581.4</v>
      </c>
      <c r="D265">
        <v>585.79999999999995</v>
      </c>
      <c r="E265">
        <v>3380</v>
      </c>
      <c r="F265" t="s">
        <v>8174</v>
      </c>
      <c r="G265">
        <v>5.9</v>
      </c>
      <c r="H265">
        <v>6.1</v>
      </c>
      <c r="I265">
        <v>583.6</v>
      </c>
      <c r="J265">
        <v>6</v>
      </c>
      <c r="K265">
        <v>577.6</v>
      </c>
    </row>
    <row r="266" spans="1:11" x14ac:dyDescent="0.25">
      <c r="A266" t="s">
        <v>19484</v>
      </c>
      <c r="B266" t="s">
        <v>8175</v>
      </c>
      <c r="C266">
        <v>576.5</v>
      </c>
      <c r="D266">
        <v>580.9</v>
      </c>
      <c r="E266">
        <v>3385</v>
      </c>
      <c r="F266" t="s">
        <v>8176</v>
      </c>
      <c r="G266">
        <v>6</v>
      </c>
      <c r="H266">
        <v>6.2</v>
      </c>
      <c r="I266">
        <v>578.70000000000005</v>
      </c>
      <c r="J266">
        <v>6.1</v>
      </c>
      <c r="K266">
        <v>572.6</v>
      </c>
    </row>
    <row r="267" spans="1:11" x14ac:dyDescent="0.25">
      <c r="A267" t="s">
        <v>19484</v>
      </c>
      <c r="B267" t="s">
        <v>8177</v>
      </c>
      <c r="C267">
        <v>571.6</v>
      </c>
      <c r="D267">
        <v>576</v>
      </c>
      <c r="E267">
        <v>3390</v>
      </c>
      <c r="F267" t="s">
        <v>8178</v>
      </c>
      <c r="G267">
        <v>6.1</v>
      </c>
      <c r="H267">
        <v>6.3</v>
      </c>
      <c r="I267">
        <v>573.79999999999995</v>
      </c>
      <c r="J267">
        <v>6.2</v>
      </c>
      <c r="K267">
        <v>567.6</v>
      </c>
    </row>
    <row r="268" spans="1:11" x14ac:dyDescent="0.25">
      <c r="A268" t="s">
        <v>19484</v>
      </c>
      <c r="B268" t="s">
        <v>8179</v>
      </c>
      <c r="C268">
        <v>566.70000000000005</v>
      </c>
      <c r="D268">
        <v>571.1</v>
      </c>
      <c r="E268">
        <v>3395</v>
      </c>
      <c r="F268" t="s">
        <v>8180</v>
      </c>
      <c r="G268">
        <v>6.1</v>
      </c>
      <c r="H268">
        <v>6.4</v>
      </c>
      <c r="I268">
        <v>568.9</v>
      </c>
      <c r="J268">
        <v>6.25</v>
      </c>
      <c r="K268">
        <v>562.65</v>
      </c>
    </row>
    <row r="269" spans="1:11" x14ac:dyDescent="0.25">
      <c r="A269" t="s">
        <v>19484</v>
      </c>
      <c r="B269" t="s">
        <v>8181</v>
      </c>
      <c r="C269">
        <v>561.9</v>
      </c>
      <c r="D269">
        <v>566.4</v>
      </c>
      <c r="E269">
        <v>3400</v>
      </c>
      <c r="F269" t="s">
        <v>8182</v>
      </c>
      <c r="G269">
        <v>6.2</v>
      </c>
      <c r="H269">
        <v>6.5</v>
      </c>
      <c r="I269">
        <v>564.15</v>
      </c>
      <c r="J269">
        <v>6.35</v>
      </c>
      <c r="K269">
        <v>557.79999999999995</v>
      </c>
    </row>
    <row r="270" spans="1:11" x14ac:dyDescent="0.25">
      <c r="A270" t="s">
        <v>19484</v>
      </c>
      <c r="B270" t="s">
        <v>8183</v>
      </c>
      <c r="C270">
        <v>557</v>
      </c>
      <c r="D270">
        <v>561.29999999999995</v>
      </c>
      <c r="E270">
        <v>3405</v>
      </c>
      <c r="F270" t="s">
        <v>8184</v>
      </c>
      <c r="G270">
        <v>6.3</v>
      </c>
      <c r="H270">
        <v>6.6</v>
      </c>
      <c r="I270">
        <v>559.15</v>
      </c>
      <c r="J270">
        <v>6.45</v>
      </c>
      <c r="K270">
        <v>552.70000000000005</v>
      </c>
    </row>
    <row r="271" spans="1:11" x14ac:dyDescent="0.25">
      <c r="A271" t="s">
        <v>19484</v>
      </c>
      <c r="B271" t="s">
        <v>8185</v>
      </c>
      <c r="C271">
        <v>552</v>
      </c>
      <c r="D271">
        <v>556.70000000000005</v>
      </c>
      <c r="E271">
        <v>3410</v>
      </c>
      <c r="F271" t="s">
        <v>8186</v>
      </c>
      <c r="G271">
        <v>6.4</v>
      </c>
      <c r="H271">
        <v>6.7</v>
      </c>
      <c r="I271">
        <v>554.35</v>
      </c>
      <c r="J271">
        <v>6.55</v>
      </c>
      <c r="K271">
        <v>547.79999999999995</v>
      </c>
    </row>
    <row r="272" spans="1:11" x14ac:dyDescent="0.25">
      <c r="A272" t="s">
        <v>19484</v>
      </c>
      <c r="B272" t="s">
        <v>8187</v>
      </c>
      <c r="C272">
        <v>547.20000000000005</v>
      </c>
      <c r="D272">
        <v>551.5</v>
      </c>
      <c r="E272">
        <v>3415</v>
      </c>
      <c r="F272" t="s">
        <v>8188</v>
      </c>
      <c r="G272">
        <v>6.5</v>
      </c>
      <c r="H272">
        <v>6.8</v>
      </c>
      <c r="I272">
        <v>549.35</v>
      </c>
      <c r="J272">
        <v>6.65</v>
      </c>
      <c r="K272">
        <v>542.70000000000005</v>
      </c>
    </row>
    <row r="273" spans="1:11" x14ac:dyDescent="0.25">
      <c r="A273" t="s">
        <v>19484</v>
      </c>
      <c r="B273" t="s">
        <v>8189</v>
      </c>
      <c r="C273">
        <v>542.29999999999995</v>
      </c>
      <c r="D273">
        <v>546.6</v>
      </c>
      <c r="E273">
        <v>3420</v>
      </c>
      <c r="F273" t="s">
        <v>8190</v>
      </c>
      <c r="G273">
        <v>6.6</v>
      </c>
      <c r="H273">
        <v>6.9</v>
      </c>
      <c r="I273">
        <v>544.45000000000005</v>
      </c>
      <c r="J273">
        <v>6.75</v>
      </c>
      <c r="K273">
        <v>537.70000000000005</v>
      </c>
    </row>
    <row r="274" spans="1:11" x14ac:dyDescent="0.25">
      <c r="A274" t="s">
        <v>19484</v>
      </c>
      <c r="B274" t="s">
        <v>8191</v>
      </c>
      <c r="C274">
        <v>537.5</v>
      </c>
      <c r="D274">
        <v>541.6</v>
      </c>
      <c r="E274">
        <v>3425</v>
      </c>
      <c r="F274" t="s">
        <v>8192</v>
      </c>
      <c r="G274">
        <v>6.8</v>
      </c>
      <c r="H274">
        <v>7.1</v>
      </c>
      <c r="I274">
        <v>539.54999999999995</v>
      </c>
      <c r="J274">
        <v>6.95</v>
      </c>
      <c r="K274">
        <v>532.6</v>
      </c>
    </row>
    <row r="275" spans="1:11" x14ac:dyDescent="0.25">
      <c r="A275" t="s">
        <v>19484</v>
      </c>
      <c r="B275" t="s">
        <v>8193</v>
      </c>
      <c r="C275">
        <v>532.6</v>
      </c>
      <c r="D275">
        <v>536.9</v>
      </c>
      <c r="E275">
        <v>3430</v>
      </c>
      <c r="F275" t="s">
        <v>8194</v>
      </c>
      <c r="G275">
        <v>6.9</v>
      </c>
      <c r="H275">
        <v>7.2</v>
      </c>
      <c r="I275">
        <v>534.75</v>
      </c>
      <c r="J275">
        <v>7.05</v>
      </c>
      <c r="K275">
        <v>527.70000000000005</v>
      </c>
    </row>
    <row r="276" spans="1:11" x14ac:dyDescent="0.25">
      <c r="A276" t="s">
        <v>19484</v>
      </c>
      <c r="B276" t="s">
        <v>8195</v>
      </c>
      <c r="C276">
        <v>527.70000000000005</v>
      </c>
      <c r="D276">
        <v>532</v>
      </c>
      <c r="E276">
        <v>3435</v>
      </c>
      <c r="F276" t="s">
        <v>8196</v>
      </c>
      <c r="G276">
        <v>7</v>
      </c>
      <c r="H276">
        <v>7.3</v>
      </c>
      <c r="I276">
        <v>529.85</v>
      </c>
      <c r="J276">
        <v>7.15</v>
      </c>
      <c r="K276">
        <v>522.70000000000005</v>
      </c>
    </row>
    <row r="277" spans="1:11" x14ac:dyDescent="0.25">
      <c r="A277" t="s">
        <v>19484</v>
      </c>
      <c r="B277" t="s">
        <v>8197</v>
      </c>
      <c r="C277">
        <v>522.79999999999995</v>
      </c>
      <c r="D277">
        <v>527.1</v>
      </c>
      <c r="E277">
        <v>3440</v>
      </c>
      <c r="F277" t="s">
        <v>8198</v>
      </c>
      <c r="G277">
        <v>7.1</v>
      </c>
      <c r="H277">
        <v>7.4</v>
      </c>
      <c r="I277">
        <v>524.95000000000005</v>
      </c>
      <c r="J277">
        <v>7.25</v>
      </c>
      <c r="K277">
        <v>517.70000000000005</v>
      </c>
    </row>
    <row r="278" spans="1:11" x14ac:dyDescent="0.25">
      <c r="A278" t="s">
        <v>19484</v>
      </c>
      <c r="B278" t="s">
        <v>8199</v>
      </c>
      <c r="C278">
        <v>517.9</v>
      </c>
      <c r="D278">
        <v>522.20000000000005</v>
      </c>
      <c r="E278">
        <v>3445</v>
      </c>
      <c r="F278" t="s">
        <v>8200</v>
      </c>
      <c r="G278">
        <v>7.2</v>
      </c>
      <c r="H278">
        <v>7.6</v>
      </c>
      <c r="I278">
        <v>520.04999999999995</v>
      </c>
      <c r="J278">
        <v>7.4</v>
      </c>
      <c r="K278">
        <v>512.65</v>
      </c>
    </row>
    <row r="279" spans="1:11" x14ac:dyDescent="0.25">
      <c r="A279" t="s">
        <v>19484</v>
      </c>
      <c r="B279" t="s">
        <v>8201</v>
      </c>
      <c r="C279">
        <v>513.20000000000005</v>
      </c>
      <c r="D279">
        <v>517.29999999999995</v>
      </c>
      <c r="E279">
        <v>3450</v>
      </c>
      <c r="F279" t="s">
        <v>8202</v>
      </c>
      <c r="G279">
        <v>7.4</v>
      </c>
      <c r="H279">
        <v>7.7</v>
      </c>
      <c r="I279">
        <v>515.25</v>
      </c>
      <c r="J279">
        <v>7.55</v>
      </c>
      <c r="K279">
        <v>507.7</v>
      </c>
    </row>
    <row r="280" spans="1:11" x14ac:dyDescent="0.25">
      <c r="A280" t="s">
        <v>19484</v>
      </c>
      <c r="B280" t="s">
        <v>8203</v>
      </c>
      <c r="C280">
        <v>508.1</v>
      </c>
      <c r="D280">
        <v>512.70000000000005</v>
      </c>
      <c r="E280">
        <v>3455</v>
      </c>
      <c r="F280" t="s">
        <v>8204</v>
      </c>
      <c r="G280">
        <v>7.5</v>
      </c>
      <c r="H280">
        <v>7.8</v>
      </c>
      <c r="I280">
        <v>510.4</v>
      </c>
      <c r="J280">
        <v>7.65</v>
      </c>
      <c r="K280">
        <v>502.75</v>
      </c>
    </row>
    <row r="281" spans="1:11" x14ac:dyDescent="0.25">
      <c r="A281" t="s">
        <v>19484</v>
      </c>
      <c r="B281" t="s">
        <v>8205</v>
      </c>
      <c r="C281">
        <v>503.4</v>
      </c>
      <c r="D281">
        <v>507.6</v>
      </c>
      <c r="E281">
        <v>3460</v>
      </c>
      <c r="F281" t="s">
        <v>8206</v>
      </c>
      <c r="G281">
        <v>7.6</v>
      </c>
      <c r="H281">
        <v>8</v>
      </c>
      <c r="I281">
        <v>505.5</v>
      </c>
      <c r="J281">
        <v>7.8</v>
      </c>
      <c r="K281">
        <v>497.7</v>
      </c>
    </row>
    <row r="282" spans="1:11" x14ac:dyDescent="0.25">
      <c r="A282" t="s">
        <v>19484</v>
      </c>
      <c r="B282" t="s">
        <v>8207</v>
      </c>
      <c r="C282">
        <v>498.5</v>
      </c>
      <c r="D282">
        <v>502.8</v>
      </c>
      <c r="E282">
        <v>3465</v>
      </c>
      <c r="F282" t="s">
        <v>8208</v>
      </c>
      <c r="G282">
        <v>7.8</v>
      </c>
      <c r="H282">
        <v>8.1</v>
      </c>
      <c r="I282">
        <v>500.65</v>
      </c>
      <c r="J282">
        <v>7.95</v>
      </c>
      <c r="K282">
        <v>492.7</v>
      </c>
    </row>
    <row r="283" spans="1:11" x14ac:dyDescent="0.25">
      <c r="A283" t="s">
        <v>19484</v>
      </c>
      <c r="B283" t="s">
        <v>8209</v>
      </c>
      <c r="C283">
        <v>493.7</v>
      </c>
      <c r="D283">
        <v>497.9</v>
      </c>
      <c r="E283">
        <v>3470</v>
      </c>
      <c r="F283" t="s">
        <v>8210</v>
      </c>
      <c r="G283">
        <v>7.9</v>
      </c>
      <c r="H283">
        <v>8.3000000000000007</v>
      </c>
      <c r="I283">
        <v>495.8</v>
      </c>
      <c r="J283">
        <v>8.1</v>
      </c>
      <c r="K283">
        <v>487.7</v>
      </c>
    </row>
    <row r="284" spans="1:11" x14ac:dyDescent="0.25">
      <c r="A284" t="s">
        <v>19484</v>
      </c>
      <c r="B284" t="s">
        <v>8211</v>
      </c>
      <c r="C284">
        <v>488.9</v>
      </c>
      <c r="D284">
        <v>493</v>
      </c>
      <c r="E284">
        <v>3475</v>
      </c>
      <c r="F284" t="s">
        <v>8212</v>
      </c>
      <c r="G284">
        <v>8.1</v>
      </c>
      <c r="H284">
        <v>8.4</v>
      </c>
      <c r="I284">
        <v>490.95</v>
      </c>
      <c r="J284">
        <v>8.25</v>
      </c>
      <c r="K284">
        <v>482.7</v>
      </c>
    </row>
    <row r="285" spans="1:11" x14ac:dyDescent="0.25">
      <c r="A285" t="s">
        <v>19484</v>
      </c>
      <c r="B285" t="s">
        <v>8213</v>
      </c>
      <c r="C285">
        <v>484</v>
      </c>
      <c r="D285">
        <v>488.2</v>
      </c>
      <c r="E285">
        <v>3480</v>
      </c>
      <c r="F285" t="s">
        <v>8214</v>
      </c>
      <c r="G285">
        <v>8.1999999999999993</v>
      </c>
      <c r="H285">
        <v>8.6</v>
      </c>
      <c r="I285">
        <v>486.1</v>
      </c>
      <c r="J285">
        <v>8.4</v>
      </c>
      <c r="K285">
        <v>477.7</v>
      </c>
    </row>
    <row r="286" spans="1:11" x14ac:dyDescent="0.25">
      <c r="A286" t="s">
        <v>19484</v>
      </c>
      <c r="B286" t="s">
        <v>8215</v>
      </c>
      <c r="C286">
        <v>479.1</v>
      </c>
      <c r="D286">
        <v>483.4</v>
      </c>
      <c r="E286">
        <v>3485</v>
      </c>
      <c r="F286" t="s">
        <v>8216</v>
      </c>
      <c r="G286">
        <v>8.4</v>
      </c>
      <c r="H286">
        <v>8.6999999999999993</v>
      </c>
      <c r="I286">
        <v>481.25</v>
      </c>
      <c r="J286">
        <v>8.5500000000000007</v>
      </c>
      <c r="K286">
        <v>472.7</v>
      </c>
    </row>
    <row r="287" spans="1:11" x14ac:dyDescent="0.25">
      <c r="A287" t="s">
        <v>19484</v>
      </c>
      <c r="B287" t="s">
        <v>8217</v>
      </c>
      <c r="C287">
        <v>474.3</v>
      </c>
      <c r="D287">
        <v>478.5</v>
      </c>
      <c r="E287">
        <v>3490</v>
      </c>
      <c r="F287" t="s">
        <v>8218</v>
      </c>
      <c r="G287">
        <v>8.5</v>
      </c>
      <c r="H287">
        <v>8.9</v>
      </c>
      <c r="I287">
        <v>476.4</v>
      </c>
      <c r="J287">
        <v>8.6999999999999993</v>
      </c>
      <c r="K287">
        <v>467.7</v>
      </c>
    </row>
    <row r="288" spans="1:11" x14ac:dyDescent="0.25">
      <c r="A288" t="s">
        <v>19484</v>
      </c>
      <c r="B288" t="s">
        <v>8219</v>
      </c>
      <c r="C288">
        <v>469.5</v>
      </c>
      <c r="D288">
        <v>473.7</v>
      </c>
      <c r="E288">
        <v>3495</v>
      </c>
      <c r="F288" t="s">
        <v>8220</v>
      </c>
      <c r="G288">
        <v>8.6999999999999993</v>
      </c>
      <c r="H288">
        <v>9</v>
      </c>
      <c r="I288">
        <v>471.6</v>
      </c>
      <c r="J288">
        <v>8.85</v>
      </c>
      <c r="K288">
        <v>462.75</v>
      </c>
    </row>
    <row r="289" spans="1:11" x14ac:dyDescent="0.25">
      <c r="A289" t="s">
        <v>19484</v>
      </c>
      <c r="B289" t="s">
        <v>8221</v>
      </c>
      <c r="C289">
        <v>464.7</v>
      </c>
      <c r="D289">
        <v>469.1</v>
      </c>
      <c r="E289">
        <v>3500</v>
      </c>
      <c r="F289" t="s">
        <v>8222</v>
      </c>
      <c r="G289">
        <v>8.9</v>
      </c>
      <c r="H289">
        <v>9.1999999999999993</v>
      </c>
      <c r="I289">
        <v>466.9</v>
      </c>
      <c r="J289">
        <v>9.0500000000000007</v>
      </c>
      <c r="K289">
        <v>457.85</v>
      </c>
    </row>
    <row r="290" spans="1:11" x14ac:dyDescent="0.25">
      <c r="A290" t="s">
        <v>19484</v>
      </c>
      <c r="B290" t="s">
        <v>8223</v>
      </c>
      <c r="C290">
        <v>459.8</v>
      </c>
      <c r="D290">
        <v>464</v>
      </c>
      <c r="E290">
        <v>3505</v>
      </c>
      <c r="F290" t="s">
        <v>8224</v>
      </c>
      <c r="G290">
        <v>9</v>
      </c>
      <c r="H290">
        <v>9.4</v>
      </c>
      <c r="I290">
        <v>461.9</v>
      </c>
      <c r="J290">
        <v>9.1999999999999993</v>
      </c>
      <c r="K290">
        <v>452.7</v>
      </c>
    </row>
    <row r="291" spans="1:11" x14ac:dyDescent="0.25">
      <c r="A291" t="s">
        <v>19484</v>
      </c>
      <c r="B291" t="s">
        <v>8225</v>
      </c>
      <c r="C291">
        <v>455</v>
      </c>
      <c r="D291">
        <v>459.2</v>
      </c>
      <c r="E291">
        <v>3510</v>
      </c>
      <c r="F291" t="s">
        <v>8226</v>
      </c>
      <c r="G291">
        <v>9.1999999999999993</v>
      </c>
      <c r="H291">
        <v>9.6</v>
      </c>
      <c r="I291">
        <v>457.1</v>
      </c>
      <c r="J291">
        <v>9.4</v>
      </c>
      <c r="K291">
        <v>447.7</v>
      </c>
    </row>
    <row r="292" spans="1:11" x14ac:dyDescent="0.25">
      <c r="A292" t="s">
        <v>19484</v>
      </c>
      <c r="B292" t="s">
        <v>8227</v>
      </c>
      <c r="C292">
        <v>450.1</v>
      </c>
      <c r="D292">
        <v>454.6</v>
      </c>
      <c r="E292">
        <v>3515</v>
      </c>
      <c r="F292" t="s">
        <v>8228</v>
      </c>
      <c r="G292">
        <v>9.4</v>
      </c>
      <c r="H292">
        <v>9.8000000000000007</v>
      </c>
      <c r="I292">
        <v>452.35</v>
      </c>
      <c r="J292">
        <v>9.6</v>
      </c>
      <c r="K292">
        <v>442.75</v>
      </c>
    </row>
    <row r="293" spans="1:11" x14ac:dyDescent="0.25">
      <c r="A293" t="s">
        <v>19484</v>
      </c>
      <c r="B293" t="s">
        <v>8229</v>
      </c>
      <c r="C293">
        <v>445.4</v>
      </c>
      <c r="D293">
        <v>449.6</v>
      </c>
      <c r="E293">
        <v>3520</v>
      </c>
      <c r="F293" t="s">
        <v>8230</v>
      </c>
      <c r="G293">
        <v>9.6</v>
      </c>
      <c r="H293">
        <v>9.9</v>
      </c>
      <c r="I293">
        <v>447.5</v>
      </c>
      <c r="J293">
        <v>9.75</v>
      </c>
      <c r="K293">
        <v>437.75</v>
      </c>
    </row>
    <row r="294" spans="1:11" x14ac:dyDescent="0.25">
      <c r="A294" t="s">
        <v>19484</v>
      </c>
      <c r="B294" t="s">
        <v>8231</v>
      </c>
      <c r="C294">
        <v>440.7</v>
      </c>
      <c r="D294">
        <v>444.7</v>
      </c>
      <c r="E294">
        <v>3525</v>
      </c>
      <c r="F294" t="s">
        <v>8232</v>
      </c>
      <c r="G294">
        <v>9.8000000000000007</v>
      </c>
      <c r="H294">
        <v>10.1</v>
      </c>
      <c r="I294">
        <v>442.7</v>
      </c>
      <c r="J294">
        <v>9.9499999999999993</v>
      </c>
      <c r="K294">
        <v>432.75</v>
      </c>
    </row>
    <row r="295" spans="1:11" x14ac:dyDescent="0.25">
      <c r="A295" t="s">
        <v>19484</v>
      </c>
      <c r="B295" t="s">
        <v>8233</v>
      </c>
      <c r="C295">
        <v>435.8</v>
      </c>
      <c r="D295">
        <v>440</v>
      </c>
      <c r="E295">
        <v>3530</v>
      </c>
      <c r="F295" t="s">
        <v>8234</v>
      </c>
      <c r="G295">
        <v>10</v>
      </c>
      <c r="H295">
        <v>10.3</v>
      </c>
      <c r="I295">
        <v>437.9</v>
      </c>
      <c r="J295">
        <v>10.15</v>
      </c>
      <c r="K295">
        <v>427.75</v>
      </c>
    </row>
    <row r="296" spans="1:11" x14ac:dyDescent="0.25">
      <c r="A296" t="s">
        <v>19484</v>
      </c>
      <c r="B296" t="s">
        <v>8235</v>
      </c>
      <c r="C296">
        <v>431</v>
      </c>
      <c r="D296">
        <v>435.2</v>
      </c>
      <c r="E296">
        <v>3535</v>
      </c>
      <c r="F296" t="s">
        <v>8236</v>
      </c>
      <c r="G296">
        <v>10.199999999999999</v>
      </c>
      <c r="H296">
        <v>10.5</v>
      </c>
      <c r="I296">
        <v>433.1</v>
      </c>
      <c r="J296">
        <v>10.35</v>
      </c>
      <c r="K296">
        <v>422.75</v>
      </c>
    </row>
    <row r="297" spans="1:11" x14ac:dyDescent="0.25">
      <c r="A297" t="s">
        <v>19484</v>
      </c>
      <c r="B297" t="s">
        <v>8237</v>
      </c>
      <c r="C297">
        <v>426.2</v>
      </c>
      <c r="D297">
        <v>430.4</v>
      </c>
      <c r="E297">
        <v>3540</v>
      </c>
      <c r="F297" t="s">
        <v>8238</v>
      </c>
      <c r="G297">
        <v>10.4</v>
      </c>
      <c r="H297">
        <v>10.7</v>
      </c>
      <c r="I297">
        <v>428.3</v>
      </c>
      <c r="J297">
        <v>10.55</v>
      </c>
      <c r="K297">
        <v>417.75</v>
      </c>
    </row>
    <row r="298" spans="1:11" x14ac:dyDescent="0.25">
      <c r="A298" t="s">
        <v>19484</v>
      </c>
      <c r="B298" t="s">
        <v>8239</v>
      </c>
      <c r="C298">
        <v>421.4</v>
      </c>
      <c r="D298">
        <v>425.6</v>
      </c>
      <c r="E298">
        <v>3545</v>
      </c>
      <c r="F298" t="s">
        <v>8240</v>
      </c>
      <c r="G298">
        <v>10.6</v>
      </c>
      <c r="H298">
        <v>11</v>
      </c>
      <c r="I298">
        <v>423.5</v>
      </c>
      <c r="J298">
        <v>10.8</v>
      </c>
      <c r="K298">
        <v>412.7</v>
      </c>
    </row>
    <row r="299" spans="1:11" x14ac:dyDescent="0.25">
      <c r="A299" t="s">
        <v>19484</v>
      </c>
      <c r="B299" t="s">
        <v>8241</v>
      </c>
      <c r="C299">
        <v>416.7</v>
      </c>
      <c r="D299">
        <v>420.7</v>
      </c>
      <c r="E299">
        <v>3550</v>
      </c>
      <c r="F299" t="s">
        <v>8242</v>
      </c>
      <c r="G299">
        <v>10.8</v>
      </c>
      <c r="H299">
        <v>11.2</v>
      </c>
      <c r="I299">
        <v>418.7</v>
      </c>
      <c r="J299">
        <v>11</v>
      </c>
      <c r="K299">
        <v>407.7</v>
      </c>
    </row>
    <row r="300" spans="1:11" x14ac:dyDescent="0.25">
      <c r="A300" t="s">
        <v>19484</v>
      </c>
      <c r="B300" t="s">
        <v>8243</v>
      </c>
      <c r="C300">
        <v>411.8</v>
      </c>
      <c r="D300">
        <v>416.2</v>
      </c>
      <c r="E300">
        <v>3555</v>
      </c>
      <c r="F300" t="s">
        <v>8244</v>
      </c>
      <c r="G300">
        <v>11</v>
      </c>
      <c r="H300">
        <v>11.4</v>
      </c>
      <c r="I300">
        <v>414</v>
      </c>
      <c r="J300">
        <v>11.2</v>
      </c>
      <c r="K300">
        <v>402.8</v>
      </c>
    </row>
    <row r="301" spans="1:11" x14ac:dyDescent="0.25">
      <c r="A301" t="s">
        <v>19484</v>
      </c>
      <c r="B301" t="s">
        <v>8245</v>
      </c>
      <c r="C301">
        <v>407.1</v>
      </c>
      <c r="D301">
        <v>411.2</v>
      </c>
      <c r="E301">
        <v>3560</v>
      </c>
      <c r="F301" t="s">
        <v>8246</v>
      </c>
      <c r="G301">
        <v>11.2</v>
      </c>
      <c r="H301">
        <v>11.6</v>
      </c>
      <c r="I301">
        <v>409.15</v>
      </c>
      <c r="J301">
        <v>11.4</v>
      </c>
      <c r="K301">
        <v>397.75</v>
      </c>
    </row>
    <row r="302" spans="1:11" x14ac:dyDescent="0.25">
      <c r="A302" t="s">
        <v>19484</v>
      </c>
      <c r="B302" t="s">
        <v>8247</v>
      </c>
      <c r="C302">
        <v>402.3</v>
      </c>
      <c r="D302">
        <v>406.7</v>
      </c>
      <c r="E302">
        <v>3565</v>
      </c>
      <c r="F302" t="s">
        <v>8248</v>
      </c>
      <c r="G302">
        <v>11.5</v>
      </c>
      <c r="H302">
        <v>11.9</v>
      </c>
      <c r="I302">
        <v>404.5</v>
      </c>
      <c r="J302">
        <v>11.7</v>
      </c>
      <c r="K302">
        <v>392.8</v>
      </c>
    </row>
    <row r="303" spans="1:11" x14ac:dyDescent="0.25">
      <c r="A303" t="s">
        <v>19484</v>
      </c>
      <c r="B303" t="s">
        <v>8249</v>
      </c>
      <c r="C303">
        <v>397.6</v>
      </c>
      <c r="D303">
        <v>401.7</v>
      </c>
      <c r="E303">
        <v>3570</v>
      </c>
      <c r="F303" t="s">
        <v>8250</v>
      </c>
      <c r="G303">
        <v>11.7</v>
      </c>
      <c r="H303">
        <v>12.1</v>
      </c>
      <c r="I303">
        <v>399.65</v>
      </c>
      <c r="J303">
        <v>11.9</v>
      </c>
      <c r="K303">
        <v>387.75</v>
      </c>
    </row>
    <row r="304" spans="1:11" x14ac:dyDescent="0.25">
      <c r="A304" t="s">
        <v>19484</v>
      </c>
      <c r="B304" t="s">
        <v>8251</v>
      </c>
      <c r="C304">
        <v>392.8</v>
      </c>
      <c r="D304">
        <v>396.9</v>
      </c>
      <c r="E304">
        <v>3575</v>
      </c>
      <c r="F304" t="s">
        <v>8252</v>
      </c>
      <c r="G304">
        <v>12</v>
      </c>
      <c r="H304">
        <v>12.3</v>
      </c>
      <c r="I304">
        <v>394.85</v>
      </c>
      <c r="J304">
        <v>12.15</v>
      </c>
      <c r="K304">
        <v>382.7</v>
      </c>
    </row>
    <row r="305" spans="1:11" x14ac:dyDescent="0.25">
      <c r="A305" t="s">
        <v>19484</v>
      </c>
      <c r="B305" t="s">
        <v>8253</v>
      </c>
      <c r="C305">
        <v>388.1</v>
      </c>
      <c r="D305">
        <v>392.2</v>
      </c>
      <c r="E305">
        <v>3580</v>
      </c>
      <c r="F305" t="s">
        <v>8254</v>
      </c>
      <c r="G305">
        <v>12.2</v>
      </c>
      <c r="H305">
        <v>12.6</v>
      </c>
      <c r="I305">
        <v>390.15</v>
      </c>
      <c r="J305">
        <v>12.4</v>
      </c>
      <c r="K305">
        <v>377.75</v>
      </c>
    </row>
    <row r="306" spans="1:11" x14ac:dyDescent="0.25">
      <c r="A306" t="s">
        <v>19484</v>
      </c>
      <c r="B306" t="s">
        <v>8255</v>
      </c>
      <c r="C306">
        <v>383.4</v>
      </c>
      <c r="D306">
        <v>387.4</v>
      </c>
      <c r="E306">
        <v>3585</v>
      </c>
      <c r="F306" t="s">
        <v>8256</v>
      </c>
      <c r="G306">
        <v>12.5</v>
      </c>
      <c r="H306">
        <v>12.9</v>
      </c>
      <c r="I306">
        <v>385.4</v>
      </c>
      <c r="J306">
        <v>12.7</v>
      </c>
      <c r="K306">
        <v>372.7</v>
      </c>
    </row>
    <row r="307" spans="1:11" x14ac:dyDescent="0.25">
      <c r="A307" t="s">
        <v>19484</v>
      </c>
      <c r="B307" t="s">
        <v>8257</v>
      </c>
      <c r="C307">
        <v>378.6</v>
      </c>
      <c r="D307">
        <v>382.7</v>
      </c>
      <c r="E307">
        <v>3590</v>
      </c>
      <c r="F307" t="s">
        <v>8258</v>
      </c>
      <c r="G307">
        <v>12.7</v>
      </c>
      <c r="H307">
        <v>13.1</v>
      </c>
      <c r="I307">
        <v>380.65</v>
      </c>
      <c r="J307">
        <v>12.9</v>
      </c>
      <c r="K307">
        <v>367.75</v>
      </c>
    </row>
    <row r="308" spans="1:11" x14ac:dyDescent="0.25">
      <c r="A308" t="s">
        <v>19484</v>
      </c>
      <c r="B308" t="s">
        <v>8259</v>
      </c>
      <c r="C308">
        <v>373.8</v>
      </c>
      <c r="D308">
        <v>378.2</v>
      </c>
      <c r="E308">
        <v>3595</v>
      </c>
      <c r="F308" t="s">
        <v>8260</v>
      </c>
      <c r="G308">
        <v>13</v>
      </c>
      <c r="H308">
        <v>13.4</v>
      </c>
      <c r="I308">
        <v>376</v>
      </c>
      <c r="J308">
        <v>13.2</v>
      </c>
      <c r="K308">
        <v>362.8</v>
      </c>
    </row>
    <row r="309" spans="1:11" x14ac:dyDescent="0.25">
      <c r="A309" t="s">
        <v>19484</v>
      </c>
      <c r="B309" t="s">
        <v>8261</v>
      </c>
      <c r="C309">
        <v>369.3</v>
      </c>
      <c r="D309">
        <v>373.1</v>
      </c>
      <c r="E309">
        <v>3600</v>
      </c>
      <c r="F309" t="s">
        <v>8262</v>
      </c>
      <c r="G309">
        <v>13.3</v>
      </c>
      <c r="H309">
        <v>13.7</v>
      </c>
      <c r="I309">
        <v>371.2</v>
      </c>
      <c r="J309">
        <v>13.5</v>
      </c>
      <c r="K309">
        <v>357.7</v>
      </c>
    </row>
    <row r="310" spans="1:11" x14ac:dyDescent="0.25">
      <c r="A310" t="s">
        <v>19484</v>
      </c>
      <c r="B310" t="s">
        <v>8263</v>
      </c>
      <c r="C310">
        <v>364.5</v>
      </c>
      <c r="D310">
        <v>368.5</v>
      </c>
      <c r="E310">
        <v>3605</v>
      </c>
      <c r="F310" t="s">
        <v>8264</v>
      </c>
      <c r="G310">
        <v>13.6</v>
      </c>
      <c r="H310">
        <v>14</v>
      </c>
      <c r="I310">
        <v>366.5</v>
      </c>
      <c r="J310">
        <v>13.8</v>
      </c>
      <c r="K310">
        <v>352.7</v>
      </c>
    </row>
    <row r="311" spans="1:11" x14ac:dyDescent="0.25">
      <c r="A311" t="s">
        <v>19484</v>
      </c>
      <c r="B311" t="s">
        <v>8265</v>
      </c>
      <c r="C311">
        <v>359.7</v>
      </c>
      <c r="D311">
        <v>364.1</v>
      </c>
      <c r="E311">
        <v>3610</v>
      </c>
      <c r="F311" t="s">
        <v>8266</v>
      </c>
      <c r="G311">
        <v>13.8</v>
      </c>
      <c r="H311">
        <v>14.3</v>
      </c>
      <c r="I311">
        <v>361.9</v>
      </c>
      <c r="J311">
        <v>14.05</v>
      </c>
      <c r="K311">
        <v>347.85</v>
      </c>
    </row>
    <row r="312" spans="1:11" x14ac:dyDescent="0.25">
      <c r="A312" t="s">
        <v>19484</v>
      </c>
      <c r="B312" t="s">
        <v>8267</v>
      </c>
      <c r="C312">
        <v>355.1</v>
      </c>
      <c r="D312">
        <v>359.1</v>
      </c>
      <c r="E312">
        <v>3615</v>
      </c>
      <c r="F312" t="s">
        <v>8268</v>
      </c>
      <c r="G312">
        <v>14.1</v>
      </c>
      <c r="H312">
        <v>14.6</v>
      </c>
      <c r="I312">
        <v>357.1</v>
      </c>
      <c r="J312">
        <v>14.35</v>
      </c>
      <c r="K312">
        <v>342.75</v>
      </c>
    </row>
    <row r="313" spans="1:11" x14ac:dyDescent="0.25">
      <c r="A313" t="s">
        <v>19484</v>
      </c>
      <c r="B313" t="s">
        <v>8269</v>
      </c>
      <c r="C313">
        <v>350.4</v>
      </c>
      <c r="D313">
        <v>354.4</v>
      </c>
      <c r="E313">
        <v>3620</v>
      </c>
      <c r="F313" t="s">
        <v>8270</v>
      </c>
      <c r="G313">
        <v>14.4</v>
      </c>
      <c r="H313">
        <v>14.9</v>
      </c>
      <c r="I313">
        <v>352.4</v>
      </c>
      <c r="J313">
        <v>14.65</v>
      </c>
      <c r="K313">
        <v>337.75</v>
      </c>
    </row>
    <row r="314" spans="1:11" x14ac:dyDescent="0.25">
      <c r="A314" t="s">
        <v>19484</v>
      </c>
      <c r="B314" t="s">
        <v>8271</v>
      </c>
      <c r="C314">
        <v>345.7</v>
      </c>
      <c r="D314">
        <v>349.9</v>
      </c>
      <c r="E314">
        <v>3625</v>
      </c>
      <c r="F314" t="s">
        <v>8272</v>
      </c>
      <c r="G314">
        <v>14.7</v>
      </c>
      <c r="H314">
        <v>15.2</v>
      </c>
      <c r="I314">
        <v>347.8</v>
      </c>
      <c r="J314">
        <v>14.95</v>
      </c>
      <c r="K314">
        <v>332.85</v>
      </c>
    </row>
    <row r="315" spans="1:11" x14ac:dyDescent="0.25">
      <c r="A315" t="s">
        <v>19484</v>
      </c>
      <c r="B315" t="s">
        <v>8273</v>
      </c>
      <c r="C315">
        <v>341</v>
      </c>
      <c r="D315">
        <v>345.1</v>
      </c>
      <c r="E315">
        <v>3630</v>
      </c>
      <c r="F315" t="s">
        <v>8274</v>
      </c>
      <c r="G315">
        <v>15.1</v>
      </c>
      <c r="H315">
        <v>15.5</v>
      </c>
      <c r="I315">
        <v>343.05</v>
      </c>
      <c r="J315">
        <v>15.3</v>
      </c>
      <c r="K315">
        <v>327.75</v>
      </c>
    </row>
    <row r="316" spans="1:11" x14ac:dyDescent="0.25">
      <c r="A316" t="s">
        <v>19484</v>
      </c>
      <c r="B316" t="s">
        <v>8275</v>
      </c>
      <c r="C316">
        <v>336.4</v>
      </c>
      <c r="D316">
        <v>340.3</v>
      </c>
      <c r="E316">
        <v>3635</v>
      </c>
      <c r="F316" t="s">
        <v>8276</v>
      </c>
      <c r="G316">
        <v>15.4</v>
      </c>
      <c r="H316">
        <v>15.9</v>
      </c>
      <c r="I316">
        <v>338.35</v>
      </c>
      <c r="J316">
        <v>15.65</v>
      </c>
      <c r="K316">
        <v>322.7</v>
      </c>
    </row>
    <row r="317" spans="1:11" x14ac:dyDescent="0.25">
      <c r="A317" t="s">
        <v>19484</v>
      </c>
      <c r="B317" t="s">
        <v>8277</v>
      </c>
      <c r="C317">
        <v>331.7</v>
      </c>
      <c r="D317">
        <v>335.7</v>
      </c>
      <c r="E317">
        <v>3640</v>
      </c>
      <c r="F317" t="s">
        <v>8278</v>
      </c>
      <c r="G317">
        <v>15.7</v>
      </c>
      <c r="H317">
        <v>16.2</v>
      </c>
      <c r="I317">
        <v>333.7</v>
      </c>
      <c r="J317">
        <v>15.95</v>
      </c>
      <c r="K317">
        <v>317.75</v>
      </c>
    </row>
    <row r="318" spans="1:11" x14ac:dyDescent="0.25">
      <c r="A318" t="s">
        <v>19484</v>
      </c>
      <c r="B318" t="s">
        <v>8279</v>
      </c>
      <c r="C318">
        <v>327.10000000000002</v>
      </c>
      <c r="D318">
        <v>331</v>
      </c>
      <c r="E318">
        <v>3645</v>
      </c>
      <c r="F318" t="s">
        <v>8280</v>
      </c>
      <c r="G318">
        <v>16.100000000000001</v>
      </c>
      <c r="H318">
        <v>16.5</v>
      </c>
      <c r="I318">
        <v>329.05</v>
      </c>
      <c r="J318">
        <v>16.3</v>
      </c>
      <c r="K318">
        <v>312.75</v>
      </c>
    </row>
    <row r="319" spans="1:11" x14ac:dyDescent="0.25">
      <c r="A319" t="s">
        <v>19484</v>
      </c>
      <c r="B319" t="s">
        <v>8281</v>
      </c>
      <c r="C319">
        <v>322.5</v>
      </c>
      <c r="D319">
        <v>326.3</v>
      </c>
      <c r="E319">
        <v>3650</v>
      </c>
      <c r="F319" t="s">
        <v>8282</v>
      </c>
      <c r="G319">
        <v>16.399999999999999</v>
      </c>
      <c r="H319">
        <v>16.899999999999999</v>
      </c>
      <c r="I319">
        <v>324.39999999999998</v>
      </c>
      <c r="J319">
        <v>16.649999999999999</v>
      </c>
      <c r="K319">
        <v>307.75</v>
      </c>
    </row>
    <row r="320" spans="1:11" x14ac:dyDescent="0.25">
      <c r="A320" t="s">
        <v>19484</v>
      </c>
      <c r="B320" t="s">
        <v>8283</v>
      </c>
      <c r="C320">
        <v>317.8</v>
      </c>
      <c r="D320">
        <v>321.7</v>
      </c>
      <c r="E320">
        <v>3655</v>
      </c>
      <c r="F320" t="s">
        <v>8284</v>
      </c>
      <c r="G320">
        <v>16.8</v>
      </c>
      <c r="H320">
        <v>17.3</v>
      </c>
      <c r="I320">
        <v>319.75</v>
      </c>
      <c r="J320">
        <v>17.05</v>
      </c>
      <c r="K320">
        <v>302.7</v>
      </c>
    </row>
    <row r="321" spans="1:11" x14ac:dyDescent="0.25">
      <c r="A321" t="s">
        <v>19484</v>
      </c>
      <c r="B321" t="s">
        <v>8285</v>
      </c>
      <c r="C321">
        <v>313.2</v>
      </c>
      <c r="D321">
        <v>317.10000000000002</v>
      </c>
      <c r="E321">
        <v>3660</v>
      </c>
      <c r="F321" t="s">
        <v>8286</v>
      </c>
      <c r="G321">
        <v>17.100000000000001</v>
      </c>
      <c r="H321">
        <v>17.600000000000001</v>
      </c>
      <c r="I321">
        <v>315.14999999999998</v>
      </c>
      <c r="J321">
        <v>17.350000000000001</v>
      </c>
      <c r="K321">
        <v>297.8</v>
      </c>
    </row>
    <row r="322" spans="1:11" x14ac:dyDescent="0.25">
      <c r="A322" t="s">
        <v>19484</v>
      </c>
      <c r="B322" t="s">
        <v>8287</v>
      </c>
      <c r="C322">
        <v>308.60000000000002</v>
      </c>
      <c r="D322">
        <v>312.39999999999998</v>
      </c>
      <c r="E322">
        <v>3665</v>
      </c>
      <c r="F322" t="s">
        <v>8288</v>
      </c>
      <c r="G322">
        <v>17.5</v>
      </c>
      <c r="H322">
        <v>18</v>
      </c>
      <c r="I322">
        <v>310.5</v>
      </c>
      <c r="J322">
        <v>17.75</v>
      </c>
      <c r="K322">
        <v>292.75</v>
      </c>
    </row>
    <row r="323" spans="1:11" x14ac:dyDescent="0.25">
      <c r="A323" t="s">
        <v>19484</v>
      </c>
      <c r="B323" t="s">
        <v>8289</v>
      </c>
      <c r="C323">
        <v>304</v>
      </c>
      <c r="D323">
        <v>307.8</v>
      </c>
      <c r="E323">
        <v>3670</v>
      </c>
      <c r="F323" t="s">
        <v>8290</v>
      </c>
      <c r="G323">
        <v>17.899999999999999</v>
      </c>
      <c r="H323">
        <v>18.399999999999999</v>
      </c>
      <c r="I323">
        <v>305.89999999999998</v>
      </c>
      <c r="J323">
        <v>18.149999999999999</v>
      </c>
      <c r="K323">
        <v>287.75</v>
      </c>
    </row>
    <row r="324" spans="1:11" x14ac:dyDescent="0.25">
      <c r="A324" t="s">
        <v>19484</v>
      </c>
      <c r="B324" t="s">
        <v>8291</v>
      </c>
      <c r="C324">
        <v>299.5</v>
      </c>
      <c r="D324">
        <v>303.10000000000002</v>
      </c>
      <c r="E324">
        <v>3675</v>
      </c>
      <c r="F324" t="s">
        <v>8292</v>
      </c>
      <c r="G324">
        <v>18.3</v>
      </c>
      <c r="H324">
        <v>18.8</v>
      </c>
      <c r="I324">
        <v>301.3</v>
      </c>
      <c r="J324">
        <v>18.55</v>
      </c>
      <c r="K324">
        <v>282.75</v>
      </c>
    </row>
    <row r="325" spans="1:11" x14ac:dyDescent="0.25">
      <c r="A325" t="s">
        <v>19484</v>
      </c>
      <c r="B325" t="s">
        <v>8293</v>
      </c>
      <c r="C325">
        <v>294.8</v>
      </c>
      <c r="D325">
        <v>298.60000000000002</v>
      </c>
      <c r="E325">
        <v>3680</v>
      </c>
      <c r="F325" t="s">
        <v>8294</v>
      </c>
      <c r="G325">
        <v>18.7</v>
      </c>
      <c r="H325">
        <v>19.2</v>
      </c>
      <c r="I325">
        <v>296.7</v>
      </c>
      <c r="J325">
        <v>18.95</v>
      </c>
      <c r="K325">
        <v>277.75</v>
      </c>
    </row>
    <row r="326" spans="1:11" x14ac:dyDescent="0.25">
      <c r="A326" t="s">
        <v>19484</v>
      </c>
      <c r="B326" t="s">
        <v>8295</v>
      </c>
      <c r="C326">
        <v>290.2</v>
      </c>
      <c r="D326">
        <v>294</v>
      </c>
      <c r="E326">
        <v>3685</v>
      </c>
      <c r="F326" t="s">
        <v>8296</v>
      </c>
      <c r="G326">
        <v>19.100000000000001</v>
      </c>
      <c r="H326">
        <v>19.7</v>
      </c>
      <c r="I326">
        <v>292.10000000000002</v>
      </c>
      <c r="J326">
        <v>19.399999999999999</v>
      </c>
      <c r="K326">
        <v>272.7</v>
      </c>
    </row>
    <row r="327" spans="1:11" x14ac:dyDescent="0.25">
      <c r="A327" t="s">
        <v>19484</v>
      </c>
      <c r="B327" t="s">
        <v>8297</v>
      </c>
      <c r="C327">
        <v>285.60000000000002</v>
      </c>
      <c r="D327">
        <v>289.5</v>
      </c>
      <c r="E327">
        <v>3690</v>
      </c>
      <c r="F327" t="s">
        <v>8298</v>
      </c>
      <c r="G327">
        <v>19.600000000000001</v>
      </c>
      <c r="H327">
        <v>20.100000000000001</v>
      </c>
      <c r="I327">
        <v>287.55</v>
      </c>
      <c r="J327">
        <v>19.850000000000001</v>
      </c>
      <c r="K327">
        <v>267.7</v>
      </c>
    </row>
    <row r="328" spans="1:11" x14ac:dyDescent="0.25">
      <c r="A328" t="s">
        <v>19484</v>
      </c>
      <c r="B328" t="s">
        <v>8299</v>
      </c>
      <c r="C328">
        <v>281.10000000000002</v>
      </c>
      <c r="D328">
        <v>284.89999999999998</v>
      </c>
      <c r="E328">
        <v>3695</v>
      </c>
      <c r="F328" t="s">
        <v>8300</v>
      </c>
      <c r="G328">
        <v>20</v>
      </c>
      <c r="H328">
        <v>20.5</v>
      </c>
      <c r="I328">
        <v>283</v>
      </c>
      <c r="J328">
        <v>20.25</v>
      </c>
      <c r="K328">
        <v>262.75</v>
      </c>
    </row>
    <row r="329" spans="1:11" x14ac:dyDescent="0.25">
      <c r="A329" t="s">
        <v>19484</v>
      </c>
      <c r="B329" t="s">
        <v>8301</v>
      </c>
      <c r="C329">
        <v>276.60000000000002</v>
      </c>
      <c r="D329">
        <v>280.2</v>
      </c>
      <c r="E329">
        <v>3700</v>
      </c>
      <c r="F329" t="s">
        <v>8302</v>
      </c>
      <c r="G329">
        <v>20.5</v>
      </c>
      <c r="H329">
        <v>21</v>
      </c>
      <c r="I329">
        <v>278.39999999999998</v>
      </c>
      <c r="J329">
        <v>20.75</v>
      </c>
      <c r="K329">
        <v>257.64999999999998</v>
      </c>
    </row>
    <row r="330" spans="1:11" x14ac:dyDescent="0.25">
      <c r="A330" t="s">
        <v>19484</v>
      </c>
      <c r="B330" t="s">
        <v>8303</v>
      </c>
      <c r="C330">
        <v>272</v>
      </c>
      <c r="D330">
        <v>275.7</v>
      </c>
      <c r="E330">
        <v>3705</v>
      </c>
      <c r="F330" t="s">
        <v>8304</v>
      </c>
      <c r="G330">
        <v>20.9</v>
      </c>
      <c r="H330">
        <v>21.5</v>
      </c>
      <c r="I330">
        <v>273.85000000000002</v>
      </c>
      <c r="J330">
        <v>21.2</v>
      </c>
      <c r="K330">
        <v>252.65</v>
      </c>
    </row>
    <row r="331" spans="1:11" x14ac:dyDescent="0.25">
      <c r="A331" t="s">
        <v>19484</v>
      </c>
      <c r="B331" t="s">
        <v>8305</v>
      </c>
      <c r="C331">
        <v>267.5</v>
      </c>
      <c r="D331">
        <v>271.2</v>
      </c>
      <c r="E331">
        <v>3710</v>
      </c>
      <c r="F331" t="s">
        <v>8306</v>
      </c>
      <c r="G331">
        <v>21.4</v>
      </c>
      <c r="H331">
        <v>21.9</v>
      </c>
      <c r="I331">
        <v>269.35000000000002</v>
      </c>
      <c r="J331">
        <v>21.65</v>
      </c>
      <c r="K331">
        <v>247.7</v>
      </c>
    </row>
    <row r="332" spans="1:11" x14ac:dyDescent="0.25">
      <c r="A332" t="s">
        <v>19484</v>
      </c>
      <c r="B332" t="s">
        <v>8307</v>
      </c>
      <c r="C332">
        <v>263</v>
      </c>
      <c r="D332">
        <v>266.7</v>
      </c>
      <c r="E332">
        <v>3715</v>
      </c>
      <c r="F332" t="s">
        <v>8308</v>
      </c>
      <c r="G332">
        <v>21.9</v>
      </c>
      <c r="H332">
        <v>22.4</v>
      </c>
      <c r="I332">
        <v>264.85000000000002</v>
      </c>
      <c r="J332">
        <v>22.15</v>
      </c>
      <c r="K332">
        <v>242.7</v>
      </c>
    </row>
    <row r="333" spans="1:11" x14ac:dyDescent="0.25">
      <c r="A333" t="s">
        <v>19484</v>
      </c>
      <c r="B333" t="s">
        <v>8309</v>
      </c>
      <c r="C333">
        <v>258.5</v>
      </c>
      <c r="D333">
        <v>262.2</v>
      </c>
      <c r="E333">
        <v>3720</v>
      </c>
      <c r="F333" t="s">
        <v>8310</v>
      </c>
      <c r="G333">
        <v>22.4</v>
      </c>
      <c r="H333">
        <v>22.9</v>
      </c>
      <c r="I333">
        <v>260.35000000000002</v>
      </c>
      <c r="J333">
        <v>22.65</v>
      </c>
      <c r="K333">
        <v>237.7</v>
      </c>
    </row>
    <row r="334" spans="1:11" x14ac:dyDescent="0.25">
      <c r="A334" t="s">
        <v>19484</v>
      </c>
      <c r="B334" t="s">
        <v>8311</v>
      </c>
      <c r="C334">
        <v>254.1</v>
      </c>
      <c r="D334">
        <v>257.60000000000002</v>
      </c>
      <c r="E334">
        <v>3725</v>
      </c>
      <c r="F334" t="s">
        <v>8312</v>
      </c>
      <c r="G334">
        <v>22.9</v>
      </c>
      <c r="H334">
        <v>23.4</v>
      </c>
      <c r="I334">
        <v>255.85</v>
      </c>
      <c r="J334">
        <v>23.15</v>
      </c>
      <c r="K334">
        <v>232.7</v>
      </c>
    </row>
    <row r="335" spans="1:11" x14ac:dyDescent="0.25">
      <c r="A335" t="s">
        <v>19484</v>
      </c>
      <c r="B335" t="s">
        <v>8313</v>
      </c>
      <c r="C335">
        <v>249.6</v>
      </c>
      <c r="D335">
        <v>253.2</v>
      </c>
      <c r="E335">
        <v>3730</v>
      </c>
      <c r="F335" t="s">
        <v>8314</v>
      </c>
      <c r="G335">
        <v>23.4</v>
      </c>
      <c r="H335">
        <v>24</v>
      </c>
      <c r="I335">
        <v>251.4</v>
      </c>
      <c r="J335">
        <v>23.7</v>
      </c>
      <c r="K335">
        <v>227.7</v>
      </c>
    </row>
    <row r="336" spans="1:11" x14ac:dyDescent="0.25">
      <c r="A336" t="s">
        <v>19484</v>
      </c>
      <c r="B336" t="s">
        <v>8315</v>
      </c>
      <c r="C336">
        <v>245.1</v>
      </c>
      <c r="D336">
        <v>248.7</v>
      </c>
      <c r="E336">
        <v>3735</v>
      </c>
      <c r="F336" t="s">
        <v>8316</v>
      </c>
      <c r="G336">
        <v>23.9</v>
      </c>
      <c r="H336">
        <v>24.5</v>
      </c>
      <c r="I336">
        <v>246.9</v>
      </c>
      <c r="J336">
        <v>24.2</v>
      </c>
      <c r="K336">
        <v>222.7</v>
      </c>
    </row>
    <row r="337" spans="1:11" x14ac:dyDescent="0.25">
      <c r="A337" t="s">
        <v>19484</v>
      </c>
      <c r="B337" t="s">
        <v>8317</v>
      </c>
      <c r="C337">
        <v>240.7</v>
      </c>
      <c r="D337">
        <v>244.3</v>
      </c>
      <c r="E337">
        <v>3740</v>
      </c>
      <c r="F337" t="s">
        <v>8318</v>
      </c>
      <c r="G337">
        <v>24.5</v>
      </c>
      <c r="H337">
        <v>25</v>
      </c>
      <c r="I337">
        <v>242.5</v>
      </c>
      <c r="J337">
        <v>24.75</v>
      </c>
      <c r="K337">
        <v>217.75</v>
      </c>
    </row>
    <row r="338" spans="1:11" x14ac:dyDescent="0.25">
      <c r="A338" t="s">
        <v>19484</v>
      </c>
      <c r="B338" t="s">
        <v>8319</v>
      </c>
      <c r="C338">
        <v>236.3</v>
      </c>
      <c r="D338">
        <v>239.8</v>
      </c>
      <c r="E338">
        <v>3745</v>
      </c>
      <c r="F338" t="s">
        <v>8320</v>
      </c>
      <c r="G338">
        <v>25</v>
      </c>
      <c r="H338">
        <v>25.6</v>
      </c>
      <c r="I338">
        <v>238.05</v>
      </c>
      <c r="J338">
        <v>25.3</v>
      </c>
      <c r="K338">
        <v>212.75</v>
      </c>
    </row>
    <row r="339" spans="1:11" x14ac:dyDescent="0.25">
      <c r="A339" t="s">
        <v>19484</v>
      </c>
      <c r="B339" t="s">
        <v>8321</v>
      </c>
      <c r="C339">
        <v>232</v>
      </c>
      <c r="D339">
        <v>235.3</v>
      </c>
      <c r="E339">
        <v>3750</v>
      </c>
      <c r="F339" t="s">
        <v>8322</v>
      </c>
      <c r="G339">
        <v>25.6</v>
      </c>
      <c r="H339">
        <v>26.2</v>
      </c>
      <c r="I339">
        <v>233.65</v>
      </c>
      <c r="J339">
        <v>25.9</v>
      </c>
      <c r="K339">
        <v>207.75</v>
      </c>
    </row>
    <row r="340" spans="1:11" x14ac:dyDescent="0.25">
      <c r="A340" t="s">
        <v>19484</v>
      </c>
      <c r="B340" t="s">
        <v>8323</v>
      </c>
      <c r="C340">
        <v>227.5</v>
      </c>
      <c r="D340">
        <v>231</v>
      </c>
      <c r="E340">
        <v>3755</v>
      </c>
      <c r="F340" t="s">
        <v>8324</v>
      </c>
      <c r="G340">
        <v>26.2</v>
      </c>
      <c r="H340">
        <v>26.8</v>
      </c>
      <c r="I340">
        <v>229.25</v>
      </c>
      <c r="J340">
        <v>26.5</v>
      </c>
      <c r="K340">
        <v>202.75</v>
      </c>
    </row>
    <row r="341" spans="1:11" x14ac:dyDescent="0.25">
      <c r="A341" t="s">
        <v>19484</v>
      </c>
      <c r="B341" t="s">
        <v>8325</v>
      </c>
      <c r="C341">
        <v>223.1</v>
      </c>
      <c r="D341">
        <v>226.6</v>
      </c>
      <c r="E341">
        <v>3760</v>
      </c>
      <c r="F341" t="s">
        <v>8326</v>
      </c>
      <c r="G341">
        <v>26.8</v>
      </c>
      <c r="H341">
        <v>27.4</v>
      </c>
      <c r="I341">
        <v>224.85</v>
      </c>
      <c r="J341">
        <v>27.1</v>
      </c>
      <c r="K341">
        <v>197.75</v>
      </c>
    </row>
    <row r="342" spans="1:11" x14ac:dyDescent="0.25">
      <c r="A342" t="s">
        <v>19484</v>
      </c>
      <c r="B342" t="s">
        <v>8327</v>
      </c>
      <c r="C342">
        <v>218.6</v>
      </c>
      <c r="D342">
        <v>222.2</v>
      </c>
      <c r="E342">
        <v>3765</v>
      </c>
      <c r="F342" t="s">
        <v>8328</v>
      </c>
      <c r="G342">
        <v>27.5</v>
      </c>
      <c r="H342">
        <v>28</v>
      </c>
      <c r="I342">
        <v>220.4</v>
      </c>
      <c r="J342">
        <v>27.75</v>
      </c>
      <c r="K342">
        <v>192.65</v>
      </c>
    </row>
    <row r="343" spans="1:11" x14ac:dyDescent="0.25">
      <c r="A343" t="s">
        <v>19484</v>
      </c>
      <c r="B343" t="s">
        <v>8329</v>
      </c>
      <c r="C343">
        <v>215.4</v>
      </c>
      <c r="D343">
        <v>216.6</v>
      </c>
      <c r="E343">
        <v>3770</v>
      </c>
      <c r="F343" t="s">
        <v>8330</v>
      </c>
      <c r="G343">
        <v>28.1</v>
      </c>
      <c r="H343">
        <v>28.6</v>
      </c>
      <c r="I343">
        <v>216</v>
      </c>
      <c r="J343">
        <v>28.35</v>
      </c>
      <c r="K343">
        <v>187.65</v>
      </c>
    </row>
    <row r="344" spans="1:11" x14ac:dyDescent="0.25">
      <c r="A344" t="s">
        <v>19484</v>
      </c>
      <c r="B344" t="s">
        <v>8331</v>
      </c>
      <c r="C344">
        <v>211.1</v>
      </c>
      <c r="D344">
        <v>212.3</v>
      </c>
      <c r="E344">
        <v>3775</v>
      </c>
      <c r="F344" t="s">
        <v>8332</v>
      </c>
      <c r="G344">
        <v>28.8</v>
      </c>
      <c r="H344">
        <v>29.3</v>
      </c>
      <c r="I344">
        <v>211.7</v>
      </c>
      <c r="J344">
        <v>29.05</v>
      </c>
      <c r="K344">
        <v>182.65</v>
      </c>
    </row>
    <row r="345" spans="1:11" x14ac:dyDescent="0.25">
      <c r="A345" t="s">
        <v>19484</v>
      </c>
      <c r="B345" t="s">
        <v>8333</v>
      </c>
      <c r="C345">
        <v>206.7</v>
      </c>
      <c r="D345">
        <v>207.9</v>
      </c>
      <c r="E345">
        <v>3780</v>
      </c>
      <c r="F345" t="s">
        <v>8334</v>
      </c>
      <c r="G345">
        <v>29.4</v>
      </c>
      <c r="H345">
        <v>29.9</v>
      </c>
      <c r="I345">
        <v>207.3</v>
      </c>
      <c r="J345">
        <v>29.65</v>
      </c>
      <c r="K345">
        <v>177.65</v>
      </c>
    </row>
    <row r="346" spans="1:11" x14ac:dyDescent="0.25">
      <c r="A346" t="s">
        <v>19484</v>
      </c>
      <c r="B346" t="s">
        <v>8335</v>
      </c>
      <c r="C346">
        <v>202.4</v>
      </c>
      <c r="D346">
        <v>203.6</v>
      </c>
      <c r="E346">
        <v>3785</v>
      </c>
      <c r="F346" t="s">
        <v>8336</v>
      </c>
      <c r="G346">
        <v>30.1</v>
      </c>
      <c r="H346">
        <v>30.6</v>
      </c>
      <c r="I346">
        <v>203</v>
      </c>
      <c r="J346">
        <v>30.35</v>
      </c>
      <c r="K346">
        <v>172.65</v>
      </c>
    </row>
    <row r="347" spans="1:11" x14ac:dyDescent="0.25">
      <c r="A347" t="s">
        <v>19484</v>
      </c>
      <c r="B347" t="s">
        <v>8337</v>
      </c>
      <c r="C347">
        <v>198.1</v>
      </c>
      <c r="D347">
        <v>199.3</v>
      </c>
      <c r="E347">
        <v>3790</v>
      </c>
      <c r="F347" t="s">
        <v>8338</v>
      </c>
      <c r="G347">
        <v>30.8</v>
      </c>
      <c r="H347">
        <v>31.3</v>
      </c>
      <c r="I347">
        <v>198.7</v>
      </c>
      <c r="J347">
        <v>31.05</v>
      </c>
      <c r="K347">
        <v>167.65</v>
      </c>
    </row>
    <row r="348" spans="1:11" x14ac:dyDescent="0.25">
      <c r="A348" t="s">
        <v>19484</v>
      </c>
      <c r="B348" t="s">
        <v>8339</v>
      </c>
      <c r="C348">
        <v>193.8</v>
      </c>
      <c r="D348">
        <v>195</v>
      </c>
      <c r="E348">
        <v>3795</v>
      </c>
      <c r="F348" t="s">
        <v>8340</v>
      </c>
      <c r="G348">
        <v>31.5</v>
      </c>
      <c r="H348">
        <v>32</v>
      </c>
      <c r="I348">
        <v>194.4</v>
      </c>
      <c r="J348">
        <v>31.75</v>
      </c>
      <c r="K348">
        <v>162.65</v>
      </c>
    </row>
    <row r="349" spans="1:11" x14ac:dyDescent="0.25">
      <c r="A349" t="s">
        <v>19484</v>
      </c>
      <c r="B349" t="s">
        <v>8341</v>
      </c>
      <c r="C349">
        <v>189.6</v>
      </c>
      <c r="D349">
        <v>190.8</v>
      </c>
      <c r="E349">
        <v>3800</v>
      </c>
      <c r="F349" t="s">
        <v>8342</v>
      </c>
      <c r="G349">
        <v>32.200000000000003</v>
      </c>
      <c r="H349">
        <v>32.799999999999997</v>
      </c>
      <c r="I349">
        <v>190.2</v>
      </c>
      <c r="J349">
        <v>32.5</v>
      </c>
      <c r="K349">
        <v>157.69999999999999</v>
      </c>
    </row>
    <row r="350" spans="1:11" x14ac:dyDescent="0.25">
      <c r="A350" t="s">
        <v>19484</v>
      </c>
      <c r="B350" t="s">
        <v>8343</v>
      </c>
      <c r="C350">
        <v>185.3</v>
      </c>
      <c r="D350">
        <v>186.5</v>
      </c>
      <c r="E350">
        <v>3805</v>
      </c>
      <c r="F350" t="s">
        <v>8344</v>
      </c>
      <c r="G350">
        <v>33</v>
      </c>
      <c r="H350">
        <v>33.5</v>
      </c>
      <c r="I350">
        <v>185.9</v>
      </c>
      <c r="J350">
        <v>33.25</v>
      </c>
      <c r="K350">
        <v>152.65</v>
      </c>
    </row>
    <row r="351" spans="1:11" x14ac:dyDescent="0.25">
      <c r="A351" t="s">
        <v>19484</v>
      </c>
      <c r="B351" t="s">
        <v>8345</v>
      </c>
      <c r="C351">
        <v>181.1</v>
      </c>
      <c r="D351">
        <v>182.3</v>
      </c>
      <c r="E351">
        <v>3810</v>
      </c>
      <c r="F351" t="s">
        <v>8346</v>
      </c>
      <c r="G351">
        <v>33.799999999999997</v>
      </c>
      <c r="H351">
        <v>34.299999999999997</v>
      </c>
      <c r="I351">
        <v>181.7</v>
      </c>
      <c r="J351">
        <v>34.049999999999997</v>
      </c>
      <c r="K351">
        <v>147.65</v>
      </c>
    </row>
    <row r="352" spans="1:11" x14ac:dyDescent="0.25">
      <c r="A352" t="s">
        <v>19484</v>
      </c>
      <c r="B352" t="s">
        <v>8347</v>
      </c>
      <c r="C352">
        <v>176.9</v>
      </c>
      <c r="D352">
        <v>178</v>
      </c>
      <c r="E352">
        <v>3815</v>
      </c>
      <c r="F352" t="s">
        <v>8348</v>
      </c>
      <c r="G352">
        <v>34.5</v>
      </c>
      <c r="H352">
        <v>35.1</v>
      </c>
      <c r="I352">
        <v>177.45</v>
      </c>
      <c r="J352">
        <v>34.799999999999997</v>
      </c>
      <c r="K352">
        <v>142.65</v>
      </c>
    </row>
    <row r="353" spans="1:11" x14ac:dyDescent="0.25">
      <c r="A353" t="s">
        <v>19484</v>
      </c>
      <c r="B353" t="s">
        <v>8349</v>
      </c>
      <c r="C353">
        <v>172.7</v>
      </c>
      <c r="D353">
        <v>173.9</v>
      </c>
      <c r="E353">
        <v>3820</v>
      </c>
      <c r="F353" t="s">
        <v>8350</v>
      </c>
      <c r="G353">
        <v>35.299999999999997</v>
      </c>
      <c r="H353">
        <v>35.9</v>
      </c>
      <c r="I353">
        <v>173.3</v>
      </c>
      <c r="J353">
        <v>35.6</v>
      </c>
      <c r="K353">
        <v>137.69999999999999</v>
      </c>
    </row>
    <row r="354" spans="1:11" x14ac:dyDescent="0.25">
      <c r="A354" t="s">
        <v>19484</v>
      </c>
      <c r="B354" t="s">
        <v>8351</v>
      </c>
      <c r="C354">
        <v>168.5</v>
      </c>
      <c r="D354">
        <v>169.7</v>
      </c>
      <c r="E354">
        <v>3825</v>
      </c>
      <c r="F354" t="s">
        <v>8352</v>
      </c>
      <c r="G354">
        <v>36.200000000000003</v>
      </c>
      <c r="H354">
        <v>36.700000000000003</v>
      </c>
      <c r="I354">
        <v>169.1</v>
      </c>
      <c r="J354">
        <v>36.450000000000003</v>
      </c>
      <c r="K354">
        <v>132.65</v>
      </c>
    </row>
    <row r="355" spans="1:11" x14ac:dyDescent="0.25">
      <c r="A355" t="s">
        <v>19484</v>
      </c>
      <c r="B355" t="s">
        <v>8353</v>
      </c>
      <c r="C355">
        <v>164.4</v>
      </c>
      <c r="D355">
        <v>165.5</v>
      </c>
      <c r="E355">
        <v>3830</v>
      </c>
      <c r="F355" t="s">
        <v>8354</v>
      </c>
      <c r="G355">
        <v>37</v>
      </c>
      <c r="H355">
        <v>37.6</v>
      </c>
      <c r="I355">
        <v>164.95</v>
      </c>
      <c r="J355">
        <v>37.299999999999997</v>
      </c>
      <c r="K355">
        <v>127.65</v>
      </c>
    </row>
    <row r="356" spans="1:11" x14ac:dyDescent="0.25">
      <c r="A356" t="s">
        <v>19484</v>
      </c>
      <c r="B356" t="s">
        <v>8355</v>
      </c>
      <c r="C356">
        <v>160.30000000000001</v>
      </c>
      <c r="D356">
        <v>161.4</v>
      </c>
      <c r="E356">
        <v>3835</v>
      </c>
      <c r="F356" t="s">
        <v>8356</v>
      </c>
      <c r="G356">
        <v>37.9</v>
      </c>
      <c r="H356">
        <v>38.5</v>
      </c>
      <c r="I356">
        <v>160.85</v>
      </c>
      <c r="J356">
        <v>38.200000000000003</v>
      </c>
      <c r="K356">
        <v>122.65</v>
      </c>
    </row>
    <row r="357" spans="1:11" x14ac:dyDescent="0.25">
      <c r="A357" t="s">
        <v>19484</v>
      </c>
      <c r="B357" t="s">
        <v>8357</v>
      </c>
      <c r="C357">
        <v>156.19999999999999</v>
      </c>
      <c r="D357">
        <v>157.4</v>
      </c>
      <c r="E357">
        <v>3840</v>
      </c>
      <c r="F357" t="s">
        <v>8358</v>
      </c>
      <c r="G357">
        <v>38.799999999999997</v>
      </c>
      <c r="H357">
        <v>39.4</v>
      </c>
      <c r="I357">
        <v>156.80000000000001</v>
      </c>
      <c r="J357">
        <v>39.1</v>
      </c>
      <c r="K357">
        <v>117.7</v>
      </c>
    </row>
    <row r="358" spans="1:11" x14ac:dyDescent="0.25">
      <c r="A358" t="s">
        <v>19484</v>
      </c>
      <c r="B358" t="s">
        <v>8359</v>
      </c>
      <c r="C358">
        <v>152.1</v>
      </c>
      <c r="D358">
        <v>153.30000000000001</v>
      </c>
      <c r="E358">
        <v>3845</v>
      </c>
      <c r="F358" t="s">
        <v>8360</v>
      </c>
      <c r="G358">
        <v>39.700000000000003</v>
      </c>
      <c r="H358">
        <v>40.299999999999997</v>
      </c>
      <c r="I358">
        <v>152.69999999999999</v>
      </c>
      <c r="J358">
        <v>40</v>
      </c>
      <c r="K358">
        <v>112.7</v>
      </c>
    </row>
    <row r="359" spans="1:11" x14ac:dyDescent="0.25">
      <c r="A359" t="s">
        <v>19484</v>
      </c>
      <c r="B359" t="s">
        <v>8361</v>
      </c>
      <c r="C359">
        <v>148.1</v>
      </c>
      <c r="D359">
        <v>149.30000000000001</v>
      </c>
      <c r="E359">
        <v>3850</v>
      </c>
      <c r="F359" t="s">
        <v>8362</v>
      </c>
      <c r="G359">
        <v>40.700000000000003</v>
      </c>
      <c r="H359">
        <v>41.2</v>
      </c>
      <c r="I359">
        <v>148.69999999999999</v>
      </c>
      <c r="J359">
        <v>40.950000000000003</v>
      </c>
      <c r="K359">
        <v>107.75</v>
      </c>
    </row>
    <row r="360" spans="1:11" x14ac:dyDescent="0.25">
      <c r="A360" t="s">
        <v>19484</v>
      </c>
      <c r="B360" t="s">
        <v>8363</v>
      </c>
      <c r="C360">
        <v>144</v>
      </c>
      <c r="D360">
        <v>145.19999999999999</v>
      </c>
      <c r="E360">
        <v>3855</v>
      </c>
      <c r="F360" t="s">
        <v>8364</v>
      </c>
      <c r="G360">
        <v>41.6</v>
      </c>
      <c r="H360">
        <v>42.2</v>
      </c>
      <c r="I360">
        <v>144.6</v>
      </c>
      <c r="J360">
        <v>41.9</v>
      </c>
      <c r="K360">
        <v>102.7</v>
      </c>
    </row>
    <row r="361" spans="1:11" x14ac:dyDescent="0.25">
      <c r="A361" t="s">
        <v>19484</v>
      </c>
      <c r="B361" t="s">
        <v>8365</v>
      </c>
      <c r="C361">
        <v>140.1</v>
      </c>
      <c r="D361">
        <v>141.19999999999999</v>
      </c>
      <c r="E361">
        <v>3860</v>
      </c>
      <c r="F361" t="s">
        <v>8366</v>
      </c>
      <c r="G361">
        <v>42.6</v>
      </c>
      <c r="H361">
        <v>43.2</v>
      </c>
      <c r="I361">
        <v>140.65</v>
      </c>
      <c r="J361">
        <v>42.9</v>
      </c>
      <c r="K361">
        <v>97.75</v>
      </c>
    </row>
    <row r="362" spans="1:11" x14ac:dyDescent="0.25">
      <c r="A362" t="s">
        <v>19484</v>
      </c>
      <c r="B362" t="s">
        <v>8367</v>
      </c>
      <c r="C362">
        <v>136.1</v>
      </c>
      <c r="D362">
        <v>137.19999999999999</v>
      </c>
      <c r="E362">
        <v>3865</v>
      </c>
      <c r="F362" t="s">
        <v>8368</v>
      </c>
      <c r="G362">
        <v>43.6</v>
      </c>
      <c r="H362">
        <v>44.3</v>
      </c>
      <c r="I362">
        <v>136.65</v>
      </c>
      <c r="J362">
        <v>43.95</v>
      </c>
      <c r="K362">
        <v>92.7</v>
      </c>
    </row>
    <row r="363" spans="1:11" x14ac:dyDescent="0.25">
      <c r="A363" t="s">
        <v>19484</v>
      </c>
      <c r="B363" t="s">
        <v>8369</v>
      </c>
      <c r="C363">
        <v>132.19999999999999</v>
      </c>
      <c r="D363">
        <v>133.30000000000001</v>
      </c>
      <c r="E363">
        <v>3870</v>
      </c>
      <c r="F363" t="s">
        <v>8370</v>
      </c>
      <c r="G363">
        <v>44.7</v>
      </c>
      <c r="H363">
        <v>45.3</v>
      </c>
      <c r="I363">
        <v>132.75</v>
      </c>
      <c r="J363">
        <v>45</v>
      </c>
      <c r="K363">
        <v>87.75</v>
      </c>
    </row>
    <row r="364" spans="1:11" x14ac:dyDescent="0.25">
      <c r="A364" t="s">
        <v>19484</v>
      </c>
      <c r="B364" t="s">
        <v>8371</v>
      </c>
      <c r="C364">
        <v>128.30000000000001</v>
      </c>
      <c r="D364">
        <v>129.4</v>
      </c>
      <c r="E364">
        <v>3875</v>
      </c>
      <c r="F364" t="s">
        <v>8372</v>
      </c>
      <c r="G364">
        <v>45.8</v>
      </c>
      <c r="H364">
        <v>46.4</v>
      </c>
      <c r="I364">
        <v>128.85</v>
      </c>
      <c r="J364">
        <v>46.1</v>
      </c>
      <c r="K364">
        <v>82.75</v>
      </c>
    </row>
    <row r="365" spans="1:11" x14ac:dyDescent="0.25">
      <c r="A365" t="s">
        <v>19484</v>
      </c>
      <c r="B365" t="s">
        <v>8373</v>
      </c>
      <c r="C365">
        <v>124.4</v>
      </c>
      <c r="D365">
        <v>125.5</v>
      </c>
      <c r="E365">
        <v>3880</v>
      </c>
      <c r="F365" t="s">
        <v>8374</v>
      </c>
      <c r="G365">
        <v>46.9</v>
      </c>
      <c r="H365">
        <v>47.5</v>
      </c>
      <c r="I365">
        <v>124.95</v>
      </c>
      <c r="J365">
        <v>47.2</v>
      </c>
      <c r="K365">
        <v>77.75</v>
      </c>
    </row>
    <row r="366" spans="1:11" x14ac:dyDescent="0.25">
      <c r="A366" t="s">
        <v>19484</v>
      </c>
      <c r="B366" t="s">
        <v>8375</v>
      </c>
      <c r="C366">
        <v>120.6</v>
      </c>
      <c r="D366">
        <v>121.7</v>
      </c>
      <c r="E366">
        <v>3885</v>
      </c>
      <c r="F366" t="s">
        <v>8376</v>
      </c>
      <c r="G366">
        <v>48.1</v>
      </c>
      <c r="H366">
        <v>48.7</v>
      </c>
      <c r="I366">
        <v>121.15</v>
      </c>
      <c r="J366">
        <v>48.4</v>
      </c>
      <c r="K366">
        <v>72.75</v>
      </c>
    </row>
    <row r="367" spans="1:11" x14ac:dyDescent="0.25">
      <c r="A367" t="s">
        <v>19484</v>
      </c>
      <c r="B367" t="s">
        <v>8377</v>
      </c>
      <c r="C367">
        <v>116.8</v>
      </c>
      <c r="D367">
        <v>117.8</v>
      </c>
      <c r="E367">
        <v>3890</v>
      </c>
      <c r="F367" t="s">
        <v>8378</v>
      </c>
      <c r="G367">
        <v>49.3</v>
      </c>
      <c r="H367">
        <v>49.9</v>
      </c>
      <c r="I367">
        <v>117.3</v>
      </c>
      <c r="J367">
        <v>49.6</v>
      </c>
      <c r="K367">
        <v>67.7</v>
      </c>
    </row>
    <row r="368" spans="1:11" x14ac:dyDescent="0.25">
      <c r="A368" t="s">
        <v>19484</v>
      </c>
      <c r="B368" t="s">
        <v>8379</v>
      </c>
      <c r="C368">
        <v>113</v>
      </c>
      <c r="D368">
        <v>114</v>
      </c>
      <c r="E368">
        <v>3895</v>
      </c>
      <c r="F368" t="s">
        <v>8380</v>
      </c>
      <c r="G368">
        <v>50.5</v>
      </c>
      <c r="H368">
        <v>51.1</v>
      </c>
      <c r="I368">
        <v>113.5</v>
      </c>
      <c r="J368">
        <v>50.8</v>
      </c>
      <c r="K368">
        <v>62.7</v>
      </c>
    </row>
    <row r="369" spans="1:11" x14ac:dyDescent="0.25">
      <c r="A369" t="s">
        <v>19484</v>
      </c>
      <c r="B369" t="s">
        <v>8381</v>
      </c>
      <c r="C369">
        <v>109.3</v>
      </c>
      <c r="D369">
        <v>110.3</v>
      </c>
      <c r="E369">
        <v>3900</v>
      </c>
      <c r="F369" t="s">
        <v>8382</v>
      </c>
      <c r="G369">
        <v>51.8</v>
      </c>
      <c r="H369">
        <v>52.4</v>
      </c>
      <c r="I369">
        <v>109.8</v>
      </c>
      <c r="J369">
        <v>52.1</v>
      </c>
      <c r="K369">
        <v>57.7</v>
      </c>
    </row>
    <row r="370" spans="1:11" x14ac:dyDescent="0.25">
      <c r="A370" t="s">
        <v>19484</v>
      </c>
      <c r="B370" t="s">
        <v>8383</v>
      </c>
      <c r="C370">
        <v>105.6</v>
      </c>
      <c r="D370">
        <v>106.6</v>
      </c>
      <c r="E370">
        <v>3905</v>
      </c>
      <c r="F370" t="s">
        <v>8384</v>
      </c>
      <c r="G370">
        <v>53.1</v>
      </c>
      <c r="H370">
        <v>53.7</v>
      </c>
      <c r="I370">
        <v>106.1</v>
      </c>
      <c r="J370">
        <v>53.4</v>
      </c>
      <c r="K370">
        <v>52.7</v>
      </c>
    </row>
    <row r="371" spans="1:11" x14ac:dyDescent="0.25">
      <c r="A371" t="s">
        <v>19484</v>
      </c>
      <c r="B371" t="s">
        <v>8385</v>
      </c>
      <c r="C371">
        <v>102.1</v>
      </c>
      <c r="D371">
        <v>102.9</v>
      </c>
      <c r="E371">
        <v>3910</v>
      </c>
      <c r="F371" t="s">
        <v>8386</v>
      </c>
      <c r="G371">
        <v>54.4</v>
      </c>
      <c r="H371">
        <v>55.1</v>
      </c>
      <c r="I371">
        <v>102.5</v>
      </c>
      <c r="J371">
        <v>54.75</v>
      </c>
      <c r="K371">
        <v>47.75</v>
      </c>
    </row>
    <row r="372" spans="1:11" x14ac:dyDescent="0.25">
      <c r="A372" t="s">
        <v>19484</v>
      </c>
      <c r="B372" t="s">
        <v>8387</v>
      </c>
      <c r="C372">
        <v>98.5</v>
      </c>
      <c r="D372">
        <v>99.2</v>
      </c>
      <c r="E372">
        <v>3915</v>
      </c>
      <c r="F372" t="s">
        <v>8388</v>
      </c>
      <c r="G372">
        <v>55.8</v>
      </c>
      <c r="H372">
        <v>56.5</v>
      </c>
      <c r="I372">
        <v>98.85</v>
      </c>
      <c r="J372">
        <v>56.15</v>
      </c>
      <c r="K372">
        <v>42.7</v>
      </c>
    </row>
    <row r="373" spans="1:11" x14ac:dyDescent="0.25">
      <c r="A373" t="s">
        <v>19484</v>
      </c>
      <c r="B373" t="s">
        <v>8389</v>
      </c>
      <c r="C373">
        <v>95</v>
      </c>
      <c r="D373">
        <v>95.7</v>
      </c>
      <c r="E373">
        <v>3920</v>
      </c>
      <c r="F373" t="s">
        <v>8390</v>
      </c>
      <c r="G373">
        <v>57.3</v>
      </c>
      <c r="H373">
        <v>57.9</v>
      </c>
      <c r="I373">
        <v>95.35</v>
      </c>
      <c r="J373">
        <v>57.6</v>
      </c>
      <c r="K373">
        <v>37.75</v>
      </c>
    </row>
    <row r="374" spans="1:11" x14ac:dyDescent="0.25">
      <c r="A374" t="s">
        <v>19484</v>
      </c>
      <c r="B374" t="s">
        <v>8391</v>
      </c>
      <c r="C374">
        <v>91.4</v>
      </c>
      <c r="D374">
        <v>92.2</v>
      </c>
      <c r="E374">
        <v>3925</v>
      </c>
      <c r="F374" t="s">
        <v>8392</v>
      </c>
      <c r="G374">
        <v>58.8</v>
      </c>
      <c r="H374">
        <v>59.4</v>
      </c>
      <c r="I374">
        <v>91.8</v>
      </c>
      <c r="J374">
        <v>59.1</v>
      </c>
      <c r="K374">
        <v>32.700000000000003</v>
      </c>
    </row>
    <row r="375" spans="1:11" x14ac:dyDescent="0.25">
      <c r="A375" t="s">
        <v>19484</v>
      </c>
      <c r="B375" t="s">
        <v>8393</v>
      </c>
      <c r="C375">
        <v>87.9</v>
      </c>
      <c r="D375">
        <v>88.7</v>
      </c>
      <c r="E375">
        <v>3930</v>
      </c>
      <c r="F375" t="s">
        <v>8394</v>
      </c>
      <c r="G375">
        <v>60.3</v>
      </c>
      <c r="H375">
        <v>60.9</v>
      </c>
      <c r="I375">
        <v>88.3</v>
      </c>
      <c r="J375">
        <v>60.6</v>
      </c>
      <c r="K375">
        <v>27.7</v>
      </c>
    </row>
    <row r="376" spans="1:11" x14ac:dyDescent="0.25">
      <c r="A376" t="s">
        <v>19484</v>
      </c>
      <c r="B376" t="s">
        <v>8395</v>
      </c>
      <c r="C376">
        <v>84.5</v>
      </c>
      <c r="D376">
        <v>85.3</v>
      </c>
      <c r="E376">
        <v>3935</v>
      </c>
      <c r="F376" t="s">
        <v>8396</v>
      </c>
      <c r="G376">
        <v>61.9</v>
      </c>
      <c r="H376">
        <v>62.5</v>
      </c>
      <c r="I376">
        <v>84.9</v>
      </c>
      <c r="J376">
        <v>62.2</v>
      </c>
      <c r="K376">
        <v>22.7</v>
      </c>
    </row>
    <row r="377" spans="1:11" x14ac:dyDescent="0.25">
      <c r="A377" t="s">
        <v>19484</v>
      </c>
      <c r="B377" t="s">
        <v>8397</v>
      </c>
      <c r="C377">
        <v>81.3</v>
      </c>
      <c r="D377">
        <v>82</v>
      </c>
      <c r="E377">
        <v>3940</v>
      </c>
      <c r="F377" t="s">
        <v>8398</v>
      </c>
      <c r="G377">
        <v>63.6</v>
      </c>
      <c r="H377">
        <v>64.2</v>
      </c>
      <c r="I377">
        <v>81.650000000000006</v>
      </c>
      <c r="J377">
        <v>63.9</v>
      </c>
      <c r="K377">
        <v>17.75</v>
      </c>
    </row>
    <row r="378" spans="1:11" x14ac:dyDescent="0.25">
      <c r="A378" t="s">
        <v>19484</v>
      </c>
      <c r="B378" t="s">
        <v>8399</v>
      </c>
      <c r="C378">
        <v>77.900000000000006</v>
      </c>
      <c r="D378">
        <v>78.7</v>
      </c>
      <c r="E378">
        <v>3945</v>
      </c>
      <c r="F378" t="s">
        <v>8400</v>
      </c>
      <c r="G378">
        <v>65.3</v>
      </c>
      <c r="H378">
        <v>65.900000000000006</v>
      </c>
      <c r="I378">
        <v>78.3</v>
      </c>
      <c r="J378">
        <v>65.599999999999994</v>
      </c>
      <c r="K378">
        <v>12.7</v>
      </c>
    </row>
    <row r="379" spans="1:11" x14ac:dyDescent="0.25">
      <c r="A379" t="s">
        <v>19484</v>
      </c>
      <c r="B379" t="s">
        <v>8401</v>
      </c>
      <c r="C379">
        <v>74.7</v>
      </c>
      <c r="D379">
        <v>75.400000000000006</v>
      </c>
      <c r="E379">
        <v>3950</v>
      </c>
      <c r="F379" t="s">
        <v>8402</v>
      </c>
      <c r="G379">
        <v>67.099999999999994</v>
      </c>
      <c r="H379">
        <v>67.7</v>
      </c>
      <c r="I379">
        <v>75.05</v>
      </c>
      <c r="J379">
        <v>67.400000000000006</v>
      </c>
      <c r="K379">
        <v>7.6500000000000101</v>
      </c>
    </row>
    <row r="380" spans="1:11" x14ac:dyDescent="0.25">
      <c r="A380" t="s">
        <v>19484</v>
      </c>
      <c r="B380" t="s">
        <v>8403</v>
      </c>
      <c r="C380">
        <v>71.599999999999994</v>
      </c>
      <c r="D380">
        <v>72.3</v>
      </c>
      <c r="E380">
        <v>3955</v>
      </c>
      <c r="F380" t="s">
        <v>8404</v>
      </c>
      <c r="G380">
        <v>68.900000000000006</v>
      </c>
      <c r="H380">
        <v>69.5</v>
      </c>
      <c r="I380">
        <v>71.95</v>
      </c>
      <c r="J380">
        <v>69.2</v>
      </c>
      <c r="K380">
        <v>2.7499999999999898</v>
      </c>
    </row>
    <row r="381" spans="1:11" x14ac:dyDescent="0.25">
      <c r="A381" t="s">
        <v>19484</v>
      </c>
      <c r="B381" t="s">
        <v>8405</v>
      </c>
      <c r="C381">
        <v>68.5</v>
      </c>
      <c r="D381">
        <v>69</v>
      </c>
      <c r="E381">
        <v>3960</v>
      </c>
      <c r="F381" t="s">
        <v>8406</v>
      </c>
      <c r="G381">
        <v>70.8</v>
      </c>
      <c r="H381">
        <v>71.400000000000006</v>
      </c>
      <c r="I381">
        <v>68.75</v>
      </c>
      <c r="J381">
        <v>71.099999999999994</v>
      </c>
      <c r="K381">
        <v>2.3499999999999899</v>
      </c>
    </row>
    <row r="382" spans="1:11" x14ac:dyDescent="0.25">
      <c r="A382" t="s">
        <v>19484</v>
      </c>
      <c r="B382" t="s">
        <v>8407</v>
      </c>
      <c r="C382">
        <v>65.5</v>
      </c>
      <c r="D382">
        <v>66</v>
      </c>
      <c r="E382">
        <v>3965</v>
      </c>
      <c r="F382" t="s">
        <v>8408</v>
      </c>
      <c r="G382">
        <v>72.7</v>
      </c>
      <c r="H382">
        <v>73.400000000000006</v>
      </c>
      <c r="I382">
        <v>65.75</v>
      </c>
      <c r="J382">
        <v>73.05</v>
      </c>
      <c r="K382">
        <v>7.3000000000000096</v>
      </c>
    </row>
    <row r="383" spans="1:11" x14ac:dyDescent="0.25">
      <c r="A383" t="s">
        <v>19484</v>
      </c>
      <c r="B383" t="s">
        <v>8409</v>
      </c>
      <c r="C383">
        <v>62.5</v>
      </c>
      <c r="D383">
        <v>63</v>
      </c>
      <c r="E383">
        <v>3970</v>
      </c>
      <c r="F383" t="s">
        <v>8410</v>
      </c>
      <c r="G383">
        <v>74.8</v>
      </c>
      <c r="H383">
        <v>75.400000000000006</v>
      </c>
      <c r="I383">
        <v>62.75</v>
      </c>
      <c r="J383">
        <v>75.099999999999994</v>
      </c>
      <c r="K383">
        <v>12.35</v>
      </c>
    </row>
    <row r="384" spans="1:11" x14ac:dyDescent="0.25">
      <c r="A384" t="s">
        <v>19484</v>
      </c>
      <c r="B384" t="s">
        <v>8411</v>
      </c>
      <c r="C384">
        <v>59.6</v>
      </c>
      <c r="D384">
        <v>60.1</v>
      </c>
      <c r="E384">
        <v>3975</v>
      </c>
      <c r="F384" t="s">
        <v>8412</v>
      </c>
      <c r="G384">
        <v>76.900000000000006</v>
      </c>
      <c r="H384">
        <v>77.5</v>
      </c>
      <c r="I384">
        <v>59.85</v>
      </c>
      <c r="J384">
        <v>77.2</v>
      </c>
      <c r="K384">
        <v>17.350000000000001</v>
      </c>
    </row>
    <row r="385" spans="1:11" x14ac:dyDescent="0.25">
      <c r="A385" t="s">
        <v>19484</v>
      </c>
      <c r="B385" t="s">
        <v>8413</v>
      </c>
      <c r="C385">
        <v>56.8</v>
      </c>
      <c r="D385">
        <v>57.3</v>
      </c>
      <c r="E385">
        <v>3980</v>
      </c>
      <c r="F385" t="s">
        <v>8414</v>
      </c>
      <c r="G385">
        <v>79.099999999999994</v>
      </c>
      <c r="H385">
        <v>79.7</v>
      </c>
      <c r="I385">
        <v>57.05</v>
      </c>
      <c r="J385">
        <v>79.400000000000006</v>
      </c>
      <c r="K385">
        <v>22.35</v>
      </c>
    </row>
    <row r="386" spans="1:11" x14ac:dyDescent="0.25">
      <c r="A386" t="s">
        <v>19484</v>
      </c>
      <c r="B386" t="s">
        <v>8415</v>
      </c>
      <c r="C386">
        <v>54</v>
      </c>
      <c r="D386">
        <v>54.5</v>
      </c>
      <c r="E386">
        <v>3985</v>
      </c>
      <c r="F386" t="s">
        <v>8416</v>
      </c>
      <c r="G386">
        <v>81.3</v>
      </c>
      <c r="H386">
        <v>82</v>
      </c>
      <c r="I386">
        <v>54.25</v>
      </c>
      <c r="J386">
        <v>81.650000000000006</v>
      </c>
      <c r="K386">
        <v>27.4</v>
      </c>
    </row>
    <row r="387" spans="1:11" x14ac:dyDescent="0.25">
      <c r="A387" t="s">
        <v>19484</v>
      </c>
      <c r="B387" t="s">
        <v>8417</v>
      </c>
      <c r="C387">
        <v>51.3</v>
      </c>
      <c r="D387">
        <v>51.9</v>
      </c>
      <c r="E387">
        <v>3990</v>
      </c>
      <c r="F387" t="s">
        <v>8418</v>
      </c>
      <c r="G387">
        <v>83.6</v>
      </c>
      <c r="H387">
        <v>84.3</v>
      </c>
      <c r="I387">
        <v>51.6</v>
      </c>
      <c r="J387">
        <v>83.95</v>
      </c>
      <c r="K387">
        <v>32.35</v>
      </c>
    </row>
    <row r="388" spans="1:11" x14ac:dyDescent="0.25">
      <c r="A388" t="s">
        <v>19484</v>
      </c>
      <c r="B388" t="s">
        <v>8419</v>
      </c>
      <c r="C388">
        <v>48.7</v>
      </c>
      <c r="D388">
        <v>49.3</v>
      </c>
      <c r="E388">
        <v>3995</v>
      </c>
      <c r="F388" t="s">
        <v>8420</v>
      </c>
      <c r="G388">
        <v>86</v>
      </c>
      <c r="H388">
        <v>86.7</v>
      </c>
      <c r="I388">
        <v>49</v>
      </c>
      <c r="J388">
        <v>86.35</v>
      </c>
      <c r="K388">
        <v>37.35</v>
      </c>
    </row>
    <row r="389" spans="1:11" x14ac:dyDescent="0.25">
      <c r="A389" t="s">
        <v>19484</v>
      </c>
      <c r="B389" t="s">
        <v>8421</v>
      </c>
      <c r="C389">
        <v>46.2</v>
      </c>
      <c r="D389">
        <v>46.8</v>
      </c>
      <c r="E389">
        <v>4000</v>
      </c>
      <c r="F389" t="s">
        <v>8422</v>
      </c>
      <c r="G389">
        <v>88.5</v>
      </c>
      <c r="H389">
        <v>89.3</v>
      </c>
      <c r="I389">
        <v>46.5</v>
      </c>
      <c r="J389">
        <v>88.9</v>
      </c>
      <c r="K389">
        <v>42.4</v>
      </c>
    </row>
    <row r="390" spans="1:11" x14ac:dyDescent="0.25">
      <c r="A390" t="s">
        <v>19484</v>
      </c>
      <c r="B390" t="s">
        <v>8423</v>
      </c>
      <c r="C390">
        <v>43.8</v>
      </c>
      <c r="D390">
        <v>44.3</v>
      </c>
      <c r="E390">
        <v>4005</v>
      </c>
      <c r="F390" t="s">
        <v>8424</v>
      </c>
      <c r="G390">
        <v>91</v>
      </c>
      <c r="H390">
        <v>91.9</v>
      </c>
      <c r="I390">
        <v>44.05</v>
      </c>
      <c r="J390">
        <v>91.45</v>
      </c>
      <c r="K390">
        <v>47.4</v>
      </c>
    </row>
    <row r="391" spans="1:11" x14ac:dyDescent="0.25">
      <c r="A391" t="s">
        <v>19484</v>
      </c>
      <c r="B391" t="s">
        <v>8425</v>
      </c>
      <c r="C391">
        <v>41.4</v>
      </c>
      <c r="D391">
        <v>42</v>
      </c>
      <c r="E391">
        <v>4010</v>
      </c>
      <c r="F391" t="s">
        <v>8426</v>
      </c>
      <c r="G391">
        <v>93.6</v>
      </c>
      <c r="H391">
        <v>94.6</v>
      </c>
      <c r="I391">
        <v>41.7</v>
      </c>
      <c r="J391">
        <v>94.1</v>
      </c>
      <c r="K391">
        <v>52.4</v>
      </c>
    </row>
    <row r="392" spans="1:11" x14ac:dyDescent="0.25">
      <c r="A392" t="s">
        <v>19484</v>
      </c>
      <c r="B392" t="s">
        <v>8427</v>
      </c>
      <c r="C392">
        <v>39.200000000000003</v>
      </c>
      <c r="D392">
        <v>39.700000000000003</v>
      </c>
      <c r="E392">
        <v>4015</v>
      </c>
      <c r="F392" t="s">
        <v>8428</v>
      </c>
      <c r="G392">
        <v>96.4</v>
      </c>
      <c r="H392">
        <v>97.5</v>
      </c>
      <c r="I392">
        <v>39.450000000000003</v>
      </c>
      <c r="J392">
        <v>96.95</v>
      </c>
      <c r="K392">
        <v>57.5</v>
      </c>
    </row>
    <row r="393" spans="1:11" x14ac:dyDescent="0.25">
      <c r="A393" t="s">
        <v>19484</v>
      </c>
      <c r="B393" t="s">
        <v>8429</v>
      </c>
      <c r="C393">
        <v>37</v>
      </c>
      <c r="D393">
        <v>37.5</v>
      </c>
      <c r="E393">
        <v>4020</v>
      </c>
      <c r="F393" t="s">
        <v>8430</v>
      </c>
      <c r="G393">
        <v>99.2</v>
      </c>
      <c r="H393">
        <v>100.4</v>
      </c>
      <c r="I393">
        <v>37.25</v>
      </c>
      <c r="J393">
        <v>99.8</v>
      </c>
      <c r="K393">
        <v>62.55</v>
      </c>
    </row>
    <row r="394" spans="1:11" x14ac:dyDescent="0.25">
      <c r="A394" t="s">
        <v>19484</v>
      </c>
      <c r="B394" t="s">
        <v>8431</v>
      </c>
      <c r="C394">
        <v>34.9</v>
      </c>
      <c r="D394">
        <v>35.4</v>
      </c>
      <c r="E394">
        <v>4025</v>
      </c>
      <c r="F394" t="s">
        <v>8432</v>
      </c>
      <c r="G394">
        <v>102.1</v>
      </c>
      <c r="H394">
        <v>103.2</v>
      </c>
      <c r="I394">
        <v>35.15</v>
      </c>
      <c r="J394">
        <v>102.65</v>
      </c>
      <c r="K394">
        <v>67.5</v>
      </c>
    </row>
    <row r="395" spans="1:11" x14ac:dyDescent="0.25">
      <c r="A395" t="s">
        <v>19484</v>
      </c>
      <c r="B395" t="s">
        <v>8433</v>
      </c>
      <c r="C395">
        <v>32.9</v>
      </c>
      <c r="D395">
        <v>33.4</v>
      </c>
      <c r="E395">
        <v>4030</v>
      </c>
      <c r="F395" t="s">
        <v>8434</v>
      </c>
      <c r="G395">
        <v>105</v>
      </c>
      <c r="H395">
        <v>106.2</v>
      </c>
      <c r="I395">
        <v>33.15</v>
      </c>
      <c r="J395">
        <v>105.6</v>
      </c>
      <c r="K395">
        <v>72.45</v>
      </c>
    </row>
    <row r="396" spans="1:11" x14ac:dyDescent="0.25">
      <c r="A396" t="s">
        <v>19484</v>
      </c>
      <c r="B396" t="s">
        <v>8435</v>
      </c>
      <c r="C396">
        <v>30.9</v>
      </c>
      <c r="D396">
        <v>31.4</v>
      </c>
      <c r="E396">
        <v>4035</v>
      </c>
      <c r="F396" t="s">
        <v>8436</v>
      </c>
      <c r="G396">
        <v>108.1</v>
      </c>
      <c r="H396">
        <v>109.3</v>
      </c>
      <c r="I396">
        <v>31.15</v>
      </c>
      <c r="J396">
        <v>108.7</v>
      </c>
      <c r="K396">
        <v>77.55</v>
      </c>
    </row>
    <row r="397" spans="1:11" x14ac:dyDescent="0.25">
      <c r="A397" t="s">
        <v>19484</v>
      </c>
      <c r="B397" t="s">
        <v>8437</v>
      </c>
      <c r="C397">
        <v>29.1</v>
      </c>
      <c r="D397">
        <v>29.6</v>
      </c>
      <c r="E397">
        <v>4040</v>
      </c>
      <c r="F397" t="s">
        <v>8438</v>
      </c>
      <c r="G397">
        <v>111.3</v>
      </c>
      <c r="H397">
        <v>112.5</v>
      </c>
      <c r="I397">
        <v>29.35</v>
      </c>
      <c r="J397">
        <v>111.9</v>
      </c>
      <c r="K397">
        <v>82.55</v>
      </c>
    </row>
    <row r="398" spans="1:11" x14ac:dyDescent="0.25">
      <c r="A398" t="s">
        <v>19484</v>
      </c>
      <c r="B398" t="s">
        <v>8439</v>
      </c>
      <c r="C398">
        <v>27.3</v>
      </c>
      <c r="D398">
        <v>27.8</v>
      </c>
      <c r="E398">
        <v>4045</v>
      </c>
      <c r="F398" t="s">
        <v>8440</v>
      </c>
      <c r="G398">
        <v>114.5</v>
      </c>
      <c r="H398">
        <v>115.7</v>
      </c>
      <c r="I398">
        <v>27.55</v>
      </c>
      <c r="J398">
        <v>115.1</v>
      </c>
      <c r="K398">
        <v>87.55</v>
      </c>
    </row>
    <row r="399" spans="1:11" x14ac:dyDescent="0.25">
      <c r="A399" t="s">
        <v>19484</v>
      </c>
      <c r="B399" t="s">
        <v>8441</v>
      </c>
      <c r="C399">
        <v>25.7</v>
      </c>
      <c r="D399">
        <v>26.1</v>
      </c>
      <c r="E399">
        <v>4050</v>
      </c>
      <c r="F399" t="s">
        <v>8442</v>
      </c>
      <c r="G399">
        <v>117.8</v>
      </c>
      <c r="H399">
        <v>119</v>
      </c>
      <c r="I399">
        <v>25.9</v>
      </c>
      <c r="J399">
        <v>118.4</v>
      </c>
      <c r="K399">
        <v>92.5</v>
      </c>
    </row>
    <row r="400" spans="1:11" x14ac:dyDescent="0.25">
      <c r="A400" t="s">
        <v>19484</v>
      </c>
      <c r="B400" t="s">
        <v>8443</v>
      </c>
      <c r="C400">
        <v>24.1</v>
      </c>
      <c r="D400">
        <v>24.5</v>
      </c>
      <c r="E400">
        <v>4055</v>
      </c>
      <c r="F400" t="s">
        <v>8444</v>
      </c>
      <c r="G400">
        <v>121.2</v>
      </c>
      <c r="H400">
        <v>122.4</v>
      </c>
      <c r="I400">
        <v>24.3</v>
      </c>
      <c r="J400">
        <v>121.8</v>
      </c>
      <c r="K400">
        <v>97.5</v>
      </c>
    </row>
    <row r="401" spans="1:11" x14ac:dyDescent="0.25">
      <c r="A401" t="s">
        <v>19484</v>
      </c>
      <c r="B401" t="s">
        <v>8445</v>
      </c>
      <c r="C401">
        <v>22.5</v>
      </c>
      <c r="D401">
        <v>23</v>
      </c>
      <c r="E401">
        <v>4060</v>
      </c>
      <c r="F401" t="s">
        <v>8446</v>
      </c>
      <c r="G401">
        <v>124.7</v>
      </c>
      <c r="H401">
        <v>125.9</v>
      </c>
      <c r="I401">
        <v>22.75</v>
      </c>
      <c r="J401">
        <v>125.3</v>
      </c>
      <c r="K401">
        <v>102.55</v>
      </c>
    </row>
    <row r="402" spans="1:11" x14ac:dyDescent="0.25">
      <c r="A402" t="s">
        <v>19484</v>
      </c>
      <c r="B402" t="s">
        <v>8447</v>
      </c>
      <c r="C402">
        <v>21.1</v>
      </c>
      <c r="D402">
        <v>21.6</v>
      </c>
      <c r="E402">
        <v>4065</v>
      </c>
      <c r="F402" t="s">
        <v>8448</v>
      </c>
      <c r="G402">
        <v>128.19999999999999</v>
      </c>
      <c r="H402">
        <v>129.4</v>
      </c>
      <c r="I402">
        <v>21.35</v>
      </c>
      <c r="J402">
        <v>128.80000000000001</v>
      </c>
      <c r="K402">
        <v>107.45</v>
      </c>
    </row>
    <row r="403" spans="1:11" x14ac:dyDescent="0.25">
      <c r="A403" t="s">
        <v>19484</v>
      </c>
      <c r="B403" t="s">
        <v>8449</v>
      </c>
      <c r="C403">
        <v>19.7</v>
      </c>
      <c r="D403">
        <v>20.2</v>
      </c>
      <c r="E403">
        <v>4070</v>
      </c>
      <c r="F403" t="s">
        <v>8450</v>
      </c>
      <c r="G403">
        <v>131.80000000000001</v>
      </c>
      <c r="H403">
        <v>133.1</v>
      </c>
      <c r="I403">
        <v>19.95</v>
      </c>
      <c r="J403">
        <v>132.44999999999999</v>
      </c>
      <c r="K403">
        <v>112.5</v>
      </c>
    </row>
    <row r="404" spans="1:11" x14ac:dyDescent="0.25">
      <c r="A404" t="s">
        <v>19484</v>
      </c>
      <c r="B404" t="s">
        <v>8451</v>
      </c>
      <c r="C404">
        <v>18.399999999999999</v>
      </c>
      <c r="D404">
        <v>18.899999999999999</v>
      </c>
      <c r="E404">
        <v>4075</v>
      </c>
      <c r="F404" t="s">
        <v>8452</v>
      </c>
      <c r="G404">
        <v>135.5</v>
      </c>
      <c r="H404">
        <v>136.80000000000001</v>
      </c>
      <c r="I404">
        <v>18.649999999999999</v>
      </c>
      <c r="J404">
        <v>136.15</v>
      </c>
      <c r="K404">
        <v>117.5</v>
      </c>
    </row>
    <row r="405" spans="1:11" x14ac:dyDescent="0.25">
      <c r="A405" t="s">
        <v>19484</v>
      </c>
      <c r="B405" t="s">
        <v>8453</v>
      </c>
      <c r="C405">
        <v>17.100000000000001</v>
      </c>
      <c r="D405">
        <v>17.7</v>
      </c>
      <c r="E405">
        <v>4080</v>
      </c>
      <c r="F405" t="s">
        <v>8454</v>
      </c>
      <c r="G405">
        <v>139.30000000000001</v>
      </c>
      <c r="H405">
        <v>140.5</v>
      </c>
      <c r="I405">
        <v>17.399999999999999</v>
      </c>
      <c r="J405">
        <v>139.9</v>
      </c>
      <c r="K405">
        <v>122.5</v>
      </c>
    </row>
    <row r="406" spans="1:11" x14ac:dyDescent="0.25">
      <c r="A406" t="s">
        <v>19484</v>
      </c>
      <c r="B406" t="s">
        <v>8455</v>
      </c>
      <c r="C406">
        <v>16</v>
      </c>
      <c r="D406">
        <v>16.5</v>
      </c>
      <c r="E406">
        <v>4085</v>
      </c>
      <c r="F406" t="s">
        <v>8456</v>
      </c>
      <c r="G406">
        <v>143.19999999999999</v>
      </c>
      <c r="H406">
        <v>144.4</v>
      </c>
      <c r="I406">
        <v>16.25</v>
      </c>
      <c r="J406">
        <v>143.80000000000001</v>
      </c>
      <c r="K406">
        <v>127.55</v>
      </c>
    </row>
    <row r="407" spans="1:11" x14ac:dyDescent="0.25">
      <c r="A407" t="s">
        <v>19484</v>
      </c>
      <c r="B407" t="s">
        <v>8457</v>
      </c>
      <c r="C407">
        <v>14.9</v>
      </c>
      <c r="D407">
        <v>15.3</v>
      </c>
      <c r="E407">
        <v>4090</v>
      </c>
      <c r="F407" t="s">
        <v>8458</v>
      </c>
      <c r="G407">
        <v>145.69999999999999</v>
      </c>
      <c r="H407">
        <v>149.69999999999999</v>
      </c>
      <c r="I407">
        <v>15.1</v>
      </c>
      <c r="J407">
        <v>147.69999999999999</v>
      </c>
      <c r="K407">
        <v>132.6</v>
      </c>
    </row>
    <row r="408" spans="1:11" x14ac:dyDescent="0.25">
      <c r="A408" t="s">
        <v>19484</v>
      </c>
      <c r="B408" t="s">
        <v>8459</v>
      </c>
      <c r="C408">
        <v>13.9</v>
      </c>
      <c r="D408">
        <v>14.3</v>
      </c>
      <c r="E408">
        <v>4095</v>
      </c>
      <c r="F408" t="s">
        <v>8460</v>
      </c>
      <c r="G408">
        <v>149.69999999999999</v>
      </c>
      <c r="H408">
        <v>153.69999999999999</v>
      </c>
      <c r="I408">
        <v>14.1</v>
      </c>
      <c r="J408">
        <v>151.69999999999999</v>
      </c>
      <c r="K408">
        <v>137.6</v>
      </c>
    </row>
    <row r="409" spans="1:11" x14ac:dyDescent="0.25">
      <c r="A409" t="s">
        <v>19484</v>
      </c>
      <c r="B409" t="s">
        <v>8461</v>
      </c>
      <c r="C409">
        <v>13</v>
      </c>
      <c r="D409">
        <v>13.4</v>
      </c>
      <c r="E409">
        <v>4100</v>
      </c>
      <c r="F409" t="s">
        <v>8462</v>
      </c>
      <c r="G409">
        <v>153.80000000000001</v>
      </c>
      <c r="H409">
        <v>157.69999999999999</v>
      </c>
      <c r="I409">
        <v>13.2</v>
      </c>
      <c r="J409">
        <v>155.75</v>
      </c>
      <c r="K409">
        <v>142.55000000000001</v>
      </c>
    </row>
    <row r="410" spans="1:11" x14ac:dyDescent="0.25">
      <c r="A410" t="s">
        <v>19484</v>
      </c>
      <c r="B410" t="s">
        <v>8463</v>
      </c>
      <c r="C410">
        <v>12.1</v>
      </c>
      <c r="D410">
        <v>12.4</v>
      </c>
      <c r="E410">
        <v>4105</v>
      </c>
      <c r="F410" t="s">
        <v>8464</v>
      </c>
      <c r="G410">
        <v>157.80000000000001</v>
      </c>
      <c r="H410">
        <v>161.9</v>
      </c>
      <c r="I410">
        <v>12.25</v>
      </c>
      <c r="J410">
        <v>159.85</v>
      </c>
      <c r="K410">
        <v>147.6</v>
      </c>
    </row>
    <row r="411" spans="1:11" x14ac:dyDescent="0.25">
      <c r="A411" t="s">
        <v>19484</v>
      </c>
      <c r="B411" t="s">
        <v>8465</v>
      </c>
      <c r="C411">
        <v>11.3</v>
      </c>
      <c r="D411">
        <v>11.6</v>
      </c>
      <c r="E411">
        <v>4110</v>
      </c>
      <c r="F411" t="s">
        <v>8466</v>
      </c>
      <c r="G411">
        <v>161.9</v>
      </c>
      <c r="H411">
        <v>166</v>
      </c>
      <c r="I411">
        <v>11.45</v>
      </c>
      <c r="J411">
        <v>163.95</v>
      </c>
      <c r="K411">
        <v>152.5</v>
      </c>
    </row>
    <row r="412" spans="1:11" x14ac:dyDescent="0.25">
      <c r="A412" t="s">
        <v>19484</v>
      </c>
      <c r="B412" t="s">
        <v>8467</v>
      </c>
      <c r="C412">
        <v>10.5</v>
      </c>
      <c r="D412">
        <v>10.8</v>
      </c>
      <c r="E412">
        <v>4115</v>
      </c>
      <c r="F412" t="s">
        <v>8468</v>
      </c>
      <c r="G412">
        <v>166.1</v>
      </c>
      <c r="H412">
        <v>170.3</v>
      </c>
      <c r="I412">
        <v>10.65</v>
      </c>
      <c r="J412">
        <v>168.2</v>
      </c>
      <c r="K412">
        <v>157.55000000000001</v>
      </c>
    </row>
    <row r="413" spans="1:11" x14ac:dyDescent="0.25">
      <c r="A413" t="s">
        <v>19484</v>
      </c>
      <c r="B413" t="s">
        <v>8469</v>
      </c>
      <c r="C413">
        <v>9.8000000000000007</v>
      </c>
      <c r="D413">
        <v>10.1</v>
      </c>
      <c r="E413">
        <v>4120</v>
      </c>
      <c r="F413" t="s">
        <v>8470</v>
      </c>
      <c r="G413">
        <v>170.4</v>
      </c>
      <c r="H413">
        <v>174.6</v>
      </c>
      <c r="I413">
        <v>9.9499999999999993</v>
      </c>
      <c r="J413">
        <v>172.5</v>
      </c>
      <c r="K413">
        <v>162.55000000000001</v>
      </c>
    </row>
    <row r="414" spans="1:11" x14ac:dyDescent="0.25">
      <c r="A414" t="s">
        <v>19484</v>
      </c>
      <c r="B414" t="s">
        <v>8471</v>
      </c>
      <c r="C414">
        <v>9.1999999999999993</v>
      </c>
      <c r="D414">
        <v>9.4</v>
      </c>
      <c r="E414">
        <v>4125</v>
      </c>
      <c r="F414" t="s">
        <v>8472</v>
      </c>
      <c r="G414">
        <v>174.8</v>
      </c>
      <c r="H414">
        <v>178.8</v>
      </c>
      <c r="I414">
        <v>9.3000000000000007</v>
      </c>
      <c r="J414">
        <v>176.8</v>
      </c>
      <c r="K414">
        <v>167.5</v>
      </c>
    </row>
    <row r="415" spans="1:11" x14ac:dyDescent="0.25">
      <c r="A415" t="s">
        <v>19484</v>
      </c>
      <c r="B415" t="s">
        <v>8473</v>
      </c>
      <c r="C415">
        <v>8.5</v>
      </c>
      <c r="D415">
        <v>8.9</v>
      </c>
      <c r="E415">
        <v>4130</v>
      </c>
      <c r="F415" t="s">
        <v>8474</v>
      </c>
      <c r="G415">
        <v>179</v>
      </c>
      <c r="H415">
        <v>183.3</v>
      </c>
      <c r="I415">
        <v>8.6999999999999993</v>
      </c>
      <c r="J415">
        <v>181.15</v>
      </c>
      <c r="K415">
        <v>172.45</v>
      </c>
    </row>
    <row r="416" spans="1:11" x14ac:dyDescent="0.25">
      <c r="A416" t="s">
        <v>19484</v>
      </c>
      <c r="B416" t="s">
        <v>8475</v>
      </c>
      <c r="C416">
        <v>7.9</v>
      </c>
      <c r="D416">
        <v>8.3000000000000007</v>
      </c>
      <c r="E416">
        <v>4135</v>
      </c>
      <c r="F416" t="s">
        <v>8476</v>
      </c>
      <c r="G416">
        <v>183.4</v>
      </c>
      <c r="H416">
        <v>187.7</v>
      </c>
      <c r="I416">
        <v>8.1</v>
      </c>
      <c r="J416">
        <v>185.55</v>
      </c>
      <c r="K416">
        <v>177.45</v>
      </c>
    </row>
    <row r="417" spans="1:11" x14ac:dyDescent="0.25">
      <c r="A417" t="s">
        <v>19484</v>
      </c>
      <c r="B417" t="s">
        <v>8477</v>
      </c>
      <c r="C417">
        <v>7.3</v>
      </c>
      <c r="D417">
        <v>7.6</v>
      </c>
      <c r="E417">
        <v>4140</v>
      </c>
      <c r="F417" t="s">
        <v>8478</v>
      </c>
      <c r="G417">
        <v>187.8</v>
      </c>
      <c r="H417">
        <v>192.1</v>
      </c>
      <c r="I417">
        <v>7.45</v>
      </c>
      <c r="J417">
        <v>189.95</v>
      </c>
      <c r="K417">
        <v>182.5</v>
      </c>
    </row>
    <row r="418" spans="1:11" x14ac:dyDescent="0.25">
      <c r="A418" t="s">
        <v>19484</v>
      </c>
      <c r="B418" t="s">
        <v>8479</v>
      </c>
      <c r="C418">
        <v>6.8</v>
      </c>
      <c r="D418">
        <v>7.1</v>
      </c>
      <c r="E418">
        <v>4145</v>
      </c>
      <c r="F418" t="s">
        <v>8480</v>
      </c>
      <c r="G418">
        <v>192.3</v>
      </c>
      <c r="H418">
        <v>196.6</v>
      </c>
      <c r="I418">
        <v>6.95</v>
      </c>
      <c r="J418">
        <v>194.45</v>
      </c>
      <c r="K418">
        <v>187.5</v>
      </c>
    </row>
    <row r="419" spans="1:11" x14ac:dyDescent="0.25">
      <c r="A419" t="s">
        <v>19484</v>
      </c>
      <c r="B419" t="s">
        <v>8481</v>
      </c>
      <c r="C419">
        <v>6.4</v>
      </c>
      <c r="D419">
        <v>6.6</v>
      </c>
      <c r="E419">
        <v>4150</v>
      </c>
      <c r="F419" t="s">
        <v>8482</v>
      </c>
      <c r="G419">
        <v>196.9</v>
      </c>
      <c r="H419">
        <v>201</v>
      </c>
      <c r="I419">
        <v>6.5</v>
      </c>
      <c r="J419">
        <v>198.95</v>
      </c>
      <c r="K419">
        <v>192.45</v>
      </c>
    </row>
    <row r="420" spans="1:11" x14ac:dyDescent="0.25">
      <c r="A420" t="s">
        <v>19484</v>
      </c>
      <c r="B420" t="s">
        <v>8483</v>
      </c>
      <c r="C420">
        <v>5.9</v>
      </c>
      <c r="D420">
        <v>6.3</v>
      </c>
      <c r="E420">
        <v>4155</v>
      </c>
      <c r="F420" t="s">
        <v>8484</v>
      </c>
      <c r="G420">
        <v>201.3</v>
      </c>
      <c r="H420">
        <v>205.6</v>
      </c>
      <c r="I420">
        <v>6.1</v>
      </c>
      <c r="J420">
        <v>203.45</v>
      </c>
      <c r="K420">
        <v>197.35</v>
      </c>
    </row>
    <row r="421" spans="1:11" x14ac:dyDescent="0.25">
      <c r="A421" t="s">
        <v>19484</v>
      </c>
      <c r="B421" t="s">
        <v>8485</v>
      </c>
      <c r="C421">
        <v>5.5</v>
      </c>
      <c r="D421">
        <v>5.9</v>
      </c>
      <c r="E421">
        <v>4160</v>
      </c>
      <c r="F421" t="s">
        <v>8486</v>
      </c>
      <c r="G421">
        <v>205.8</v>
      </c>
      <c r="H421">
        <v>210.2</v>
      </c>
      <c r="I421">
        <v>5.7</v>
      </c>
      <c r="J421">
        <v>208</v>
      </c>
      <c r="K421">
        <v>202.3</v>
      </c>
    </row>
    <row r="422" spans="1:11" x14ac:dyDescent="0.25">
      <c r="A422" t="s">
        <v>19484</v>
      </c>
      <c r="B422" t="s">
        <v>8487</v>
      </c>
      <c r="C422">
        <v>5.2</v>
      </c>
      <c r="D422">
        <v>5.5</v>
      </c>
      <c r="E422">
        <v>4165</v>
      </c>
      <c r="F422" t="s">
        <v>8488</v>
      </c>
      <c r="G422">
        <v>210.2</v>
      </c>
      <c r="H422">
        <v>214.8</v>
      </c>
      <c r="I422">
        <v>5.35</v>
      </c>
      <c r="J422">
        <v>212.5</v>
      </c>
      <c r="K422">
        <v>207.15</v>
      </c>
    </row>
    <row r="423" spans="1:11" x14ac:dyDescent="0.25">
      <c r="A423" t="s">
        <v>19484</v>
      </c>
      <c r="B423" t="s">
        <v>8489</v>
      </c>
      <c r="C423">
        <v>4.8</v>
      </c>
      <c r="D423">
        <v>5.2</v>
      </c>
      <c r="E423">
        <v>4170</v>
      </c>
      <c r="F423" t="s">
        <v>8490</v>
      </c>
      <c r="G423">
        <v>215.1</v>
      </c>
      <c r="H423">
        <v>219.4</v>
      </c>
      <c r="I423">
        <v>5</v>
      </c>
      <c r="J423">
        <v>217.25</v>
      </c>
      <c r="K423">
        <v>212.25</v>
      </c>
    </row>
    <row r="424" spans="1:11" x14ac:dyDescent="0.25">
      <c r="A424" t="s">
        <v>19484</v>
      </c>
      <c r="B424" t="s">
        <v>8491</v>
      </c>
      <c r="C424">
        <v>4.5</v>
      </c>
      <c r="D424">
        <v>4.8</v>
      </c>
      <c r="E424">
        <v>4175</v>
      </c>
      <c r="F424" t="s">
        <v>8492</v>
      </c>
      <c r="G424">
        <v>219.8</v>
      </c>
      <c r="H424">
        <v>224</v>
      </c>
      <c r="I424">
        <v>4.6500000000000004</v>
      </c>
      <c r="J424">
        <v>221.9</v>
      </c>
      <c r="K424">
        <v>217.25</v>
      </c>
    </row>
    <row r="425" spans="1:11" x14ac:dyDescent="0.25">
      <c r="A425" t="s">
        <v>19484</v>
      </c>
      <c r="B425" t="s">
        <v>8493</v>
      </c>
      <c r="C425">
        <v>4.2</v>
      </c>
      <c r="D425">
        <v>4.5</v>
      </c>
      <c r="E425">
        <v>4180</v>
      </c>
      <c r="F425" t="s">
        <v>8494</v>
      </c>
      <c r="G425">
        <v>224.4</v>
      </c>
      <c r="H425">
        <v>228.8</v>
      </c>
      <c r="I425">
        <v>4.3499999999999996</v>
      </c>
      <c r="J425">
        <v>226.6</v>
      </c>
      <c r="K425">
        <v>222.25</v>
      </c>
    </row>
    <row r="426" spans="1:11" x14ac:dyDescent="0.25">
      <c r="A426" t="s">
        <v>19484</v>
      </c>
      <c r="B426" t="s">
        <v>8495</v>
      </c>
      <c r="C426">
        <v>3.9</v>
      </c>
      <c r="D426">
        <v>4.2</v>
      </c>
      <c r="E426">
        <v>4185</v>
      </c>
      <c r="F426" t="s">
        <v>8496</v>
      </c>
      <c r="G426">
        <v>229.1</v>
      </c>
      <c r="H426">
        <v>233.5</v>
      </c>
      <c r="I426">
        <v>4.05</v>
      </c>
      <c r="J426">
        <v>231.3</v>
      </c>
      <c r="K426">
        <v>227.25</v>
      </c>
    </row>
    <row r="427" spans="1:11" x14ac:dyDescent="0.25">
      <c r="A427" t="s">
        <v>19484</v>
      </c>
      <c r="B427" t="s">
        <v>8497</v>
      </c>
      <c r="C427">
        <v>3.6</v>
      </c>
      <c r="D427">
        <v>4</v>
      </c>
      <c r="E427">
        <v>4190</v>
      </c>
      <c r="F427" t="s">
        <v>8498</v>
      </c>
      <c r="G427">
        <v>233.8</v>
      </c>
      <c r="H427">
        <v>238.2</v>
      </c>
      <c r="I427">
        <v>3.8</v>
      </c>
      <c r="J427">
        <v>236</v>
      </c>
      <c r="K427">
        <v>232.2</v>
      </c>
    </row>
    <row r="428" spans="1:11" x14ac:dyDescent="0.25">
      <c r="A428" t="s">
        <v>19484</v>
      </c>
      <c r="B428" t="s">
        <v>8499</v>
      </c>
      <c r="C428">
        <v>3.4</v>
      </c>
      <c r="D428">
        <v>3.7</v>
      </c>
      <c r="E428">
        <v>4195</v>
      </c>
      <c r="F428" t="s">
        <v>8500</v>
      </c>
      <c r="G428">
        <v>238.5</v>
      </c>
      <c r="H428">
        <v>243</v>
      </c>
      <c r="I428">
        <v>3.55</v>
      </c>
      <c r="J428">
        <v>240.75</v>
      </c>
      <c r="K428">
        <v>237.2</v>
      </c>
    </row>
    <row r="429" spans="1:11" x14ac:dyDescent="0.25">
      <c r="A429" t="s">
        <v>19484</v>
      </c>
      <c r="B429" t="s">
        <v>8501</v>
      </c>
      <c r="C429">
        <v>3.2</v>
      </c>
      <c r="D429">
        <v>3.5</v>
      </c>
      <c r="E429">
        <v>4200</v>
      </c>
      <c r="F429" t="s">
        <v>8502</v>
      </c>
      <c r="G429">
        <v>243.4</v>
      </c>
      <c r="H429">
        <v>247.6</v>
      </c>
      <c r="I429">
        <v>3.35</v>
      </c>
      <c r="J429">
        <v>245.5</v>
      </c>
      <c r="K429">
        <v>242.15</v>
      </c>
    </row>
    <row r="430" spans="1:11" x14ac:dyDescent="0.25">
      <c r="A430" t="s">
        <v>19484</v>
      </c>
      <c r="B430" t="s">
        <v>8503</v>
      </c>
      <c r="C430">
        <v>3</v>
      </c>
      <c r="D430">
        <v>3.3</v>
      </c>
      <c r="E430">
        <v>4205</v>
      </c>
      <c r="F430" t="s">
        <v>8504</v>
      </c>
      <c r="G430">
        <v>247.7</v>
      </c>
      <c r="H430">
        <v>253.4</v>
      </c>
      <c r="I430">
        <v>3.15</v>
      </c>
      <c r="J430">
        <v>250.55</v>
      </c>
      <c r="K430">
        <v>247.4</v>
      </c>
    </row>
    <row r="431" spans="1:11" x14ac:dyDescent="0.25">
      <c r="A431" t="s">
        <v>19484</v>
      </c>
      <c r="B431" t="s">
        <v>8505</v>
      </c>
      <c r="C431">
        <v>2.8</v>
      </c>
      <c r="D431">
        <v>3.1</v>
      </c>
      <c r="E431">
        <v>4210</v>
      </c>
      <c r="F431" t="s">
        <v>8506</v>
      </c>
      <c r="G431">
        <v>252.5</v>
      </c>
      <c r="H431">
        <v>258.2</v>
      </c>
      <c r="I431">
        <v>2.95</v>
      </c>
      <c r="J431">
        <v>255.35</v>
      </c>
      <c r="K431">
        <v>252.4</v>
      </c>
    </row>
    <row r="432" spans="1:11" x14ac:dyDescent="0.25">
      <c r="A432" t="s">
        <v>19484</v>
      </c>
      <c r="B432" t="s">
        <v>8507</v>
      </c>
      <c r="C432">
        <v>2.4500000000000002</v>
      </c>
      <c r="D432">
        <v>2.7</v>
      </c>
      <c r="E432">
        <v>4220</v>
      </c>
      <c r="F432" t="s">
        <v>8508</v>
      </c>
      <c r="G432">
        <v>262.10000000000002</v>
      </c>
      <c r="H432">
        <v>267.89999999999998</v>
      </c>
      <c r="I432">
        <v>2.5750000000000002</v>
      </c>
      <c r="J432">
        <v>265</v>
      </c>
      <c r="K432">
        <v>262.42500000000001</v>
      </c>
    </row>
    <row r="433" spans="1:11" x14ac:dyDescent="0.25">
      <c r="A433" t="s">
        <v>19484</v>
      </c>
      <c r="B433" t="s">
        <v>8509</v>
      </c>
      <c r="C433">
        <v>2.2999999999999998</v>
      </c>
      <c r="D433">
        <v>2.5499999999999998</v>
      </c>
      <c r="E433">
        <v>4225</v>
      </c>
      <c r="F433" t="s">
        <v>8510</v>
      </c>
      <c r="G433">
        <v>266.89999999999998</v>
      </c>
      <c r="H433">
        <v>272.5</v>
      </c>
      <c r="I433">
        <v>2.4249999999999998</v>
      </c>
      <c r="J433">
        <v>269.7</v>
      </c>
      <c r="K433">
        <v>267.27499999999998</v>
      </c>
    </row>
    <row r="434" spans="1:11" x14ac:dyDescent="0.25">
      <c r="A434" t="s">
        <v>19484</v>
      </c>
      <c r="B434" t="s">
        <v>8511</v>
      </c>
      <c r="C434">
        <v>2.15</v>
      </c>
      <c r="D434">
        <v>2.4</v>
      </c>
      <c r="E434">
        <v>4230</v>
      </c>
      <c r="F434" t="s">
        <v>8512</v>
      </c>
      <c r="G434">
        <v>271.8</v>
      </c>
      <c r="H434">
        <v>277.60000000000002</v>
      </c>
      <c r="I434">
        <v>2.2749999999999999</v>
      </c>
      <c r="J434">
        <v>274.7</v>
      </c>
      <c r="K434">
        <v>272.42500000000001</v>
      </c>
    </row>
    <row r="435" spans="1:11" x14ac:dyDescent="0.25">
      <c r="A435" t="s">
        <v>19484</v>
      </c>
      <c r="B435" t="s">
        <v>8513</v>
      </c>
      <c r="C435">
        <v>1.65</v>
      </c>
      <c r="D435">
        <v>1.9</v>
      </c>
      <c r="E435">
        <v>4250</v>
      </c>
      <c r="F435" t="s">
        <v>8514</v>
      </c>
      <c r="G435">
        <v>291.3</v>
      </c>
      <c r="H435">
        <v>296.89999999999998</v>
      </c>
      <c r="I435">
        <v>1.7749999999999999</v>
      </c>
      <c r="J435">
        <v>294.10000000000002</v>
      </c>
      <c r="K435">
        <v>292.32499999999999</v>
      </c>
    </row>
    <row r="436" spans="1:11" x14ac:dyDescent="0.25">
      <c r="A436" t="s">
        <v>19484</v>
      </c>
      <c r="B436" t="s">
        <v>8515</v>
      </c>
      <c r="C436">
        <v>1.25</v>
      </c>
      <c r="D436">
        <v>1.45</v>
      </c>
      <c r="E436">
        <v>4275</v>
      </c>
      <c r="F436" t="s">
        <v>8516</v>
      </c>
      <c r="G436">
        <v>315.89999999999998</v>
      </c>
      <c r="H436">
        <v>321.39999999999998</v>
      </c>
      <c r="I436">
        <v>1.35</v>
      </c>
      <c r="J436">
        <v>318.64999999999998</v>
      </c>
      <c r="K436">
        <v>317.3</v>
      </c>
    </row>
    <row r="437" spans="1:11" x14ac:dyDescent="0.25">
      <c r="A437" t="s">
        <v>19484</v>
      </c>
      <c r="B437" t="s">
        <v>8517</v>
      </c>
      <c r="C437">
        <v>0.95</v>
      </c>
      <c r="D437">
        <v>1.1000000000000001</v>
      </c>
      <c r="E437">
        <v>4300</v>
      </c>
      <c r="F437" t="s">
        <v>8518</v>
      </c>
      <c r="G437">
        <v>340.5</v>
      </c>
      <c r="H437">
        <v>346</v>
      </c>
      <c r="I437">
        <v>1.0249999999999999</v>
      </c>
      <c r="J437">
        <v>343.25</v>
      </c>
      <c r="K437">
        <v>342.22500000000002</v>
      </c>
    </row>
    <row r="438" spans="1:11" x14ac:dyDescent="0.25">
      <c r="A438" t="s">
        <v>19484</v>
      </c>
      <c r="B438" t="s">
        <v>8519</v>
      </c>
      <c r="C438">
        <v>0.75</v>
      </c>
      <c r="D438">
        <v>0.9</v>
      </c>
      <c r="E438">
        <v>4325</v>
      </c>
      <c r="F438" t="s">
        <v>8520</v>
      </c>
      <c r="G438">
        <v>365.2</v>
      </c>
      <c r="H438">
        <v>370.8</v>
      </c>
      <c r="I438">
        <v>0.82499999999999996</v>
      </c>
      <c r="J438">
        <v>368</v>
      </c>
      <c r="K438">
        <v>367.17500000000001</v>
      </c>
    </row>
    <row r="439" spans="1:11" x14ac:dyDescent="0.25">
      <c r="A439" t="s">
        <v>19484</v>
      </c>
      <c r="B439" t="s">
        <v>8521</v>
      </c>
      <c r="C439">
        <v>0.6</v>
      </c>
      <c r="D439">
        <v>0.7</v>
      </c>
      <c r="E439">
        <v>4350</v>
      </c>
      <c r="F439" t="s">
        <v>8522</v>
      </c>
      <c r="G439">
        <v>389.9</v>
      </c>
      <c r="H439">
        <v>395.6</v>
      </c>
      <c r="I439">
        <v>0.65</v>
      </c>
      <c r="J439">
        <v>392.75</v>
      </c>
      <c r="K439">
        <v>392.1</v>
      </c>
    </row>
    <row r="440" spans="1:11" x14ac:dyDescent="0.25">
      <c r="A440" t="s">
        <v>19484</v>
      </c>
      <c r="B440" t="s">
        <v>8523</v>
      </c>
      <c r="C440">
        <v>0.4</v>
      </c>
      <c r="D440">
        <v>0.5</v>
      </c>
      <c r="E440">
        <v>4400</v>
      </c>
      <c r="F440" t="s">
        <v>8524</v>
      </c>
      <c r="G440">
        <v>439.7</v>
      </c>
      <c r="H440">
        <v>445.3</v>
      </c>
      <c r="I440">
        <v>0.45</v>
      </c>
      <c r="J440">
        <v>442.5</v>
      </c>
      <c r="K440">
        <v>442.05</v>
      </c>
    </row>
    <row r="441" spans="1:11" x14ac:dyDescent="0.25">
      <c r="A441" t="s">
        <v>19484</v>
      </c>
      <c r="B441" t="s">
        <v>8525</v>
      </c>
      <c r="C441">
        <v>0.3</v>
      </c>
      <c r="D441">
        <v>0.4</v>
      </c>
      <c r="E441">
        <v>4450</v>
      </c>
      <c r="F441" t="s">
        <v>8526</v>
      </c>
      <c r="G441">
        <v>489.7</v>
      </c>
      <c r="H441">
        <v>495.2</v>
      </c>
      <c r="I441">
        <v>0.35</v>
      </c>
      <c r="J441">
        <v>492.45</v>
      </c>
      <c r="K441">
        <v>492.1</v>
      </c>
    </row>
    <row r="442" spans="1:11" x14ac:dyDescent="0.25">
      <c r="A442" t="s">
        <v>19484</v>
      </c>
      <c r="B442" t="s">
        <v>8527</v>
      </c>
      <c r="C442">
        <v>0.2</v>
      </c>
      <c r="D442">
        <v>0.35</v>
      </c>
      <c r="E442">
        <v>4500</v>
      </c>
      <c r="F442" t="s">
        <v>8528</v>
      </c>
      <c r="G442">
        <v>539.70000000000005</v>
      </c>
      <c r="H442">
        <v>545.1</v>
      </c>
      <c r="I442">
        <v>0.27500000000000002</v>
      </c>
      <c r="J442">
        <v>542.4</v>
      </c>
      <c r="K442">
        <v>542.125</v>
      </c>
    </row>
    <row r="443" spans="1:11" x14ac:dyDescent="0.25">
      <c r="A443" t="s">
        <v>19484</v>
      </c>
      <c r="B443" t="s">
        <v>8529</v>
      </c>
      <c r="C443">
        <v>0.15</v>
      </c>
      <c r="D443">
        <v>0.3</v>
      </c>
      <c r="E443">
        <v>4550</v>
      </c>
      <c r="F443" t="s">
        <v>8530</v>
      </c>
      <c r="G443">
        <v>589.6</v>
      </c>
      <c r="H443">
        <v>595</v>
      </c>
      <c r="I443">
        <v>0.22500000000000001</v>
      </c>
      <c r="J443">
        <v>592.29999999999995</v>
      </c>
      <c r="K443">
        <v>592.07500000000005</v>
      </c>
    </row>
    <row r="444" spans="1:11" x14ac:dyDescent="0.25">
      <c r="A444" t="s">
        <v>19484</v>
      </c>
      <c r="B444" t="s">
        <v>8531</v>
      </c>
      <c r="C444">
        <v>0.1</v>
      </c>
      <c r="D444">
        <v>0.25</v>
      </c>
      <c r="E444">
        <v>4600</v>
      </c>
      <c r="F444" t="s">
        <v>8532</v>
      </c>
      <c r="G444">
        <v>639.29999999999995</v>
      </c>
      <c r="H444">
        <v>645</v>
      </c>
      <c r="I444">
        <v>0.17499999999999999</v>
      </c>
      <c r="J444">
        <v>642.15</v>
      </c>
      <c r="K444">
        <v>641.97500000000002</v>
      </c>
    </row>
    <row r="445" spans="1:11" x14ac:dyDescent="0.25">
      <c r="A445" t="s">
        <v>19484</v>
      </c>
      <c r="B445" t="s">
        <v>8533</v>
      </c>
      <c r="C445">
        <v>0.05</v>
      </c>
      <c r="D445">
        <v>0.1</v>
      </c>
      <c r="E445">
        <v>4700</v>
      </c>
      <c r="F445" t="s">
        <v>8534</v>
      </c>
      <c r="G445">
        <v>739.2</v>
      </c>
      <c r="H445">
        <v>744.9</v>
      </c>
      <c r="I445">
        <v>7.4999999999999997E-2</v>
      </c>
      <c r="J445">
        <v>742.05</v>
      </c>
      <c r="K445">
        <v>741.97500000000002</v>
      </c>
    </row>
    <row r="446" spans="1:11" x14ac:dyDescent="0.25">
      <c r="A446" t="s">
        <v>19484</v>
      </c>
      <c r="B446" t="s">
        <v>8535</v>
      </c>
      <c r="C446">
        <v>0</v>
      </c>
      <c r="D446">
        <v>0.1</v>
      </c>
      <c r="E446">
        <v>4800</v>
      </c>
      <c r="F446" t="s">
        <v>8536</v>
      </c>
      <c r="G446">
        <v>839.1</v>
      </c>
      <c r="H446">
        <v>844.8</v>
      </c>
      <c r="I446">
        <v>0.05</v>
      </c>
      <c r="J446">
        <v>841.95</v>
      </c>
      <c r="K446">
        <v>841.9</v>
      </c>
    </row>
    <row r="447" spans="1:11" x14ac:dyDescent="0.25">
      <c r="A447" t="s">
        <v>19484</v>
      </c>
      <c r="B447" t="s">
        <v>8537</v>
      </c>
      <c r="C447">
        <v>0</v>
      </c>
      <c r="D447">
        <v>0.15</v>
      </c>
      <c r="E447">
        <v>4900</v>
      </c>
      <c r="F447" t="s">
        <v>8538</v>
      </c>
      <c r="G447">
        <v>939.3</v>
      </c>
      <c r="H447">
        <v>944.8</v>
      </c>
      <c r="I447">
        <v>7.4999999999999997E-2</v>
      </c>
      <c r="J447">
        <v>942.05</v>
      </c>
      <c r="K447">
        <v>941.97500000000002</v>
      </c>
    </row>
    <row r="448" spans="1:11" x14ac:dyDescent="0.25">
      <c r="A448" t="s">
        <v>19484</v>
      </c>
      <c r="B448" t="s">
        <v>8539</v>
      </c>
      <c r="C448">
        <v>0</v>
      </c>
      <c r="D448">
        <v>0.15</v>
      </c>
      <c r="E448">
        <v>5000</v>
      </c>
      <c r="F448" t="s">
        <v>8540</v>
      </c>
      <c r="G448">
        <v>1039</v>
      </c>
      <c r="H448">
        <v>1044.7</v>
      </c>
      <c r="I448">
        <v>7.4999999999999997E-2</v>
      </c>
      <c r="J448">
        <v>1041.8499999999999</v>
      </c>
      <c r="K448">
        <v>1041.7750000000001</v>
      </c>
    </row>
    <row r="449" spans="1:11" x14ac:dyDescent="0.25">
      <c r="A449" t="s">
        <v>19484</v>
      </c>
      <c r="B449" t="s">
        <v>8541</v>
      </c>
      <c r="C449">
        <v>0</v>
      </c>
      <c r="D449">
        <v>0.1</v>
      </c>
      <c r="E449">
        <v>5100</v>
      </c>
      <c r="F449" t="s">
        <v>8542</v>
      </c>
      <c r="G449">
        <v>1139.2</v>
      </c>
      <c r="H449">
        <v>1144.7</v>
      </c>
      <c r="I449">
        <v>0.05</v>
      </c>
      <c r="J449">
        <v>1141.95</v>
      </c>
      <c r="K449">
        <v>1141.9000000000001</v>
      </c>
    </row>
    <row r="450" spans="1:11" x14ac:dyDescent="0.25">
      <c r="A450" t="s">
        <v>19484</v>
      </c>
      <c r="B450" t="s">
        <v>8543</v>
      </c>
      <c r="C450">
        <v>0</v>
      </c>
      <c r="D450">
        <v>0.1</v>
      </c>
      <c r="E450">
        <v>5200</v>
      </c>
      <c r="F450" t="s">
        <v>8544</v>
      </c>
      <c r="G450">
        <v>1238.9000000000001</v>
      </c>
      <c r="H450">
        <v>1244.5999999999999</v>
      </c>
      <c r="I450">
        <v>0.05</v>
      </c>
      <c r="J450">
        <v>1241.75</v>
      </c>
      <c r="K450">
        <v>1241.7</v>
      </c>
    </row>
    <row r="451" spans="1:11" x14ac:dyDescent="0.25">
      <c r="A451" t="s">
        <v>19484</v>
      </c>
      <c r="B451" t="s">
        <v>8545</v>
      </c>
      <c r="C451">
        <v>0</v>
      </c>
      <c r="D451">
        <v>0.1</v>
      </c>
      <c r="E451">
        <v>5300</v>
      </c>
      <c r="F451" t="s">
        <v>8546</v>
      </c>
      <c r="G451">
        <v>1339.1</v>
      </c>
      <c r="H451">
        <v>1344.6</v>
      </c>
      <c r="I451">
        <v>0.05</v>
      </c>
      <c r="J451">
        <v>1341.85</v>
      </c>
      <c r="K451">
        <v>1341.8</v>
      </c>
    </row>
    <row r="452" spans="1:11" x14ac:dyDescent="0.25">
      <c r="A452" t="s">
        <v>19484</v>
      </c>
      <c r="B452" t="s">
        <v>8547</v>
      </c>
      <c r="C452">
        <v>0</v>
      </c>
      <c r="D452">
        <v>0.1</v>
      </c>
      <c r="E452">
        <v>5400</v>
      </c>
      <c r="F452" t="s">
        <v>8548</v>
      </c>
      <c r="G452">
        <v>1438.8</v>
      </c>
      <c r="H452">
        <v>1444.6</v>
      </c>
      <c r="I452">
        <v>0.05</v>
      </c>
      <c r="J452">
        <v>1441.7</v>
      </c>
      <c r="K452">
        <v>1441.65</v>
      </c>
    </row>
    <row r="453" spans="1:11" x14ac:dyDescent="0.25">
      <c r="A453" t="s">
        <v>19484</v>
      </c>
      <c r="B453" t="s">
        <v>8549</v>
      </c>
      <c r="C453">
        <v>0</v>
      </c>
      <c r="D453">
        <v>0.1</v>
      </c>
      <c r="E453">
        <v>5500</v>
      </c>
      <c r="F453" t="s">
        <v>8550</v>
      </c>
      <c r="G453">
        <v>1539</v>
      </c>
      <c r="H453">
        <v>1544.5</v>
      </c>
      <c r="I453">
        <v>0.05</v>
      </c>
      <c r="J453">
        <v>1541.75</v>
      </c>
      <c r="K453">
        <v>1541.7</v>
      </c>
    </row>
    <row r="454" spans="1:11" x14ac:dyDescent="0.25">
      <c r="A454" t="s">
        <v>19484</v>
      </c>
      <c r="B454" t="s">
        <v>8551</v>
      </c>
      <c r="C454">
        <v>0</v>
      </c>
      <c r="D454">
        <v>0.1</v>
      </c>
      <c r="E454">
        <v>5600</v>
      </c>
      <c r="F454" t="s">
        <v>8552</v>
      </c>
      <c r="G454">
        <v>1638.8</v>
      </c>
      <c r="H454">
        <v>1644.5</v>
      </c>
      <c r="I454">
        <v>0.05</v>
      </c>
      <c r="J454">
        <v>1641.65</v>
      </c>
      <c r="K454">
        <v>1641.6</v>
      </c>
    </row>
    <row r="455" spans="1:11" x14ac:dyDescent="0.25">
      <c r="A455" t="s">
        <v>19484</v>
      </c>
      <c r="B455" t="s">
        <v>8553</v>
      </c>
      <c r="C455">
        <v>0</v>
      </c>
      <c r="D455">
        <v>0.1</v>
      </c>
      <c r="E455">
        <v>5700</v>
      </c>
      <c r="F455" t="s">
        <v>8554</v>
      </c>
      <c r="G455">
        <v>1739</v>
      </c>
      <c r="H455">
        <v>1744.4</v>
      </c>
      <c r="I455">
        <v>0.05</v>
      </c>
      <c r="J455">
        <v>1741.7</v>
      </c>
      <c r="K455">
        <v>1741.65</v>
      </c>
    </row>
    <row r="456" spans="1:11" x14ac:dyDescent="0.25">
      <c r="A456" t="s">
        <v>19484</v>
      </c>
      <c r="B456" t="s">
        <v>8555</v>
      </c>
      <c r="C456">
        <v>0</v>
      </c>
      <c r="D456">
        <v>0.1</v>
      </c>
      <c r="E456">
        <v>5800</v>
      </c>
      <c r="F456" t="s">
        <v>8556</v>
      </c>
      <c r="G456">
        <v>1838.9</v>
      </c>
      <c r="H456">
        <v>1844.4</v>
      </c>
      <c r="I456">
        <v>0.05</v>
      </c>
      <c r="J456">
        <v>1841.65</v>
      </c>
      <c r="K456">
        <v>1841.6</v>
      </c>
    </row>
    <row r="457" spans="1:11" x14ac:dyDescent="0.25">
      <c r="A457" t="s">
        <v>19484</v>
      </c>
      <c r="B457" t="s">
        <v>8557</v>
      </c>
      <c r="C457">
        <v>0</v>
      </c>
      <c r="D457">
        <v>0.1</v>
      </c>
      <c r="E457">
        <v>5900</v>
      </c>
      <c r="F457" t="s">
        <v>8558</v>
      </c>
      <c r="G457">
        <v>1938.6</v>
      </c>
      <c r="H457">
        <v>1944.4</v>
      </c>
      <c r="I457">
        <v>0.05</v>
      </c>
      <c r="J457">
        <v>1941.5</v>
      </c>
      <c r="K457">
        <v>1941.45</v>
      </c>
    </row>
  </sheetData>
  <autoFilter ref="A1:K457" xr:uid="{3EDA2756-87CD-487F-91B7-098B1494761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B6D9-0805-4AFF-9831-41222F51971B}">
  <dimension ref="A1:O24"/>
  <sheetViews>
    <sheetView tabSelected="1" topLeftCell="A16" workbookViewId="0">
      <selection activeCell="M20" sqref="M20"/>
    </sheetView>
  </sheetViews>
  <sheetFormatPr defaultRowHeight="15" x14ac:dyDescent="0.25"/>
  <cols>
    <col min="1" max="1" width="17.28515625" customWidth="1"/>
    <col min="2" max="2" width="21.7109375" hidden="1" customWidth="1"/>
    <col min="3" max="4" width="15.7109375" customWidth="1"/>
    <col min="5" max="5" width="8.85546875" bestFit="1" customWidth="1"/>
    <col min="6" max="6" width="21.7109375" hidden="1" customWidth="1"/>
    <col min="7" max="10" width="15.7109375" customWidth="1"/>
    <col min="11" max="15" width="20.7109375" customWidth="1"/>
  </cols>
  <sheetData>
    <row r="1" spans="1:15" ht="60" customHeight="1" x14ac:dyDescent="0.25">
      <c r="A1" s="13" t="s">
        <v>1031</v>
      </c>
      <c r="B1" s="13" t="s">
        <v>1021</v>
      </c>
      <c r="C1" s="13" t="s">
        <v>1022</v>
      </c>
      <c r="D1" s="13" t="s">
        <v>1023</v>
      </c>
      <c r="E1" s="13" t="s">
        <v>1034</v>
      </c>
      <c r="F1" s="13" t="s">
        <v>1025</v>
      </c>
      <c r="G1" s="13" t="s">
        <v>1026</v>
      </c>
      <c r="H1" s="13" t="s">
        <v>1027</v>
      </c>
      <c r="I1" s="13" t="s">
        <v>1028</v>
      </c>
      <c r="J1" s="13" t="s">
        <v>1029</v>
      </c>
      <c r="K1" s="13" t="s">
        <v>1030</v>
      </c>
      <c r="L1" s="13" t="s">
        <v>1032</v>
      </c>
      <c r="M1" s="14" t="s">
        <v>1006</v>
      </c>
      <c r="N1" s="14" t="s">
        <v>1008</v>
      </c>
      <c r="O1" s="14" t="s">
        <v>1009</v>
      </c>
    </row>
    <row r="2" spans="1:15" x14ac:dyDescent="0.25">
      <c r="A2" s="15">
        <v>44312</v>
      </c>
      <c r="B2" s="16" t="s">
        <v>7527</v>
      </c>
      <c r="C2" s="16">
        <v>60.8</v>
      </c>
      <c r="D2" s="16">
        <v>61.7</v>
      </c>
      <c r="E2" s="16">
        <v>3960</v>
      </c>
      <c r="F2" s="16" t="s">
        <v>7528</v>
      </c>
      <c r="G2" s="16">
        <v>62.9</v>
      </c>
      <c r="H2" s="16">
        <v>63.8</v>
      </c>
      <c r="I2" s="16">
        <v>61.25</v>
      </c>
      <c r="J2" s="16">
        <v>63.35</v>
      </c>
      <c r="K2" s="16">
        <v>2.0999999999999899</v>
      </c>
      <c r="L2" s="16">
        <v>2.0999999999999899</v>
      </c>
      <c r="M2" s="16">
        <f>SUM(B6:D6)/525600</f>
        <v>4.5433789954337899E-3</v>
      </c>
      <c r="N2" s="17">
        <f>(1+$B$9)^(27/30)-1</f>
        <v>8.9999550016539587E-5</v>
      </c>
      <c r="O2" s="18">
        <f>E2+EXP(M2*N2)*(I2-J2)</f>
        <v>3957.8999991413057</v>
      </c>
    </row>
    <row r="3" spans="1:15" x14ac:dyDescent="0.25">
      <c r="A3" s="15">
        <v>44316</v>
      </c>
      <c r="B3" s="16" t="s">
        <v>8405</v>
      </c>
      <c r="C3" s="16">
        <v>68.5</v>
      </c>
      <c r="D3" s="16">
        <v>69</v>
      </c>
      <c r="E3" s="16">
        <v>3960</v>
      </c>
      <c r="F3" s="16" t="s">
        <v>8406</v>
      </c>
      <c r="G3" s="16">
        <v>70.8</v>
      </c>
      <c r="H3" s="16">
        <v>71.400000000000006</v>
      </c>
      <c r="I3" s="16">
        <v>68.75</v>
      </c>
      <c r="J3" s="16">
        <v>71.099999999999994</v>
      </c>
      <c r="K3" s="16">
        <v>2.3499999999999899</v>
      </c>
      <c r="L3" s="16">
        <v>2.3499999999999899</v>
      </c>
      <c r="M3" s="16">
        <f>SUM(B7:D7)/525600</f>
        <v>4.726027397260274E-3</v>
      </c>
      <c r="N3" s="17">
        <f>(1+$B$9)^(31/30)-1</f>
        <v>1.0333350555002951E-4</v>
      </c>
      <c r="O3" s="18">
        <f>E3+EXP(M3*N3)*(I3-J3)</f>
        <v>3957.649998852361</v>
      </c>
    </row>
    <row r="6" spans="1:15" x14ac:dyDescent="0.25">
      <c r="A6" t="s">
        <v>1007</v>
      </c>
      <c r="B6">
        <v>840</v>
      </c>
      <c r="C6">
        <v>900</v>
      </c>
      <c r="D6">
        <f>27*24</f>
        <v>648</v>
      </c>
    </row>
    <row r="7" spans="1:15" x14ac:dyDescent="0.25">
      <c r="B7">
        <v>840</v>
      </c>
      <c r="C7">
        <v>900</v>
      </c>
      <c r="D7">
        <f>31*24</f>
        <v>744</v>
      </c>
    </row>
    <row r="9" spans="1:15" x14ac:dyDescent="0.25">
      <c r="A9" t="s">
        <v>1010</v>
      </c>
      <c r="B9" s="11">
        <v>1E-4</v>
      </c>
    </row>
    <row r="11" spans="1:15" ht="195" x14ac:dyDescent="0.25">
      <c r="B11" s="6" t="s">
        <v>19488</v>
      </c>
      <c r="C11" s="6" t="s">
        <v>1031</v>
      </c>
      <c r="D11" s="6" t="s">
        <v>19490</v>
      </c>
      <c r="K11" s="12"/>
    </row>
    <row r="12" spans="1:15" x14ac:dyDescent="0.25">
      <c r="B12" s="2">
        <v>44285</v>
      </c>
      <c r="C12" s="2">
        <v>44312</v>
      </c>
      <c r="D12" s="10">
        <f>DATEDIF(B12,C12,"d")</f>
        <v>27</v>
      </c>
      <c r="E12" s="2"/>
      <c r="K12" s="4"/>
      <c r="L12" s="4"/>
    </row>
    <row r="13" spans="1:15" x14ac:dyDescent="0.25">
      <c r="B13" s="2">
        <v>44285</v>
      </c>
      <c r="C13" s="2">
        <v>44316</v>
      </c>
      <c r="D13" s="10">
        <f>DATEDIF(B13,C13,"d")</f>
        <v>31</v>
      </c>
    </row>
    <row r="16" spans="1:15" ht="195" x14ac:dyDescent="0.25">
      <c r="A16" s="20" t="s">
        <v>1031</v>
      </c>
      <c r="B16" s="20" t="s">
        <v>1021</v>
      </c>
      <c r="C16" s="20" t="s">
        <v>1022</v>
      </c>
      <c r="D16" s="20" t="s">
        <v>1023</v>
      </c>
      <c r="E16" s="20" t="s">
        <v>1034</v>
      </c>
      <c r="F16" s="20" t="s">
        <v>1025</v>
      </c>
      <c r="G16" s="20" t="s">
        <v>1026</v>
      </c>
      <c r="H16" s="20" t="s">
        <v>1027</v>
      </c>
      <c r="I16" s="20" t="s">
        <v>1028</v>
      </c>
      <c r="J16" s="20" t="s">
        <v>1029</v>
      </c>
      <c r="K16" s="20" t="s">
        <v>1030</v>
      </c>
    </row>
    <row r="17" spans="1:11" x14ac:dyDescent="0.25">
      <c r="A17" s="19">
        <v>44312</v>
      </c>
      <c r="B17" s="16" t="s">
        <v>7527</v>
      </c>
      <c r="C17" s="16">
        <v>60.8</v>
      </c>
      <c r="D17" s="16">
        <v>61.7</v>
      </c>
      <c r="E17" s="16">
        <v>3960</v>
      </c>
      <c r="F17" s="16" t="s">
        <v>7528</v>
      </c>
      <c r="G17" s="16">
        <v>62.9</v>
      </c>
      <c r="H17" s="16">
        <v>63.8</v>
      </c>
      <c r="I17" s="16">
        <v>61.25</v>
      </c>
      <c r="J17" s="16">
        <v>63.35</v>
      </c>
      <c r="K17" s="16">
        <v>2.0999999999999899</v>
      </c>
    </row>
    <row r="18" spans="1:11" x14ac:dyDescent="0.25">
      <c r="A18" s="19">
        <v>44316</v>
      </c>
      <c r="B18" s="16" t="s">
        <v>8405</v>
      </c>
      <c r="C18" s="16">
        <v>68.5</v>
      </c>
      <c r="D18" s="16">
        <v>69</v>
      </c>
      <c r="E18" s="16">
        <v>3960</v>
      </c>
      <c r="F18" s="16" t="s">
        <v>8406</v>
      </c>
      <c r="G18" s="16">
        <v>70.8</v>
      </c>
      <c r="H18" s="16">
        <v>71.400000000000006</v>
      </c>
      <c r="I18" s="16">
        <v>68.75</v>
      </c>
      <c r="J18" s="16">
        <v>71.099999999999994</v>
      </c>
      <c r="K18" s="16">
        <v>2.3499999999999899</v>
      </c>
    </row>
    <row r="19" spans="1:11" x14ac:dyDescent="0.25">
      <c r="B19" s="2"/>
      <c r="C19" s="2"/>
    </row>
    <row r="20" spans="1:11" x14ac:dyDescent="0.25">
      <c r="B20" s="2"/>
      <c r="C20" s="2"/>
    </row>
    <row r="23" spans="1:11" x14ac:dyDescent="0.25">
      <c r="C23" s="2"/>
      <c r="D23" s="2"/>
    </row>
    <row r="24" spans="1:11" x14ac:dyDescent="0.25">
      <c r="C24" s="2"/>
      <c r="D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6F57-2198-421D-A341-ABA4D070E3B6}">
  <dimension ref="A1:I107"/>
  <sheetViews>
    <sheetView workbookViewId="0">
      <selection activeCell="I2" sqref="I2"/>
    </sheetView>
  </sheetViews>
  <sheetFormatPr defaultRowHeight="15" x14ac:dyDescent="0.25"/>
  <cols>
    <col min="1" max="1" width="12.42578125" customWidth="1"/>
    <col min="7" max="7" width="15" customWidth="1"/>
    <col min="8" max="8" width="12" bestFit="1" customWidth="1"/>
  </cols>
  <sheetData>
    <row r="1" spans="1:9" x14ac:dyDescent="0.25">
      <c r="A1" t="s">
        <v>997</v>
      </c>
      <c r="B1" t="s">
        <v>1</v>
      </c>
      <c r="C1" t="s">
        <v>2</v>
      </c>
      <c r="D1" t="s">
        <v>1004</v>
      </c>
      <c r="E1" t="s">
        <v>1005</v>
      </c>
      <c r="F1" t="s">
        <v>19487</v>
      </c>
      <c r="G1" t="s">
        <v>1012</v>
      </c>
      <c r="I1" t="s">
        <v>1013</v>
      </c>
    </row>
    <row r="2" spans="1:9" x14ac:dyDescent="0.25">
      <c r="A2" t="s">
        <v>19483</v>
      </c>
      <c r="B2">
        <v>1000</v>
      </c>
      <c r="C2" t="s">
        <v>7316</v>
      </c>
      <c r="D2">
        <v>0</v>
      </c>
      <c r="E2">
        <v>0.1</v>
      </c>
      <c r="F2">
        <f>IF(ISNUMBER(B3),IF(ISNUMBER(B1),(B3-B1)/2,B3-B2),B2-B1)</f>
        <v>100</v>
      </c>
      <c r="G2">
        <f>IF(D2=0,0,(F2/B2^2)*EXP('Minimum abs diff'!$M$2*'Minimum abs diff'!$N$2)*(AVERAGE(D2:E2)))</f>
        <v>0</v>
      </c>
      <c r="I2">
        <f>2/'Minimum abs diff'!$M$2*SUM(G2:G107)</f>
        <v>0.43483806370211159</v>
      </c>
    </row>
    <row r="3" spans="1:9" x14ac:dyDescent="0.25">
      <c r="A3" t="s">
        <v>19483</v>
      </c>
      <c r="B3">
        <v>1100</v>
      </c>
      <c r="C3" t="s">
        <v>7318</v>
      </c>
      <c r="D3">
        <v>0</v>
      </c>
      <c r="E3">
        <v>0.1</v>
      </c>
      <c r="F3">
        <f t="shared" ref="F3:F66" si="0">IF(ISNUMBER(B4),IF(ISNUMBER(B2),(B4-B2)/2,B4-B3),B3-B2)</f>
        <v>100</v>
      </c>
      <c r="G3">
        <f>IF(D3=0,0,(F3/B3^2)*EXP('Minimum abs diff'!$M$2*'Minimum abs diff'!$N$2)*(AVERAGE(D3:E3)))</f>
        <v>0</v>
      </c>
    </row>
    <row r="4" spans="1:9" x14ac:dyDescent="0.25">
      <c r="A4" t="s">
        <v>19483</v>
      </c>
      <c r="B4">
        <v>1200</v>
      </c>
      <c r="C4" t="s">
        <v>7320</v>
      </c>
      <c r="D4">
        <v>0</v>
      </c>
      <c r="E4">
        <v>0.1</v>
      </c>
      <c r="F4">
        <f t="shared" si="0"/>
        <v>100</v>
      </c>
      <c r="G4">
        <f>IF(D4=0,0,(F4/B4^2)*EXP('Minimum abs diff'!$M$2*'Minimum abs diff'!$N$2)*(AVERAGE(D4:E4)))</f>
        <v>0</v>
      </c>
    </row>
    <row r="5" spans="1:9" x14ac:dyDescent="0.25">
      <c r="A5" t="s">
        <v>19483</v>
      </c>
      <c r="B5">
        <v>1300</v>
      </c>
      <c r="C5" t="s">
        <v>7322</v>
      </c>
      <c r="D5">
        <v>0</v>
      </c>
      <c r="E5">
        <v>0.1</v>
      </c>
      <c r="F5">
        <f t="shared" si="0"/>
        <v>100</v>
      </c>
      <c r="G5">
        <f>IF(D5=0,0,(F5/B5^2)*EXP('Minimum abs diff'!$M$2*'Minimum abs diff'!$N$2)*(AVERAGE(D5:E5)))</f>
        <v>0</v>
      </c>
    </row>
    <row r="6" spans="1:9" x14ac:dyDescent="0.25">
      <c r="A6" t="s">
        <v>19483</v>
      </c>
      <c r="B6">
        <v>1400</v>
      </c>
      <c r="C6" t="s">
        <v>7324</v>
      </c>
      <c r="D6">
        <v>0</v>
      </c>
      <c r="E6">
        <v>0.1</v>
      </c>
      <c r="F6">
        <f t="shared" si="0"/>
        <v>100</v>
      </c>
      <c r="G6">
        <f>IF(D6=0,0,(F6/B6^2)*EXP('Minimum abs diff'!$M$2*'Minimum abs diff'!$N$2)*(AVERAGE(D6:E6)))</f>
        <v>0</v>
      </c>
    </row>
    <row r="7" spans="1:9" x14ac:dyDescent="0.25">
      <c r="A7" t="s">
        <v>19483</v>
      </c>
      <c r="B7">
        <v>1500</v>
      </c>
      <c r="C7" t="s">
        <v>7326</v>
      </c>
      <c r="D7">
        <v>0</v>
      </c>
      <c r="E7">
        <v>0.1</v>
      </c>
      <c r="F7">
        <f t="shared" si="0"/>
        <v>100</v>
      </c>
      <c r="G7">
        <f>IF(D7=0,0,(F7/B7^2)*EXP('Minimum abs diff'!$M$2*'Minimum abs diff'!$N$2)*(AVERAGE(D7:E7)))</f>
        <v>0</v>
      </c>
    </row>
    <row r="8" spans="1:9" x14ac:dyDescent="0.25">
      <c r="A8" t="s">
        <v>19483</v>
      </c>
      <c r="B8">
        <v>1600</v>
      </c>
      <c r="C8" t="s">
        <v>7328</v>
      </c>
      <c r="D8">
        <v>0</v>
      </c>
      <c r="E8">
        <v>0.15</v>
      </c>
      <c r="F8">
        <f t="shared" si="0"/>
        <v>100</v>
      </c>
      <c r="G8">
        <f>IF(D8=0,0,(F8/B8^2)*EXP('Minimum abs diff'!$M$2*'Minimum abs diff'!$N$2)*(AVERAGE(D8:E8)))</f>
        <v>0</v>
      </c>
    </row>
    <row r="9" spans="1:9" x14ac:dyDescent="0.25">
      <c r="A9" t="s">
        <v>19483</v>
      </c>
      <c r="B9">
        <v>1700</v>
      </c>
      <c r="C9" t="s">
        <v>7330</v>
      </c>
      <c r="D9">
        <v>0</v>
      </c>
      <c r="E9">
        <v>0.15</v>
      </c>
      <c r="F9">
        <f t="shared" si="0"/>
        <v>100</v>
      </c>
      <c r="G9">
        <f>IF(D9=0,0,(F9/B9^2)*EXP('Minimum abs diff'!$M$2*'Minimum abs diff'!$N$2)*(AVERAGE(D9:E9)))</f>
        <v>0</v>
      </c>
    </row>
    <row r="10" spans="1:9" x14ac:dyDescent="0.25">
      <c r="A10" t="s">
        <v>19483</v>
      </c>
      <c r="B10">
        <v>1800</v>
      </c>
      <c r="C10" t="s">
        <v>7332</v>
      </c>
      <c r="D10">
        <v>0.05</v>
      </c>
      <c r="E10">
        <v>0.2</v>
      </c>
      <c r="F10">
        <f t="shared" si="0"/>
        <v>100</v>
      </c>
      <c r="G10">
        <f>IF(D10=0,0,(F10/B10^2)*EXP('Minimum abs diff'!$M$2*'Minimum abs diff'!$N$2)*(AVERAGE(D10:E10)))</f>
        <v>3.8580262689126112E-6</v>
      </c>
    </row>
    <row r="11" spans="1:9" x14ac:dyDescent="0.25">
      <c r="A11" t="s">
        <v>19483</v>
      </c>
      <c r="B11">
        <v>1900</v>
      </c>
      <c r="C11" t="s">
        <v>7334</v>
      </c>
      <c r="D11">
        <v>0.05</v>
      </c>
      <c r="E11">
        <v>0.2</v>
      </c>
      <c r="F11">
        <f t="shared" si="0"/>
        <v>100</v>
      </c>
      <c r="G11">
        <f>IF(D11=0,0,(F11/B11^2)*EXP('Minimum abs diff'!$M$2*'Minimum abs diff'!$N$2)*(AVERAGE(D11:E11)))</f>
        <v>3.4626052939825097E-6</v>
      </c>
    </row>
    <row r="12" spans="1:9" x14ac:dyDescent="0.25">
      <c r="A12" t="s">
        <v>19483</v>
      </c>
      <c r="B12">
        <v>2000</v>
      </c>
      <c r="C12" t="s">
        <v>7336</v>
      </c>
      <c r="D12">
        <v>0.1</v>
      </c>
      <c r="E12">
        <v>0.25</v>
      </c>
      <c r="F12">
        <f t="shared" si="0"/>
        <v>100</v>
      </c>
      <c r="G12">
        <f>IF(D12=0,0,(F12/B12^2)*EXP('Minimum abs diff'!$M$2*'Minimum abs diff'!$N$2)*(AVERAGE(D12:E12)))</f>
        <v>4.3750017889469013E-6</v>
      </c>
    </row>
    <row r="13" spans="1:9" x14ac:dyDescent="0.25">
      <c r="A13" t="s">
        <v>19483</v>
      </c>
      <c r="B13">
        <v>2100</v>
      </c>
      <c r="C13" t="s">
        <v>7338</v>
      </c>
      <c r="D13">
        <v>0.1</v>
      </c>
      <c r="E13">
        <v>0.2</v>
      </c>
      <c r="F13">
        <f t="shared" si="0"/>
        <v>100</v>
      </c>
      <c r="G13">
        <f>IF(D13=0,0,(F13/B13^2)*EXP('Minimum abs diff'!$M$2*'Minimum abs diff'!$N$2)*(AVERAGE(D13:E13)))</f>
        <v>3.4013619350413232E-6</v>
      </c>
    </row>
    <row r="14" spans="1:9" x14ac:dyDescent="0.25">
      <c r="A14" t="s">
        <v>19483</v>
      </c>
      <c r="B14">
        <v>2200</v>
      </c>
      <c r="C14" t="s">
        <v>7340</v>
      </c>
      <c r="D14">
        <v>0.15</v>
      </c>
      <c r="E14">
        <v>0.3</v>
      </c>
      <c r="F14">
        <f t="shared" si="0"/>
        <v>100</v>
      </c>
      <c r="G14">
        <f>IF(D14=0,0,(F14/B14^2)*EXP('Minimum abs diff'!$M$2*'Minimum abs diff'!$N$2)*(AVERAGE(D14:E14)))</f>
        <v>4.648762231466601E-6</v>
      </c>
    </row>
    <row r="15" spans="1:9" x14ac:dyDescent="0.25">
      <c r="A15" t="s">
        <v>19483</v>
      </c>
      <c r="B15">
        <v>2300</v>
      </c>
      <c r="C15" t="s">
        <v>7342</v>
      </c>
      <c r="D15">
        <v>0.2</v>
      </c>
      <c r="E15">
        <v>0.35</v>
      </c>
      <c r="F15">
        <f t="shared" si="0"/>
        <v>100</v>
      </c>
      <c r="G15">
        <f>IF(D15=0,0,(F15/B15^2)*EXP('Minimum abs diff'!$M$2*'Minimum abs diff'!$N$2)*(AVERAGE(D15:E15)))</f>
        <v>5.1984898383382025E-6</v>
      </c>
    </row>
    <row r="16" spans="1:9" x14ac:dyDescent="0.25">
      <c r="A16" t="s">
        <v>19483</v>
      </c>
      <c r="B16">
        <v>2400</v>
      </c>
      <c r="C16" t="s">
        <v>7344</v>
      </c>
      <c r="D16">
        <v>0.25</v>
      </c>
      <c r="E16">
        <v>0.4</v>
      </c>
      <c r="F16">
        <f t="shared" si="0"/>
        <v>100</v>
      </c>
      <c r="G16">
        <f>IF(D16=0,0,(F16/B16^2)*EXP('Minimum abs diff'!$M$2*'Minimum abs diff'!$N$2)*(AVERAGE(D16:E16)))</f>
        <v>5.6423634182846942E-6</v>
      </c>
    </row>
    <row r="17" spans="1:7" x14ac:dyDescent="0.25">
      <c r="A17" t="s">
        <v>19483</v>
      </c>
      <c r="B17">
        <v>2500</v>
      </c>
      <c r="C17" t="s">
        <v>7346</v>
      </c>
      <c r="D17">
        <v>0.3</v>
      </c>
      <c r="E17">
        <v>0.5</v>
      </c>
      <c r="F17">
        <f t="shared" si="0"/>
        <v>100</v>
      </c>
      <c r="G17">
        <f>IF(D17=0,0,(F17/B17^2)*EXP('Minimum abs diff'!$M$2*'Minimum abs diff'!$N$2)*(AVERAGE(D17:E17)))</f>
        <v>6.4000026169737523E-6</v>
      </c>
    </row>
    <row r="18" spans="1:7" x14ac:dyDescent="0.25">
      <c r="A18" t="s">
        <v>19483</v>
      </c>
      <c r="B18">
        <v>2600</v>
      </c>
      <c r="C18" t="s">
        <v>7348</v>
      </c>
      <c r="D18">
        <v>0.45</v>
      </c>
      <c r="E18">
        <v>0.6</v>
      </c>
      <c r="F18">
        <f t="shared" si="0"/>
        <v>100</v>
      </c>
      <c r="G18">
        <f>IF(D18=0,0,(F18/B18^2)*EXP('Minimum abs diff'!$M$2*'Minimum abs diff'!$N$2)*(AVERAGE(D18:E18)))</f>
        <v>7.7662753649945002E-6</v>
      </c>
    </row>
    <row r="19" spans="1:7" x14ac:dyDescent="0.25">
      <c r="A19" t="s">
        <v>19483</v>
      </c>
      <c r="B19">
        <v>2700</v>
      </c>
      <c r="C19" t="s">
        <v>7350</v>
      </c>
      <c r="D19">
        <v>0.6</v>
      </c>
      <c r="E19">
        <v>0.8</v>
      </c>
      <c r="F19">
        <f t="shared" si="0"/>
        <v>100</v>
      </c>
      <c r="G19">
        <f>IF(D19=0,0,(F19/B19^2)*EXP('Minimum abs diff'!$M$2*'Minimum abs diff'!$N$2)*(AVERAGE(D19:E19)))</f>
        <v>9.6021987137380546E-6</v>
      </c>
    </row>
    <row r="20" spans="1:7" x14ac:dyDescent="0.25">
      <c r="A20" t="s">
        <v>19483</v>
      </c>
      <c r="B20">
        <v>2800</v>
      </c>
      <c r="C20" t="s">
        <v>7352</v>
      </c>
      <c r="D20">
        <v>0.85</v>
      </c>
      <c r="E20">
        <v>1</v>
      </c>
      <c r="F20">
        <f t="shared" si="0"/>
        <v>100</v>
      </c>
      <c r="G20">
        <f>IF(D20=0,0,(F20/B20^2)*EXP('Minimum abs diff'!$M$2*'Minimum abs diff'!$N$2)*(AVERAGE(D20:E20)))</f>
        <v>1.1798474212174587E-5</v>
      </c>
    </row>
    <row r="21" spans="1:7" x14ac:dyDescent="0.25">
      <c r="A21" t="s">
        <v>19483</v>
      </c>
      <c r="B21">
        <v>2900</v>
      </c>
      <c r="C21" t="s">
        <v>7354</v>
      </c>
      <c r="D21">
        <v>1.1499999999999999</v>
      </c>
      <c r="E21">
        <v>1.3</v>
      </c>
      <c r="F21">
        <f t="shared" si="0"/>
        <v>75</v>
      </c>
      <c r="G21">
        <f>IF(D21=0,0,(F21/B21^2)*EXP('Minimum abs diff'!$M$2*'Minimum abs diff'!$N$2)*(AVERAGE(D21:E21)))</f>
        <v>1.0924499116276449E-5</v>
      </c>
    </row>
    <row r="22" spans="1:7" x14ac:dyDescent="0.25">
      <c r="A22" t="s">
        <v>19483</v>
      </c>
      <c r="B22">
        <v>2950</v>
      </c>
      <c r="C22" t="s">
        <v>7356</v>
      </c>
      <c r="D22">
        <v>1.3</v>
      </c>
      <c r="E22">
        <v>1.45</v>
      </c>
      <c r="F22">
        <f t="shared" si="0"/>
        <v>50</v>
      </c>
      <c r="G22">
        <f>IF(D22=0,0,(F22/B22^2)*EXP('Minimum abs diff'!$M$2*'Minimum abs diff'!$N$2)*(AVERAGE(D22:E22)))</f>
        <v>7.9000319577159135E-6</v>
      </c>
    </row>
    <row r="23" spans="1:7" x14ac:dyDescent="0.25">
      <c r="A23" t="s">
        <v>19483</v>
      </c>
      <c r="B23">
        <v>3000</v>
      </c>
      <c r="C23" t="s">
        <v>7358</v>
      </c>
      <c r="D23">
        <v>1.45</v>
      </c>
      <c r="E23">
        <v>1.65</v>
      </c>
      <c r="F23">
        <f t="shared" si="0"/>
        <v>50</v>
      </c>
      <c r="G23">
        <f>IF(D23=0,0,(F23/B23^2)*EXP('Minimum abs diff'!$M$2*'Minimum abs diff'!$N$2)*(AVERAGE(D23:E23)))</f>
        <v>8.6111146322129468E-6</v>
      </c>
    </row>
    <row r="24" spans="1:7" x14ac:dyDescent="0.25">
      <c r="A24" t="s">
        <v>19483</v>
      </c>
      <c r="B24">
        <v>3050</v>
      </c>
      <c r="C24" t="s">
        <v>7360</v>
      </c>
      <c r="D24">
        <v>1.7</v>
      </c>
      <c r="E24">
        <v>1.9</v>
      </c>
      <c r="F24">
        <f t="shared" si="0"/>
        <v>50</v>
      </c>
      <c r="G24">
        <f>IF(D24=0,0,(F24/B24^2)*EXP('Minimum abs diff'!$M$2*'Minimum abs diff'!$N$2)*(AVERAGE(D24:E24)))</f>
        <v>9.6748225532054166E-6</v>
      </c>
    </row>
    <row r="25" spans="1:7" x14ac:dyDescent="0.25">
      <c r="A25" t="s">
        <v>19483</v>
      </c>
      <c r="B25">
        <v>3100</v>
      </c>
      <c r="C25" t="s">
        <v>7362</v>
      </c>
      <c r="D25">
        <v>1.9</v>
      </c>
      <c r="E25">
        <v>2.15</v>
      </c>
      <c r="F25">
        <f t="shared" si="0"/>
        <v>37.5</v>
      </c>
      <c r="G25">
        <f>IF(D25=0,0,(F25/B25^2)*EXP('Minimum abs diff'!$M$2*'Minimum abs diff'!$N$2)*(AVERAGE(D25:E25)))</f>
        <v>7.9019283091578486E-6</v>
      </c>
    </row>
    <row r="26" spans="1:7" x14ac:dyDescent="0.25">
      <c r="A26" t="s">
        <v>19483</v>
      </c>
      <c r="B26">
        <v>3125</v>
      </c>
      <c r="C26" t="s">
        <v>7364</v>
      </c>
      <c r="D26">
        <v>2.0499999999999998</v>
      </c>
      <c r="E26">
        <v>2.2999999999999998</v>
      </c>
      <c r="F26">
        <f t="shared" si="0"/>
        <v>25</v>
      </c>
      <c r="G26">
        <f>IF(D26=0,0,(F26/B26^2)*EXP('Minimum abs diff'!$M$2*'Minimum abs diff'!$N$2)*(AVERAGE(D26:E26)))</f>
        <v>5.5680022767671646E-6</v>
      </c>
    </row>
    <row r="27" spans="1:7" x14ac:dyDescent="0.25">
      <c r="A27" t="s">
        <v>19483</v>
      </c>
      <c r="B27">
        <v>3150</v>
      </c>
      <c r="C27" t="s">
        <v>7366</v>
      </c>
      <c r="D27">
        <v>2.2000000000000002</v>
      </c>
      <c r="E27">
        <v>2.4500000000000002</v>
      </c>
      <c r="F27">
        <f t="shared" si="0"/>
        <v>25</v>
      </c>
      <c r="G27">
        <f>IF(D27=0,0,(F27/B27^2)*EXP('Minimum abs diff'!$M$2*'Minimum abs diff'!$N$2)*(AVERAGE(D27:E27)))</f>
        <v>5.8579011103489448E-6</v>
      </c>
    </row>
    <row r="28" spans="1:7" x14ac:dyDescent="0.25">
      <c r="A28" t="s">
        <v>19483</v>
      </c>
      <c r="B28">
        <v>3175</v>
      </c>
      <c r="C28" t="s">
        <v>7368</v>
      </c>
      <c r="D28">
        <v>2.35</v>
      </c>
      <c r="E28">
        <v>2.6</v>
      </c>
      <c r="F28">
        <f t="shared" si="0"/>
        <v>25</v>
      </c>
      <c r="G28">
        <f>IF(D28=0,0,(F28/B28^2)*EXP('Minimum abs diff'!$M$2*'Minimum abs diff'!$N$2)*(AVERAGE(D28:E28)))</f>
        <v>6.1380147858709617E-6</v>
      </c>
    </row>
    <row r="29" spans="1:7" x14ac:dyDescent="0.25">
      <c r="A29" t="s">
        <v>19483</v>
      </c>
      <c r="B29">
        <v>3200</v>
      </c>
      <c r="C29" t="s">
        <v>7370</v>
      </c>
      <c r="D29">
        <v>2.5</v>
      </c>
      <c r="E29">
        <v>2.75</v>
      </c>
      <c r="F29">
        <f t="shared" si="0"/>
        <v>25</v>
      </c>
      <c r="G29">
        <f>IF(D29=0,0,(F29/B29^2)*EXP('Minimum abs diff'!$M$2*'Minimum abs diff'!$N$2)*(AVERAGE(D29:E29)))</f>
        <v>6.4086940267776867E-6</v>
      </c>
    </row>
    <row r="30" spans="1:7" x14ac:dyDescent="0.25">
      <c r="A30" t="s">
        <v>19483</v>
      </c>
      <c r="B30">
        <v>3225</v>
      </c>
      <c r="C30" t="s">
        <v>7372</v>
      </c>
      <c r="D30">
        <v>2.7</v>
      </c>
      <c r="E30">
        <v>2.95</v>
      </c>
      <c r="F30">
        <f t="shared" si="0"/>
        <v>25</v>
      </c>
      <c r="G30">
        <f>IF(D30=0,0,(F30/B30^2)*EXP('Minimum abs diff'!$M$2*'Minimum abs diff'!$N$2)*(AVERAGE(D30:E30)))</f>
        <v>6.7904600808811248E-6</v>
      </c>
    </row>
    <row r="31" spans="1:7" x14ac:dyDescent="0.25">
      <c r="A31" t="s">
        <v>19483</v>
      </c>
      <c r="B31">
        <v>3250</v>
      </c>
      <c r="C31" t="s">
        <v>7374</v>
      </c>
      <c r="D31">
        <v>2.85</v>
      </c>
      <c r="E31">
        <v>3.2</v>
      </c>
      <c r="F31">
        <f t="shared" si="0"/>
        <v>25</v>
      </c>
      <c r="G31">
        <f>IF(D31=0,0,(F31/B31^2)*EXP('Minimum abs diff'!$M$2*'Minimum abs diff'!$N$2)*(AVERAGE(D31:E31)))</f>
        <v>7.1597662412520722E-6</v>
      </c>
    </row>
    <row r="32" spans="1:7" x14ac:dyDescent="0.25">
      <c r="A32" t="s">
        <v>19483</v>
      </c>
      <c r="B32">
        <v>3275</v>
      </c>
      <c r="C32" t="s">
        <v>7376</v>
      </c>
      <c r="D32">
        <v>3</v>
      </c>
      <c r="E32">
        <v>3.4</v>
      </c>
      <c r="F32">
        <f t="shared" si="0"/>
        <v>25</v>
      </c>
      <c r="G32">
        <f>IF(D32=0,0,(F32/B32^2)*EXP('Minimum abs diff'!$M$2*'Minimum abs diff'!$N$2)*(AVERAGE(D32:E32)))</f>
        <v>7.458775848696174E-6</v>
      </c>
    </row>
    <row r="33" spans="1:7" x14ac:dyDescent="0.25">
      <c r="A33" t="s">
        <v>19483</v>
      </c>
      <c r="B33">
        <v>3300</v>
      </c>
      <c r="C33" t="s">
        <v>7378</v>
      </c>
      <c r="D33">
        <v>3.3</v>
      </c>
      <c r="E33">
        <v>3.6</v>
      </c>
      <c r="F33">
        <f t="shared" si="0"/>
        <v>25</v>
      </c>
      <c r="G33">
        <f>IF(D33=0,0,(F33/B33^2)*EXP('Minimum abs diff'!$M$2*'Minimum abs diff'!$N$2)*(AVERAGE(D33:E33)))</f>
        <v>7.920113431387542E-6</v>
      </c>
    </row>
    <row r="34" spans="1:7" x14ac:dyDescent="0.25">
      <c r="A34" t="s">
        <v>19483</v>
      </c>
      <c r="B34">
        <v>3325</v>
      </c>
      <c r="C34" t="s">
        <v>7380</v>
      </c>
      <c r="D34">
        <v>3.5</v>
      </c>
      <c r="E34">
        <v>3.9</v>
      </c>
      <c r="F34">
        <f t="shared" si="0"/>
        <v>25</v>
      </c>
      <c r="G34">
        <f>IF(D34=0,0,(F34/B34^2)*EXP('Minimum abs diff'!$M$2*'Minimum abs diff'!$N$2)*(AVERAGE(D34:E34)))</f>
        <v>8.3667850368883508E-6</v>
      </c>
    </row>
    <row r="35" spans="1:7" x14ac:dyDescent="0.25">
      <c r="A35" t="s">
        <v>19483</v>
      </c>
      <c r="B35">
        <v>3350</v>
      </c>
      <c r="C35" t="s">
        <v>7382</v>
      </c>
      <c r="D35">
        <v>3.9</v>
      </c>
      <c r="E35">
        <v>4.0999999999999996</v>
      </c>
      <c r="F35">
        <f t="shared" si="0"/>
        <v>25</v>
      </c>
      <c r="G35">
        <f>IF(D35=0,0,(F35/B35^2)*EXP('Minimum abs diff'!$M$2*'Minimum abs diff'!$N$2)*(AVERAGE(D35:E35)))</f>
        <v>8.9106741715495555E-6</v>
      </c>
    </row>
    <row r="36" spans="1:7" x14ac:dyDescent="0.25">
      <c r="A36" t="s">
        <v>19483</v>
      </c>
      <c r="B36">
        <v>3375</v>
      </c>
      <c r="C36" t="s">
        <v>7384</v>
      </c>
      <c r="D36">
        <v>4.2</v>
      </c>
      <c r="E36">
        <v>4.5</v>
      </c>
      <c r="F36">
        <f t="shared" si="0"/>
        <v>25</v>
      </c>
      <c r="G36">
        <f>IF(D36=0,0,(F36/B36^2)*EXP('Minimum abs diff'!$M$2*'Minimum abs diff'!$N$2)*(AVERAGE(D36:E36)))</f>
        <v>9.5473290068024083E-6</v>
      </c>
    </row>
    <row r="37" spans="1:7" x14ac:dyDescent="0.25">
      <c r="A37" t="s">
        <v>19483</v>
      </c>
      <c r="B37">
        <v>3400</v>
      </c>
      <c r="C37" t="s">
        <v>7386</v>
      </c>
      <c r="D37">
        <v>4.5</v>
      </c>
      <c r="E37">
        <v>4.8</v>
      </c>
      <c r="F37">
        <f t="shared" si="0"/>
        <v>25</v>
      </c>
      <c r="G37">
        <f>IF(D37=0,0,(F37/B37^2)*EXP('Minimum abs diff'!$M$2*'Minimum abs diff'!$N$2)*(AVERAGE(D37:E37)))</f>
        <v>1.0056232485715815E-5</v>
      </c>
    </row>
    <row r="38" spans="1:7" x14ac:dyDescent="0.25">
      <c r="A38" t="s">
        <v>19483</v>
      </c>
      <c r="B38">
        <v>3425</v>
      </c>
      <c r="C38" t="s">
        <v>7388</v>
      </c>
      <c r="D38">
        <v>5</v>
      </c>
      <c r="E38">
        <v>5.2</v>
      </c>
      <c r="F38">
        <f t="shared" si="0"/>
        <v>25</v>
      </c>
      <c r="G38">
        <f>IF(D38=0,0,(F38/B38^2)*EXP('Minimum abs diff'!$M$2*'Minimum abs diff'!$N$2)*(AVERAGE(D38:E38)))</f>
        <v>1.0868990538443088E-5</v>
      </c>
    </row>
    <row r="39" spans="1:7" x14ac:dyDescent="0.25">
      <c r="A39" t="s">
        <v>19483</v>
      </c>
      <c r="B39">
        <v>3450</v>
      </c>
      <c r="C39" t="s">
        <v>7390</v>
      </c>
      <c r="D39">
        <v>5.3</v>
      </c>
      <c r="E39">
        <v>5.7</v>
      </c>
      <c r="F39">
        <f t="shared" si="0"/>
        <v>25</v>
      </c>
      <c r="G39">
        <f>IF(D39=0,0,(F39/B39^2)*EXP('Minimum abs diff'!$M$2*'Minimum abs diff'!$N$2)*(AVERAGE(D39:E39)))</f>
        <v>1.1552199640751561E-5</v>
      </c>
    </row>
    <row r="40" spans="1:7" x14ac:dyDescent="0.25">
      <c r="A40" t="s">
        <v>19483</v>
      </c>
      <c r="B40">
        <v>3475</v>
      </c>
      <c r="C40" t="s">
        <v>7392</v>
      </c>
      <c r="D40">
        <v>5.9</v>
      </c>
      <c r="E40">
        <v>6.3</v>
      </c>
      <c r="F40">
        <f t="shared" si="0"/>
        <v>25</v>
      </c>
      <c r="G40">
        <f>IF(D40=0,0,(F40/B40^2)*EXP('Minimum abs diff'!$M$2*'Minimum abs diff'!$N$2)*(AVERAGE(D40:E40)))</f>
        <v>1.2628751088045354E-5</v>
      </c>
    </row>
    <row r="41" spans="1:7" x14ac:dyDescent="0.25">
      <c r="A41" t="s">
        <v>19483</v>
      </c>
      <c r="B41">
        <v>3500</v>
      </c>
      <c r="C41" t="s">
        <v>7394</v>
      </c>
      <c r="D41">
        <v>6.5</v>
      </c>
      <c r="E41">
        <v>6.9</v>
      </c>
      <c r="F41">
        <f t="shared" si="0"/>
        <v>25</v>
      </c>
      <c r="G41">
        <f>IF(D41=0,0,(F41/B41^2)*EXP('Minimum abs diff'!$M$2*'Minimum abs diff'!$N$2)*(AVERAGE(D41:E41)))</f>
        <v>1.3673474978866117E-5</v>
      </c>
    </row>
    <row r="42" spans="1:7" x14ac:dyDescent="0.25">
      <c r="A42" t="s">
        <v>19483</v>
      </c>
      <c r="B42">
        <v>3525</v>
      </c>
      <c r="C42" t="s">
        <v>7396</v>
      </c>
      <c r="D42">
        <v>7.2</v>
      </c>
      <c r="E42">
        <v>7.6</v>
      </c>
      <c r="F42">
        <f t="shared" si="0"/>
        <v>20</v>
      </c>
      <c r="G42">
        <f>IF(D42=0,0,(F42/B42^2)*EXP('Minimum abs diff'!$M$2*'Minimum abs diff'!$N$2)*(AVERAGE(D42:E42)))</f>
        <v>1.1910874544943858E-5</v>
      </c>
    </row>
    <row r="43" spans="1:7" x14ac:dyDescent="0.25">
      <c r="A43" t="s">
        <v>19483</v>
      </c>
      <c r="B43">
        <v>3540</v>
      </c>
      <c r="C43" t="s">
        <v>7398</v>
      </c>
      <c r="D43">
        <v>7.7</v>
      </c>
      <c r="E43">
        <v>8.1</v>
      </c>
      <c r="F43">
        <f t="shared" si="0"/>
        <v>12.5</v>
      </c>
      <c r="G43">
        <f>IF(D43=0,0,(F43/B43^2)*EXP('Minimum abs diff'!$M$2*'Minimum abs diff'!$N$2)*(AVERAGE(D43:E43)))</f>
        <v>7.8800823820651156E-6</v>
      </c>
    </row>
    <row r="44" spans="1:7" x14ac:dyDescent="0.25">
      <c r="A44" t="s">
        <v>19483</v>
      </c>
      <c r="B44">
        <v>3550</v>
      </c>
      <c r="C44" t="s">
        <v>7400</v>
      </c>
      <c r="D44">
        <v>8</v>
      </c>
      <c r="E44">
        <v>8.4</v>
      </c>
      <c r="F44">
        <f t="shared" si="0"/>
        <v>10</v>
      </c>
      <c r="G44">
        <f>IF(D44=0,0,(F44/B44^2)*EXP('Minimum abs diff'!$M$2*'Minimum abs diff'!$N$2)*(AVERAGE(D44:E44)))</f>
        <v>6.5066481674252093E-6</v>
      </c>
    </row>
    <row r="45" spans="1:7" x14ac:dyDescent="0.25">
      <c r="A45" t="s">
        <v>19483</v>
      </c>
      <c r="B45">
        <v>3560</v>
      </c>
      <c r="C45" t="s">
        <v>7402</v>
      </c>
      <c r="D45">
        <v>8.4</v>
      </c>
      <c r="E45">
        <v>8.8000000000000007</v>
      </c>
      <c r="F45">
        <f t="shared" si="0"/>
        <v>10</v>
      </c>
      <c r="G45">
        <f>IF(D45=0,0,(F45/B45^2)*EXP('Minimum abs diff'!$M$2*'Minimum abs diff'!$N$2)*(AVERAGE(D45:E45)))</f>
        <v>6.7857621485280274E-6</v>
      </c>
    </row>
    <row r="46" spans="1:7" x14ac:dyDescent="0.25">
      <c r="A46" t="s">
        <v>19483</v>
      </c>
      <c r="B46">
        <v>3570</v>
      </c>
      <c r="C46" t="s">
        <v>7404</v>
      </c>
      <c r="D46">
        <v>8.6999999999999993</v>
      </c>
      <c r="E46">
        <v>9.1999999999999993</v>
      </c>
      <c r="F46">
        <f t="shared" si="0"/>
        <v>7.5</v>
      </c>
      <c r="G46">
        <f>IF(D46=0,0,(F46/B46^2)*EXP('Minimum abs diff'!$M$2*'Minimum abs diff'!$N$2)*(AVERAGE(D46:E46)))</f>
        <v>5.2668147610068921E-6</v>
      </c>
    </row>
    <row r="47" spans="1:7" x14ac:dyDescent="0.25">
      <c r="A47" t="s">
        <v>19483</v>
      </c>
      <c r="B47">
        <v>3575</v>
      </c>
      <c r="C47" t="s">
        <v>7406</v>
      </c>
      <c r="D47">
        <v>8.9</v>
      </c>
      <c r="E47">
        <v>9.4</v>
      </c>
      <c r="F47">
        <f t="shared" si="0"/>
        <v>5</v>
      </c>
      <c r="G47">
        <f>IF(D47=0,0,(F47/B47^2)*EXP('Minimum abs diff'!$M$2*'Minimum abs diff'!$N$2)*(AVERAGE(D47:E47)))</f>
        <v>3.5796386097920336E-6</v>
      </c>
    </row>
    <row r="48" spans="1:7" x14ac:dyDescent="0.25">
      <c r="A48" t="s">
        <v>19483</v>
      </c>
      <c r="B48">
        <v>3580</v>
      </c>
      <c r="C48" t="s">
        <v>7408</v>
      </c>
      <c r="D48">
        <v>9.1</v>
      </c>
      <c r="E48">
        <v>9.6</v>
      </c>
      <c r="F48">
        <f t="shared" si="0"/>
        <v>7.5</v>
      </c>
      <c r="G48">
        <f>IF(D48=0,0,(F48/B48^2)*EXP('Minimum abs diff'!$M$2*'Minimum abs diff'!$N$2)*(AVERAGE(D48:E48)))</f>
        <v>5.4715074961973088E-6</v>
      </c>
    </row>
    <row r="49" spans="1:7" x14ac:dyDescent="0.25">
      <c r="A49" t="s">
        <v>19483</v>
      </c>
      <c r="B49">
        <v>3590</v>
      </c>
      <c r="C49" t="s">
        <v>7410</v>
      </c>
      <c r="D49">
        <v>9.6</v>
      </c>
      <c r="E49">
        <v>10</v>
      </c>
      <c r="F49">
        <f t="shared" si="0"/>
        <v>10</v>
      </c>
      <c r="G49">
        <f>IF(D49=0,0,(F49/B49^2)*EXP('Minimum abs diff'!$M$2*'Minimum abs diff'!$N$2)*(AVERAGE(D49:E49)))</f>
        <v>7.6039167970771943E-6</v>
      </c>
    </row>
    <row r="50" spans="1:7" x14ac:dyDescent="0.25">
      <c r="A50" t="s">
        <v>19483</v>
      </c>
      <c r="B50">
        <v>3600</v>
      </c>
      <c r="C50" t="s">
        <v>7412</v>
      </c>
      <c r="D50">
        <v>10</v>
      </c>
      <c r="E50">
        <v>10.5</v>
      </c>
      <c r="F50">
        <f t="shared" si="0"/>
        <v>10</v>
      </c>
      <c r="G50">
        <f>IF(D50=0,0,(F50/B50^2)*EXP('Minimum abs diff'!$M$2*'Minimum abs diff'!$N$2)*(AVERAGE(D50:E50)))</f>
        <v>7.9089538512708528E-6</v>
      </c>
    </row>
    <row r="51" spans="1:7" x14ac:dyDescent="0.25">
      <c r="A51" t="s">
        <v>19483</v>
      </c>
      <c r="B51">
        <v>3610</v>
      </c>
      <c r="C51" t="s">
        <v>7414</v>
      </c>
      <c r="D51">
        <v>10.5</v>
      </c>
      <c r="E51">
        <v>10.9</v>
      </c>
      <c r="F51">
        <f t="shared" si="0"/>
        <v>10</v>
      </c>
      <c r="G51">
        <f>IF(D51=0,0,(F51/B51^2)*EXP('Minimum abs diff'!$M$2*'Minimum abs diff'!$N$2)*(AVERAGE(D51:E51)))</f>
        <v>8.2104989796371968E-6</v>
      </c>
    </row>
    <row r="52" spans="1:7" x14ac:dyDescent="0.25">
      <c r="A52" t="s">
        <v>19483</v>
      </c>
      <c r="B52">
        <v>3620</v>
      </c>
      <c r="C52" t="s">
        <v>7416</v>
      </c>
      <c r="D52">
        <v>11</v>
      </c>
      <c r="E52">
        <v>11.4</v>
      </c>
      <c r="F52">
        <f t="shared" si="0"/>
        <v>7.5</v>
      </c>
      <c r="G52">
        <f>IF(D52=0,0,(F52/B52^2)*EXP('Minimum abs diff'!$M$2*'Minimum abs diff'!$N$2)*(AVERAGE(D52:E52)))</f>
        <v>6.4100633640441748E-6</v>
      </c>
    </row>
    <row r="53" spans="1:7" x14ac:dyDescent="0.25">
      <c r="A53" t="s">
        <v>19483</v>
      </c>
      <c r="B53">
        <v>3625</v>
      </c>
      <c r="C53" t="s">
        <v>7418</v>
      </c>
      <c r="D53">
        <v>11.2</v>
      </c>
      <c r="E53">
        <v>11.7</v>
      </c>
      <c r="F53">
        <f t="shared" si="0"/>
        <v>5</v>
      </c>
      <c r="G53">
        <f>IF(D53=0,0,(F53/B53^2)*EXP('Minimum abs diff'!$M$2*'Minimum abs diff'!$N$2)*(AVERAGE(D53:E53)))</f>
        <v>4.3567199740992544E-6</v>
      </c>
    </row>
    <row r="54" spans="1:7" x14ac:dyDescent="0.25">
      <c r="A54" t="s">
        <v>19483</v>
      </c>
      <c r="B54">
        <v>3630</v>
      </c>
      <c r="C54" t="s">
        <v>7420</v>
      </c>
      <c r="D54">
        <v>11.5</v>
      </c>
      <c r="E54">
        <v>12</v>
      </c>
      <c r="F54">
        <f t="shared" si="0"/>
        <v>7.5</v>
      </c>
      <c r="G54">
        <f>IF(D54=0,0,(F54/B54^2)*EXP('Minimum abs diff'!$M$2*'Minimum abs diff'!$N$2)*(AVERAGE(D54:E54)))</f>
        <v>6.687842818455164E-6</v>
      </c>
    </row>
    <row r="55" spans="1:7" x14ac:dyDescent="0.25">
      <c r="A55" t="s">
        <v>19483</v>
      </c>
      <c r="B55">
        <v>3640</v>
      </c>
      <c r="C55" t="s">
        <v>7422</v>
      </c>
      <c r="D55">
        <v>12</v>
      </c>
      <c r="E55">
        <v>12.5</v>
      </c>
      <c r="F55">
        <f t="shared" si="0"/>
        <v>10</v>
      </c>
      <c r="G55">
        <f>IF(D55=0,0,(F55/B55^2)*EXP('Minimum abs diff'!$M$2*'Minimum abs diff'!$N$2)*(AVERAGE(D55:E55)))</f>
        <v>9.2455659107077369E-6</v>
      </c>
    </row>
    <row r="56" spans="1:7" x14ac:dyDescent="0.25">
      <c r="A56" t="s">
        <v>19483</v>
      </c>
      <c r="B56">
        <v>3650</v>
      </c>
      <c r="C56" t="s">
        <v>7424</v>
      </c>
      <c r="D56">
        <v>12.6</v>
      </c>
      <c r="E56">
        <v>13.2</v>
      </c>
      <c r="F56">
        <f t="shared" si="0"/>
        <v>10</v>
      </c>
      <c r="G56">
        <f>IF(D56=0,0,(F56/B56^2)*EXP('Minimum abs diff'!$M$2*'Minimum abs diff'!$N$2)*(AVERAGE(D56:E56)))</f>
        <v>9.6828712890506411E-6</v>
      </c>
    </row>
    <row r="57" spans="1:7" x14ac:dyDescent="0.25">
      <c r="A57" t="s">
        <v>19483</v>
      </c>
      <c r="B57">
        <v>3660</v>
      </c>
      <c r="C57" t="s">
        <v>7426</v>
      </c>
      <c r="D57">
        <v>13.2</v>
      </c>
      <c r="E57">
        <v>13.8</v>
      </c>
      <c r="F57">
        <f t="shared" si="0"/>
        <v>10</v>
      </c>
      <c r="G57">
        <f>IF(D57=0,0,(F57/B57^2)*EXP('Minimum abs diff'!$M$2*'Minimum abs diff'!$N$2)*(AVERAGE(D57:E57)))</f>
        <v>1.0077940159588976E-5</v>
      </c>
    </row>
    <row r="58" spans="1:7" x14ac:dyDescent="0.25">
      <c r="A58" t="s">
        <v>19483</v>
      </c>
      <c r="B58">
        <v>3670</v>
      </c>
      <c r="C58" t="s">
        <v>7428</v>
      </c>
      <c r="D58">
        <v>13.9</v>
      </c>
      <c r="E58">
        <v>14.4</v>
      </c>
      <c r="F58">
        <f t="shared" si="0"/>
        <v>7.5</v>
      </c>
      <c r="G58">
        <f>IF(D58=0,0,(F58/B58^2)*EXP('Minimum abs diff'!$M$2*'Minimum abs diff'!$N$2)*(AVERAGE(D58:E58)))</f>
        <v>7.8792658193869237E-6</v>
      </c>
    </row>
    <row r="59" spans="1:7" x14ac:dyDescent="0.25">
      <c r="A59" t="s">
        <v>19483</v>
      </c>
      <c r="B59">
        <v>3675</v>
      </c>
      <c r="C59" t="s">
        <v>7430</v>
      </c>
      <c r="D59">
        <v>14.2</v>
      </c>
      <c r="E59">
        <v>14.8</v>
      </c>
      <c r="F59">
        <f t="shared" si="0"/>
        <v>5</v>
      </c>
      <c r="G59">
        <f>IF(D59=0,0,(F59/B59^2)*EXP('Minimum abs diff'!$M$2*'Minimum abs diff'!$N$2)*(AVERAGE(D59:E59)))</f>
        <v>5.3681358430584139E-6</v>
      </c>
    </row>
    <row r="60" spans="1:7" x14ac:dyDescent="0.25">
      <c r="A60" t="s">
        <v>19483</v>
      </c>
      <c r="B60">
        <v>3680</v>
      </c>
      <c r="C60" t="s">
        <v>7432</v>
      </c>
      <c r="D60">
        <v>14.5</v>
      </c>
      <c r="E60">
        <v>15.1</v>
      </c>
      <c r="F60">
        <f t="shared" si="0"/>
        <v>7.5</v>
      </c>
      <c r="G60">
        <f>IF(D60=0,0,(F60/B60^2)*EXP('Minimum abs diff'!$M$2*'Minimum abs diff'!$N$2)*(AVERAGE(D60:E60)))</f>
        <v>8.1964825576071095E-6</v>
      </c>
    </row>
    <row r="61" spans="1:7" x14ac:dyDescent="0.25">
      <c r="A61" t="s">
        <v>19483</v>
      </c>
      <c r="B61">
        <v>3690</v>
      </c>
      <c r="C61" t="s">
        <v>7434</v>
      </c>
      <c r="D61">
        <v>15.3</v>
      </c>
      <c r="E61">
        <v>15.9</v>
      </c>
      <c r="F61">
        <f t="shared" si="0"/>
        <v>10</v>
      </c>
      <c r="G61">
        <f>IF(D61=0,0,(F61/B61^2)*EXP('Minimum abs diff'!$M$2*'Minimum abs diff'!$N$2)*(AVERAGE(D61:E61)))</f>
        <v>1.1457029824159283E-5</v>
      </c>
    </row>
    <row r="62" spans="1:7" x14ac:dyDescent="0.25">
      <c r="A62" t="s">
        <v>19483</v>
      </c>
      <c r="B62">
        <v>3700</v>
      </c>
      <c r="C62" t="s">
        <v>7436</v>
      </c>
      <c r="D62">
        <v>16</v>
      </c>
      <c r="E62">
        <v>16.600000000000001</v>
      </c>
      <c r="F62">
        <f t="shared" si="0"/>
        <v>10</v>
      </c>
      <c r="G62">
        <f>IF(D62=0,0,(F62/B62^2)*EXP('Minimum abs diff'!$M$2*'Minimum abs diff'!$N$2)*(AVERAGE(D62:E62)))</f>
        <v>1.1906505964284168E-5</v>
      </c>
    </row>
    <row r="63" spans="1:7" x14ac:dyDescent="0.25">
      <c r="A63" t="s">
        <v>19483</v>
      </c>
      <c r="B63">
        <v>3710</v>
      </c>
      <c r="C63" t="s">
        <v>7438</v>
      </c>
      <c r="D63">
        <v>16.8</v>
      </c>
      <c r="E63">
        <v>17.399999999999999</v>
      </c>
      <c r="F63">
        <f t="shared" si="0"/>
        <v>10</v>
      </c>
      <c r="G63">
        <f>IF(D63=0,0,(F63/B63^2)*EXP('Minimum abs diff'!$M$2*'Minimum abs diff'!$N$2)*(AVERAGE(D63:E63)))</f>
        <v>1.2423628854939115E-5</v>
      </c>
    </row>
    <row r="64" spans="1:7" x14ac:dyDescent="0.25">
      <c r="A64" t="s">
        <v>19483</v>
      </c>
      <c r="B64">
        <v>3720</v>
      </c>
      <c r="C64" t="s">
        <v>7440</v>
      </c>
      <c r="D64">
        <v>17.7</v>
      </c>
      <c r="E64">
        <v>18.3</v>
      </c>
      <c r="F64">
        <f t="shared" si="0"/>
        <v>7.5</v>
      </c>
      <c r="G64">
        <f>IF(D64=0,0,(F64/B64^2)*EXP('Minimum abs diff'!$M$2*'Minimum abs diff'!$N$2)*(AVERAGE(D64:E64)))</f>
        <v>9.7554670483430229E-6</v>
      </c>
    </row>
    <row r="65" spans="1:7" x14ac:dyDescent="0.25">
      <c r="A65" t="s">
        <v>19483</v>
      </c>
      <c r="B65">
        <v>3725</v>
      </c>
      <c r="C65" t="s">
        <v>7442</v>
      </c>
      <c r="D65">
        <v>18.100000000000001</v>
      </c>
      <c r="E65">
        <v>18.8</v>
      </c>
      <c r="F65">
        <f t="shared" si="0"/>
        <v>5</v>
      </c>
      <c r="G65">
        <f>IF(D65=0,0,(F65/B65^2)*EXP('Minimum abs diff'!$M$2*'Minimum abs diff'!$N$2)*(AVERAGE(D65:E65)))</f>
        <v>6.6483518919849187E-6</v>
      </c>
    </row>
    <row r="66" spans="1:7" x14ac:dyDescent="0.25">
      <c r="A66" t="s">
        <v>19483</v>
      </c>
      <c r="B66">
        <v>3730</v>
      </c>
      <c r="C66" t="s">
        <v>7444</v>
      </c>
      <c r="D66">
        <v>18.600000000000001</v>
      </c>
      <c r="E66">
        <v>19.2</v>
      </c>
      <c r="F66">
        <f t="shared" si="0"/>
        <v>7.5</v>
      </c>
      <c r="G66">
        <f>IF(D66=0,0,(F66/B66^2)*EXP('Minimum abs diff'!$M$2*'Minimum abs diff'!$N$2)*(AVERAGE(D66:E66)))</f>
        <v>1.0188390483786959E-5</v>
      </c>
    </row>
    <row r="67" spans="1:7" x14ac:dyDescent="0.25">
      <c r="A67" t="s">
        <v>19483</v>
      </c>
      <c r="B67">
        <v>3740</v>
      </c>
      <c r="C67" t="s">
        <v>7446</v>
      </c>
      <c r="D67">
        <v>19.5</v>
      </c>
      <c r="E67">
        <v>20.2</v>
      </c>
      <c r="F67">
        <f t="shared" ref="F67:F107" si="1">IF(ISNUMBER(B68),IF(ISNUMBER(B66),(B68-B66)/2,B68-B67),B67-B66)</f>
        <v>10</v>
      </c>
      <c r="G67">
        <f>IF(D67=0,0,(F67/B67^2)*EXP('Minimum abs diff'!$M$2*'Minimum abs diff'!$N$2)*(AVERAGE(D67:E67)))</f>
        <v>1.4191146527429764E-5</v>
      </c>
    </row>
    <row r="68" spans="1:7" x14ac:dyDescent="0.25">
      <c r="A68" t="s">
        <v>19483</v>
      </c>
      <c r="B68">
        <v>3750</v>
      </c>
      <c r="C68" t="s">
        <v>7448</v>
      </c>
      <c r="D68">
        <v>20.5</v>
      </c>
      <c r="E68">
        <v>21.2</v>
      </c>
      <c r="F68">
        <f t="shared" si="1"/>
        <v>10</v>
      </c>
      <c r="G68">
        <f>IF(D68=0,0,(F68/B68^2)*EXP('Minimum abs diff'!$M$2*'Minimum abs diff'!$N$2)*(AVERAGE(D68:E68)))</f>
        <v>1.4826672729322528E-5</v>
      </c>
    </row>
    <row r="69" spans="1:7" x14ac:dyDescent="0.25">
      <c r="A69" t="s">
        <v>19483</v>
      </c>
      <c r="B69">
        <v>3760</v>
      </c>
      <c r="C69" t="s">
        <v>7450</v>
      </c>
      <c r="D69">
        <v>21.6</v>
      </c>
      <c r="E69">
        <v>22.2</v>
      </c>
      <c r="F69">
        <f t="shared" si="1"/>
        <v>10</v>
      </c>
      <c r="G69">
        <f>IF(D69=0,0,(F69/B69^2)*EXP('Minimum abs diff'!$M$2*'Minimum abs diff'!$N$2)*(AVERAGE(D69:E69)))</f>
        <v>1.5490612943467814E-5</v>
      </c>
    </row>
    <row r="70" spans="1:7" x14ac:dyDescent="0.25">
      <c r="A70" t="s">
        <v>19483</v>
      </c>
      <c r="B70">
        <v>3770</v>
      </c>
      <c r="C70" t="s">
        <v>7452</v>
      </c>
      <c r="D70">
        <v>22.7</v>
      </c>
      <c r="E70">
        <v>23.4</v>
      </c>
      <c r="F70">
        <f t="shared" si="1"/>
        <v>7.5</v>
      </c>
      <c r="G70">
        <f>IF(D70=0,0,(F70/B70^2)*EXP('Minimum abs diff'!$M$2*'Minimum abs diff'!$N$2)*(AVERAGE(D70:E70)))</f>
        <v>1.2163251038771748E-5</v>
      </c>
    </row>
    <row r="71" spans="1:7" x14ac:dyDescent="0.25">
      <c r="A71" t="s">
        <v>19483</v>
      </c>
      <c r="B71">
        <v>3775</v>
      </c>
      <c r="C71" t="s">
        <v>7454</v>
      </c>
      <c r="D71">
        <v>23.2</v>
      </c>
      <c r="E71">
        <v>23.9</v>
      </c>
      <c r="F71">
        <f t="shared" si="1"/>
        <v>5</v>
      </c>
      <c r="G71">
        <f>IF(D71=0,0,(F71/B71^2)*EXP('Minimum abs diff'!$M$2*'Minimum abs diff'!$N$2)*(AVERAGE(D71:E71)))</f>
        <v>8.2627988701006455E-6</v>
      </c>
    </row>
    <row r="72" spans="1:7" x14ac:dyDescent="0.25">
      <c r="A72" t="s">
        <v>19483</v>
      </c>
      <c r="B72">
        <v>3780</v>
      </c>
      <c r="C72" t="s">
        <v>7456</v>
      </c>
      <c r="D72">
        <v>23.9</v>
      </c>
      <c r="E72">
        <v>24.5</v>
      </c>
      <c r="F72">
        <f t="shared" si="1"/>
        <v>5</v>
      </c>
      <c r="G72">
        <f>IF(D72=0,0,(F72/B72^2)*EXP('Minimum abs diff'!$M$2*'Minimum abs diff'!$N$2)*(AVERAGE(D72:E72)))</f>
        <v>8.4684114020576141E-6</v>
      </c>
    </row>
    <row r="73" spans="1:7" x14ac:dyDescent="0.25">
      <c r="A73" t="s">
        <v>19483</v>
      </c>
      <c r="B73">
        <v>3785</v>
      </c>
      <c r="C73" t="s">
        <v>7458</v>
      </c>
      <c r="D73">
        <v>24.5</v>
      </c>
      <c r="E73">
        <v>25.1</v>
      </c>
      <c r="F73">
        <f t="shared" si="1"/>
        <v>5</v>
      </c>
      <c r="G73">
        <f>IF(D73=0,0,(F73/B73^2)*EXP('Minimum abs diff'!$M$2*'Minimum abs diff'!$N$2)*(AVERAGE(D73:E73)))</f>
        <v>8.6554588318881257E-6</v>
      </c>
    </row>
    <row r="74" spans="1:7" x14ac:dyDescent="0.25">
      <c r="A74" t="s">
        <v>19483</v>
      </c>
      <c r="B74">
        <v>3790</v>
      </c>
      <c r="C74" t="s">
        <v>7460</v>
      </c>
      <c r="D74">
        <v>25.1</v>
      </c>
      <c r="E74">
        <v>25.8</v>
      </c>
      <c r="F74">
        <f t="shared" si="1"/>
        <v>5</v>
      </c>
      <c r="G74">
        <f>IF(D74=0,0,(F74/B74^2)*EXP('Minimum abs diff'!$M$2*'Minimum abs diff'!$N$2)*(AVERAGE(D74:E74)))</f>
        <v>8.8588948860561018E-6</v>
      </c>
    </row>
    <row r="75" spans="1:7" x14ac:dyDescent="0.25">
      <c r="A75" t="s">
        <v>19483</v>
      </c>
      <c r="B75">
        <v>3795</v>
      </c>
      <c r="C75" t="s">
        <v>7462</v>
      </c>
      <c r="D75">
        <v>25.7</v>
      </c>
      <c r="E75">
        <v>26.4</v>
      </c>
      <c r="F75">
        <f t="shared" si="1"/>
        <v>5</v>
      </c>
      <c r="G75">
        <f>IF(D75=0,0,(F75/B75^2)*EXP('Minimum abs diff'!$M$2*'Minimum abs diff'!$N$2)*(AVERAGE(D75:E75)))</f>
        <v>9.0438707931353306E-6</v>
      </c>
    </row>
    <row r="76" spans="1:7" x14ac:dyDescent="0.25">
      <c r="A76" t="s">
        <v>19483</v>
      </c>
      <c r="B76">
        <v>3800</v>
      </c>
      <c r="C76" t="s">
        <v>7464</v>
      </c>
      <c r="D76">
        <v>26.4</v>
      </c>
      <c r="E76">
        <v>27.1</v>
      </c>
      <c r="F76">
        <f t="shared" si="1"/>
        <v>5</v>
      </c>
      <c r="G76">
        <f>IF(D76=0,0,(F76/B76^2)*EXP('Minimum abs diff'!$M$2*'Minimum abs diff'!$N$2)*(AVERAGE(D76:E76)))</f>
        <v>9.2624691614032123E-6</v>
      </c>
    </row>
    <row r="77" spans="1:7" x14ac:dyDescent="0.25">
      <c r="A77" t="s">
        <v>19483</v>
      </c>
      <c r="B77">
        <v>3805</v>
      </c>
      <c r="C77" t="s">
        <v>7466</v>
      </c>
      <c r="D77">
        <v>27.1</v>
      </c>
      <c r="E77">
        <v>27.7</v>
      </c>
      <c r="F77">
        <f t="shared" si="1"/>
        <v>5</v>
      </c>
      <c r="G77">
        <f>IF(D77=0,0,(F77/B77^2)*EXP('Minimum abs diff'!$M$2*'Minimum abs diff'!$N$2)*(AVERAGE(D77:E77)))</f>
        <v>9.4626204899904788E-6</v>
      </c>
    </row>
    <row r="78" spans="1:7" x14ac:dyDescent="0.25">
      <c r="A78" t="s">
        <v>19483</v>
      </c>
      <c r="B78">
        <v>3810</v>
      </c>
      <c r="C78" t="s">
        <v>7468</v>
      </c>
      <c r="D78">
        <v>27.8</v>
      </c>
      <c r="E78">
        <v>28.4</v>
      </c>
      <c r="F78">
        <f t="shared" si="1"/>
        <v>5</v>
      </c>
      <c r="G78">
        <f>IF(D78=0,0,(F78/B78^2)*EXP('Minimum abs diff'!$M$2*'Minimum abs diff'!$N$2)*(AVERAGE(D78:E78)))</f>
        <v>9.6789122044317636E-6</v>
      </c>
    </row>
    <row r="79" spans="1:7" x14ac:dyDescent="0.25">
      <c r="A79" t="s">
        <v>19483</v>
      </c>
      <c r="B79">
        <v>3815</v>
      </c>
      <c r="C79" t="s">
        <v>7470</v>
      </c>
      <c r="D79">
        <v>28.5</v>
      </c>
      <c r="E79">
        <v>29.2</v>
      </c>
      <c r="F79">
        <f t="shared" si="1"/>
        <v>5</v>
      </c>
      <c r="G79">
        <f>IF(D79=0,0,(F79/B79^2)*EXP('Minimum abs diff'!$M$2*'Minimum abs diff'!$N$2)*(AVERAGE(D79:E79)))</f>
        <v>9.9112154019973562E-6</v>
      </c>
    </row>
    <row r="80" spans="1:7" x14ac:dyDescent="0.25">
      <c r="A80" t="s">
        <v>19483</v>
      </c>
      <c r="B80">
        <v>3820</v>
      </c>
      <c r="C80" t="s">
        <v>7472</v>
      </c>
      <c r="D80">
        <v>29.2</v>
      </c>
      <c r="E80">
        <v>29.9</v>
      </c>
      <c r="F80">
        <f t="shared" si="1"/>
        <v>5</v>
      </c>
      <c r="G80">
        <f>IF(D80=0,0,(F80/B80^2)*EXP('Minimum abs diff'!$M$2*'Minimum abs diff'!$N$2)*(AVERAGE(D80:E80)))</f>
        <v>1.0125137771394183E-5</v>
      </c>
    </row>
    <row r="81" spans="1:7" x14ac:dyDescent="0.25">
      <c r="A81" t="s">
        <v>19483</v>
      </c>
      <c r="B81">
        <v>3825</v>
      </c>
      <c r="C81" t="s">
        <v>7474</v>
      </c>
      <c r="D81">
        <v>30</v>
      </c>
      <c r="E81">
        <v>30.7</v>
      </c>
      <c r="F81">
        <f t="shared" si="1"/>
        <v>5</v>
      </c>
      <c r="G81">
        <f>IF(D81=0,0,(F81/B81^2)*EXP('Minimum abs diff'!$M$2*'Minimum abs diff'!$N$2)*(AVERAGE(D81:E81)))</f>
        <v>1.0372083356035787E-5</v>
      </c>
    </row>
    <row r="82" spans="1:7" x14ac:dyDescent="0.25">
      <c r="A82" t="s">
        <v>19483</v>
      </c>
      <c r="B82">
        <v>3830</v>
      </c>
      <c r="C82" t="s">
        <v>7476</v>
      </c>
      <c r="D82">
        <v>30.7</v>
      </c>
      <c r="E82">
        <v>31.4</v>
      </c>
      <c r="F82">
        <f t="shared" si="1"/>
        <v>5</v>
      </c>
      <c r="G82">
        <f>IF(D82=0,0,(F82/B82^2)*EXP('Minimum abs diff'!$M$2*'Minimum abs diff'!$N$2)*(AVERAGE(D82:E82)))</f>
        <v>1.0583620004366966E-5</v>
      </c>
    </row>
    <row r="83" spans="1:7" x14ac:dyDescent="0.25">
      <c r="A83" t="s">
        <v>19483</v>
      </c>
      <c r="B83">
        <v>3835</v>
      </c>
      <c r="C83" t="s">
        <v>7478</v>
      </c>
      <c r="D83">
        <v>31.5</v>
      </c>
      <c r="E83">
        <v>32.200000000000003</v>
      </c>
      <c r="F83">
        <f t="shared" si="1"/>
        <v>5</v>
      </c>
      <c r="G83">
        <f>IF(D83=0,0,(F83/B83^2)*EXP('Minimum abs diff'!$M$2*'Minimum abs diff'!$N$2)*(AVERAGE(D83:E83)))</f>
        <v>1.0828015830156076E-5</v>
      </c>
    </row>
    <row r="84" spans="1:7" x14ac:dyDescent="0.25">
      <c r="A84" t="s">
        <v>19483</v>
      </c>
      <c r="B84">
        <v>3840</v>
      </c>
      <c r="C84" t="s">
        <v>7480</v>
      </c>
      <c r="D84">
        <v>32.299999999999997</v>
      </c>
      <c r="E84">
        <v>33.1</v>
      </c>
      <c r="F84">
        <f t="shared" si="1"/>
        <v>5</v>
      </c>
      <c r="G84">
        <f>IF(D84=0,0,(F84/B84^2)*EXP('Minimum abs diff'!$M$2*'Minimum abs diff'!$N$2)*(AVERAGE(D84:E84)))</f>
        <v>1.1088057919345524E-5</v>
      </c>
    </row>
    <row r="85" spans="1:7" x14ac:dyDescent="0.25">
      <c r="A85" t="s">
        <v>19483</v>
      </c>
      <c r="B85">
        <v>3845</v>
      </c>
      <c r="C85" t="s">
        <v>7482</v>
      </c>
      <c r="D85">
        <v>33.200000000000003</v>
      </c>
      <c r="E85">
        <v>33.9</v>
      </c>
      <c r="F85">
        <f t="shared" si="1"/>
        <v>5</v>
      </c>
      <c r="G85">
        <f>IF(D85=0,0,(F85/B85^2)*EXP('Minimum abs diff'!$M$2*'Minimum abs diff'!$N$2)*(AVERAGE(D85:E85)))</f>
        <v>1.1346711642691044E-5</v>
      </c>
    </row>
    <row r="86" spans="1:7" x14ac:dyDescent="0.25">
      <c r="A86" t="s">
        <v>19483</v>
      </c>
      <c r="B86">
        <v>3850</v>
      </c>
      <c r="C86" t="s">
        <v>7484</v>
      </c>
      <c r="D86">
        <v>34.1</v>
      </c>
      <c r="E86">
        <v>34.799999999999997</v>
      </c>
      <c r="F86">
        <f t="shared" si="1"/>
        <v>5</v>
      </c>
      <c r="G86">
        <f>IF(D86=0,0,(F86/B86^2)*EXP('Minimum abs diff'!$M$2*'Minimum abs diff'!$N$2)*(AVERAGE(D86:E86)))</f>
        <v>1.1620851437570932E-5</v>
      </c>
    </row>
    <row r="87" spans="1:7" x14ac:dyDescent="0.25">
      <c r="A87" t="s">
        <v>19483</v>
      </c>
      <c r="B87">
        <v>3855</v>
      </c>
      <c r="C87" t="s">
        <v>7486</v>
      </c>
      <c r="D87">
        <v>34.9</v>
      </c>
      <c r="E87">
        <v>35.700000000000003</v>
      </c>
      <c r="F87">
        <f t="shared" si="1"/>
        <v>5</v>
      </c>
      <c r="G87">
        <f>IF(D87=0,0,(F87/B87^2)*EXP('Minimum abs diff'!$M$2*'Minimum abs diff'!$N$2)*(AVERAGE(D87:E87)))</f>
        <v>1.1876709188715397E-5</v>
      </c>
    </row>
    <row r="88" spans="1:7" x14ac:dyDescent="0.25">
      <c r="A88" t="s">
        <v>19483</v>
      </c>
      <c r="B88">
        <v>3860</v>
      </c>
      <c r="C88" t="s">
        <v>7488</v>
      </c>
      <c r="D88">
        <v>35.9</v>
      </c>
      <c r="E88">
        <v>36.6</v>
      </c>
      <c r="F88">
        <f t="shared" si="1"/>
        <v>5</v>
      </c>
      <c r="G88">
        <f>IF(D88=0,0,(F88/B88^2)*EXP('Minimum abs diff'!$M$2*'Minimum abs diff'!$N$2)*(AVERAGE(D88:E88)))</f>
        <v>1.216476107502983E-5</v>
      </c>
    </row>
    <row r="89" spans="1:7" x14ac:dyDescent="0.25">
      <c r="A89" t="s">
        <v>19483</v>
      </c>
      <c r="B89">
        <v>3865</v>
      </c>
      <c r="C89" t="s">
        <v>7490</v>
      </c>
      <c r="D89">
        <v>36.799999999999997</v>
      </c>
      <c r="E89">
        <v>37.6</v>
      </c>
      <c r="F89">
        <f t="shared" si="1"/>
        <v>5</v>
      </c>
      <c r="G89">
        <f>IF(D89=0,0,(F89/B89^2)*EXP('Minimum abs diff'!$M$2*'Minimum abs diff'!$N$2)*(AVERAGE(D89:E89)))</f>
        <v>1.2451283606706934E-5</v>
      </c>
    </row>
    <row r="90" spans="1:7" x14ac:dyDescent="0.25">
      <c r="A90" t="s">
        <v>19483</v>
      </c>
      <c r="B90">
        <v>3870</v>
      </c>
      <c r="C90" t="s">
        <v>7492</v>
      </c>
      <c r="D90">
        <v>37.799999999999997</v>
      </c>
      <c r="E90">
        <v>38.5</v>
      </c>
      <c r="F90">
        <f t="shared" si="1"/>
        <v>5</v>
      </c>
      <c r="G90">
        <f>IF(D90=0,0,(F90/B90^2)*EXP('Minimum abs diff'!$M$2*'Minimum abs diff'!$N$2)*(AVERAGE(D90:E90)))</f>
        <v>1.2736285746588739E-5</v>
      </c>
    </row>
    <row r="91" spans="1:7" x14ac:dyDescent="0.25">
      <c r="A91" t="s">
        <v>19483</v>
      </c>
      <c r="B91">
        <v>3875</v>
      </c>
      <c r="C91" t="s">
        <v>7494</v>
      </c>
      <c r="D91">
        <v>38.799999999999997</v>
      </c>
      <c r="E91">
        <v>39.5</v>
      </c>
      <c r="F91">
        <f t="shared" si="1"/>
        <v>5</v>
      </c>
      <c r="G91">
        <f>IF(D91=0,0,(F91/B91^2)*EXP('Minimum abs diff'!$M$2*'Minimum abs diff'!$N$2)*(AVERAGE(D91:E91)))</f>
        <v>1.3036425726041747E-5</v>
      </c>
    </row>
    <row r="92" spans="1:7" x14ac:dyDescent="0.25">
      <c r="A92" t="s">
        <v>19483</v>
      </c>
      <c r="B92">
        <v>3880</v>
      </c>
      <c r="C92" t="s">
        <v>7496</v>
      </c>
      <c r="D92">
        <v>39.9</v>
      </c>
      <c r="E92">
        <v>40.6</v>
      </c>
      <c r="F92">
        <f t="shared" si="1"/>
        <v>5</v>
      </c>
      <c r="G92">
        <f>IF(D92=0,0,(F92/B92^2)*EXP('Minimum abs diff'!$M$2*'Minimum abs diff'!$N$2)*(AVERAGE(D92:E92)))</f>
        <v>1.3368190183040006E-5</v>
      </c>
    </row>
    <row r="93" spans="1:7" x14ac:dyDescent="0.25">
      <c r="A93" t="s">
        <v>19483</v>
      </c>
      <c r="B93">
        <v>3885</v>
      </c>
      <c r="C93" t="s">
        <v>7498</v>
      </c>
      <c r="D93">
        <v>40.9</v>
      </c>
      <c r="E93">
        <v>41.7</v>
      </c>
      <c r="F93">
        <f t="shared" si="1"/>
        <v>5</v>
      </c>
      <c r="G93">
        <f>IF(D93=0,0,(F93/B93^2)*EXP('Minimum abs diff'!$M$2*'Minimum abs diff'!$N$2)*(AVERAGE(D93:E93)))</f>
        <v>1.3681640897706997E-5</v>
      </c>
    </row>
    <row r="94" spans="1:7" x14ac:dyDescent="0.25">
      <c r="A94" t="s">
        <v>19483</v>
      </c>
      <c r="B94">
        <v>3890</v>
      </c>
      <c r="C94" t="s">
        <v>7500</v>
      </c>
      <c r="D94">
        <v>42.1</v>
      </c>
      <c r="E94">
        <v>42.8</v>
      </c>
      <c r="F94">
        <f t="shared" si="1"/>
        <v>5</v>
      </c>
      <c r="G94">
        <f>IF(D94=0,0,(F94/B94^2)*EXP('Minimum abs diff'!$M$2*'Minimum abs diff'!$N$2)*(AVERAGE(D94:E94)))</f>
        <v>1.4026479258627759E-5</v>
      </c>
    </row>
    <row r="95" spans="1:7" x14ac:dyDescent="0.25">
      <c r="A95" t="s">
        <v>19483</v>
      </c>
      <c r="B95">
        <v>3895</v>
      </c>
      <c r="C95" t="s">
        <v>7502</v>
      </c>
      <c r="D95">
        <v>43.1</v>
      </c>
      <c r="E95">
        <v>43.9</v>
      </c>
      <c r="F95">
        <f t="shared" si="1"/>
        <v>5</v>
      </c>
      <c r="G95">
        <f>IF(D95=0,0,(F95/B95^2)*EXP('Minimum abs diff'!$M$2*'Minimum abs diff'!$N$2)*(AVERAGE(D95:E95)))</f>
        <v>1.4336545417084038E-5</v>
      </c>
    </row>
    <row r="96" spans="1:7" x14ac:dyDescent="0.25">
      <c r="A96" t="s">
        <v>19483</v>
      </c>
      <c r="B96">
        <v>3900</v>
      </c>
      <c r="C96" t="s">
        <v>7504</v>
      </c>
      <c r="D96">
        <v>44.5</v>
      </c>
      <c r="E96">
        <v>45.2</v>
      </c>
      <c r="F96">
        <f t="shared" si="1"/>
        <v>5</v>
      </c>
      <c r="G96">
        <f>IF(D96=0,0,(F96/B96^2)*EXP('Minimum abs diff'!$M$2*'Minimum abs diff'!$N$2)*(AVERAGE(D96:E96)))</f>
        <v>1.4743595772275271E-5</v>
      </c>
    </row>
    <row r="97" spans="1:7" x14ac:dyDescent="0.25">
      <c r="A97" t="s">
        <v>19483</v>
      </c>
      <c r="B97">
        <v>3905</v>
      </c>
      <c r="C97" t="s">
        <v>7506</v>
      </c>
      <c r="D97">
        <v>45.6</v>
      </c>
      <c r="E97">
        <v>46.4</v>
      </c>
      <c r="F97">
        <f t="shared" si="1"/>
        <v>5</v>
      </c>
      <c r="G97">
        <f>IF(D97=0,0,(F97/B97^2)*EXP('Minimum abs diff'!$M$2*'Minimum abs diff'!$N$2)*(AVERAGE(D97:E97)))</f>
        <v>1.5082937699131205E-5</v>
      </c>
    </row>
    <row r="98" spans="1:7" x14ac:dyDescent="0.25">
      <c r="A98" t="s">
        <v>19483</v>
      </c>
      <c r="B98">
        <v>3910</v>
      </c>
      <c r="C98" t="s">
        <v>7508</v>
      </c>
      <c r="D98">
        <v>47</v>
      </c>
      <c r="E98">
        <v>47.7</v>
      </c>
      <c r="F98">
        <f t="shared" si="1"/>
        <v>5</v>
      </c>
      <c r="G98">
        <f>IF(D98=0,0,(F98/B98^2)*EXP('Minimum abs diff'!$M$2*'Minimum abs diff'!$N$2)*(AVERAGE(D98:E98)))</f>
        <v>1.5485907130878509E-5</v>
      </c>
    </row>
    <row r="99" spans="1:7" x14ac:dyDescent="0.25">
      <c r="A99" t="s">
        <v>19483</v>
      </c>
      <c r="B99">
        <v>3915</v>
      </c>
      <c r="C99" t="s">
        <v>7510</v>
      </c>
      <c r="D99">
        <v>48.2</v>
      </c>
      <c r="E99">
        <v>49</v>
      </c>
      <c r="F99">
        <f t="shared" si="1"/>
        <v>5</v>
      </c>
      <c r="G99">
        <f>IF(D99=0,0,(F99/B99^2)*EXP('Minimum abs diff'!$M$2*'Minimum abs diff'!$N$2)*(AVERAGE(D99:E99)))</f>
        <v>1.5854148377362647E-5</v>
      </c>
    </row>
    <row r="100" spans="1:7" x14ac:dyDescent="0.25">
      <c r="A100" t="s">
        <v>19483</v>
      </c>
      <c r="B100">
        <v>3920</v>
      </c>
      <c r="C100" t="s">
        <v>7512</v>
      </c>
      <c r="D100">
        <v>49.7</v>
      </c>
      <c r="E100">
        <v>50.4</v>
      </c>
      <c r="F100">
        <f t="shared" si="1"/>
        <v>5</v>
      </c>
      <c r="G100">
        <f>IF(D100=0,0,(F100/B100^2)*EXP('Minimum abs diff'!$M$2*'Minimum abs diff'!$N$2)*(AVERAGE(D100:E100)))</f>
        <v>1.6285538729159902E-5</v>
      </c>
    </row>
    <row r="101" spans="1:7" x14ac:dyDescent="0.25">
      <c r="A101" t="s">
        <v>19483</v>
      </c>
      <c r="B101">
        <v>3925</v>
      </c>
      <c r="C101" t="s">
        <v>7514</v>
      </c>
      <c r="D101">
        <v>51.2</v>
      </c>
      <c r="E101">
        <v>51.8</v>
      </c>
      <c r="F101">
        <f t="shared" si="1"/>
        <v>5</v>
      </c>
      <c r="G101">
        <f>IF(D101=0,0,(F101/B101^2)*EXP('Minimum abs diff'!$M$2*'Minimum abs diff'!$N$2)*(AVERAGE(D101:E101)))</f>
        <v>1.6714680857953075E-5</v>
      </c>
    </row>
    <row r="102" spans="1:7" x14ac:dyDescent="0.25">
      <c r="A102" t="s">
        <v>19483</v>
      </c>
      <c r="B102">
        <v>3930</v>
      </c>
      <c r="C102" t="s">
        <v>7516</v>
      </c>
      <c r="D102">
        <v>52.7</v>
      </c>
      <c r="E102">
        <v>53.4</v>
      </c>
      <c r="F102">
        <f t="shared" si="1"/>
        <v>5</v>
      </c>
      <c r="G102">
        <f>IF(D102=0,0,(F102/B102^2)*EXP('Minimum abs diff'!$M$2*'Minimum abs diff'!$N$2)*(AVERAGE(D102:E102)))</f>
        <v>1.7173960884259204E-5</v>
      </c>
    </row>
    <row r="103" spans="1:7" x14ac:dyDescent="0.25">
      <c r="A103" t="s">
        <v>19483</v>
      </c>
      <c r="B103">
        <v>3935</v>
      </c>
      <c r="C103" t="s">
        <v>7518</v>
      </c>
      <c r="D103">
        <v>54.2</v>
      </c>
      <c r="E103">
        <v>54.9</v>
      </c>
      <c r="F103">
        <f t="shared" si="1"/>
        <v>5</v>
      </c>
      <c r="G103">
        <f>IF(D103=0,0,(F103/B103^2)*EXP('Minimum abs diff'!$M$2*'Minimum abs diff'!$N$2)*(AVERAGE(D103:E103)))</f>
        <v>1.7614708616547555E-5</v>
      </c>
    </row>
    <row r="104" spans="1:7" x14ac:dyDescent="0.25">
      <c r="A104" t="s">
        <v>19483</v>
      </c>
      <c r="B104">
        <v>3940</v>
      </c>
      <c r="C104" t="s">
        <v>7520</v>
      </c>
      <c r="D104">
        <v>55.8</v>
      </c>
      <c r="E104">
        <v>56.6</v>
      </c>
      <c r="F104">
        <f t="shared" si="1"/>
        <v>5</v>
      </c>
      <c r="G104">
        <f>IF(D104=0,0,(F104/B104^2)*EXP('Minimum abs diff'!$M$2*'Minimum abs diff'!$N$2)*(AVERAGE(D104:E104)))</f>
        <v>1.8101478709932217E-5</v>
      </c>
    </row>
    <row r="105" spans="1:7" x14ac:dyDescent="0.25">
      <c r="A105" t="s">
        <v>19483</v>
      </c>
      <c r="B105">
        <v>3945</v>
      </c>
      <c r="C105" t="s">
        <v>7522</v>
      </c>
      <c r="D105">
        <v>57.5</v>
      </c>
      <c r="E105">
        <v>58.3</v>
      </c>
      <c r="F105">
        <f t="shared" si="1"/>
        <v>5</v>
      </c>
      <c r="G105">
        <f>IF(D105=0,0,(F105/B105^2)*EXP('Minimum abs diff'!$M$2*'Minimum abs diff'!$N$2)*(AVERAGE(D105:E105)))</f>
        <v>1.8601789714864049E-5</v>
      </c>
    </row>
    <row r="106" spans="1:7" x14ac:dyDescent="0.25">
      <c r="A106" t="s">
        <v>19483</v>
      </c>
      <c r="B106">
        <v>3950</v>
      </c>
      <c r="C106" t="s">
        <v>7524</v>
      </c>
      <c r="D106">
        <v>59.2</v>
      </c>
      <c r="E106">
        <v>60</v>
      </c>
      <c r="F106">
        <f t="shared" si="1"/>
        <v>5</v>
      </c>
      <c r="G106">
        <f>IF(D106=0,0,(F106/B106^2)*EXP('Minimum abs diff'!$M$2*'Minimum abs diff'!$N$2)*(AVERAGE(D106:E106)))</f>
        <v>1.9099511094557946E-5</v>
      </c>
    </row>
    <row r="107" spans="1:7" x14ac:dyDescent="0.25">
      <c r="A107" t="s">
        <v>19483</v>
      </c>
      <c r="B107">
        <v>3955</v>
      </c>
      <c r="C107" t="s">
        <v>7526</v>
      </c>
      <c r="D107">
        <v>61.1</v>
      </c>
      <c r="E107">
        <v>61.9</v>
      </c>
      <c r="F107">
        <f t="shared" si="1"/>
        <v>5</v>
      </c>
      <c r="G107">
        <f>IF(D107=0,0,(F107/B107^2)*EXP('Minimum abs diff'!$M$2*'Minimum abs diff'!$N$2)*(AVERAGE(D107:E107)))</f>
        <v>1.9658588049655384E-5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9A7A-AA61-4936-B1B1-5FFAF950AF18}">
  <dimension ref="A1:E175"/>
  <sheetViews>
    <sheetView workbookViewId="0">
      <selection activeCell="E3" sqref="E3"/>
    </sheetView>
  </sheetViews>
  <sheetFormatPr defaultRowHeight="15" x14ac:dyDescent="0.25"/>
  <cols>
    <col min="1" max="1" width="10.140625" customWidth="1"/>
    <col min="2" max="2" width="9.140625" customWidth="1"/>
    <col min="3" max="3" width="21.7109375" customWidth="1"/>
    <col min="4" max="4" width="9.140625" customWidth="1"/>
    <col min="5" max="5" width="9.42578125" customWidth="1"/>
  </cols>
  <sheetData>
    <row r="1" spans="1:5" ht="60" x14ac:dyDescent="0.25">
      <c r="A1" s="6" t="s">
        <v>1031</v>
      </c>
      <c r="B1" s="6" t="s">
        <v>1034</v>
      </c>
      <c r="C1" s="6" t="s">
        <v>1025</v>
      </c>
      <c r="D1" s="6" t="s">
        <v>1026</v>
      </c>
      <c r="E1" s="6" t="s">
        <v>1027</v>
      </c>
    </row>
    <row r="2" spans="1:5" x14ac:dyDescent="0.25">
      <c r="A2" t="s">
        <v>1002</v>
      </c>
      <c r="B2">
        <v>1200</v>
      </c>
      <c r="C2" t="s">
        <v>3</v>
      </c>
      <c r="D2">
        <v>0.05</v>
      </c>
      <c r="E2">
        <v>0.25</v>
      </c>
    </row>
    <row r="3" spans="1:5" x14ac:dyDescent="0.25">
      <c r="A3" t="s">
        <v>1002</v>
      </c>
      <c r="B3">
        <v>1300</v>
      </c>
      <c r="C3" t="s">
        <v>4</v>
      </c>
      <c r="D3">
        <v>0.1</v>
      </c>
      <c r="E3">
        <v>0.3</v>
      </c>
    </row>
    <row r="4" spans="1:5" x14ac:dyDescent="0.25">
      <c r="A4" t="s">
        <v>1002</v>
      </c>
      <c r="B4">
        <v>1350</v>
      </c>
      <c r="C4" t="s">
        <v>5</v>
      </c>
      <c r="D4">
        <v>0.1</v>
      </c>
      <c r="E4">
        <v>0.3</v>
      </c>
    </row>
    <row r="5" spans="1:5" x14ac:dyDescent="0.25">
      <c r="A5" t="s">
        <v>1002</v>
      </c>
      <c r="B5">
        <v>1400</v>
      </c>
      <c r="C5" t="s">
        <v>6</v>
      </c>
      <c r="D5">
        <v>0.15</v>
      </c>
      <c r="E5">
        <v>0.35</v>
      </c>
    </row>
    <row r="6" spans="1:5" x14ac:dyDescent="0.25">
      <c r="A6" t="s">
        <v>1002</v>
      </c>
      <c r="B6">
        <v>1425</v>
      </c>
      <c r="C6" t="s">
        <v>7</v>
      </c>
      <c r="D6">
        <v>0.15</v>
      </c>
      <c r="E6">
        <v>0.35</v>
      </c>
    </row>
    <row r="7" spans="1:5" x14ac:dyDescent="0.25">
      <c r="A7" t="s">
        <v>1002</v>
      </c>
      <c r="B7">
        <v>1450</v>
      </c>
      <c r="C7" t="s">
        <v>8</v>
      </c>
      <c r="D7">
        <v>0.2</v>
      </c>
      <c r="E7">
        <v>0.4</v>
      </c>
    </row>
    <row r="8" spans="1:5" x14ac:dyDescent="0.25">
      <c r="A8" t="s">
        <v>1002</v>
      </c>
      <c r="B8">
        <v>1475</v>
      </c>
      <c r="C8" t="s">
        <v>9</v>
      </c>
      <c r="D8">
        <v>0.2</v>
      </c>
      <c r="E8">
        <v>0.4</v>
      </c>
    </row>
    <row r="9" spans="1:5" x14ac:dyDescent="0.25">
      <c r="A9" t="s">
        <v>1002</v>
      </c>
      <c r="B9">
        <v>1500</v>
      </c>
      <c r="C9" t="s">
        <v>10</v>
      </c>
      <c r="D9">
        <v>0.2</v>
      </c>
      <c r="E9">
        <v>0.4</v>
      </c>
    </row>
    <row r="10" spans="1:5" x14ac:dyDescent="0.25">
      <c r="A10" t="s">
        <v>1002</v>
      </c>
      <c r="B10">
        <v>1525</v>
      </c>
      <c r="C10" t="s">
        <v>11</v>
      </c>
      <c r="D10">
        <v>0.25</v>
      </c>
      <c r="E10">
        <v>0.45</v>
      </c>
    </row>
    <row r="11" spans="1:5" x14ac:dyDescent="0.25">
      <c r="A11" t="s">
        <v>1002</v>
      </c>
      <c r="B11">
        <v>1550</v>
      </c>
      <c r="C11" t="s">
        <v>12</v>
      </c>
      <c r="D11">
        <v>0.3</v>
      </c>
      <c r="E11">
        <v>0.45</v>
      </c>
    </row>
    <row r="12" spans="1:5" x14ac:dyDescent="0.25">
      <c r="A12" t="s">
        <v>1002</v>
      </c>
      <c r="B12">
        <v>1575</v>
      </c>
      <c r="C12" t="s">
        <v>13</v>
      </c>
      <c r="D12">
        <v>0.3</v>
      </c>
      <c r="E12">
        <v>0.45</v>
      </c>
    </row>
    <row r="13" spans="1:5" x14ac:dyDescent="0.25">
      <c r="A13" t="s">
        <v>1002</v>
      </c>
      <c r="B13">
        <v>1600</v>
      </c>
      <c r="C13" t="s">
        <v>14</v>
      </c>
      <c r="D13">
        <v>0.35</v>
      </c>
      <c r="E13">
        <v>0.5</v>
      </c>
    </row>
    <row r="14" spans="1:5" x14ac:dyDescent="0.25">
      <c r="A14" t="s">
        <v>1002</v>
      </c>
      <c r="B14">
        <v>1625</v>
      </c>
      <c r="C14" t="s">
        <v>15</v>
      </c>
      <c r="D14">
        <v>0.35</v>
      </c>
      <c r="E14">
        <v>0.5</v>
      </c>
    </row>
    <row r="15" spans="1:5" x14ac:dyDescent="0.25">
      <c r="A15" t="s">
        <v>1002</v>
      </c>
      <c r="B15">
        <v>1650</v>
      </c>
      <c r="C15" t="s">
        <v>16</v>
      </c>
      <c r="D15">
        <v>0.4</v>
      </c>
      <c r="E15">
        <v>0.55000000000000004</v>
      </c>
    </row>
    <row r="16" spans="1:5" x14ac:dyDescent="0.25">
      <c r="A16" t="s">
        <v>1002</v>
      </c>
      <c r="B16">
        <v>1675</v>
      </c>
      <c r="C16" t="s">
        <v>17</v>
      </c>
      <c r="D16">
        <v>0.4</v>
      </c>
      <c r="E16">
        <v>0.55000000000000004</v>
      </c>
    </row>
    <row r="17" spans="1:5" x14ac:dyDescent="0.25">
      <c r="A17" t="s">
        <v>1002</v>
      </c>
      <c r="B17">
        <v>1700</v>
      </c>
      <c r="C17" t="s">
        <v>18</v>
      </c>
      <c r="D17">
        <v>0.45</v>
      </c>
      <c r="E17">
        <v>0.6</v>
      </c>
    </row>
    <row r="18" spans="1:5" x14ac:dyDescent="0.25">
      <c r="A18" t="s">
        <v>1002</v>
      </c>
      <c r="B18">
        <v>1725</v>
      </c>
      <c r="C18" t="s">
        <v>19</v>
      </c>
      <c r="D18">
        <v>0.45</v>
      </c>
      <c r="E18">
        <v>0.65</v>
      </c>
    </row>
    <row r="19" spans="1:5" x14ac:dyDescent="0.25">
      <c r="A19" t="s">
        <v>1002</v>
      </c>
      <c r="B19">
        <v>1750</v>
      </c>
      <c r="C19" t="s">
        <v>20</v>
      </c>
      <c r="D19">
        <v>0.5</v>
      </c>
      <c r="E19">
        <v>0.65</v>
      </c>
    </row>
    <row r="20" spans="1:5" x14ac:dyDescent="0.25">
      <c r="A20" t="s">
        <v>1002</v>
      </c>
      <c r="B20">
        <v>1775</v>
      </c>
      <c r="C20" t="s">
        <v>21</v>
      </c>
      <c r="D20">
        <v>0.55000000000000004</v>
      </c>
      <c r="E20">
        <v>0.7</v>
      </c>
    </row>
    <row r="21" spans="1:5" x14ac:dyDescent="0.25">
      <c r="A21" t="s">
        <v>1002</v>
      </c>
      <c r="B21">
        <v>1800</v>
      </c>
      <c r="C21" t="s">
        <v>22</v>
      </c>
      <c r="D21">
        <v>0.6</v>
      </c>
      <c r="E21">
        <v>0.75</v>
      </c>
    </row>
    <row r="22" spans="1:5" x14ac:dyDescent="0.25">
      <c r="A22" t="s">
        <v>1002</v>
      </c>
      <c r="B22">
        <v>1825</v>
      </c>
      <c r="C22" t="s">
        <v>23</v>
      </c>
      <c r="D22">
        <v>0.6</v>
      </c>
      <c r="E22">
        <v>0.8</v>
      </c>
    </row>
    <row r="23" spans="1:5" x14ac:dyDescent="0.25">
      <c r="A23" t="s">
        <v>1002</v>
      </c>
      <c r="B23">
        <v>1850</v>
      </c>
      <c r="C23" t="s">
        <v>24</v>
      </c>
      <c r="D23">
        <v>0.65</v>
      </c>
      <c r="E23">
        <v>0.8</v>
      </c>
    </row>
    <row r="24" spans="1:5" x14ac:dyDescent="0.25">
      <c r="A24" t="s">
        <v>1002</v>
      </c>
      <c r="B24">
        <v>1875</v>
      </c>
      <c r="C24" t="s">
        <v>25</v>
      </c>
      <c r="D24">
        <v>0.7</v>
      </c>
      <c r="E24">
        <v>0.85</v>
      </c>
    </row>
    <row r="25" spans="1:5" x14ac:dyDescent="0.25">
      <c r="A25" t="s">
        <v>1002</v>
      </c>
      <c r="B25">
        <v>1900</v>
      </c>
      <c r="C25" t="s">
        <v>26</v>
      </c>
      <c r="D25">
        <v>0.75</v>
      </c>
      <c r="E25">
        <v>0.9</v>
      </c>
    </row>
    <row r="26" spans="1:5" x14ac:dyDescent="0.25">
      <c r="A26" t="s">
        <v>1002</v>
      </c>
      <c r="B26">
        <v>1925</v>
      </c>
      <c r="C26" t="s">
        <v>27</v>
      </c>
      <c r="D26">
        <v>0.8</v>
      </c>
      <c r="E26">
        <v>1</v>
      </c>
    </row>
    <row r="27" spans="1:5" x14ac:dyDescent="0.25">
      <c r="A27" t="s">
        <v>1002</v>
      </c>
      <c r="B27">
        <v>1950</v>
      </c>
      <c r="C27" t="s">
        <v>28</v>
      </c>
      <c r="D27">
        <v>0.9</v>
      </c>
      <c r="E27">
        <v>1.05</v>
      </c>
    </row>
    <row r="28" spans="1:5" x14ac:dyDescent="0.25">
      <c r="A28" t="s">
        <v>1002</v>
      </c>
      <c r="B28">
        <v>1975</v>
      </c>
      <c r="C28" t="s">
        <v>29</v>
      </c>
      <c r="D28">
        <v>0.95</v>
      </c>
      <c r="E28">
        <v>1.1000000000000001</v>
      </c>
    </row>
    <row r="29" spans="1:5" x14ac:dyDescent="0.25">
      <c r="A29" t="s">
        <v>1002</v>
      </c>
      <c r="B29">
        <v>2000</v>
      </c>
      <c r="C29" t="s">
        <v>30</v>
      </c>
      <c r="D29">
        <v>1</v>
      </c>
      <c r="E29">
        <v>1.2</v>
      </c>
    </row>
    <row r="30" spans="1:5" x14ac:dyDescent="0.25">
      <c r="A30" t="s">
        <v>1002</v>
      </c>
      <c r="B30">
        <v>2025</v>
      </c>
      <c r="C30" t="s">
        <v>31</v>
      </c>
      <c r="D30">
        <v>1.1000000000000001</v>
      </c>
      <c r="E30">
        <v>1.3</v>
      </c>
    </row>
    <row r="31" spans="1:5" x14ac:dyDescent="0.25">
      <c r="A31" t="s">
        <v>1002</v>
      </c>
      <c r="B31">
        <v>2050</v>
      </c>
      <c r="C31" t="s">
        <v>32</v>
      </c>
      <c r="D31">
        <v>1.2</v>
      </c>
      <c r="E31">
        <v>1.4</v>
      </c>
    </row>
    <row r="32" spans="1:5" x14ac:dyDescent="0.25">
      <c r="A32" t="s">
        <v>1002</v>
      </c>
      <c r="B32">
        <v>2075</v>
      </c>
      <c r="C32" t="s">
        <v>33</v>
      </c>
      <c r="D32">
        <v>1.3</v>
      </c>
      <c r="E32">
        <v>1.5</v>
      </c>
    </row>
    <row r="33" spans="1:5" x14ac:dyDescent="0.25">
      <c r="A33" t="s">
        <v>1002</v>
      </c>
      <c r="B33">
        <v>2100</v>
      </c>
      <c r="C33" t="s">
        <v>34</v>
      </c>
      <c r="D33">
        <v>1.35</v>
      </c>
      <c r="E33">
        <v>1.6</v>
      </c>
    </row>
    <row r="34" spans="1:5" x14ac:dyDescent="0.25">
      <c r="A34" t="s">
        <v>1002</v>
      </c>
      <c r="B34">
        <v>2125</v>
      </c>
      <c r="C34" t="s">
        <v>35</v>
      </c>
      <c r="D34">
        <v>1.5</v>
      </c>
      <c r="E34">
        <v>1.75</v>
      </c>
    </row>
    <row r="35" spans="1:5" x14ac:dyDescent="0.25">
      <c r="A35" t="s">
        <v>1002</v>
      </c>
      <c r="B35">
        <v>2150</v>
      </c>
      <c r="C35" t="s">
        <v>36</v>
      </c>
      <c r="D35">
        <v>1.65</v>
      </c>
      <c r="E35">
        <v>1.9</v>
      </c>
    </row>
    <row r="36" spans="1:5" x14ac:dyDescent="0.25">
      <c r="A36" t="s">
        <v>1002</v>
      </c>
      <c r="B36">
        <v>2175</v>
      </c>
      <c r="C36" t="s">
        <v>37</v>
      </c>
      <c r="D36">
        <v>1.8</v>
      </c>
      <c r="E36">
        <v>2.0499999999999998</v>
      </c>
    </row>
    <row r="37" spans="1:5" x14ac:dyDescent="0.25">
      <c r="A37" t="s">
        <v>1002</v>
      </c>
      <c r="B37">
        <v>2200</v>
      </c>
      <c r="C37" t="s">
        <v>38</v>
      </c>
      <c r="D37">
        <v>2.0499999999999998</v>
      </c>
      <c r="E37">
        <v>2.2000000000000002</v>
      </c>
    </row>
    <row r="38" spans="1:5" x14ac:dyDescent="0.25">
      <c r="A38" t="s">
        <v>1002</v>
      </c>
      <c r="B38">
        <v>2225</v>
      </c>
      <c r="C38" t="s">
        <v>39</v>
      </c>
      <c r="D38">
        <v>2.15</v>
      </c>
      <c r="E38">
        <v>2.4</v>
      </c>
    </row>
    <row r="39" spans="1:5" x14ac:dyDescent="0.25">
      <c r="A39" t="s">
        <v>1002</v>
      </c>
      <c r="B39">
        <v>2250</v>
      </c>
      <c r="C39" t="s">
        <v>40</v>
      </c>
      <c r="D39">
        <v>2.35</v>
      </c>
      <c r="E39">
        <v>2.6</v>
      </c>
    </row>
    <row r="40" spans="1:5" x14ac:dyDescent="0.25">
      <c r="A40" t="s">
        <v>1002</v>
      </c>
      <c r="B40">
        <v>2275</v>
      </c>
      <c r="C40" t="s">
        <v>41</v>
      </c>
      <c r="D40">
        <v>2.6</v>
      </c>
      <c r="E40">
        <v>2.85</v>
      </c>
    </row>
    <row r="41" spans="1:5" x14ac:dyDescent="0.25">
      <c r="A41" t="s">
        <v>1002</v>
      </c>
      <c r="B41">
        <v>2300</v>
      </c>
      <c r="C41" t="s">
        <v>42</v>
      </c>
      <c r="D41">
        <v>2.85</v>
      </c>
      <c r="E41">
        <v>3.1</v>
      </c>
    </row>
    <row r="42" spans="1:5" x14ac:dyDescent="0.25">
      <c r="A42" t="s">
        <v>1002</v>
      </c>
      <c r="B42">
        <v>2325</v>
      </c>
      <c r="C42" t="s">
        <v>43</v>
      </c>
      <c r="D42">
        <v>3.1</v>
      </c>
      <c r="E42">
        <v>3.4</v>
      </c>
    </row>
    <row r="43" spans="1:5" x14ac:dyDescent="0.25">
      <c r="A43" t="s">
        <v>1002</v>
      </c>
      <c r="B43">
        <v>2330</v>
      </c>
      <c r="C43" t="s">
        <v>44</v>
      </c>
      <c r="D43">
        <v>3.2</v>
      </c>
      <c r="E43">
        <v>3.5</v>
      </c>
    </row>
    <row r="44" spans="1:5" x14ac:dyDescent="0.25">
      <c r="A44" t="s">
        <v>1002</v>
      </c>
      <c r="B44">
        <v>2340</v>
      </c>
      <c r="C44" t="s">
        <v>45</v>
      </c>
      <c r="D44">
        <v>3.3</v>
      </c>
      <c r="E44">
        <v>3.6</v>
      </c>
    </row>
    <row r="45" spans="1:5" x14ac:dyDescent="0.25">
      <c r="A45" t="s">
        <v>1002</v>
      </c>
      <c r="B45">
        <v>2350</v>
      </c>
      <c r="C45" t="s">
        <v>46</v>
      </c>
      <c r="D45">
        <v>3.5</v>
      </c>
      <c r="E45">
        <v>3.8</v>
      </c>
    </row>
    <row r="46" spans="1:5" x14ac:dyDescent="0.25">
      <c r="A46" t="s">
        <v>1002</v>
      </c>
      <c r="B46">
        <v>2360</v>
      </c>
      <c r="C46" t="s">
        <v>47</v>
      </c>
      <c r="D46">
        <v>3.6</v>
      </c>
      <c r="E46">
        <v>3.9</v>
      </c>
    </row>
    <row r="47" spans="1:5" x14ac:dyDescent="0.25">
      <c r="A47" t="s">
        <v>1002</v>
      </c>
      <c r="B47">
        <v>2370</v>
      </c>
      <c r="C47" t="s">
        <v>48</v>
      </c>
      <c r="D47">
        <v>3.7</v>
      </c>
      <c r="E47">
        <v>4.0999999999999996</v>
      </c>
    </row>
    <row r="48" spans="1:5" x14ac:dyDescent="0.25">
      <c r="A48" t="s">
        <v>1002</v>
      </c>
      <c r="B48">
        <v>2375</v>
      </c>
      <c r="C48" t="s">
        <v>49</v>
      </c>
      <c r="D48">
        <v>3.8</v>
      </c>
      <c r="E48">
        <v>4.0999999999999996</v>
      </c>
    </row>
    <row r="49" spans="1:5" x14ac:dyDescent="0.25">
      <c r="A49" t="s">
        <v>1002</v>
      </c>
      <c r="B49">
        <v>2380</v>
      </c>
      <c r="C49" t="s">
        <v>50</v>
      </c>
      <c r="D49">
        <v>3.9</v>
      </c>
      <c r="E49">
        <v>4.2</v>
      </c>
    </row>
    <row r="50" spans="1:5" x14ac:dyDescent="0.25">
      <c r="A50" t="s">
        <v>1002</v>
      </c>
      <c r="B50">
        <v>2390</v>
      </c>
      <c r="C50" t="s">
        <v>51</v>
      </c>
      <c r="D50">
        <v>4.0999999999999996</v>
      </c>
      <c r="E50">
        <v>4.4000000000000004</v>
      </c>
    </row>
    <row r="51" spans="1:5" x14ac:dyDescent="0.25">
      <c r="A51" t="s">
        <v>1002</v>
      </c>
      <c r="B51">
        <v>2400</v>
      </c>
      <c r="C51" t="s">
        <v>52</v>
      </c>
      <c r="D51">
        <v>4.2</v>
      </c>
      <c r="E51">
        <v>4.5999999999999996</v>
      </c>
    </row>
    <row r="52" spans="1:5" x14ac:dyDescent="0.25">
      <c r="A52" t="s">
        <v>1002</v>
      </c>
      <c r="B52">
        <v>2410</v>
      </c>
      <c r="C52" t="s">
        <v>53</v>
      </c>
      <c r="D52">
        <v>4.4000000000000004</v>
      </c>
      <c r="E52">
        <v>4.8</v>
      </c>
    </row>
    <row r="53" spans="1:5" x14ac:dyDescent="0.25">
      <c r="A53" t="s">
        <v>1002</v>
      </c>
      <c r="B53">
        <v>2420</v>
      </c>
      <c r="C53" t="s">
        <v>54</v>
      </c>
      <c r="D53">
        <v>4.5999999999999996</v>
      </c>
      <c r="E53">
        <v>5</v>
      </c>
    </row>
    <row r="54" spans="1:5" x14ac:dyDescent="0.25">
      <c r="A54" t="s">
        <v>1002</v>
      </c>
      <c r="B54">
        <v>2425</v>
      </c>
      <c r="C54" t="s">
        <v>55</v>
      </c>
      <c r="D54">
        <v>4.7</v>
      </c>
      <c r="E54">
        <v>5.0999999999999996</v>
      </c>
    </row>
    <row r="55" spans="1:5" x14ac:dyDescent="0.25">
      <c r="A55" t="s">
        <v>1002</v>
      </c>
      <c r="B55">
        <v>2430</v>
      </c>
      <c r="C55" t="s">
        <v>56</v>
      </c>
      <c r="D55">
        <v>4.8</v>
      </c>
      <c r="E55">
        <v>5.2</v>
      </c>
    </row>
    <row r="56" spans="1:5" x14ac:dyDescent="0.25">
      <c r="A56" t="s">
        <v>1002</v>
      </c>
      <c r="B56">
        <v>2440</v>
      </c>
      <c r="C56" t="s">
        <v>57</v>
      </c>
      <c r="D56">
        <v>5</v>
      </c>
      <c r="E56">
        <v>5.4</v>
      </c>
    </row>
    <row r="57" spans="1:5" x14ac:dyDescent="0.25">
      <c r="A57" t="s">
        <v>1002</v>
      </c>
      <c r="B57">
        <v>2450</v>
      </c>
      <c r="C57" t="s">
        <v>58</v>
      </c>
      <c r="D57">
        <v>5.2</v>
      </c>
      <c r="E57">
        <v>5.6</v>
      </c>
    </row>
    <row r="58" spans="1:5" x14ac:dyDescent="0.25">
      <c r="A58" t="s">
        <v>1002</v>
      </c>
      <c r="B58">
        <v>2460</v>
      </c>
      <c r="C58" t="s">
        <v>59</v>
      </c>
      <c r="D58">
        <v>5.4</v>
      </c>
      <c r="E58">
        <v>5.8</v>
      </c>
    </row>
    <row r="59" spans="1:5" x14ac:dyDescent="0.25">
      <c r="A59" t="s">
        <v>1002</v>
      </c>
      <c r="B59">
        <v>2470</v>
      </c>
      <c r="C59" t="s">
        <v>60</v>
      </c>
      <c r="D59">
        <v>5.7</v>
      </c>
      <c r="E59">
        <v>6.1</v>
      </c>
    </row>
    <row r="60" spans="1:5" x14ac:dyDescent="0.25">
      <c r="A60" t="s">
        <v>1002</v>
      </c>
      <c r="B60">
        <v>2475</v>
      </c>
      <c r="C60" t="s">
        <v>61</v>
      </c>
      <c r="D60">
        <v>5.8</v>
      </c>
      <c r="E60">
        <v>6.2</v>
      </c>
    </row>
    <row r="61" spans="1:5" x14ac:dyDescent="0.25">
      <c r="A61" t="s">
        <v>1002</v>
      </c>
      <c r="B61">
        <v>2480</v>
      </c>
      <c r="C61" t="s">
        <v>62</v>
      </c>
      <c r="D61">
        <v>5.9</v>
      </c>
      <c r="E61">
        <v>6.3</v>
      </c>
    </row>
    <row r="62" spans="1:5" x14ac:dyDescent="0.25">
      <c r="A62" t="s">
        <v>1002</v>
      </c>
      <c r="B62">
        <v>2490</v>
      </c>
      <c r="C62" t="s">
        <v>63</v>
      </c>
      <c r="D62">
        <v>6.2</v>
      </c>
      <c r="E62">
        <v>6.6</v>
      </c>
    </row>
    <row r="63" spans="1:5" x14ac:dyDescent="0.25">
      <c r="A63" t="s">
        <v>1002</v>
      </c>
      <c r="B63">
        <v>2500</v>
      </c>
      <c r="C63" t="s">
        <v>64</v>
      </c>
      <c r="D63">
        <v>6.5</v>
      </c>
      <c r="E63">
        <v>6.9</v>
      </c>
    </row>
    <row r="64" spans="1:5" x14ac:dyDescent="0.25">
      <c r="A64" t="s">
        <v>1002</v>
      </c>
      <c r="B64">
        <v>2510</v>
      </c>
      <c r="C64" t="s">
        <v>65</v>
      </c>
      <c r="D64">
        <v>6.8</v>
      </c>
      <c r="E64">
        <v>7.2</v>
      </c>
    </row>
    <row r="65" spans="1:5" x14ac:dyDescent="0.25">
      <c r="A65" t="s">
        <v>1002</v>
      </c>
      <c r="B65">
        <v>2515</v>
      </c>
      <c r="C65" t="s">
        <v>66</v>
      </c>
      <c r="D65">
        <v>6.9</v>
      </c>
      <c r="E65">
        <v>7.3</v>
      </c>
    </row>
    <row r="66" spans="1:5" x14ac:dyDescent="0.25">
      <c r="A66" t="s">
        <v>1002</v>
      </c>
      <c r="B66">
        <v>2520</v>
      </c>
      <c r="C66" t="s">
        <v>67</v>
      </c>
      <c r="D66">
        <v>7.1</v>
      </c>
      <c r="E66">
        <v>7.5</v>
      </c>
    </row>
    <row r="67" spans="1:5" x14ac:dyDescent="0.25">
      <c r="A67" t="s">
        <v>1002</v>
      </c>
      <c r="B67">
        <v>2525</v>
      </c>
      <c r="C67" t="s">
        <v>68</v>
      </c>
      <c r="D67">
        <v>7.2</v>
      </c>
      <c r="E67">
        <v>7.7</v>
      </c>
    </row>
    <row r="68" spans="1:5" x14ac:dyDescent="0.25">
      <c r="A68" t="s">
        <v>1002</v>
      </c>
      <c r="B68">
        <v>2530</v>
      </c>
      <c r="C68" t="s">
        <v>69</v>
      </c>
      <c r="D68">
        <v>7.4</v>
      </c>
      <c r="E68">
        <v>7.8</v>
      </c>
    </row>
    <row r="69" spans="1:5" x14ac:dyDescent="0.25">
      <c r="A69" t="s">
        <v>1002</v>
      </c>
      <c r="B69">
        <v>2535</v>
      </c>
      <c r="C69" t="s">
        <v>70</v>
      </c>
      <c r="D69">
        <v>7.6</v>
      </c>
      <c r="E69">
        <v>8</v>
      </c>
    </row>
    <row r="70" spans="1:5" x14ac:dyDescent="0.25">
      <c r="A70" t="s">
        <v>1002</v>
      </c>
      <c r="B70">
        <v>2540</v>
      </c>
      <c r="C70" t="s">
        <v>71</v>
      </c>
      <c r="D70">
        <v>7.7</v>
      </c>
      <c r="E70">
        <v>8.1999999999999993</v>
      </c>
    </row>
    <row r="71" spans="1:5" x14ac:dyDescent="0.25">
      <c r="A71" t="s">
        <v>1002</v>
      </c>
      <c r="B71">
        <v>2550</v>
      </c>
      <c r="C71" t="s">
        <v>72</v>
      </c>
      <c r="D71">
        <v>8.1</v>
      </c>
      <c r="E71">
        <v>8.5</v>
      </c>
    </row>
    <row r="72" spans="1:5" x14ac:dyDescent="0.25">
      <c r="A72" t="s">
        <v>1002</v>
      </c>
      <c r="B72">
        <v>2560</v>
      </c>
      <c r="C72" t="s">
        <v>73</v>
      </c>
      <c r="D72">
        <v>8.5</v>
      </c>
      <c r="E72">
        <v>8.9</v>
      </c>
    </row>
    <row r="73" spans="1:5" x14ac:dyDescent="0.25">
      <c r="A73" t="s">
        <v>1002</v>
      </c>
      <c r="B73">
        <v>2570</v>
      </c>
      <c r="C73" t="s">
        <v>74</v>
      </c>
      <c r="D73">
        <v>8.9</v>
      </c>
      <c r="E73">
        <v>9.3000000000000007</v>
      </c>
    </row>
    <row r="74" spans="1:5" x14ac:dyDescent="0.25">
      <c r="A74" t="s">
        <v>1002</v>
      </c>
      <c r="B74">
        <v>2575</v>
      </c>
      <c r="C74" t="s">
        <v>75</v>
      </c>
      <c r="D74">
        <v>9.1</v>
      </c>
      <c r="E74">
        <v>9.5</v>
      </c>
    </row>
    <row r="75" spans="1:5" x14ac:dyDescent="0.25">
      <c r="A75" t="s">
        <v>1002</v>
      </c>
      <c r="B75">
        <v>2580</v>
      </c>
      <c r="C75" t="s">
        <v>76</v>
      </c>
      <c r="D75">
        <v>9.3000000000000007</v>
      </c>
      <c r="E75">
        <v>9.6999999999999993</v>
      </c>
    </row>
    <row r="76" spans="1:5" x14ac:dyDescent="0.25">
      <c r="A76" t="s">
        <v>1002</v>
      </c>
      <c r="B76">
        <v>2590</v>
      </c>
      <c r="C76" t="s">
        <v>77</v>
      </c>
      <c r="D76">
        <v>9.6999999999999993</v>
      </c>
      <c r="E76">
        <v>10.1</v>
      </c>
    </row>
    <row r="77" spans="1:5" x14ac:dyDescent="0.25">
      <c r="A77" t="s">
        <v>1002</v>
      </c>
      <c r="B77">
        <v>2595</v>
      </c>
      <c r="C77" t="s">
        <v>78</v>
      </c>
      <c r="D77">
        <v>9.9</v>
      </c>
      <c r="E77">
        <v>10.4</v>
      </c>
    </row>
    <row r="78" spans="1:5" x14ac:dyDescent="0.25">
      <c r="A78" t="s">
        <v>1002</v>
      </c>
      <c r="B78">
        <v>2600</v>
      </c>
      <c r="C78" t="s">
        <v>79</v>
      </c>
      <c r="D78">
        <v>10.1</v>
      </c>
      <c r="E78">
        <v>10.6</v>
      </c>
    </row>
    <row r="79" spans="1:5" x14ac:dyDescent="0.25">
      <c r="A79" t="s">
        <v>1002</v>
      </c>
      <c r="B79">
        <v>2605</v>
      </c>
      <c r="C79" t="s">
        <v>80</v>
      </c>
      <c r="D79">
        <v>10.4</v>
      </c>
      <c r="E79">
        <v>10.8</v>
      </c>
    </row>
    <row r="80" spans="1:5" x14ac:dyDescent="0.25">
      <c r="A80" t="s">
        <v>1002</v>
      </c>
      <c r="B80">
        <v>2610</v>
      </c>
      <c r="C80" t="s">
        <v>81</v>
      </c>
      <c r="D80">
        <v>10.6</v>
      </c>
      <c r="E80">
        <v>11.1</v>
      </c>
    </row>
    <row r="81" spans="1:5" x14ac:dyDescent="0.25">
      <c r="A81" t="s">
        <v>1002</v>
      </c>
      <c r="B81">
        <v>2615</v>
      </c>
      <c r="C81" t="s">
        <v>82</v>
      </c>
      <c r="D81">
        <v>10.8</v>
      </c>
      <c r="E81">
        <v>11.3</v>
      </c>
    </row>
    <row r="82" spans="1:5" x14ac:dyDescent="0.25">
      <c r="A82" t="s">
        <v>1002</v>
      </c>
      <c r="B82">
        <v>2620</v>
      </c>
      <c r="C82" t="s">
        <v>83</v>
      </c>
      <c r="D82">
        <v>11.1</v>
      </c>
      <c r="E82">
        <v>11.6</v>
      </c>
    </row>
    <row r="83" spans="1:5" x14ac:dyDescent="0.25">
      <c r="A83" t="s">
        <v>1002</v>
      </c>
      <c r="B83">
        <v>2625</v>
      </c>
      <c r="C83" t="s">
        <v>84</v>
      </c>
      <c r="D83">
        <v>11.3</v>
      </c>
      <c r="E83">
        <v>11.8</v>
      </c>
    </row>
    <row r="84" spans="1:5" x14ac:dyDescent="0.25">
      <c r="A84" t="s">
        <v>1002</v>
      </c>
      <c r="B84">
        <v>2630</v>
      </c>
      <c r="C84" t="s">
        <v>85</v>
      </c>
      <c r="D84">
        <v>11.6</v>
      </c>
      <c r="E84">
        <v>12.1</v>
      </c>
    </row>
    <row r="85" spans="1:5" x14ac:dyDescent="0.25">
      <c r="A85" t="s">
        <v>1002</v>
      </c>
      <c r="B85">
        <v>2635</v>
      </c>
      <c r="C85" t="s">
        <v>86</v>
      </c>
      <c r="D85">
        <v>11.9</v>
      </c>
      <c r="E85">
        <v>12.4</v>
      </c>
    </row>
    <row r="86" spans="1:5" x14ac:dyDescent="0.25">
      <c r="A86" t="s">
        <v>1002</v>
      </c>
      <c r="B86">
        <v>2640</v>
      </c>
      <c r="C86" t="s">
        <v>87</v>
      </c>
      <c r="D86">
        <v>12.2</v>
      </c>
      <c r="E86">
        <v>12.7</v>
      </c>
    </row>
    <row r="87" spans="1:5" x14ac:dyDescent="0.25">
      <c r="A87" t="s">
        <v>1002</v>
      </c>
      <c r="B87">
        <v>2645</v>
      </c>
      <c r="C87" t="s">
        <v>88</v>
      </c>
      <c r="D87">
        <v>12.4</v>
      </c>
      <c r="E87">
        <v>12.9</v>
      </c>
    </row>
    <row r="88" spans="1:5" x14ac:dyDescent="0.25">
      <c r="A88" t="s">
        <v>1002</v>
      </c>
      <c r="B88">
        <v>2650</v>
      </c>
      <c r="C88" t="s">
        <v>89</v>
      </c>
      <c r="D88">
        <v>12.7</v>
      </c>
      <c r="E88">
        <v>13.2</v>
      </c>
    </row>
    <row r="89" spans="1:5" x14ac:dyDescent="0.25">
      <c r="A89" t="s">
        <v>1002</v>
      </c>
      <c r="B89">
        <v>2655</v>
      </c>
      <c r="C89" t="s">
        <v>90</v>
      </c>
      <c r="D89">
        <v>13</v>
      </c>
      <c r="E89">
        <v>13.5</v>
      </c>
    </row>
    <row r="90" spans="1:5" x14ac:dyDescent="0.25">
      <c r="A90" t="s">
        <v>1002</v>
      </c>
      <c r="B90">
        <v>2660</v>
      </c>
      <c r="C90" t="s">
        <v>91</v>
      </c>
      <c r="D90">
        <v>13.3</v>
      </c>
      <c r="E90">
        <v>13.8</v>
      </c>
    </row>
    <row r="91" spans="1:5" x14ac:dyDescent="0.25">
      <c r="A91" t="s">
        <v>1002</v>
      </c>
      <c r="B91">
        <v>2665</v>
      </c>
      <c r="C91" t="s">
        <v>92</v>
      </c>
      <c r="D91">
        <v>13.6</v>
      </c>
      <c r="E91">
        <v>14.2</v>
      </c>
    </row>
    <row r="92" spans="1:5" x14ac:dyDescent="0.25">
      <c r="A92" t="s">
        <v>1002</v>
      </c>
      <c r="B92">
        <v>2670</v>
      </c>
      <c r="C92" t="s">
        <v>93</v>
      </c>
      <c r="D92">
        <v>14</v>
      </c>
      <c r="E92">
        <v>14.5</v>
      </c>
    </row>
    <row r="93" spans="1:5" x14ac:dyDescent="0.25">
      <c r="A93" t="s">
        <v>1002</v>
      </c>
      <c r="B93">
        <v>2675</v>
      </c>
      <c r="C93" t="s">
        <v>94</v>
      </c>
      <c r="D93">
        <v>14.3</v>
      </c>
      <c r="E93">
        <v>14.8</v>
      </c>
    </row>
    <row r="94" spans="1:5" x14ac:dyDescent="0.25">
      <c r="A94" t="s">
        <v>1002</v>
      </c>
      <c r="B94">
        <v>2680</v>
      </c>
      <c r="C94" t="s">
        <v>95</v>
      </c>
      <c r="D94">
        <v>14.6</v>
      </c>
      <c r="E94">
        <v>15.1</v>
      </c>
    </row>
    <row r="95" spans="1:5" x14ac:dyDescent="0.25">
      <c r="A95" t="s">
        <v>1002</v>
      </c>
      <c r="B95">
        <v>2685</v>
      </c>
      <c r="C95" t="s">
        <v>96</v>
      </c>
      <c r="D95">
        <v>14.9</v>
      </c>
      <c r="E95">
        <v>15.5</v>
      </c>
    </row>
    <row r="96" spans="1:5" x14ac:dyDescent="0.25">
      <c r="A96" t="s">
        <v>1002</v>
      </c>
      <c r="B96">
        <v>2690</v>
      </c>
      <c r="C96" t="s">
        <v>97</v>
      </c>
      <c r="D96">
        <v>15.3</v>
      </c>
      <c r="E96">
        <v>15.8</v>
      </c>
    </row>
    <row r="97" spans="1:5" x14ac:dyDescent="0.25">
      <c r="A97" t="s">
        <v>1002</v>
      </c>
      <c r="B97">
        <v>2695</v>
      </c>
      <c r="C97" t="s">
        <v>98</v>
      </c>
      <c r="D97">
        <v>15.6</v>
      </c>
      <c r="E97">
        <v>16.2</v>
      </c>
    </row>
    <row r="98" spans="1:5" x14ac:dyDescent="0.25">
      <c r="A98" t="s">
        <v>1002</v>
      </c>
      <c r="B98">
        <v>2700</v>
      </c>
      <c r="C98" t="s">
        <v>99</v>
      </c>
      <c r="D98">
        <v>16</v>
      </c>
      <c r="E98">
        <v>16.5</v>
      </c>
    </row>
    <row r="99" spans="1:5" x14ac:dyDescent="0.25">
      <c r="A99" t="s">
        <v>1002</v>
      </c>
      <c r="B99">
        <v>2705</v>
      </c>
      <c r="C99" t="s">
        <v>100</v>
      </c>
      <c r="D99">
        <v>16.399999999999999</v>
      </c>
      <c r="E99">
        <v>16.899999999999999</v>
      </c>
    </row>
    <row r="100" spans="1:5" x14ac:dyDescent="0.25">
      <c r="A100" t="s">
        <v>1002</v>
      </c>
      <c r="B100">
        <v>2710</v>
      </c>
      <c r="C100" t="s">
        <v>101</v>
      </c>
      <c r="D100">
        <v>16.8</v>
      </c>
      <c r="E100">
        <v>17.3</v>
      </c>
    </row>
    <row r="101" spans="1:5" x14ac:dyDescent="0.25">
      <c r="A101" t="s">
        <v>1002</v>
      </c>
      <c r="B101">
        <v>2715</v>
      </c>
      <c r="C101" t="s">
        <v>102</v>
      </c>
      <c r="D101">
        <v>17.2</v>
      </c>
      <c r="E101">
        <v>17.600000000000001</v>
      </c>
    </row>
    <row r="102" spans="1:5" x14ac:dyDescent="0.25">
      <c r="A102" t="s">
        <v>1002</v>
      </c>
      <c r="B102">
        <v>2720</v>
      </c>
      <c r="C102" t="s">
        <v>103</v>
      </c>
      <c r="D102">
        <v>17.600000000000001</v>
      </c>
      <c r="E102">
        <v>18</v>
      </c>
    </row>
    <row r="103" spans="1:5" x14ac:dyDescent="0.25">
      <c r="A103" t="s">
        <v>1002</v>
      </c>
      <c r="B103">
        <v>2725</v>
      </c>
      <c r="C103" t="s">
        <v>104</v>
      </c>
      <c r="D103">
        <v>18</v>
      </c>
      <c r="E103">
        <v>18.399999999999999</v>
      </c>
    </row>
    <row r="104" spans="1:5" x14ac:dyDescent="0.25">
      <c r="A104" t="s">
        <v>1002</v>
      </c>
      <c r="B104">
        <v>2730</v>
      </c>
      <c r="C104" t="s">
        <v>105</v>
      </c>
      <c r="D104">
        <v>18.399999999999999</v>
      </c>
      <c r="E104">
        <v>18.8</v>
      </c>
    </row>
    <row r="105" spans="1:5" x14ac:dyDescent="0.25">
      <c r="A105" t="s">
        <v>1002</v>
      </c>
      <c r="B105">
        <v>2735</v>
      </c>
      <c r="C105" t="s">
        <v>106</v>
      </c>
      <c r="D105">
        <v>18.8</v>
      </c>
      <c r="E105">
        <v>19.2</v>
      </c>
    </row>
    <row r="106" spans="1:5" x14ac:dyDescent="0.25">
      <c r="A106" t="s">
        <v>1002</v>
      </c>
      <c r="B106">
        <v>2740</v>
      </c>
      <c r="C106" t="s">
        <v>107</v>
      </c>
      <c r="D106">
        <v>19.3</v>
      </c>
      <c r="E106">
        <v>19.7</v>
      </c>
    </row>
    <row r="107" spans="1:5" x14ac:dyDescent="0.25">
      <c r="A107" t="s">
        <v>1002</v>
      </c>
      <c r="B107">
        <v>2745</v>
      </c>
      <c r="C107" t="s">
        <v>108</v>
      </c>
      <c r="D107">
        <v>19.7</v>
      </c>
      <c r="E107">
        <v>20.100000000000001</v>
      </c>
    </row>
    <row r="108" spans="1:5" x14ac:dyDescent="0.25">
      <c r="A108" t="s">
        <v>1002</v>
      </c>
      <c r="B108">
        <v>2750</v>
      </c>
      <c r="C108" t="s">
        <v>109</v>
      </c>
      <c r="D108">
        <v>20.2</v>
      </c>
      <c r="E108">
        <v>20.6</v>
      </c>
    </row>
    <row r="109" spans="1:5" x14ac:dyDescent="0.25">
      <c r="A109" t="s">
        <v>1002</v>
      </c>
      <c r="B109">
        <v>2755</v>
      </c>
      <c r="C109" t="s">
        <v>110</v>
      </c>
      <c r="D109">
        <v>20.6</v>
      </c>
      <c r="E109">
        <v>21</v>
      </c>
    </row>
    <row r="110" spans="1:5" x14ac:dyDescent="0.25">
      <c r="A110" t="s">
        <v>1002</v>
      </c>
      <c r="B110">
        <v>2760</v>
      </c>
      <c r="C110" t="s">
        <v>111</v>
      </c>
      <c r="D110">
        <v>21.1</v>
      </c>
      <c r="E110">
        <v>21.5</v>
      </c>
    </row>
    <row r="111" spans="1:5" x14ac:dyDescent="0.25">
      <c r="A111" t="s">
        <v>1002</v>
      </c>
      <c r="B111">
        <v>2765</v>
      </c>
      <c r="C111" t="s">
        <v>112</v>
      </c>
      <c r="D111">
        <v>21.5</v>
      </c>
      <c r="E111">
        <v>22</v>
      </c>
    </row>
    <row r="112" spans="1:5" x14ac:dyDescent="0.25">
      <c r="A112" t="s">
        <v>1002</v>
      </c>
      <c r="B112">
        <v>2770</v>
      </c>
      <c r="C112" t="s">
        <v>113</v>
      </c>
      <c r="D112">
        <v>22</v>
      </c>
      <c r="E112">
        <v>22.4</v>
      </c>
    </row>
    <row r="113" spans="1:5" x14ac:dyDescent="0.25">
      <c r="A113" t="s">
        <v>1002</v>
      </c>
      <c r="B113">
        <v>2775</v>
      </c>
      <c r="C113" t="s">
        <v>114</v>
      </c>
      <c r="D113">
        <v>22.6</v>
      </c>
      <c r="E113">
        <v>23</v>
      </c>
    </row>
    <row r="114" spans="1:5" x14ac:dyDescent="0.25">
      <c r="A114" t="s">
        <v>1002</v>
      </c>
      <c r="B114">
        <v>2780</v>
      </c>
      <c r="C114" t="s">
        <v>115</v>
      </c>
      <c r="D114">
        <v>23.1</v>
      </c>
      <c r="E114">
        <v>23.6</v>
      </c>
    </row>
    <row r="115" spans="1:5" x14ac:dyDescent="0.25">
      <c r="A115" t="s">
        <v>1002</v>
      </c>
      <c r="B115">
        <v>2785</v>
      </c>
      <c r="C115" t="s">
        <v>116</v>
      </c>
      <c r="D115">
        <v>23.6</v>
      </c>
      <c r="E115">
        <v>24.1</v>
      </c>
    </row>
    <row r="116" spans="1:5" x14ac:dyDescent="0.25">
      <c r="A116" t="s">
        <v>1002</v>
      </c>
      <c r="B116">
        <v>2790</v>
      </c>
      <c r="C116" t="s">
        <v>117</v>
      </c>
      <c r="D116">
        <v>24.2</v>
      </c>
      <c r="E116">
        <v>24.7</v>
      </c>
    </row>
    <row r="117" spans="1:5" x14ac:dyDescent="0.25">
      <c r="A117" t="s">
        <v>1002</v>
      </c>
      <c r="B117">
        <v>2795</v>
      </c>
      <c r="C117" t="s">
        <v>118</v>
      </c>
      <c r="D117">
        <v>24.7</v>
      </c>
      <c r="E117">
        <v>25.2</v>
      </c>
    </row>
    <row r="118" spans="1:5" x14ac:dyDescent="0.25">
      <c r="A118" t="s">
        <v>1002</v>
      </c>
      <c r="B118">
        <v>2800</v>
      </c>
      <c r="C118" t="s">
        <v>119</v>
      </c>
      <c r="D118">
        <v>25.3</v>
      </c>
      <c r="E118">
        <v>25.8</v>
      </c>
    </row>
    <row r="119" spans="1:5" x14ac:dyDescent="0.25">
      <c r="A119" t="s">
        <v>1002</v>
      </c>
      <c r="B119">
        <v>2805</v>
      </c>
      <c r="C119" t="s">
        <v>120</v>
      </c>
      <c r="D119">
        <v>25.8</v>
      </c>
      <c r="E119">
        <v>26.4</v>
      </c>
    </row>
    <row r="120" spans="1:5" x14ac:dyDescent="0.25">
      <c r="A120" t="s">
        <v>1002</v>
      </c>
      <c r="B120">
        <v>2810</v>
      </c>
      <c r="C120" t="s">
        <v>121</v>
      </c>
      <c r="D120">
        <v>26.4</v>
      </c>
      <c r="E120">
        <v>27</v>
      </c>
    </row>
    <row r="121" spans="1:5" x14ac:dyDescent="0.25">
      <c r="A121" t="s">
        <v>1002</v>
      </c>
      <c r="B121">
        <v>2815</v>
      </c>
      <c r="C121" t="s">
        <v>122</v>
      </c>
      <c r="D121">
        <v>27</v>
      </c>
      <c r="E121">
        <v>27.6</v>
      </c>
    </row>
    <row r="122" spans="1:5" x14ac:dyDescent="0.25">
      <c r="A122" t="s">
        <v>1002</v>
      </c>
      <c r="B122">
        <v>2820</v>
      </c>
      <c r="C122" t="s">
        <v>123</v>
      </c>
      <c r="D122">
        <v>27.7</v>
      </c>
      <c r="E122">
        <v>28.2</v>
      </c>
    </row>
    <row r="123" spans="1:5" x14ac:dyDescent="0.25">
      <c r="A123" t="s">
        <v>1002</v>
      </c>
      <c r="B123">
        <v>2825</v>
      </c>
      <c r="C123" t="s">
        <v>124</v>
      </c>
      <c r="D123">
        <v>28.3</v>
      </c>
      <c r="E123">
        <v>28.8</v>
      </c>
    </row>
    <row r="124" spans="1:5" x14ac:dyDescent="0.25">
      <c r="A124" t="s">
        <v>1002</v>
      </c>
      <c r="B124">
        <v>2830</v>
      </c>
      <c r="C124" t="s">
        <v>125</v>
      </c>
      <c r="D124">
        <v>28.9</v>
      </c>
      <c r="E124">
        <v>29.4</v>
      </c>
    </row>
    <row r="125" spans="1:5" x14ac:dyDescent="0.25">
      <c r="A125" t="s">
        <v>1002</v>
      </c>
      <c r="B125">
        <v>2835</v>
      </c>
      <c r="C125" t="s">
        <v>126</v>
      </c>
      <c r="D125">
        <v>29.6</v>
      </c>
      <c r="E125">
        <v>30.1</v>
      </c>
    </row>
    <row r="126" spans="1:5" x14ac:dyDescent="0.25">
      <c r="A126" t="s">
        <v>1002</v>
      </c>
      <c r="B126">
        <v>2840</v>
      </c>
      <c r="C126" t="s">
        <v>127</v>
      </c>
      <c r="D126">
        <v>30.2</v>
      </c>
      <c r="E126">
        <v>30.8</v>
      </c>
    </row>
    <row r="127" spans="1:5" x14ac:dyDescent="0.25">
      <c r="A127" t="s">
        <v>1002</v>
      </c>
      <c r="B127">
        <v>2845</v>
      </c>
      <c r="C127" t="s">
        <v>128</v>
      </c>
      <c r="D127">
        <v>30.9</v>
      </c>
      <c r="E127">
        <v>31.5</v>
      </c>
    </row>
    <row r="128" spans="1:5" x14ac:dyDescent="0.25">
      <c r="A128" t="s">
        <v>1002</v>
      </c>
      <c r="B128">
        <v>2850</v>
      </c>
      <c r="C128" t="s">
        <v>129</v>
      </c>
      <c r="D128">
        <v>31.6</v>
      </c>
      <c r="E128">
        <v>32.200000000000003</v>
      </c>
    </row>
    <row r="129" spans="1:5" x14ac:dyDescent="0.25">
      <c r="A129" t="s">
        <v>1002</v>
      </c>
      <c r="B129">
        <v>2855</v>
      </c>
      <c r="C129" t="s">
        <v>130</v>
      </c>
      <c r="D129">
        <v>32.299999999999997</v>
      </c>
      <c r="E129">
        <v>32.9</v>
      </c>
    </row>
    <row r="130" spans="1:5" x14ac:dyDescent="0.25">
      <c r="A130" t="s">
        <v>1002</v>
      </c>
      <c r="B130">
        <v>2860</v>
      </c>
      <c r="C130" t="s">
        <v>131</v>
      </c>
      <c r="D130">
        <v>33</v>
      </c>
      <c r="E130">
        <v>33.6</v>
      </c>
    </row>
    <row r="131" spans="1:5" x14ac:dyDescent="0.25">
      <c r="A131" t="s">
        <v>1002</v>
      </c>
      <c r="B131">
        <v>2865</v>
      </c>
      <c r="C131" t="s">
        <v>132</v>
      </c>
      <c r="D131">
        <v>33.799999999999997</v>
      </c>
      <c r="E131">
        <v>34.299999999999997</v>
      </c>
    </row>
    <row r="132" spans="1:5" x14ac:dyDescent="0.25">
      <c r="A132" t="s">
        <v>1002</v>
      </c>
      <c r="B132">
        <v>2870</v>
      </c>
      <c r="C132" t="s">
        <v>133</v>
      </c>
      <c r="D132">
        <v>34.5</v>
      </c>
      <c r="E132">
        <v>35.1</v>
      </c>
    </row>
    <row r="133" spans="1:5" x14ac:dyDescent="0.25">
      <c r="A133" t="s">
        <v>1002</v>
      </c>
      <c r="B133">
        <v>2875</v>
      </c>
      <c r="C133" t="s">
        <v>134</v>
      </c>
      <c r="D133">
        <v>35.299999999999997</v>
      </c>
      <c r="E133">
        <v>35.799999999999997</v>
      </c>
    </row>
    <row r="134" spans="1:5" x14ac:dyDescent="0.25">
      <c r="A134" t="s">
        <v>1002</v>
      </c>
      <c r="B134">
        <v>2880</v>
      </c>
      <c r="C134" t="s">
        <v>135</v>
      </c>
      <c r="D134">
        <v>36.1</v>
      </c>
      <c r="E134">
        <v>36.700000000000003</v>
      </c>
    </row>
    <row r="135" spans="1:5" x14ac:dyDescent="0.25">
      <c r="A135" t="s">
        <v>1002</v>
      </c>
      <c r="B135">
        <v>2885</v>
      </c>
      <c r="C135" t="s">
        <v>136</v>
      </c>
      <c r="D135">
        <v>36.9</v>
      </c>
      <c r="E135">
        <v>37.5</v>
      </c>
    </row>
    <row r="136" spans="1:5" x14ac:dyDescent="0.25">
      <c r="A136" t="s">
        <v>1002</v>
      </c>
      <c r="B136">
        <v>2890</v>
      </c>
      <c r="C136" t="s">
        <v>137</v>
      </c>
      <c r="D136">
        <v>37.700000000000003</v>
      </c>
      <c r="E136">
        <v>38.299999999999997</v>
      </c>
    </row>
    <row r="137" spans="1:5" x14ac:dyDescent="0.25">
      <c r="A137" t="s">
        <v>1002</v>
      </c>
      <c r="B137">
        <v>2895</v>
      </c>
      <c r="C137" t="s">
        <v>138</v>
      </c>
      <c r="D137">
        <v>38.5</v>
      </c>
      <c r="E137">
        <v>39</v>
      </c>
    </row>
    <row r="138" spans="1:5" x14ac:dyDescent="0.25">
      <c r="A138" t="s">
        <v>1002</v>
      </c>
      <c r="B138">
        <v>2900</v>
      </c>
      <c r="C138" t="s">
        <v>139</v>
      </c>
      <c r="D138">
        <v>39.299999999999997</v>
      </c>
      <c r="E138">
        <v>40</v>
      </c>
    </row>
    <row r="139" spans="1:5" x14ac:dyDescent="0.25">
      <c r="A139" t="s">
        <v>1002</v>
      </c>
      <c r="B139">
        <v>2905</v>
      </c>
      <c r="C139" t="s">
        <v>140</v>
      </c>
      <c r="D139">
        <v>40.200000000000003</v>
      </c>
      <c r="E139">
        <v>40.799999999999997</v>
      </c>
    </row>
    <row r="140" spans="1:5" x14ac:dyDescent="0.25">
      <c r="A140" t="s">
        <v>1002</v>
      </c>
      <c r="B140">
        <v>2910</v>
      </c>
      <c r="C140" t="s">
        <v>141</v>
      </c>
      <c r="D140">
        <v>41.1</v>
      </c>
      <c r="E140">
        <v>41.7</v>
      </c>
    </row>
    <row r="141" spans="1:5" x14ac:dyDescent="0.25">
      <c r="A141" t="s">
        <v>1002</v>
      </c>
      <c r="B141">
        <v>2915</v>
      </c>
      <c r="C141" t="s">
        <v>142</v>
      </c>
      <c r="D141">
        <v>42</v>
      </c>
      <c r="E141">
        <v>42.6</v>
      </c>
    </row>
    <row r="142" spans="1:5" x14ac:dyDescent="0.25">
      <c r="A142" t="s">
        <v>1002</v>
      </c>
      <c r="B142">
        <v>2920</v>
      </c>
      <c r="C142" t="s">
        <v>143</v>
      </c>
      <c r="D142">
        <v>42.9</v>
      </c>
      <c r="E142">
        <v>43.5</v>
      </c>
    </row>
    <row r="143" spans="1:5" x14ac:dyDescent="0.25">
      <c r="A143" t="s">
        <v>1002</v>
      </c>
      <c r="B143">
        <v>2925</v>
      </c>
      <c r="C143" t="s">
        <v>144</v>
      </c>
      <c r="D143">
        <v>43.8</v>
      </c>
      <c r="E143">
        <v>44.4</v>
      </c>
    </row>
    <row r="144" spans="1:5" x14ac:dyDescent="0.25">
      <c r="A144" t="s">
        <v>1002</v>
      </c>
      <c r="B144">
        <v>2930</v>
      </c>
      <c r="C144" t="s">
        <v>145</v>
      </c>
      <c r="D144">
        <v>44.7</v>
      </c>
      <c r="E144">
        <v>45.5</v>
      </c>
    </row>
    <row r="145" spans="1:5" x14ac:dyDescent="0.25">
      <c r="A145" t="s">
        <v>1002</v>
      </c>
      <c r="B145">
        <v>2935</v>
      </c>
      <c r="C145" t="s">
        <v>146</v>
      </c>
      <c r="D145">
        <v>45.7</v>
      </c>
      <c r="E145">
        <v>46.3</v>
      </c>
    </row>
    <row r="146" spans="1:5" x14ac:dyDescent="0.25">
      <c r="A146" t="s">
        <v>1002</v>
      </c>
      <c r="B146">
        <v>2940</v>
      </c>
      <c r="C146" t="s">
        <v>147</v>
      </c>
      <c r="D146">
        <v>46.7</v>
      </c>
      <c r="E146">
        <v>47.3</v>
      </c>
    </row>
    <row r="147" spans="1:5" x14ac:dyDescent="0.25">
      <c r="A147" t="s">
        <v>1002</v>
      </c>
      <c r="B147">
        <v>2945</v>
      </c>
      <c r="C147" t="s">
        <v>148</v>
      </c>
      <c r="D147">
        <v>47.7</v>
      </c>
      <c r="E147">
        <v>48.4</v>
      </c>
    </row>
    <row r="148" spans="1:5" x14ac:dyDescent="0.25">
      <c r="A148" t="s">
        <v>1002</v>
      </c>
      <c r="B148">
        <v>2950</v>
      </c>
      <c r="C148" t="s">
        <v>149</v>
      </c>
      <c r="D148">
        <v>48.7</v>
      </c>
      <c r="E148">
        <v>49.3</v>
      </c>
    </row>
    <row r="149" spans="1:5" x14ac:dyDescent="0.25">
      <c r="A149" t="s">
        <v>1002</v>
      </c>
      <c r="B149">
        <v>2955</v>
      </c>
      <c r="C149" t="s">
        <v>150</v>
      </c>
      <c r="D149">
        <v>49.7</v>
      </c>
      <c r="E149">
        <v>50.4</v>
      </c>
    </row>
    <row r="150" spans="1:5" x14ac:dyDescent="0.25">
      <c r="A150" t="s">
        <v>1002</v>
      </c>
      <c r="B150">
        <v>2960</v>
      </c>
      <c r="C150" t="s">
        <v>151</v>
      </c>
      <c r="D150">
        <v>50.7</v>
      </c>
      <c r="E150">
        <v>51.5</v>
      </c>
    </row>
    <row r="151" spans="1:5" x14ac:dyDescent="0.25">
      <c r="A151" t="s">
        <v>1002</v>
      </c>
      <c r="B151">
        <v>2965</v>
      </c>
      <c r="C151" t="s">
        <v>152</v>
      </c>
      <c r="D151">
        <v>51.8</v>
      </c>
      <c r="E151">
        <v>52.6</v>
      </c>
    </row>
    <row r="152" spans="1:5" x14ac:dyDescent="0.25">
      <c r="A152" t="s">
        <v>1002</v>
      </c>
      <c r="B152">
        <v>2970</v>
      </c>
      <c r="C152" t="s">
        <v>153</v>
      </c>
      <c r="D152">
        <v>52.9</v>
      </c>
      <c r="E152">
        <v>53.7</v>
      </c>
    </row>
    <row r="153" spans="1:5" x14ac:dyDescent="0.25">
      <c r="A153" t="s">
        <v>1002</v>
      </c>
      <c r="B153">
        <v>2975</v>
      </c>
      <c r="C153" t="s">
        <v>154</v>
      </c>
      <c r="D153">
        <v>54</v>
      </c>
      <c r="E153">
        <v>54.8</v>
      </c>
    </row>
    <row r="154" spans="1:5" x14ac:dyDescent="0.25">
      <c r="A154" t="s">
        <v>1002</v>
      </c>
      <c r="B154">
        <v>2980</v>
      </c>
      <c r="C154" t="s">
        <v>155</v>
      </c>
      <c r="D154">
        <v>55.1</v>
      </c>
      <c r="E154">
        <v>55.9</v>
      </c>
    </row>
    <row r="155" spans="1:5" x14ac:dyDescent="0.25">
      <c r="A155" t="s">
        <v>1002</v>
      </c>
      <c r="B155">
        <v>2985</v>
      </c>
      <c r="C155" t="s">
        <v>156</v>
      </c>
      <c r="D155">
        <v>56.3</v>
      </c>
      <c r="E155">
        <v>57.1</v>
      </c>
    </row>
    <row r="156" spans="1:5" x14ac:dyDescent="0.25">
      <c r="A156" t="s">
        <v>1002</v>
      </c>
      <c r="B156">
        <v>2990</v>
      </c>
      <c r="C156" t="s">
        <v>157</v>
      </c>
      <c r="D156">
        <v>57.5</v>
      </c>
      <c r="E156">
        <v>58.3</v>
      </c>
    </row>
    <row r="157" spans="1:5" x14ac:dyDescent="0.25">
      <c r="A157" t="s">
        <v>1002</v>
      </c>
      <c r="B157">
        <v>2995</v>
      </c>
      <c r="C157" t="s">
        <v>158</v>
      </c>
      <c r="D157">
        <v>58.7</v>
      </c>
      <c r="E157">
        <v>59.5</v>
      </c>
    </row>
    <row r="158" spans="1:5" x14ac:dyDescent="0.25">
      <c r="A158" t="s">
        <v>1002</v>
      </c>
      <c r="B158">
        <v>3000</v>
      </c>
      <c r="C158" t="s">
        <v>159</v>
      </c>
      <c r="D158">
        <v>59.9</v>
      </c>
      <c r="E158">
        <v>60.8</v>
      </c>
    </row>
    <row r="159" spans="1:5" x14ac:dyDescent="0.25">
      <c r="A159" t="s">
        <v>1002</v>
      </c>
      <c r="B159">
        <v>3005</v>
      </c>
      <c r="C159" t="s">
        <v>160</v>
      </c>
      <c r="D159">
        <v>61.1</v>
      </c>
      <c r="E159">
        <v>61.9</v>
      </c>
    </row>
    <row r="160" spans="1:5" x14ac:dyDescent="0.25">
      <c r="A160" t="s">
        <v>1002</v>
      </c>
      <c r="B160">
        <v>3010</v>
      </c>
      <c r="C160" t="s">
        <v>161</v>
      </c>
      <c r="D160">
        <v>62.4</v>
      </c>
      <c r="E160">
        <v>63.3</v>
      </c>
    </row>
    <row r="161" spans="1:5" x14ac:dyDescent="0.25">
      <c r="A161" t="s">
        <v>1002</v>
      </c>
      <c r="B161">
        <v>3015</v>
      </c>
      <c r="C161" t="s">
        <v>162</v>
      </c>
      <c r="D161">
        <v>63.7</v>
      </c>
      <c r="E161">
        <v>64.599999999999994</v>
      </c>
    </row>
    <row r="162" spans="1:5" x14ac:dyDescent="0.25">
      <c r="A162" t="s">
        <v>1002</v>
      </c>
      <c r="B162">
        <v>3020</v>
      </c>
      <c r="C162" t="s">
        <v>163</v>
      </c>
      <c r="D162">
        <v>65</v>
      </c>
      <c r="E162">
        <v>65.8</v>
      </c>
    </row>
    <row r="163" spans="1:5" x14ac:dyDescent="0.25">
      <c r="A163" t="s">
        <v>1002</v>
      </c>
      <c r="B163">
        <v>3025</v>
      </c>
      <c r="C163" t="s">
        <v>164</v>
      </c>
      <c r="D163">
        <v>66.3</v>
      </c>
      <c r="E163">
        <v>67.099999999999994</v>
      </c>
    </row>
    <row r="164" spans="1:5" x14ac:dyDescent="0.25">
      <c r="A164" t="s">
        <v>1002</v>
      </c>
      <c r="B164">
        <v>3030</v>
      </c>
      <c r="C164" t="s">
        <v>165</v>
      </c>
      <c r="D164">
        <v>67.7</v>
      </c>
      <c r="E164">
        <v>68.5</v>
      </c>
    </row>
    <row r="165" spans="1:5" x14ac:dyDescent="0.25">
      <c r="A165" t="s">
        <v>1002</v>
      </c>
      <c r="B165">
        <v>3035</v>
      </c>
      <c r="C165" t="s">
        <v>166</v>
      </c>
      <c r="D165">
        <v>69.099999999999994</v>
      </c>
      <c r="E165">
        <v>69.900000000000006</v>
      </c>
    </row>
    <row r="166" spans="1:5" x14ac:dyDescent="0.25">
      <c r="A166" t="s">
        <v>1002</v>
      </c>
      <c r="B166">
        <v>3040</v>
      </c>
      <c r="C166" t="s">
        <v>167</v>
      </c>
      <c r="D166">
        <v>70.5</v>
      </c>
      <c r="E166">
        <v>71.400000000000006</v>
      </c>
    </row>
    <row r="167" spans="1:5" x14ac:dyDescent="0.25">
      <c r="A167" t="s">
        <v>1002</v>
      </c>
      <c r="B167">
        <v>3045</v>
      </c>
      <c r="C167" t="s">
        <v>168</v>
      </c>
      <c r="D167">
        <v>71.900000000000006</v>
      </c>
      <c r="E167">
        <v>72.8</v>
      </c>
    </row>
    <row r="168" spans="1:5" x14ac:dyDescent="0.25">
      <c r="A168" t="s">
        <v>1002</v>
      </c>
      <c r="B168">
        <v>3050</v>
      </c>
      <c r="C168" t="s">
        <v>169</v>
      </c>
      <c r="D168">
        <v>73.400000000000006</v>
      </c>
      <c r="E168">
        <v>74.3</v>
      </c>
    </row>
    <row r="169" spans="1:5" x14ac:dyDescent="0.25">
      <c r="A169" t="s">
        <v>1002</v>
      </c>
      <c r="B169">
        <v>3055</v>
      </c>
      <c r="C169" t="s">
        <v>170</v>
      </c>
      <c r="D169">
        <v>74.900000000000006</v>
      </c>
      <c r="E169">
        <v>76</v>
      </c>
    </row>
    <row r="170" spans="1:5" x14ac:dyDescent="0.25">
      <c r="A170" t="s">
        <v>1002</v>
      </c>
      <c r="B170">
        <v>3060</v>
      </c>
      <c r="C170" t="s">
        <v>171</v>
      </c>
      <c r="D170">
        <v>76.400000000000006</v>
      </c>
      <c r="E170">
        <v>77.400000000000006</v>
      </c>
    </row>
    <row r="171" spans="1:5" x14ac:dyDescent="0.25">
      <c r="A171" t="s">
        <v>1002</v>
      </c>
      <c r="B171">
        <v>3065</v>
      </c>
      <c r="C171" t="s">
        <v>172</v>
      </c>
      <c r="D171">
        <v>78</v>
      </c>
      <c r="E171">
        <v>79</v>
      </c>
    </row>
    <row r="172" spans="1:5" x14ac:dyDescent="0.25">
      <c r="A172" t="s">
        <v>1002</v>
      </c>
      <c r="B172">
        <v>3070</v>
      </c>
      <c r="C172" t="s">
        <v>173</v>
      </c>
      <c r="D172">
        <v>79.599999999999994</v>
      </c>
      <c r="E172">
        <v>80.599999999999994</v>
      </c>
    </row>
    <row r="173" spans="1:5" x14ac:dyDescent="0.25">
      <c r="A173" t="s">
        <v>1002</v>
      </c>
      <c r="B173">
        <v>3075</v>
      </c>
      <c r="C173" t="s">
        <v>174</v>
      </c>
      <c r="D173">
        <v>81.3</v>
      </c>
      <c r="E173">
        <v>82.3</v>
      </c>
    </row>
    <row r="174" spans="1:5" x14ac:dyDescent="0.25">
      <c r="A174" t="s">
        <v>1002</v>
      </c>
      <c r="B174">
        <v>3080</v>
      </c>
      <c r="C174" t="s">
        <v>175</v>
      </c>
      <c r="D174">
        <v>83</v>
      </c>
      <c r="E174">
        <v>84</v>
      </c>
    </row>
    <row r="175" spans="1:5" x14ac:dyDescent="0.25">
      <c r="A175" t="s">
        <v>1002</v>
      </c>
      <c r="B175">
        <v>3085</v>
      </c>
      <c r="C175" t="s">
        <v>176</v>
      </c>
      <c r="D175">
        <v>84.7</v>
      </c>
      <c r="E175">
        <v>85.9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4A94-95FA-4805-8079-3E830C40AE85}">
  <dimension ref="A1:J57"/>
  <sheetViews>
    <sheetView workbookViewId="0">
      <selection activeCell="L13" sqref="L13"/>
    </sheetView>
  </sheetViews>
  <sheetFormatPr defaultRowHeight="15" x14ac:dyDescent="0.25"/>
  <cols>
    <col min="7" max="7" width="12" bestFit="1" customWidth="1"/>
  </cols>
  <sheetData>
    <row r="1" spans="1:10" x14ac:dyDescent="0.25">
      <c r="A1" t="s">
        <v>997</v>
      </c>
      <c r="B1" t="s">
        <v>1</v>
      </c>
      <c r="C1" t="s">
        <v>0</v>
      </c>
      <c r="D1" t="s">
        <v>1011</v>
      </c>
      <c r="E1" t="s">
        <v>1003</v>
      </c>
      <c r="F1" t="s">
        <v>19487</v>
      </c>
      <c r="G1" t="s">
        <v>1012</v>
      </c>
    </row>
    <row r="2" spans="1:10" x14ac:dyDescent="0.25">
      <c r="A2" t="s">
        <v>19483</v>
      </c>
      <c r="B2">
        <v>3960</v>
      </c>
      <c r="C2" t="s">
        <v>7527</v>
      </c>
      <c r="D2">
        <v>60.8</v>
      </c>
      <c r="E2">
        <v>61.7</v>
      </c>
      <c r="F2">
        <f>IF(ISNUMBER(B3),IF(ISNUMBER(B1),(B3-B1)/2,B3-B2),B2-B1)</f>
        <v>5</v>
      </c>
      <c r="G2">
        <f>IF(D2=0,0,(F2/B2^2)*EXP('Minimum abs diff'!M2*'Minimum abs diff'!N2)*(AVERAGE(D2:E2)))</f>
        <v>1.95292652042064E-5</v>
      </c>
      <c r="J2">
        <f>2/'Minimum abs diff'!$M$2*SUM(G2:G57)</f>
        <v>0.13514303559601601</v>
      </c>
    </row>
    <row r="3" spans="1:10" x14ac:dyDescent="0.25">
      <c r="A3" t="s">
        <v>19483</v>
      </c>
      <c r="B3">
        <v>3965</v>
      </c>
      <c r="C3" t="s">
        <v>7529</v>
      </c>
      <c r="D3">
        <v>57.8</v>
      </c>
      <c r="E3">
        <v>58.7</v>
      </c>
      <c r="F3">
        <f t="shared" ref="F3:F57" si="0">IF(ISNUMBER(B4),IF(ISNUMBER(B2),(B4-B2)/2,B4-B3),B3-B2)</f>
        <v>5</v>
      </c>
      <c r="G3">
        <f>IF(D3=0,0,(F3/B3^2)*EXP('Minimum abs diff'!M3*'Minimum abs diff'!N3)*(AVERAGE(D3:E3)))</f>
        <v>1.8525919082896187E-5</v>
      </c>
    </row>
    <row r="4" spans="1:10" x14ac:dyDescent="0.25">
      <c r="A4" t="s">
        <v>19483</v>
      </c>
      <c r="B4">
        <v>3970</v>
      </c>
      <c r="C4" t="s">
        <v>7531</v>
      </c>
      <c r="D4">
        <v>54.8</v>
      </c>
      <c r="E4">
        <v>55.7</v>
      </c>
      <c r="F4">
        <f t="shared" si="0"/>
        <v>5</v>
      </c>
      <c r="G4">
        <f>IF(D4=0,0,(F4/B4^2)*EXP('Minimum abs diff'!M4*'Minimum abs diff'!N4)*(AVERAGE(D4:E4)))</f>
        <v>1.7527552360588546E-5</v>
      </c>
    </row>
    <row r="5" spans="1:10" x14ac:dyDescent="0.25">
      <c r="A5" t="s">
        <v>19483</v>
      </c>
      <c r="B5">
        <v>3975</v>
      </c>
      <c r="C5" t="s">
        <v>7533</v>
      </c>
      <c r="D5">
        <v>51.9</v>
      </c>
      <c r="E5">
        <v>52.8</v>
      </c>
      <c r="F5">
        <f t="shared" si="0"/>
        <v>5</v>
      </c>
      <c r="G5">
        <f>IF(D5=0,0,(F5/B5^2)*EXP('Minimum abs diff'!M5*'Minimum abs diff'!N5)*(AVERAGE(D5:E5)))</f>
        <v>1.6565800403465052E-5</v>
      </c>
    </row>
    <row r="6" spans="1:10" x14ac:dyDescent="0.25">
      <c r="A6" t="s">
        <v>19483</v>
      </c>
      <c r="B6">
        <v>3980</v>
      </c>
      <c r="C6" t="s">
        <v>7535</v>
      </c>
      <c r="D6">
        <v>49.2</v>
      </c>
      <c r="E6">
        <v>50</v>
      </c>
      <c r="F6">
        <f t="shared" si="0"/>
        <v>5</v>
      </c>
      <c r="G6">
        <f>IF(D6=0,0,(F6/B6^2)*EXP('Minimum abs diff'!M6*'Minimum abs diff'!N6)*(AVERAGE(D6:E6)))</f>
        <v>1.565617029872983E-5</v>
      </c>
    </row>
    <row r="7" spans="1:10" x14ac:dyDescent="0.25">
      <c r="A7" t="s">
        <v>19483</v>
      </c>
      <c r="B7">
        <v>3985</v>
      </c>
      <c r="C7" t="s">
        <v>7537</v>
      </c>
      <c r="D7">
        <v>46.5</v>
      </c>
      <c r="E7">
        <v>47.3</v>
      </c>
      <c r="F7">
        <f t="shared" si="0"/>
        <v>5</v>
      </c>
      <c r="G7">
        <f>IF(D7=0,0,(F7/B7^2)*EXP('Minimum abs diff'!M7*'Minimum abs diff'!N7)*(AVERAGE(D7:E7)))</f>
        <v>1.4766793291656761E-5</v>
      </c>
    </row>
    <row r="8" spans="1:10" x14ac:dyDescent="0.25">
      <c r="A8" t="s">
        <v>19483</v>
      </c>
      <c r="B8">
        <v>3990</v>
      </c>
      <c r="C8" t="s">
        <v>7539</v>
      </c>
      <c r="D8">
        <v>43.9</v>
      </c>
      <c r="E8">
        <v>44.7</v>
      </c>
      <c r="F8">
        <f t="shared" si="0"/>
        <v>5</v>
      </c>
      <c r="G8">
        <f>IF(D8=0,0,(F8/B8^2)*EXP('Minimum abs diff'!M8*'Minimum abs diff'!N8)*(AVERAGE(D8:E8)))</f>
        <v>1.3913229188258866E-5</v>
      </c>
    </row>
    <row r="9" spans="1:10" x14ac:dyDescent="0.25">
      <c r="A9" t="s">
        <v>19483</v>
      </c>
      <c r="B9">
        <v>3995</v>
      </c>
      <c r="C9" t="s">
        <v>7541</v>
      </c>
      <c r="D9">
        <v>41.3</v>
      </c>
      <c r="E9">
        <v>42.2</v>
      </c>
      <c r="F9">
        <f t="shared" si="0"/>
        <v>5</v>
      </c>
      <c r="G9">
        <f>IF(D9=0,0,(F9/B9^2)*EXP('Minimum abs diff'!M9*'Minimum abs diff'!N9)*(AVERAGE(D9:E9)))</f>
        <v>1.3079553446814776E-5</v>
      </c>
    </row>
    <row r="10" spans="1:10" x14ac:dyDescent="0.25">
      <c r="A10" t="s">
        <v>19483</v>
      </c>
      <c r="B10">
        <v>4000</v>
      </c>
      <c r="C10" t="s">
        <v>7543</v>
      </c>
      <c r="D10">
        <v>38.9</v>
      </c>
      <c r="E10">
        <v>39.700000000000003</v>
      </c>
      <c r="F10">
        <f t="shared" si="0"/>
        <v>5</v>
      </c>
      <c r="G10">
        <f>IF(D10=0,0,(F10/B10^2)*EXP('Minimum abs diff'!M10*'Minimum abs diff'!N10)*(AVERAGE(D10:E10)))</f>
        <v>1.228125E-5</v>
      </c>
    </row>
    <row r="11" spans="1:10" x14ac:dyDescent="0.25">
      <c r="A11" t="s">
        <v>19483</v>
      </c>
      <c r="B11">
        <v>4005</v>
      </c>
      <c r="C11" t="s">
        <v>7545</v>
      </c>
      <c r="D11">
        <v>36.6</v>
      </c>
      <c r="E11">
        <v>37.4</v>
      </c>
      <c r="F11">
        <f t="shared" si="0"/>
        <v>5</v>
      </c>
      <c r="G11">
        <f>IF(D11=0,0,(F11/B11^2)*EXP('Minimum abs diff'!M11*'Minimum abs diff'!N11)*(AVERAGE(D11:E11)))</f>
        <v>1.1533647859027651E-5</v>
      </c>
    </row>
    <row r="12" spans="1:10" x14ac:dyDescent="0.25">
      <c r="A12" t="s">
        <v>19483</v>
      </c>
      <c r="B12">
        <v>4010</v>
      </c>
      <c r="C12" t="s">
        <v>7547</v>
      </c>
      <c r="D12">
        <v>34.299999999999997</v>
      </c>
      <c r="E12">
        <v>35.1</v>
      </c>
      <c r="F12">
        <f t="shared" si="0"/>
        <v>5</v>
      </c>
      <c r="G12">
        <f>IF(D12=0,0,(F12/B12^2)*EXP('Minimum abs diff'!M12*'Minimum abs diff'!N12)*(AVERAGE(D12:E12)))</f>
        <v>1.0789733894689711E-5</v>
      </c>
    </row>
    <row r="13" spans="1:10" x14ac:dyDescent="0.25">
      <c r="A13" t="s">
        <v>19483</v>
      </c>
      <c r="B13">
        <v>4015</v>
      </c>
      <c r="C13" t="s">
        <v>7549</v>
      </c>
      <c r="D13">
        <v>32.200000000000003</v>
      </c>
      <c r="E13">
        <v>33</v>
      </c>
      <c r="F13">
        <f t="shared" si="0"/>
        <v>5</v>
      </c>
      <c r="G13">
        <f>IF(D13=0,0,(F13/B13^2)*EXP('Minimum abs diff'!M13*'Minimum abs diff'!N13)*(AVERAGE(D13:E13)))</f>
        <v>1.0111521396258427E-5</v>
      </c>
    </row>
    <row r="14" spans="1:10" x14ac:dyDescent="0.25">
      <c r="A14" t="s">
        <v>19483</v>
      </c>
      <c r="B14">
        <v>4020</v>
      </c>
      <c r="C14" t="s">
        <v>7551</v>
      </c>
      <c r="D14">
        <v>30.1</v>
      </c>
      <c r="E14">
        <v>30.8</v>
      </c>
      <c r="F14">
        <f t="shared" si="0"/>
        <v>5</v>
      </c>
      <c r="G14">
        <f>IF(D14=0,0,(F14/B14^2)*EXP('Minimum abs diff'!M14*'Minimum abs diff'!N14)*(AVERAGE(D14:E14)))</f>
        <v>9.421177693621446E-6</v>
      </c>
    </row>
    <row r="15" spans="1:10" x14ac:dyDescent="0.25">
      <c r="A15" t="s">
        <v>19483</v>
      </c>
      <c r="B15">
        <v>4025</v>
      </c>
      <c r="C15" t="s">
        <v>7553</v>
      </c>
      <c r="D15">
        <v>28.2</v>
      </c>
      <c r="E15">
        <v>28.8</v>
      </c>
      <c r="F15">
        <f t="shared" si="0"/>
        <v>5</v>
      </c>
      <c r="G15">
        <f>IF(D15=0,0,(F15/B15^2)*EXP('Minimum abs diff'!M15*'Minimum abs diff'!N15)*(AVERAGE(D15:E15)))</f>
        <v>8.7959569461054747E-6</v>
      </c>
    </row>
    <row r="16" spans="1:10" x14ac:dyDescent="0.25">
      <c r="A16" t="s">
        <v>19483</v>
      </c>
      <c r="B16">
        <v>4030</v>
      </c>
      <c r="C16" t="s">
        <v>7555</v>
      </c>
      <c r="D16">
        <v>26.3</v>
      </c>
      <c r="E16">
        <v>27</v>
      </c>
      <c r="F16">
        <f t="shared" si="0"/>
        <v>5</v>
      </c>
      <c r="G16">
        <f>IF(D16=0,0,(F16/B16^2)*EXP('Minimum abs diff'!M16*'Minimum abs diff'!N16)*(AVERAGE(D16:E16)))</f>
        <v>8.2045945729608576E-6</v>
      </c>
    </row>
    <row r="17" spans="1:7" x14ac:dyDescent="0.25">
      <c r="A17" t="s">
        <v>19483</v>
      </c>
      <c r="B17">
        <v>4035</v>
      </c>
      <c r="C17" t="s">
        <v>7557</v>
      </c>
      <c r="D17">
        <v>24.5</v>
      </c>
      <c r="E17">
        <v>25.3</v>
      </c>
      <c r="F17">
        <f t="shared" si="0"/>
        <v>5</v>
      </c>
      <c r="G17">
        <f>IF(D17=0,0,(F17/B17^2)*EXP('Minimum abs diff'!M17*'Minimum abs diff'!N17)*(AVERAGE(D17:E17)))</f>
        <v>7.6468447552318702E-6</v>
      </c>
    </row>
    <row r="18" spans="1:7" x14ac:dyDescent="0.25">
      <c r="A18" t="s">
        <v>19483</v>
      </c>
      <c r="B18">
        <v>4040</v>
      </c>
      <c r="C18" t="s">
        <v>7559</v>
      </c>
      <c r="D18">
        <v>22.9</v>
      </c>
      <c r="E18">
        <v>23.5</v>
      </c>
      <c r="F18">
        <f t="shared" si="0"/>
        <v>5</v>
      </c>
      <c r="G18">
        <f>IF(D18=0,0,(F18/B18^2)*EXP('Minimum abs diff'!M18*'Minimum abs diff'!N18)*(AVERAGE(D18:E18)))</f>
        <v>7.1071463582001758E-6</v>
      </c>
    </row>
    <row r="19" spans="1:7" x14ac:dyDescent="0.25">
      <c r="A19" t="s">
        <v>19483</v>
      </c>
      <c r="B19">
        <v>4045</v>
      </c>
      <c r="C19" t="s">
        <v>7561</v>
      </c>
      <c r="D19">
        <v>21.3</v>
      </c>
      <c r="E19">
        <v>22</v>
      </c>
      <c r="F19">
        <f t="shared" si="0"/>
        <v>5</v>
      </c>
      <c r="G19">
        <f>IF(D19=0,0,(F19/B19^2)*EXP('Minimum abs diff'!M19*'Minimum abs diff'!N19)*(AVERAGE(D19:E19)))</f>
        <v>6.6159292630343739E-6</v>
      </c>
    </row>
    <row r="20" spans="1:7" x14ac:dyDescent="0.25">
      <c r="A20" t="s">
        <v>19483</v>
      </c>
      <c r="B20">
        <v>4050</v>
      </c>
      <c r="C20" t="s">
        <v>7563</v>
      </c>
      <c r="D20">
        <v>19.8</v>
      </c>
      <c r="E20">
        <v>20.399999999999999</v>
      </c>
      <c r="F20">
        <f t="shared" si="0"/>
        <v>7.5</v>
      </c>
      <c r="G20">
        <f>IF(D20=0,0,(F20/B20^2)*EXP('Minimum abs diff'!M20*'Minimum abs diff'!N20)*(AVERAGE(D20:E20)))</f>
        <v>9.1906721536351172E-6</v>
      </c>
    </row>
    <row r="21" spans="1:7" x14ac:dyDescent="0.25">
      <c r="A21" t="s">
        <v>19483</v>
      </c>
      <c r="B21">
        <v>4060</v>
      </c>
      <c r="C21" t="s">
        <v>7565</v>
      </c>
      <c r="D21">
        <v>16.899999999999999</v>
      </c>
      <c r="E21">
        <v>17.899999999999999</v>
      </c>
      <c r="F21">
        <f t="shared" si="0"/>
        <v>10</v>
      </c>
      <c r="G21">
        <f>IF(D21=0,0,(F21/B21^2)*EXP('Minimum abs diff'!M21*'Minimum abs diff'!N21)*(AVERAGE(D21:E21)))</f>
        <v>1.055594651653765E-5</v>
      </c>
    </row>
    <row r="22" spans="1:7" x14ac:dyDescent="0.25">
      <c r="A22" t="s">
        <v>19483</v>
      </c>
      <c r="B22">
        <v>4070</v>
      </c>
      <c r="C22" t="s">
        <v>7567</v>
      </c>
      <c r="D22">
        <v>14.5</v>
      </c>
      <c r="E22">
        <v>15.5</v>
      </c>
      <c r="F22">
        <f t="shared" si="0"/>
        <v>7.5</v>
      </c>
      <c r="G22">
        <f>IF(D22=0,0,(F22/B22^2)*EXP('Minimum abs diff'!M22*'Minimum abs diff'!N22)*(AVERAGE(D22:E22)))</f>
        <v>6.7914687079306243E-6</v>
      </c>
    </row>
    <row r="23" spans="1:7" x14ac:dyDescent="0.25">
      <c r="A23" t="s">
        <v>19483</v>
      </c>
      <c r="B23">
        <v>4075</v>
      </c>
      <c r="C23" t="s">
        <v>7569</v>
      </c>
      <c r="D23">
        <v>13.4</v>
      </c>
      <c r="E23">
        <v>14.1</v>
      </c>
      <c r="F23">
        <f t="shared" si="0"/>
        <v>5</v>
      </c>
      <c r="G23">
        <f>IF(D23=0,0,(F23/B23^2)*EXP('Minimum abs diff'!M23*'Minimum abs diff'!N23)*(AVERAGE(D23:E23)))</f>
        <v>4.1401633482630133E-6</v>
      </c>
    </row>
    <row r="24" spans="1:7" x14ac:dyDescent="0.25">
      <c r="A24" t="s">
        <v>19483</v>
      </c>
      <c r="B24">
        <v>4080</v>
      </c>
      <c r="C24" t="s">
        <v>7571</v>
      </c>
      <c r="D24">
        <v>12.4</v>
      </c>
      <c r="E24">
        <v>13.4</v>
      </c>
      <c r="F24">
        <f t="shared" si="0"/>
        <v>7.5</v>
      </c>
      <c r="G24">
        <f>IF(D24=0,0,(F24/B24^2)*EXP('Minimum abs diff'!M24*'Minimum abs diff'!N24)*(AVERAGE(D24:E24)))</f>
        <v>5.8120674740484428E-6</v>
      </c>
    </row>
    <row r="25" spans="1:7" x14ac:dyDescent="0.25">
      <c r="A25" t="s">
        <v>19483</v>
      </c>
      <c r="B25">
        <v>4090</v>
      </c>
      <c r="C25" t="s">
        <v>7573</v>
      </c>
      <c r="D25">
        <v>10.6</v>
      </c>
      <c r="E25">
        <v>11.3</v>
      </c>
      <c r="F25">
        <f t="shared" si="0"/>
        <v>10</v>
      </c>
      <c r="G25">
        <f>IF(D25=0,0,(F25/B25^2)*EXP('Minimum abs diff'!M25*'Minimum abs diff'!N25)*(AVERAGE(D25:E25)))</f>
        <v>6.5458719161171917E-6</v>
      </c>
    </row>
    <row r="26" spans="1:7" x14ac:dyDescent="0.25">
      <c r="A26" t="s">
        <v>19483</v>
      </c>
      <c r="B26">
        <v>4100</v>
      </c>
      <c r="C26" t="s">
        <v>7575</v>
      </c>
      <c r="D26">
        <v>9.1</v>
      </c>
      <c r="E26">
        <v>9.6999999999999993</v>
      </c>
      <c r="F26">
        <f t="shared" si="0"/>
        <v>10</v>
      </c>
      <c r="G26">
        <f>IF(D26=0,0,(F26/B26^2)*EXP('Minimum abs diff'!M26*'Minimum abs diff'!N26)*(AVERAGE(D26:E26)))</f>
        <v>5.591909577632361E-6</v>
      </c>
    </row>
    <row r="27" spans="1:7" x14ac:dyDescent="0.25">
      <c r="A27" t="s">
        <v>19483</v>
      </c>
      <c r="B27">
        <v>4110</v>
      </c>
      <c r="C27" t="s">
        <v>7577</v>
      </c>
      <c r="D27">
        <v>7.8</v>
      </c>
      <c r="E27">
        <v>8.3000000000000007</v>
      </c>
      <c r="F27">
        <f t="shared" si="0"/>
        <v>10</v>
      </c>
      <c r="G27">
        <f>IF(D27=0,0,(F27/B27^2)*EXP('Minimum abs diff'!M27*'Minimum abs diff'!N27)*(AVERAGE(D27:E27)))</f>
        <v>4.7655412885313253E-6</v>
      </c>
    </row>
    <row r="28" spans="1:7" x14ac:dyDescent="0.25">
      <c r="A28" t="s">
        <v>19483</v>
      </c>
      <c r="B28">
        <v>4120</v>
      </c>
      <c r="C28" t="s">
        <v>7579</v>
      </c>
      <c r="D28">
        <v>6.6</v>
      </c>
      <c r="E28">
        <v>7.1</v>
      </c>
      <c r="F28">
        <f t="shared" si="0"/>
        <v>7.5</v>
      </c>
      <c r="G28">
        <f>IF(D28=0,0,(F28/B28^2)*EXP('Minimum abs diff'!M28*'Minimum abs diff'!N28)*(AVERAGE(D28:E28)))</f>
        <v>3.0266165519841642E-6</v>
      </c>
    </row>
    <row r="29" spans="1:7" x14ac:dyDescent="0.25">
      <c r="A29" t="s">
        <v>19483</v>
      </c>
      <c r="B29">
        <v>4125</v>
      </c>
      <c r="C29" t="s">
        <v>7581</v>
      </c>
      <c r="D29">
        <v>6.1</v>
      </c>
      <c r="E29">
        <v>6.6</v>
      </c>
      <c r="F29">
        <f t="shared" si="0"/>
        <v>5</v>
      </c>
      <c r="G29">
        <f>IF(D29=0,0,(F29/B29^2)*EXP('Minimum abs diff'!M29*'Minimum abs diff'!N29)*(AVERAGE(D29:E29)))</f>
        <v>1.8659320477502295E-6</v>
      </c>
    </row>
    <row r="30" spans="1:7" x14ac:dyDescent="0.25">
      <c r="A30" t="s">
        <v>19483</v>
      </c>
      <c r="B30">
        <v>4130</v>
      </c>
      <c r="C30" t="s">
        <v>7583</v>
      </c>
      <c r="D30">
        <v>5.6</v>
      </c>
      <c r="E30">
        <v>6.1</v>
      </c>
      <c r="F30">
        <f t="shared" si="0"/>
        <v>7.5</v>
      </c>
      <c r="G30">
        <f>IF(D30=0,0,(F30/B30^2)*EXP('Minimum abs diff'!M30*'Minimum abs diff'!N30)*(AVERAGE(D30:E30)))</f>
        <v>2.5722728045541687E-6</v>
      </c>
    </row>
    <row r="31" spans="1:7" x14ac:dyDescent="0.25">
      <c r="A31" t="s">
        <v>19483</v>
      </c>
      <c r="B31">
        <v>4140</v>
      </c>
      <c r="C31" t="s">
        <v>7585</v>
      </c>
      <c r="D31">
        <v>4.8</v>
      </c>
      <c r="E31">
        <v>5.3</v>
      </c>
      <c r="F31">
        <f t="shared" si="0"/>
        <v>10</v>
      </c>
      <c r="G31">
        <f>IF(D31=0,0,(F31/B31^2)*EXP('Minimum abs diff'!M31*'Minimum abs diff'!N31)*(AVERAGE(D31:E31)))</f>
        <v>2.9463931480314592E-6</v>
      </c>
    </row>
    <row r="32" spans="1:7" x14ac:dyDescent="0.25">
      <c r="A32" t="s">
        <v>19483</v>
      </c>
      <c r="B32">
        <v>4150</v>
      </c>
      <c r="C32" t="s">
        <v>7587</v>
      </c>
      <c r="D32">
        <v>4.0999999999999996</v>
      </c>
      <c r="E32">
        <v>4.5</v>
      </c>
      <c r="F32">
        <f t="shared" si="0"/>
        <v>10</v>
      </c>
      <c r="G32">
        <f>IF(D32=0,0,(F32/B32^2)*EXP('Minimum abs diff'!M32*'Minimum abs diff'!N32)*(AVERAGE(D32:E32)))</f>
        <v>2.496733923646393E-6</v>
      </c>
    </row>
    <row r="33" spans="1:7" x14ac:dyDescent="0.25">
      <c r="A33" t="s">
        <v>19483</v>
      </c>
      <c r="B33">
        <v>4160</v>
      </c>
      <c r="C33" t="s">
        <v>7589</v>
      </c>
      <c r="D33">
        <v>3.5</v>
      </c>
      <c r="E33">
        <v>3.9</v>
      </c>
      <c r="F33">
        <f t="shared" si="0"/>
        <v>12.5</v>
      </c>
      <c r="G33">
        <f>IF(D33=0,0,(F33/B33^2)*EXP('Minimum abs diff'!M33*'Minimum abs diff'!N33)*(AVERAGE(D33:E33)))</f>
        <v>2.6725453032544381E-6</v>
      </c>
    </row>
    <row r="34" spans="1:7" x14ac:dyDescent="0.25">
      <c r="A34" t="s">
        <v>19483</v>
      </c>
      <c r="B34">
        <v>4175</v>
      </c>
      <c r="C34" t="s">
        <v>7591</v>
      </c>
      <c r="D34">
        <v>2.8</v>
      </c>
      <c r="E34">
        <v>3.2</v>
      </c>
      <c r="F34">
        <f t="shared" si="0"/>
        <v>20</v>
      </c>
      <c r="G34">
        <f>IF(D34=0,0,(F34/B34^2)*EXP('Minimum abs diff'!M34*'Minimum abs diff'!N34)*(AVERAGE(D34:E34)))</f>
        <v>3.4422173616838178E-6</v>
      </c>
    </row>
    <row r="35" spans="1:7" x14ac:dyDescent="0.25">
      <c r="A35" t="s">
        <v>19483</v>
      </c>
      <c r="B35">
        <v>4200</v>
      </c>
      <c r="C35" t="s">
        <v>7593</v>
      </c>
      <c r="D35">
        <v>1.9</v>
      </c>
      <c r="E35">
        <v>2.2000000000000002</v>
      </c>
      <c r="F35">
        <f t="shared" si="0"/>
        <v>25</v>
      </c>
      <c r="G35">
        <f>IF(D35=0,0,(F35/B35^2)*EXP('Minimum abs diff'!M35*'Minimum abs diff'!N35)*(AVERAGE(D35:E35)))</f>
        <v>2.9053287981859407E-6</v>
      </c>
    </row>
    <row r="36" spans="1:7" x14ac:dyDescent="0.25">
      <c r="A36" t="s">
        <v>19483</v>
      </c>
      <c r="B36">
        <v>4225</v>
      </c>
      <c r="C36" t="s">
        <v>7595</v>
      </c>
      <c r="D36">
        <v>1.35</v>
      </c>
      <c r="E36">
        <v>1.6</v>
      </c>
      <c r="F36">
        <f t="shared" si="0"/>
        <v>25</v>
      </c>
      <c r="G36">
        <f>IF(D36=0,0,(F36/B36^2)*EXP('Minimum abs diff'!M36*'Minimum abs diff'!N36)*(AVERAGE(D36:E36)))</f>
        <v>2.0657540002100771E-6</v>
      </c>
    </row>
    <row r="37" spans="1:7" x14ac:dyDescent="0.25">
      <c r="A37" t="s">
        <v>19483</v>
      </c>
      <c r="B37">
        <v>4250</v>
      </c>
      <c r="C37" t="s">
        <v>7597</v>
      </c>
      <c r="D37">
        <v>0.95</v>
      </c>
      <c r="E37">
        <v>1.2</v>
      </c>
      <c r="F37">
        <f t="shared" si="0"/>
        <v>25</v>
      </c>
      <c r="G37">
        <f>IF(D37=0,0,(F37/B37^2)*EXP('Minimum abs diff'!M37*'Minimum abs diff'!N37)*(AVERAGE(D37:E37)))</f>
        <v>1.4878892733564013E-6</v>
      </c>
    </row>
    <row r="38" spans="1:7" x14ac:dyDescent="0.25">
      <c r="A38" t="s">
        <v>19483</v>
      </c>
      <c r="B38">
        <v>4275</v>
      </c>
      <c r="C38" t="s">
        <v>7599</v>
      </c>
      <c r="D38">
        <v>0.7</v>
      </c>
      <c r="E38">
        <v>0.95</v>
      </c>
      <c r="F38">
        <f t="shared" si="0"/>
        <v>25</v>
      </c>
      <c r="G38">
        <f>IF(D38=0,0,(F38/B38^2)*EXP('Minimum abs diff'!M38*'Minimum abs diff'!N38)*(AVERAGE(D38:E38)))</f>
        <v>1.1285523750897713E-6</v>
      </c>
    </row>
    <row r="39" spans="1:7" x14ac:dyDescent="0.25">
      <c r="A39" t="s">
        <v>19483</v>
      </c>
      <c r="B39">
        <v>4300</v>
      </c>
      <c r="C39" t="s">
        <v>7601</v>
      </c>
      <c r="D39">
        <v>0.55000000000000004</v>
      </c>
      <c r="E39">
        <v>0.75</v>
      </c>
      <c r="F39">
        <f t="shared" si="0"/>
        <v>25</v>
      </c>
      <c r="G39">
        <f>IF(D39=0,0,(F39/B39^2)*EXP('Minimum abs diff'!M39*'Minimum abs diff'!N39)*(AVERAGE(D39:E39)))</f>
        <v>8.788534342888047E-7</v>
      </c>
    </row>
    <row r="40" spans="1:7" x14ac:dyDescent="0.25">
      <c r="A40" t="s">
        <v>19483</v>
      </c>
      <c r="B40">
        <v>4325</v>
      </c>
      <c r="C40" t="s">
        <v>7603</v>
      </c>
      <c r="D40">
        <v>0.4</v>
      </c>
      <c r="E40">
        <v>0.65</v>
      </c>
      <c r="F40">
        <f t="shared" si="0"/>
        <v>25</v>
      </c>
      <c r="G40">
        <f>IF(D40=0,0,(F40/B40^2)*EXP('Minimum abs diff'!M40*'Minimum abs diff'!N40)*(AVERAGE(D40:E40)))</f>
        <v>7.0166059674563134E-7</v>
      </c>
    </row>
    <row r="41" spans="1:7" x14ac:dyDescent="0.25">
      <c r="A41" t="s">
        <v>19483</v>
      </c>
      <c r="B41">
        <v>4350</v>
      </c>
      <c r="C41" t="s">
        <v>7605</v>
      </c>
      <c r="D41">
        <v>0.3</v>
      </c>
      <c r="E41">
        <v>0.55000000000000004</v>
      </c>
      <c r="F41">
        <f t="shared" si="0"/>
        <v>37.5</v>
      </c>
      <c r="G41">
        <f>IF(D41=0,0,(F41/B41^2)*EXP('Minimum abs diff'!M41*'Minimum abs diff'!N41)*(AVERAGE(D41:E41)))</f>
        <v>8.4225128814902907E-7</v>
      </c>
    </row>
    <row r="42" spans="1:7" x14ac:dyDescent="0.25">
      <c r="A42" t="s">
        <v>19483</v>
      </c>
      <c r="B42">
        <v>4400</v>
      </c>
      <c r="C42" t="s">
        <v>7607</v>
      </c>
      <c r="D42">
        <v>0.2</v>
      </c>
      <c r="E42">
        <v>0.4</v>
      </c>
      <c r="F42">
        <f t="shared" si="0"/>
        <v>75</v>
      </c>
      <c r="G42">
        <f>IF(D42=0,0,(F42/B42^2)*EXP('Minimum abs diff'!M42*'Minimum abs diff'!N42)*(AVERAGE(D42:E42)))</f>
        <v>1.1621900826446284E-6</v>
      </c>
    </row>
    <row r="43" spans="1:7" x14ac:dyDescent="0.25">
      <c r="A43" t="s">
        <v>19483</v>
      </c>
      <c r="B43">
        <v>4500</v>
      </c>
      <c r="C43" t="s">
        <v>7609</v>
      </c>
      <c r="D43">
        <v>0.1</v>
      </c>
      <c r="E43">
        <v>0.3</v>
      </c>
      <c r="F43">
        <f t="shared" si="0"/>
        <v>100</v>
      </c>
      <c r="G43">
        <f>IF(D43=0,0,(F43/B43^2)*EXP('Minimum abs diff'!M43*'Minimum abs diff'!N43)*(AVERAGE(D43:E43)))</f>
        <v>9.8765432098765437E-7</v>
      </c>
    </row>
    <row r="44" spans="1:7" x14ac:dyDescent="0.25">
      <c r="A44" t="s">
        <v>19483</v>
      </c>
      <c r="B44">
        <v>4600</v>
      </c>
      <c r="C44" t="s">
        <v>7611</v>
      </c>
      <c r="D44">
        <v>0.05</v>
      </c>
      <c r="E44">
        <v>0.1</v>
      </c>
      <c r="F44">
        <f t="shared" si="0"/>
        <v>100</v>
      </c>
      <c r="G44">
        <f>IF(D44=0,0,(F44/B44^2)*EXP('Minimum abs diff'!M44*'Minimum abs diff'!N44)*(AVERAGE(D44:E44)))</f>
        <v>3.5444234404536864E-7</v>
      </c>
    </row>
    <row r="45" spans="1:7" x14ac:dyDescent="0.25">
      <c r="A45" t="s">
        <v>19483</v>
      </c>
      <c r="B45">
        <v>4700</v>
      </c>
      <c r="C45" t="s">
        <v>7613</v>
      </c>
      <c r="D45">
        <v>0</v>
      </c>
      <c r="E45">
        <v>0.15</v>
      </c>
      <c r="F45">
        <f t="shared" si="0"/>
        <v>100</v>
      </c>
      <c r="G45">
        <f>IF(D45=0,0,(F45/B45^2)*EXP('Minimum abs diff'!M45*'Minimum abs diff'!N45)*(AVERAGE(D45:E45)))</f>
        <v>0</v>
      </c>
    </row>
    <row r="46" spans="1:7" x14ac:dyDescent="0.25">
      <c r="A46" t="s">
        <v>19483</v>
      </c>
      <c r="B46">
        <v>4800</v>
      </c>
      <c r="C46" t="s">
        <v>7615</v>
      </c>
      <c r="D46">
        <v>0</v>
      </c>
      <c r="E46">
        <v>0.15</v>
      </c>
      <c r="F46">
        <f t="shared" si="0"/>
        <v>100</v>
      </c>
      <c r="G46">
        <f>IF(D46=0,0,(F46/B46^2)*EXP('Minimum abs diff'!M46*'Minimum abs diff'!N46)*(AVERAGE(D46:E46)))</f>
        <v>0</v>
      </c>
    </row>
    <row r="47" spans="1:7" x14ac:dyDescent="0.25">
      <c r="A47" t="s">
        <v>19483</v>
      </c>
      <c r="B47">
        <v>4900</v>
      </c>
      <c r="C47" t="s">
        <v>7617</v>
      </c>
      <c r="D47">
        <v>0</v>
      </c>
      <c r="E47">
        <v>0.15</v>
      </c>
      <c r="F47">
        <f t="shared" si="0"/>
        <v>100</v>
      </c>
      <c r="G47">
        <f>IF(D47=0,0,(F47/B47^2)*EXP('Minimum abs diff'!M47*'Minimum abs diff'!N47)*(AVERAGE(D47:E47)))</f>
        <v>0</v>
      </c>
    </row>
    <row r="48" spans="1:7" x14ac:dyDescent="0.25">
      <c r="A48" t="s">
        <v>19483</v>
      </c>
      <c r="B48">
        <v>5000</v>
      </c>
      <c r="C48" t="s">
        <v>7619</v>
      </c>
      <c r="D48">
        <v>0</v>
      </c>
      <c r="E48">
        <v>0.1</v>
      </c>
      <c r="F48">
        <f t="shared" si="0"/>
        <v>100</v>
      </c>
      <c r="G48">
        <f>IF(D48=0,0,(F48/B48^2)*EXP('Minimum abs diff'!M48*'Minimum abs diff'!N48)*(AVERAGE(D48:E48)))</f>
        <v>0</v>
      </c>
    </row>
    <row r="49" spans="1:7" x14ac:dyDescent="0.25">
      <c r="A49" t="s">
        <v>19483</v>
      </c>
      <c r="B49">
        <v>5100</v>
      </c>
      <c r="C49" t="s">
        <v>7621</v>
      </c>
      <c r="D49">
        <v>0</v>
      </c>
      <c r="E49">
        <v>0.1</v>
      </c>
      <c r="F49">
        <f t="shared" si="0"/>
        <v>100</v>
      </c>
      <c r="G49">
        <f>IF(D49=0,0,(F49/B49^2)*EXP('Minimum abs diff'!M49*'Minimum abs diff'!N49)*(AVERAGE(D49:E49)))</f>
        <v>0</v>
      </c>
    </row>
    <row r="50" spans="1:7" x14ac:dyDescent="0.25">
      <c r="A50" t="s">
        <v>19483</v>
      </c>
      <c r="B50">
        <v>5200</v>
      </c>
      <c r="C50" t="s">
        <v>7623</v>
      </c>
      <c r="D50">
        <v>0</v>
      </c>
      <c r="E50">
        <v>0.1</v>
      </c>
      <c r="F50">
        <f t="shared" si="0"/>
        <v>100</v>
      </c>
      <c r="G50">
        <f>IF(D50=0,0,(F50/B50^2)*EXP('Minimum abs diff'!M50*'Minimum abs diff'!N50)*(AVERAGE(D50:E50)))</f>
        <v>0</v>
      </c>
    </row>
    <row r="51" spans="1:7" x14ac:dyDescent="0.25">
      <c r="A51" t="s">
        <v>19483</v>
      </c>
      <c r="B51">
        <v>5300</v>
      </c>
      <c r="C51" t="s">
        <v>7625</v>
      </c>
      <c r="D51">
        <v>0</v>
      </c>
      <c r="E51">
        <v>0.1</v>
      </c>
      <c r="F51">
        <f t="shared" si="0"/>
        <v>100</v>
      </c>
      <c r="G51">
        <f>IF(D51=0,0,(F51/B51^2)*EXP('Minimum abs diff'!M51*'Minimum abs diff'!N51)*(AVERAGE(D51:E51)))</f>
        <v>0</v>
      </c>
    </row>
    <row r="52" spans="1:7" x14ac:dyDescent="0.25">
      <c r="A52" t="s">
        <v>19483</v>
      </c>
      <c r="B52">
        <v>5400</v>
      </c>
      <c r="C52" t="s">
        <v>7627</v>
      </c>
      <c r="D52">
        <v>0</v>
      </c>
      <c r="E52">
        <v>0.1</v>
      </c>
      <c r="F52">
        <f t="shared" si="0"/>
        <v>100</v>
      </c>
      <c r="G52">
        <f>IF(D52=0,0,(F52/B52^2)*EXP('Minimum abs diff'!M52*'Minimum abs diff'!N52)*(AVERAGE(D52:E52)))</f>
        <v>0</v>
      </c>
    </row>
    <row r="53" spans="1:7" x14ac:dyDescent="0.25">
      <c r="A53" t="s">
        <v>19483</v>
      </c>
      <c r="B53">
        <v>5500</v>
      </c>
      <c r="C53" t="s">
        <v>7629</v>
      </c>
      <c r="D53">
        <v>0</v>
      </c>
      <c r="E53">
        <v>0.1</v>
      </c>
      <c r="F53">
        <f t="shared" si="0"/>
        <v>100</v>
      </c>
      <c r="G53">
        <f>IF(D53=0,0,(F53/B53^2)*EXP('Minimum abs diff'!M53*'Minimum abs diff'!N53)*(AVERAGE(D53:E53)))</f>
        <v>0</v>
      </c>
    </row>
    <row r="54" spans="1:7" x14ac:dyDescent="0.25">
      <c r="A54" t="s">
        <v>19483</v>
      </c>
      <c r="B54">
        <v>5600</v>
      </c>
      <c r="C54" t="s">
        <v>7631</v>
      </c>
      <c r="D54">
        <v>0</v>
      </c>
      <c r="E54">
        <v>0.1</v>
      </c>
      <c r="F54">
        <f t="shared" si="0"/>
        <v>100</v>
      </c>
      <c r="G54">
        <f>IF(D54=0,0,(F54/B54^2)*EXP('Minimum abs diff'!M54*'Minimum abs diff'!N54)*(AVERAGE(D54:E54)))</f>
        <v>0</v>
      </c>
    </row>
    <row r="55" spans="1:7" x14ac:dyDescent="0.25">
      <c r="A55" t="s">
        <v>19483</v>
      </c>
      <c r="B55">
        <v>5700</v>
      </c>
      <c r="C55" t="s">
        <v>7633</v>
      </c>
      <c r="D55">
        <v>0</v>
      </c>
      <c r="E55">
        <v>0.1</v>
      </c>
      <c r="F55">
        <f t="shared" si="0"/>
        <v>100</v>
      </c>
      <c r="G55">
        <f>IF(D55=0,0,(F55/B55^2)*EXP('Minimum abs diff'!M55*'Minimum abs diff'!N55)*(AVERAGE(D55:E55)))</f>
        <v>0</v>
      </c>
    </row>
    <row r="56" spans="1:7" x14ac:dyDescent="0.25">
      <c r="A56" t="s">
        <v>19483</v>
      </c>
      <c r="B56">
        <v>5800</v>
      </c>
      <c r="C56" t="s">
        <v>7635</v>
      </c>
      <c r="D56">
        <v>0</v>
      </c>
      <c r="E56">
        <v>0.1</v>
      </c>
      <c r="F56">
        <f t="shared" si="0"/>
        <v>100</v>
      </c>
      <c r="G56">
        <f>IF(D56=0,0,(F56/B56^2)*EXP('Minimum abs diff'!M56*'Minimum abs diff'!N56)*(AVERAGE(D56:E56)))</f>
        <v>0</v>
      </c>
    </row>
    <row r="57" spans="1:7" x14ac:dyDescent="0.25">
      <c r="A57" t="s">
        <v>19483</v>
      </c>
      <c r="B57">
        <v>5900</v>
      </c>
      <c r="C57" t="s">
        <v>7637</v>
      </c>
      <c r="D57">
        <v>0</v>
      </c>
      <c r="E57">
        <v>0.1</v>
      </c>
      <c r="F57">
        <f t="shared" si="0"/>
        <v>100</v>
      </c>
      <c r="G57">
        <f>IF(D57=0,0,(F57/B57^2)*EXP('Minimum abs diff'!M57*'Minimum abs diff'!N57)*(AVERAGE(D57:E57)))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1D7E-B4D0-4617-8B00-5A2A17CEEC4D}">
  <dimension ref="A1:E117"/>
  <sheetViews>
    <sheetView workbookViewId="0">
      <selection activeCell="C22" sqref="C22"/>
    </sheetView>
  </sheetViews>
  <sheetFormatPr defaultRowHeight="15" x14ac:dyDescent="0.25"/>
  <cols>
    <col min="1" max="1" width="10.140625" customWidth="1"/>
    <col min="2" max="2" width="10.42578125" customWidth="1"/>
    <col min="3" max="3" width="21.28515625" customWidth="1"/>
  </cols>
  <sheetData>
    <row r="1" spans="1:5" ht="60" x14ac:dyDescent="0.25">
      <c r="A1" s="6" t="s">
        <v>1031</v>
      </c>
      <c r="B1" s="6" t="s">
        <v>1034</v>
      </c>
      <c r="C1" s="6" t="s">
        <v>1021</v>
      </c>
      <c r="D1" s="6" t="s">
        <v>1022</v>
      </c>
      <c r="E1" s="6" t="s">
        <v>1023</v>
      </c>
    </row>
    <row r="2" spans="1:5" x14ac:dyDescent="0.25">
      <c r="A2" t="s">
        <v>1002</v>
      </c>
      <c r="B2">
        <v>4100</v>
      </c>
      <c r="C2" t="s">
        <v>292</v>
      </c>
      <c r="D2" s="8">
        <v>0</v>
      </c>
      <c r="E2">
        <v>0.1</v>
      </c>
    </row>
    <row r="3" spans="1:5" x14ac:dyDescent="0.25">
      <c r="A3" t="s">
        <v>1002</v>
      </c>
      <c r="B3">
        <v>4000</v>
      </c>
      <c r="C3" t="s">
        <v>291</v>
      </c>
      <c r="D3" s="8">
        <v>0</v>
      </c>
      <c r="E3">
        <v>0.05</v>
      </c>
    </row>
    <row r="4" spans="1:5" x14ac:dyDescent="0.25">
      <c r="A4" t="s">
        <v>1002</v>
      </c>
      <c r="B4">
        <v>3900</v>
      </c>
      <c r="C4" t="s">
        <v>290</v>
      </c>
      <c r="D4" s="8">
        <v>0</v>
      </c>
      <c r="E4">
        <v>0.15</v>
      </c>
    </row>
    <row r="5" spans="1:5" x14ac:dyDescent="0.25">
      <c r="A5" t="s">
        <v>1002</v>
      </c>
      <c r="B5">
        <v>3850</v>
      </c>
      <c r="C5" t="s">
        <v>289</v>
      </c>
      <c r="D5" s="8">
        <v>0</v>
      </c>
      <c r="E5">
        <v>0.15</v>
      </c>
    </row>
    <row r="6" spans="1:5" x14ac:dyDescent="0.25">
      <c r="A6" t="s">
        <v>1002</v>
      </c>
      <c r="B6">
        <v>3800</v>
      </c>
      <c r="C6" t="s">
        <v>288</v>
      </c>
      <c r="D6" s="8">
        <v>0</v>
      </c>
      <c r="E6">
        <v>0.15</v>
      </c>
    </row>
    <row r="7" spans="1:5" x14ac:dyDescent="0.25">
      <c r="A7" t="s">
        <v>1002</v>
      </c>
      <c r="B7">
        <v>3750</v>
      </c>
      <c r="C7" t="s">
        <v>287</v>
      </c>
      <c r="D7" s="8">
        <v>0</v>
      </c>
      <c r="E7">
        <v>0.2</v>
      </c>
    </row>
    <row r="8" spans="1:5" x14ac:dyDescent="0.25">
      <c r="A8" t="s">
        <v>1002</v>
      </c>
      <c r="B8">
        <v>3700</v>
      </c>
      <c r="C8" t="s">
        <v>286</v>
      </c>
      <c r="D8" s="7">
        <v>0</v>
      </c>
      <c r="E8">
        <v>0.2</v>
      </c>
    </row>
    <row r="9" spans="1:5" x14ac:dyDescent="0.25">
      <c r="A9" t="s">
        <v>1002</v>
      </c>
      <c r="B9">
        <v>3675</v>
      </c>
      <c r="C9" t="s">
        <v>285</v>
      </c>
      <c r="D9" s="7">
        <v>0</v>
      </c>
      <c r="E9">
        <v>0.2</v>
      </c>
    </row>
    <row r="10" spans="1:5" x14ac:dyDescent="0.25">
      <c r="A10" t="s">
        <v>1002</v>
      </c>
      <c r="B10">
        <v>3650</v>
      </c>
      <c r="C10" t="s">
        <v>284</v>
      </c>
      <c r="D10">
        <v>0.05</v>
      </c>
      <c r="E10">
        <v>0.25</v>
      </c>
    </row>
    <row r="11" spans="1:5" x14ac:dyDescent="0.25">
      <c r="A11" t="s">
        <v>1002</v>
      </c>
      <c r="B11">
        <v>3640</v>
      </c>
      <c r="C11" t="s">
        <v>283</v>
      </c>
      <c r="D11">
        <v>0.05</v>
      </c>
      <c r="E11">
        <v>0.25</v>
      </c>
    </row>
    <row r="12" spans="1:5" x14ac:dyDescent="0.25">
      <c r="A12" t="s">
        <v>1002</v>
      </c>
      <c r="B12">
        <v>3630</v>
      </c>
      <c r="C12" t="s">
        <v>282</v>
      </c>
      <c r="D12">
        <v>0.05</v>
      </c>
      <c r="E12">
        <v>0.25</v>
      </c>
    </row>
    <row r="13" spans="1:5" x14ac:dyDescent="0.25">
      <c r="A13" t="s">
        <v>1002</v>
      </c>
      <c r="B13">
        <v>3625</v>
      </c>
      <c r="C13" t="s">
        <v>281</v>
      </c>
      <c r="D13">
        <v>0.05</v>
      </c>
      <c r="E13">
        <v>0.25</v>
      </c>
    </row>
    <row r="14" spans="1:5" x14ac:dyDescent="0.25">
      <c r="A14" t="s">
        <v>1002</v>
      </c>
      <c r="B14">
        <v>3620</v>
      </c>
      <c r="C14" t="s">
        <v>280</v>
      </c>
      <c r="D14">
        <v>0.05</v>
      </c>
      <c r="E14">
        <v>0.25</v>
      </c>
    </row>
    <row r="15" spans="1:5" x14ac:dyDescent="0.25">
      <c r="A15" t="s">
        <v>1002</v>
      </c>
      <c r="B15">
        <v>3610</v>
      </c>
      <c r="C15" t="s">
        <v>279</v>
      </c>
      <c r="D15">
        <v>0.05</v>
      </c>
      <c r="E15">
        <v>0.25</v>
      </c>
    </row>
    <row r="16" spans="1:5" x14ac:dyDescent="0.25">
      <c r="A16" t="s">
        <v>1002</v>
      </c>
      <c r="B16">
        <v>3600</v>
      </c>
      <c r="C16" t="s">
        <v>278</v>
      </c>
      <c r="D16">
        <v>0.1</v>
      </c>
      <c r="E16">
        <v>0.2</v>
      </c>
    </row>
    <row r="17" spans="1:5" x14ac:dyDescent="0.25">
      <c r="A17" t="s">
        <v>1002</v>
      </c>
      <c r="B17">
        <v>3590</v>
      </c>
      <c r="C17" t="s">
        <v>277</v>
      </c>
      <c r="D17">
        <v>0.1</v>
      </c>
      <c r="E17">
        <v>0.3</v>
      </c>
    </row>
    <row r="18" spans="1:5" x14ac:dyDescent="0.25">
      <c r="A18" t="s">
        <v>1002</v>
      </c>
      <c r="B18">
        <v>3585</v>
      </c>
      <c r="C18" t="s">
        <v>276</v>
      </c>
      <c r="D18">
        <v>0.1</v>
      </c>
      <c r="E18">
        <v>0.3</v>
      </c>
    </row>
    <row r="19" spans="1:5" x14ac:dyDescent="0.25">
      <c r="A19" t="s">
        <v>1002</v>
      </c>
      <c r="B19">
        <v>3580</v>
      </c>
      <c r="C19" t="s">
        <v>275</v>
      </c>
      <c r="D19">
        <v>0.1</v>
      </c>
      <c r="E19">
        <v>0.3</v>
      </c>
    </row>
    <row r="20" spans="1:5" x14ac:dyDescent="0.25">
      <c r="A20" t="s">
        <v>1002</v>
      </c>
      <c r="B20">
        <v>3575</v>
      </c>
      <c r="C20" t="s">
        <v>274</v>
      </c>
      <c r="D20">
        <v>0.15</v>
      </c>
      <c r="E20">
        <v>0.3</v>
      </c>
    </row>
    <row r="21" spans="1:5" x14ac:dyDescent="0.25">
      <c r="A21" t="s">
        <v>1002</v>
      </c>
      <c r="B21">
        <v>3570</v>
      </c>
      <c r="C21" t="s">
        <v>273</v>
      </c>
      <c r="D21">
        <v>0.15</v>
      </c>
      <c r="E21">
        <v>0.35</v>
      </c>
    </row>
    <row r="22" spans="1:5" x14ac:dyDescent="0.25">
      <c r="A22" t="s">
        <v>1002</v>
      </c>
      <c r="B22">
        <v>3565</v>
      </c>
      <c r="C22" t="s">
        <v>272</v>
      </c>
      <c r="D22">
        <v>0.15</v>
      </c>
      <c r="E22">
        <v>0.35</v>
      </c>
    </row>
    <row r="23" spans="1:5" x14ac:dyDescent="0.25">
      <c r="A23" t="s">
        <v>1002</v>
      </c>
      <c r="B23">
        <v>3560</v>
      </c>
      <c r="C23" t="s">
        <v>271</v>
      </c>
      <c r="D23">
        <v>0.15</v>
      </c>
      <c r="E23">
        <v>0.35</v>
      </c>
    </row>
    <row r="24" spans="1:5" x14ac:dyDescent="0.25">
      <c r="A24" t="s">
        <v>1002</v>
      </c>
      <c r="B24">
        <v>3555</v>
      </c>
      <c r="C24" t="s">
        <v>270</v>
      </c>
      <c r="D24">
        <v>0.15</v>
      </c>
      <c r="E24">
        <v>0.35</v>
      </c>
    </row>
    <row r="25" spans="1:5" x14ac:dyDescent="0.25">
      <c r="A25" t="s">
        <v>1002</v>
      </c>
      <c r="B25">
        <v>3550</v>
      </c>
      <c r="C25" t="s">
        <v>269</v>
      </c>
      <c r="D25">
        <v>0.2</v>
      </c>
      <c r="E25">
        <v>0.4</v>
      </c>
    </row>
    <row r="26" spans="1:5" x14ac:dyDescent="0.25">
      <c r="A26" t="s">
        <v>1002</v>
      </c>
      <c r="B26">
        <v>3545</v>
      </c>
      <c r="C26" t="s">
        <v>268</v>
      </c>
      <c r="D26">
        <v>0.2</v>
      </c>
      <c r="E26">
        <v>0.4</v>
      </c>
    </row>
    <row r="27" spans="1:5" x14ac:dyDescent="0.25">
      <c r="A27" t="s">
        <v>1002</v>
      </c>
      <c r="B27">
        <v>3540</v>
      </c>
      <c r="C27" t="s">
        <v>267</v>
      </c>
      <c r="D27">
        <v>0.2</v>
      </c>
      <c r="E27">
        <v>0.4</v>
      </c>
    </row>
    <row r="28" spans="1:5" x14ac:dyDescent="0.25">
      <c r="A28" t="s">
        <v>1002</v>
      </c>
      <c r="B28">
        <v>3535</v>
      </c>
      <c r="C28" t="s">
        <v>266</v>
      </c>
      <c r="D28">
        <v>0.25</v>
      </c>
      <c r="E28">
        <v>0.45</v>
      </c>
    </row>
    <row r="29" spans="1:5" x14ac:dyDescent="0.25">
      <c r="A29" t="s">
        <v>1002</v>
      </c>
      <c r="B29">
        <v>3530</v>
      </c>
      <c r="C29" t="s">
        <v>265</v>
      </c>
      <c r="D29">
        <v>0.25</v>
      </c>
      <c r="E29">
        <v>0.45</v>
      </c>
    </row>
    <row r="30" spans="1:5" x14ac:dyDescent="0.25">
      <c r="A30" t="s">
        <v>1002</v>
      </c>
      <c r="B30">
        <v>3525</v>
      </c>
      <c r="C30" t="s">
        <v>264</v>
      </c>
      <c r="D30">
        <v>0.25</v>
      </c>
      <c r="E30">
        <v>0.45</v>
      </c>
    </row>
    <row r="31" spans="1:5" x14ac:dyDescent="0.25">
      <c r="A31" t="s">
        <v>1002</v>
      </c>
      <c r="B31">
        <v>3520</v>
      </c>
      <c r="C31" t="s">
        <v>263</v>
      </c>
      <c r="D31">
        <v>0.3</v>
      </c>
      <c r="E31">
        <v>0.5</v>
      </c>
    </row>
    <row r="32" spans="1:5" x14ac:dyDescent="0.25">
      <c r="A32" t="s">
        <v>1002</v>
      </c>
      <c r="B32">
        <v>3515</v>
      </c>
      <c r="C32" t="s">
        <v>262</v>
      </c>
      <c r="D32">
        <v>0.3</v>
      </c>
      <c r="E32">
        <v>0.5</v>
      </c>
    </row>
    <row r="33" spans="1:5" x14ac:dyDescent="0.25">
      <c r="A33" t="s">
        <v>1002</v>
      </c>
      <c r="B33">
        <v>3510</v>
      </c>
      <c r="C33" t="s">
        <v>261</v>
      </c>
      <c r="D33">
        <v>0.35</v>
      </c>
      <c r="E33">
        <v>0.55000000000000004</v>
      </c>
    </row>
    <row r="34" spans="1:5" x14ac:dyDescent="0.25">
      <c r="A34" t="s">
        <v>1002</v>
      </c>
      <c r="B34">
        <v>3505</v>
      </c>
      <c r="C34" t="s">
        <v>260</v>
      </c>
      <c r="D34">
        <v>0.35</v>
      </c>
      <c r="E34">
        <v>0.55000000000000004</v>
      </c>
    </row>
    <row r="35" spans="1:5" x14ac:dyDescent="0.25">
      <c r="A35" t="s">
        <v>1002</v>
      </c>
      <c r="B35">
        <v>3500</v>
      </c>
      <c r="C35" t="s">
        <v>259</v>
      </c>
      <c r="D35">
        <v>0.4</v>
      </c>
      <c r="E35">
        <v>0.6</v>
      </c>
    </row>
    <row r="36" spans="1:5" x14ac:dyDescent="0.25">
      <c r="A36" t="s">
        <v>1002</v>
      </c>
      <c r="B36">
        <v>3495</v>
      </c>
      <c r="C36" t="s">
        <v>258</v>
      </c>
      <c r="D36">
        <v>0.4</v>
      </c>
      <c r="E36">
        <v>0.6</v>
      </c>
    </row>
    <row r="37" spans="1:5" x14ac:dyDescent="0.25">
      <c r="A37" t="s">
        <v>1002</v>
      </c>
      <c r="B37">
        <v>3490</v>
      </c>
      <c r="C37" t="s">
        <v>257</v>
      </c>
      <c r="D37">
        <v>0.45</v>
      </c>
      <c r="E37">
        <v>0.65</v>
      </c>
    </row>
    <row r="38" spans="1:5" x14ac:dyDescent="0.25">
      <c r="A38" t="s">
        <v>1002</v>
      </c>
      <c r="B38">
        <v>3485</v>
      </c>
      <c r="C38" t="s">
        <v>256</v>
      </c>
      <c r="D38">
        <v>0.45</v>
      </c>
      <c r="E38">
        <v>0.65</v>
      </c>
    </row>
    <row r="39" spans="1:5" x14ac:dyDescent="0.25">
      <c r="A39" t="s">
        <v>1002</v>
      </c>
      <c r="B39">
        <v>3480</v>
      </c>
      <c r="C39" t="s">
        <v>255</v>
      </c>
      <c r="D39">
        <v>0.5</v>
      </c>
      <c r="E39">
        <v>0.7</v>
      </c>
    </row>
    <row r="40" spans="1:5" x14ac:dyDescent="0.25">
      <c r="A40" t="s">
        <v>1002</v>
      </c>
      <c r="B40">
        <v>3475</v>
      </c>
      <c r="C40" t="s">
        <v>254</v>
      </c>
      <c r="D40">
        <v>0.55000000000000004</v>
      </c>
      <c r="E40">
        <v>0.75</v>
      </c>
    </row>
    <row r="41" spans="1:5" x14ac:dyDescent="0.25">
      <c r="A41" t="s">
        <v>1002</v>
      </c>
      <c r="B41">
        <v>3470</v>
      </c>
      <c r="C41" t="s">
        <v>253</v>
      </c>
      <c r="D41">
        <v>0.55000000000000004</v>
      </c>
      <c r="E41">
        <v>0.8</v>
      </c>
    </row>
    <row r="42" spans="1:5" x14ac:dyDescent="0.25">
      <c r="A42" t="s">
        <v>1002</v>
      </c>
      <c r="B42">
        <v>3465</v>
      </c>
      <c r="C42" t="s">
        <v>252</v>
      </c>
      <c r="D42">
        <v>0.6</v>
      </c>
      <c r="E42">
        <v>0.8</v>
      </c>
    </row>
    <row r="43" spans="1:5" x14ac:dyDescent="0.25">
      <c r="A43" t="s">
        <v>1002</v>
      </c>
      <c r="B43">
        <v>3460</v>
      </c>
      <c r="C43" t="s">
        <v>251</v>
      </c>
      <c r="D43">
        <v>0.65</v>
      </c>
      <c r="E43">
        <v>0.85</v>
      </c>
    </row>
    <row r="44" spans="1:5" x14ac:dyDescent="0.25">
      <c r="A44" t="s">
        <v>1002</v>
      </c>
      <c r="B44">
        <v>3455</v>
      </c>
      <c r="C44" t="s">
        <v>250</v>
      </c>
      <c r="D44">
        <v>0.7</v>
      </c>
      <c r="E44">
        <v>0.9</v>
      </c>
    </row>
    <row r="45" spans="1:5" x14ac:dyDescent="0.25">
      <c r="A45" t="s">
        <v>1002</v>
      </c>
      <c r="B45">
        <v>3450</v>
      </c>
      <c r="C45" t="s">
        <v>249</v>
      </c>
      <c r="D45">
        <v>0.75</v>
      </c>
      <c r="E45">
        <v>0.95</v>
      </c>
    </row>
    <row r="46" spans="1:5" x14ac:dyDescent="0.25">
      <c r="A46" t="s">
        <v>1002</v>
      </c>
      <c r="B46">
        <v>3445</v>
      </c>
      <c r="C46" t="s">
        <v>248</v>
      </c>
      <c r="D46">
        <v>0.8</v>
      </c>
      <c r="E46">
        <v>1</v>
      </c>
    </row>
    <row r="47" spans="1:5" x14ac:dyDescent="0.25">
      <c r="A47" t="s">
        <v>1002</v>
      </c>
      <c r="B47">
        <v>3440</v>
      </c>
      <c r="C47" t="s">
        <v>247</v>
      </c>
      <c r="D47">
        <v>0.85</v>
      </c>
      <c r="E47">
        <v>1.05</v>
      </c>
    </row>
    <row r="48" spans="1:5" x14ac:dyDescent="0.25">
      <c r="A48" t="s">
        <v>1002</v>
      </c>
      <c r="B48">
        <v>3435</v>
      </c>
      <c r="C48" t="s">
        <v>246</v>
      </c>
      <c r="D48">
        <v>0.9</v>
      </c>
      <c r="E48">
        <v>1.1000000000000001</v>
      </c>
    </row>
    <row r="49" spans="1:5" x14ac:dyDescent="0.25">
      <c r="A49" t="s">
        <v>1002</v>
      </c>
      <c r="B49">
        <v>3430</v>
      </c>
      <c r="C49" t="s">
        <v>245</v>
      </c>
      <c r="D49">
        <v>1</v>
      </c>
      <c r="E49">
        <v>1.2</v>
      </c>
    </row>
    <row r="50" spans="1:5" x14ac:dyDescent="0.25">
      <c r="A50" t="s">
        <v>1002</v>
      </c>
      <c r="B50">
        <v>3425</v>
      </c>
      <c r="C50" t="s">
        <v>244</v>
      </c>
      <c r="D50">
        <v>1.05</v>
      </c>
      <c r="E50">
        <v>1.25</v>
      </c>
    </row>
    <row r="51" spans="1:5" x14ac:dyDescent="0.25">
      <c r="A51" t="s">
        <v>1002</v>
      </c>
      <c r="B51">
        <v>3420</v>
      </c>
      <c r="C51" t="s">
        <v>243</v>
      </c>
      <c r="D51">
        <v>1.1000000000000001</v>
      </c>
      <c r="E51">
        <v>1.35</v>
      </c>
    </row>
    <row r="52" spans="1:5" x14ac:dyDescent="0.25">
      <c r="A52" t="s">
        <v>1002</v>
      </c>
      <c r="B52">
        <v>3415</v>
      </c>
      <c r="C52" t="s">
        <v>242</v>
      </c>
      <c r="D52">
        <v>1.2</v>
      </c>
      <c r="E52">
        <v>1.4</v>
      </c>
    </row>
    <row r="53" spans="1:5" x14ac:dyDescent="0.25">
      <c r="A53" t="s">
        <v>1002</v>
      </c>
      <c r="B53">
        <v>3410</v>
      </c>
      <c r="C53" t="s">
        <v>241</v>
      </c>
      <c r="D53">
        <v>1.3</v>
      </c>
      <c r="E53">
        <v>1.5</v>
      </c>
    </row>
    <row r="54" spans="1:5" x14ac:dyDescent="0.25">
      <c r="A54" t="s">
        <v>1002</v>
      </c>
      <c r="B54">
        <v>3405</v>
      </c>
      <c r="C54" t="s">
        <v>240</v>
      </c>
      <c r="D54">
        <v>1.35</v>
      </c>
      <c r="E54">
        <v>1.6</v>
      </c>
    </row>
    <row r="55" spans="1:5" x14ac:dyDescent="0.25">
      <c r="A55" t="s">
        <v>1002</v>
      </c>
      <c r="B55">
        <v>3400</v>
      </c>
      <c r="C55" t="s">
        <v>239</v>
      </c>
      <c r="D55">
        <v>1.45</v>
      </c>
      <c r="E55">
        <v>1.7</v>
      </c>
    </row>
    <row r="56" spans="1:5" x14ac:dyDescent="0.25">
      <c r="A56" t="s">
        <v>1002</v>
      </c>
      <c r="B56">
        <v>3395</v>
      </c>
      <c r="C56" t="s">
        <v>238</v>
      </c>
      <c r="D56">
        <v>1.55</v>
      </c>
      <c r="E56">
        <v>1.8</v>
      </c>
    </row>
    <row r="57" spans="1:5" x14ac:dyDescent="0.25">
      <c r="A57" t="s">
        <v>1002</v>
      </c>
      <c r="B57">
        <v>3390</v>
      </c>
      <c r="C57" t="s">
        <v>237</v>
      </c>
      <c r="D57">
        <v>1.65</v>
      </c>
      <c r="E57">
        <v>1.9</v>
      </c>
    </row>
    <row r="58" spans="1:5" x14ac:dyDescent="0.25">
      <c r="A58" t="s">
        <v>1002</v>
      </c>
      <c r="B58">
        <v>3385</v>
      </c>
      <c r="C58" t="s">
        <v>236</v>
      </c>
      <c r="D58">
        <v>1.8</v>
      </c>
      <c r="E58">
        <v>2.0499999999999998</v>
      </c>
    </row>
    <row r="59" spans="1:5" x14ac:dyDescent="0.25">
      <c r="A59" t="s">
        <v>1002</v>
      </c>
      <c r="B59">
        <v>3380</v>
      </c>
      <c r="C59" t="s">
        <v>235</v>
      </c>
      <c r="D59">
        <v>1.9</v>
      </c>
      <c r="E59">
        <v>2.15</v>
      </c>
    </row>
    <row r="60" spans="1:5" x14ac:dyDescent="0.25">
      <c r="A60" t="s">
        <v>1002</v>
      </c>
      <c r="B60">
        <v>3375</v>
      </c>
      <c r="C60" t="s">
        <v>234</v>
      </c>
      <c r="D60">
        <v>2.0499999999999998</v>
      </c>
      <c r="E60">
        <v>2.2999999999999998</v>
      </c>
    </row>
    <row r="61" spans="1:5" x14ac:dyDescent="0.25">
      <c r="A61" t="s">
        <v>1002</v>
      </c>
      <c r="B61">
        <v>3370</v>
      </c>
      <c r="C61" t="s">
        <v>233</v>
      </c>
      <c r="D61">
        <v>2.2000000000000002</v>
      </c>
      <c r="E61">
        <v>2.4500000000000002</v>
      </c>
    </row>
    <row r="62" spans="1:5" x14ac:dyDescent="0.25">
      <c r="A62" t="s">
        <v>1002</v>
      </c>
      <c r="B62">
        <v>3365</v>
      </c>
      <c r="C62" t="s">
        <v>232</v>
      </c>
      <c r="D62">
        <v>2.35</v>
      </c>
      <c r="E62">
        <v>2.6</v>
      </c>
    </row>
    <row r="63" spans="1:5" x14ac:dyDescent="0.25">
      <c r="A63" t="s">
        <v>1002</v>
      </c>
      <c r="B63">
        <v>3360</v>
      </c>
      <c r="C63" t="s">
        <v>231</v>
      </c>
      <c r="D63">
        <v>2.5499999999999998</v>
      </c>
      <c r="E63">
        <v>2.8</v>
      </c>
    </row>
    <row r="64" spans="1:5" x14ac:dyDescent="0.25">
      <c r="A64" t="s">
        <v>1002</v>
      </c>
      <c r="B64">
        <v>3355</v>
      </c>
      <c r="C64" t="s">
        <v>230</v>
      </c>
      <c r="D64">
        <v>2.7</v>
      </c>
      <c r="E64">
        <v>2.95</v>
      </c>
    </row>
    <row r="65" spans="1:5" x14ac:dyDescent="0.25">
      <c r="A65" t="s">
        <v>1002</v>
      </c>
      <c r="B65">
        <v>3350</v>
      </c>
      <c r="C65" t="s">
        <v>229</v>
      </c>
      <c r="D65">
        <v>2.9</v>
      </c>
      <c r="E65">
        <v>3.2</v>
      </c>
    </row>
    <row r="66" spans="1:5" x14ac:dyDescent="0.25">
      <c r="A66" t="s">
        <v>1002</v>
      </c>
      <c r="B66">
        <v>3345</v>
      </c>
      <c r="C66" t="s">
        <v>228</v>
      </c>
      <c r="D66">
        <v>3.1</v>
      </c>
      <c r="E66">
        <v>3.4</v>
      </c>
    </row>
    <row r="67" spans="1:5" x14ac:dyDescent="0.25">
      <c r="A67" t="s">
        <v>1002</v>
      </c>
      <c r="B67">
        <v>3340</v>
      </c>
      <c r="C67" t="s">
        <v>227</v>
      </c>
      <c r="D67">
        <v>3.3</v>
      </c>
      <c r="E67">
        <v>3.6</v>
      </c>
    </row>
    <row r="68" spans="1:5" x14ac:dyDescent="0.25">
      <c r="A68" t="s">
        <v>1002</v>
      </c>
      <c r="B68">
        <v>3335</v>
      </c>
      <c r="C68" t="s">
        <v>226</v>
      </c>
      <c r="D68">
        <v>3.6</v>
      </c>
      <c r="E68">
        <v>3.9</v>
      </c>
    </row>
    <row r="69" spans="1:5" x14ac:dyDescent="0.25">
      <c r="A69" t="s">
        <v>1002</v>
      </c>
      <c r="B69">
        <v>3330</v>
      </c>
      <c r="C69" t="s">
        <v>225</v>
      </c>
      <c r="D69">
        <v>3.8</v>
      </c>
      <c r="E69">
        <v>4.2</v>
      </c>
    </row>
    <row r="70" spans="1:5" x14ac:dyDescent="0.25">
      <c r="A70" t="s">
        <v>1002</v>
      </c>
      <c r="B70">
        <v>3325</v>
      </c>
      <c r="C70" t="s">
        <v>224</v>
      </c>
      <c r="D70">
        <v>4.0999999999999996</v>
      </c>
      <c r="E70">
        <v>4.4000000000000004</v>
      </c>
    </row>
    <row r="71" spans="1:5" x14ac:dyDescent="0.25">
      <c r="A71" t="s">
        <v>1002</v>
      </c>
      <c r="B71">
        <v>3320</v>
      </c>
      <c r="C71" t="s">
        <v>223</v>
      </c>
      <c r="D71">
        <v>4.4000000000000004</v>
      </c>
      <c r="E71">
        <v>4.8</v>
      </c>
    </row>
    <row r="72" spans="1:5" x14ac:dyDescent="0.25">
      <c r="A72" t="s">
        <v>1002</v>
      </c>
      <c r="B72">
        <v>3315</v>
      </c>
      <c r="C72" t="s">
        <v>222</v>
      </c>
      <c r="D72">
        <v>4.7</v>
      </c>
      <c r="E72">
        <v>5.0999999999999996</v>
      </c>
    </row>
    <row r="73" spans="1:5" x14ac:dyDescent="0.25">
      <c r="A73" t="s">
        <v>1002</v>
      </c>
      <c r="B73">
        <v>3310</v>
      </c>
      <c r="C73" t="s">
        <v>221</v>
      </c>
      <c r="D73">
        <v>5.0999999999999996</v>
      </c>
      <c r="E73">
        <v>5.5</v>
      </c>
    </row>
    <row r="74" spans="1:5" x14ac:dyDescent="0.25">
      <c r="A74" t="s">
        <v>1002</v>
      </c>
      <c r="B74">
        <v>3305</v>
      </c>
      <c r="C74" t="s">
        <v>220</v>
      </c>
      <c r="D74">
        <v>5.5</v>
      </c>
      <c r="E74">
        <v>5.9</v>
      </c>
    </row>
    <row r="75" spans="1:5" x14ac:dyDescent="0.25">
      <c r="A75" t="s">
        <v>1002</v>
      </c>
      <c r="B75">
        <v>3300</v>
      </c>
      <c r="C75" t="s">
        <v>219</v>
      </c>
      <c r="D75">
        <v>5.9</v>
      </c>
      <c r="E75">
        <v>6.3</v>
      </c>
    </row>
    <row r="76" spans="1:5" x14ac:dyDescent="0.25">
      <c r="A76" t="s">
        <v>1002</v>
      </c>
      <c r="B76">
        <v>3295</v>
      </c>
      <c r="C76" t="s">
        <v>218</v>
      </c>
      <c r="D76">
        <v>6.4</v>
      </c>
      <c r="E76">
        <v>6.8</v>
      </c>
    </row>
    <row r="77" spans="1:5" x14ac:dyDescent="0.25">
      <c r="A77" t="s">
        <v>1002</v>
      </c>
      <c r="B77">
        <v>3290</v>
      </c>
      <c r="C77" t="s">
        <v>217</v>
      </c>
      <c r="D77">
        <v>6.9</v>
      </c>
      <c r="E77">
        <v>7.3</v>
      </c>
    </row>
    <row r="78" spans="1:5" x14ac:dyDescent="0.25">
      <c r="A78" t="s">
        <v>1002</v>
      </c>
      <c r="B78">
        <v>3285</v>
      </c>
      <c r="C78" t="s">
        <v>216</v>
      </c>
      <c r="D78">
        <v>7.4</v>
      </c>
      <c r="E78">
        <v>7.9</v>
      </c>
    </row>
    <row r="79" spans="1:5" x14ac:dyDescent="0.25">
      <c r="A79" t="s">
        <v>1002</v>
      </c>
      <c r="B79">
        <v>3280</v>
      </c>
      <c r="C79" t="s">
        <v>215</v>
      </c>
      <c r="D79">
        <v>8</v>
      </c>
      <c r="E79">
        <v>8.5</v>
      </c>
    </row>
    <row r="80" spans="1:5" x14ac:dyDescent="0.25">
      <c r="A80" t="s">
        <v>1002</v>
      </c>
      <c r="B80">
        <v>3275</v>
      </c>
      <c r="C80" t="s">
        <v>214</v>
      </c>
      <c r="D80">
        <v>8.6999999999999993</v>
      </c>
      <c r="E80">
        <v>9.1</v>
      </c>
    </row>
    <row r="81" spans="1:5" x14ac:dyDescent="0.25">
      <c r="A81" t="s">
        <v>1002</v>
      </c>
      <c r="B81">
        <v>3270</v>
      </c>
      <c r="C81" t="s">
        <v>213</v>
      </c>
      <c r="D81">
        <v>9.4</v>
      </c>
      <c r="E81">
        <v>9.8000000000000007</v>
      </c>
    </row>
    <row r="82" spans="1:5" x14ac:dyDescent="0.25">
      <c r="A82" t="s">
        <v>1002</v>
      </c>
      <c r="B82">
        <v>3265</v>
      </c>
      <c r="C82" t="s">
        <v>212</v>
      </c>
      <c r="D82">
        <v>10.1</v>
      </c>
      <c r="E82">
        <v>10.6</v>
      </c>
    </row>
    <row r="83" spans="1:5" x14ac:dyDescent="0.25">
      <c r="A83" t="s">
        <v>1002</v>
      </c>
      <c r="B83">
        <v>3260</v>
      </c>
      <c r="C83" t="s">
        <v>211</v>
      </c>
      <c r="D83">
        <v>11</v>
      </c>
      <c r="E83">
        <v>11.4</v>
      </c>
    </row>
    <row r="84" spans="1:5" x14ac:dyDescent="0.25">
      <c r="A84" t="s">
        <v>1002</v>
      </c>
      <c r="B84">
        <v>3255</v>
      </c>
      <c r="C84" t="s">
        <v>210</v>
      </c>
      <c r="D84">
        <v>11.7</v>
      </c>
      <c r="E84">
        <v>12.3</v>
      </c>
    </row>
    <row r="85" spans="1:5" x14ac:dyDescent="0.25">
      <c r="A85" t="s">
        <v>1002</v>
      </c>
      <c r="B85">
        <v>3250</v>
      </c>
      <c r="C85" t="s">
        <v>209</v>
      </c>
      <c r="D85">
        <v>12.7</v>
      </c>
      <c r="E85">
        <v>13.3</v>
      </c>
    </row>
    <row r="86" spans="1:5" x14ac:dyDescent="0.25">
      <c r="A86" t="s">
        <v>1002</v>
      </c>
      <c r="B86">
        <v>3245</v>
      </c>
      <c r="C86" t="s">
        <v>208</v>
      </c>
      <c r="D86">
        <v>13.8</v>
      </c>
      <c r="E86">
        <v>14.3</v>
      </c>
    </row>
    <row r="87" spans="1:5" x14ac:dyDescent="0.25">
      <c r="A87" t="s">
        <v>1002</v>
      </c>
      <c r="B87">
        <v>3240</v>
      </c>
      <c r="C87" t="s">
        <v>207</v>
      </c>
      <c r="D87">
        <v>14.9</v>
      </c>
      <c r="E87">
        <v>15.5</v>
      </c>
    </row>
    <row r="88" spans="1:5" x14ac:dyDescent="0.25">
      <c r="A88" t="s">
        <v>1002</v>
      </c>
      <c r="B88">
        <v>3235</v>
      </c>
      <c r="C88" t="s">
        <v>206</v>
      </c>
      <c r="D88">
        <v>16</v>
      </c>
      <c r="E88">
        <v>16.7</v>
      </c>
    </row>
    <row r="89" spans="1:5" x14ac:dyDescent="0.25">
      <c r="A89" t="s">
        <v>1002</v>
      </c>
      <c r="B89">
        <v>3230</v>
      </c>
      <c r="C89" t="s">
        <v>205</v>
      </c>
      <c r="D89">
        <v>17.3</v>
      </c>
      <c r="E89">
        <v>18</v>
      </c>
    </row>
    <row r="90" spans="1:5" x14ac:dyDescent="0.25">
      <c r="A90" t="s">
        <v>1002</v>
      </c>
      <c r="B90">
        <v>3225</v>
      </c>
      <c r="C90" t="s">
        <v>204</v>
      </c>
      <c r="D90">
        <v>18.7</v>
      </c>
      <c r="E90">
        <v>19.3</v>
      </c>
    </row>
    <row r="91" spans="1:5" x14ac:dyDescent="0.25">
      <c r="A91" t="s">
        <v>1002</v>
      </c>
      <c r="B91">
        <v>3220</v>
      </c>
      <c r="C91" t="s">
        <v>203</v>
      </c>
      <c r="D91">
        <v>20.100000000000001</v>
      </c>
      <c r="E91">
        <v>20.8</v>
      </c>
    </row>
    <row r="92" spans="1:5" x14ac:dyDescent="0.25">
      <c r="A92" t="s">
        <v>1002</v>
      </c>
      <c r="B92">
        <v>3215</v>
      </c>
      <c r="C92" t="s">
        <v>202</v>
      </c>
      <c r="D92">
        <v>21.6</v>
      </c>
      <c r="E92">
        <v>22.3</v>
      </c>
    </row>
    <row r="93" spans="1:5" x14ac:dyDescent="0.25">
      <c r="A93" t="s">
        <v>1002</v>
      </c>
      <c r="B93">
        <v>3210</v>
      </c>
      <c r="C93" t="s">
        <v>201</v>
      </c>
      <c r="D93">
        <v>23.2</v>
      </c>
      <c r="E93">
        <v>24</v>
      </c>
    </row>
    <row r="94" spans="1:5" x14ac:dyDescent="0.25">
      <c r="A94" t="s">
        <v>1002</v>
      </c>
      <c r="B94">
        <v>3205</v>
      </c>
      <c r="C94" t="s">
        <v>200</v>
      </c>
      <c r="D94">
        <v>24.9</v>
      </c>
      <c r="E94">
        <v>25.6</v>
      </c>
    </row>
    <row r="95" spans="1:5" x14ac:dyDescent="0.25">
      <c r="A95" t="s">
        <v>1002</v>
      </c>
      <c r="B95">
        <v>3200</v>
      </c>
      <c r="C95" t="s">
        <v>199</v>
      </c>
      <c r="D95">
        <v>26.7</v>
      </c>
      <c r="E95">
        <v>27.4</v>
      </c>
    </row>
    <row r="96" spans="1:5" x14ac:dyDescent="0.25">
      <c r="A96" t="s">
        <v>1002</v>
      </c>
      <c r="B96">
        <v>3195</v>
      </c>
      <c r="C96" t="s">
        <v>198</v>
      </c>
      <c r="D96">
        <v>28.6</v>
      </c>
      <c r="E96">
        <v>29.3</v>
      </c>
    </row>
    <row r="97" spans="1:5" x14ac:dyDescent="0.25">
      <c r="A97" t="s">
        <v>1002</v>
      </c>
      <c r="B97">
        <v>3190</v>
      </c>
      <c r="C97" t="s">
        <v>197</v>
      </c>
      <c r="D97">
        <v>30.5</v>
      </c>
      <c r="E97">
        <v>31.3</v>
      </c>
    </row>
    <row r="98" spans="1:5" x14ac:dyDescent="0.25">
      <c r="A98" t="s">
        <v>1002</v>
      </c>
      <c r="B98">
        <v>3185</v>
      </c>
      <c r="C98" t="s">
        <v>196</v>
      </c>
      <c r="D98">
        <v>32.6</v>
      </c>
      <c r="E98">
        <v>33.299999999999997</v>
      </c>
    </row>
    <row r="99" spans="1:5" x14ac:dyDescent="0.25">
      <c r="A99" t="s">
        <v>1002</v>
      </c>
      <c r="B99">
        <v>3180</v>
      </c>
      <c r="C99" t="s">
        <v>195</v>
      </c>
      <c r="D99">
        <v>34.700000000000003</v>
      </c>
      <c r="E99">
        <v>35.4</v>
      </c>
    </row>
    <row r="100" spans="1:5" x14ac:dyDescent="0.25">
      <c r="A100" t="s">
        <v>1002</v>
      </c>
      <c r="B100">
        <v>3175</v>
      </c>
      <c r="C100" t="s">
        <v>194</v>
      </c>
      <c r="D100">
        <v>36.799999999999997</v>
      </c>
      <c r="E100">
        <v>37.5</v>
      </c>
    </row>
    <row r="101" spans="1:5" x14ac:dyDescent="0.25">
      <c r="A101" t="s">
        <v>1002</v>
      </c>
      <c r="B101">
        <v>3170</v>
      </c>
      <c r="C101" t="s">
        <v>193</v>
      </c>
      <c r="D101">
        <v>39</v>
      </c>
      <c r="E101">
        <v>39.799999999999997</v>
      </c>
    </row>
    <row r="102" spans="1:5" x14ac:dyDescent="0.25">
      <c r="A102" t="s">
        <v>1002</v>
      </c>
      <c r="B102">
        <v>3165</v>
      </c>
      <c r="C102" t="s">
        <v>192</v>
      </c>
      <c r="D102">
        <v>41.3</v>
      </c>
      <c r="E102">
        <v>42.1</v>
      </c>
    </row>
    <row r="103" spans="1:5" x14ac:dyDescent="0.25">
      <c r="A103" t="s">
        <v>1002</v>
      </c>
      <c r="B103">
        <v>3160</v>
      </c>
      <c r="C103" t="s">
        <v>191</v>
      </c>
      <c r="D103">
        <v>43.7</v>
      </c>
      <c r="E103">
        <v>44.5</v>
      </c>
    </row>
    <row r="104" spans="1:5" x14ac:dyDescent="0.25">
      <c r="A104" t="s">
        <v>1002</v>
      </c>
      <c r="B104">
        <v>3155</v>
      </c>
      <c r="C104" t="s">
        <v>190</v>
      </c>
      <c r="D104">
        <v>46.1</v>
      </c>
      <c r="E104">
        <v>47</v>
      </c>
    </row>
    <row r="105" spans="1:5" x14ac:dyDescent="0.25">
      <c r="A105" t="s">
        <v>1002</v>
      </c>
      <c r="B105">
        <v>3150</v>
      </c>
      <c r="C105" t="s">
        <v>189</v>
      </c>
      <c r="D105">
        <v>48.7</v>
      </c>
      <c r="E105">
        <v>49.5</v>
      </c>
    </row>
    <row r="106" spans="1:5" x14ac:dyDescent="0.25">
      <c r="A106" t="s">
        <v>1002</v>
      </c>
      <c r="B106">
        <v>3145</v>
      </c>
      <c r="C106" t="s">
        <v>188</v>
      </c>
      <c r="D106">
        <v>51.2</v>
      </c>
      <c r="E106">
        <v>52.1</v>
      </c>
    </row>
    <row r="107" spans="1:5" x14ac:dyDescent="0.25">
      <c r="A107" t="s">
        <v>1002</v>
      </c>
      <c r="B107">
        <v>3140</v>
      </c>
      <c r="C107" t="s">
        <v>187</v>
      </c>
      <c r="D107">
        <v>53.9</v>
      </c>
      <c r="E107">
        <v>54.7</v>
      </c>
    </row>
    <row r="108" spans="1:5" x14ac:dyDescent="0.25">
      <c r="A108" t="s">
        <v>1002</v>
      </c>
      <c r="B108">
        <v>3135</v>
      </c>
      <c r="C108" t="s">
        <v>186</v>
      </c>
      <c r="D108">
        <v>56.6</v>
      </c>
      <c r="E108">
        <v>57.5</v>
      </c>
    </row>
    <row r="109" spans="1:5" x14ac:dyDescent="0.25">
      <c r="A109" t="s">
        <v>1002</v>
      </c>
      <c r="B109">
        <v>3130</v>
      </c>
      <c r="C109" t="s">
        <v>185</v>
      </c>
      <c r="D109">
        <v>59.4</v>
      </c>
      <c r="E109">
        <v>60.2</v>
      </c>
    </row>
    <row r="110" spans="1:5" x14ac:dyDescent="0.25">
      <c r="A110" t="s">
        <v>1002</v>
      </c>
      <c r="B110">
        <v>3125</v>
      </c>
      <c r="C110" t="s">
        <v>184</v>
      </c>
      <c r="D110">
        <v>62.2</v>
      </c>
      <c r="E110">
        <v>63.1</v>
      </c>
    </row>
    <row r="111" spans="1:5" x14ac:dyDescent="0.25">
      <c r="A111" t="s">
        <v>1002</v>
      </c>
      <c r="B111">
        <v>3120</v>
      </c>
      <c r="C111" t="s">
        <v>183</v>
      </c>
      <c r="D111">
        <v>65.099999999999994</v>
      </c>
      <c r="E111">
        <v>66</v>
      </c>
    </row>
    <row r="112" spans="1:5" x14ac:dyDescent="0.25">
      <c r="A112" t="s">
        <v>1002</v>
      </c>
      <c r="B112">
        <v>3115</v>
      </c>
      <c r="C112" t="s">
        <v>182</v>
      </c>
      <c r="D112">
        <v>68</v>
      </c>
      <c r="E112">
        <v>68.900000000000006</v>
      </c>
    </row>
    <row r="113" spans="1:5" x14ac:dyDescent="0.25">
      <c r="A113" t="s">
        <v>1002</v>
      </c>
      <c r="B113">
        <v>3110</v>
      </c>
      <c r="C113" t="s">
        <v>181</v>
      </c>
      <c r="D113">
        <v>71</v>
      </c>
      <c r="E113">
        <v>71.900000000000006</v>
      </c>
    </row>
    <row r="114" spans="1:5" x14ac:dyDescent="0.25">
      <c r="A114" t="s">
        <v>1002</v>
      </c>
      <c r="B114">
        <v>3105</v>
      </c>
      <c r="C114" t="s">
        <v>180</v>
      </c>
      <c r="D114">
        <v>74</v>
      </c>
      <c r="E114">
        <v>75</v>
      </c>
    </row>
    <row r="115" spans="1:5" x14ac:dyDescent="0.25">
      <c r="A115" t="s">
        <v>1002</v>
      </c>
      <c r="B115">
        <v>3100</v>
      </c>
      <c r="C115" t="s">
        <v>179</v>
      </c>
      <c r="D115">
        <v>77.099999999999994</v>
      </c>
      <c r="E115">
        <v>78</v>
      </c>
    </row>
    <row r="116" spans="1:5" x14ac:dyDescent="0.25">
      <c r="A116" t="s">
        <v>1002</v>
      </c>
      <c r="B116">
        <v>3095</v>
      </c>
      <c r="C116" t="s">
        <v>178</v>
      </c>
      <c r="D116">
        <v>80.2</v>
      </c>
      <c r="E116">
        <v>81.2</v>
      </c>
    </row>
    <row r="117" spans="1:5" x14ac:dyDescent="0.25">
      <c r="A117" t="s">
        <v>1002</v>
      </c>
      <c r="B117">
        <v>3090</v>
      </c>
      <c r="C117" t="s">
        <v>177</v>
      </c>
      <c r="D117">
        <v>83.4</v>
      </c>
      <c r="E117">
        <v>84.3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F544-8CC8-4564-AAE5-842CCB2419B9}">
  <dimension ref="A1:I218"/>
  <sheetViews>
    <sheetView workbookViewId="0">
      <selection activeCell="K8" sqref="K8"/>
    </sheetView>
  </sheetViews>
  <sheetFormatPr defaultRowHeight="15" x14ac:dyDescent="0.25"/>
  <cols>
    <col min="1" max="1" width="22" bestFit="1" customWidth="1"/>
    <col min="5" max="6" width="15.5703125" customWidth="1"/>
    <col min="7" max="7" width="12" bestFit="1" customWidth="1"/>
  </cols>
  <sheetData>
    <row r="1" spans="1:9" x14ac:dyDescent="0.25">
      <c r="A1" t="s">
        <v>997</v>
      </c>
      <c r="B1" t="s">
        <v>1</v>
      </c>
      <c r="C1" t="s">
        <v>2</v>
      </c>
      <c r="D1" t="s">
        <v>1004</v>
      </c>
      <c r="E1" t="s">
        <v>1005</v>
      </c>
      <c r="F1" t="s">
        <v>19487</v>
      </c>
      <c r="G1" t="s">
        <v>1012</v>
      </c>
    </row>
    <row r="2" spans="1:9" x14ac:dyDescent="0.25">
      <c r="A2" t="s">
        <v>19484</v>
      </c>
      <c r="B2">
        <v>900</v>
      </c>
      <c r="C2" t="s">
        <v>7972</v>
      </c>
      <c r="D2">
        <v>0</v>
      </c>
      <c r="E2">
        <v>0.05</v>
      </c>
      <c r="F2">
        <f>IF(ISNUMBER(B3),IF(ISNUMBER(B1),(B3-B1)/2,B3-B2),B2-B1)</f>
        <v>100</v>
      </c>
      <c r="G2">
        <f>IF(D2=0,0,(F2/B2^2)*EXP('Minimum abs diff'!$M$3*'Minimum abs diff'!$N$3)*(AVERAGE(D2:E2)))</f>
        <v>0</v>
      </c>
      <c r="I2">
        <f>2/'Minimum abs diff'!$M$3*SUM(G2:G218)</f>
        <v>0.53371646691533325</v>
      </c>
    </row>
    <row r="3" spans="1:9" x14ac:dyDescent="0.25">
      <c r="A3" t="s">
        <v>19484</v>
      </c>
      <c r="B3">
        <v>1000</v>
      </c>
      <c r="C3" t="s">
        <v>7974</v>
      </c>
      <c r="D3">
        <v>0</v>
      </c>
      <c r="E3">
        <v>0.05</v>
      </c>
      <c r="F3">
        <f t="shared" ref="F3:F66" si="0">IF(ISNUMBER(B4),IF(ISNUMBER(B2),(B4-B2)/2,B4-B3),B3-B2)</f>
        <v>100</v>
      </c>
      <c r="G3">
        <f>IF(D3=0,0,(F3/B3^2)*EXP('Minimum abs diff'!$M$3*'Minimum abs diff'!$N$3)*(AVERAGE(D3:E3)))</f>
        <v>0</v>
      </c>
    </row>
    <row r="4" spans="1:9" x14ac:dyDescent="0.25">
      <c r="A4" t="s">
        <v>19484</v>
      </c>
      <c r="B4">
        <v>1100</v>
      </c>
      <c r="C4" t="s">
        <v>7976</v>
      </c>
      <c r="D4">
        <v>0</v>
      </c>
      <c r="E4">
        <v>0.1</v>
      </c>
      <c r="F4">
        <f t="shared" si="0"/>
        <v>100</v>
      </c>
      <c r="G4">
        <f>IF(D4=0,0,(F4/B4^2)*EXP('Minimum abs diff'!$M$3*'Minimum abs diff'!$N$3)*(AVERAGE(D4:E4)))</f>
        <v>0</v>
      </c>
    </row>
    <row r="5" spans="1:9" x14ac:dyDescent="0.25">
      <c r="A5" t="s">
        <v>19484</v>
      </c>
      <c r="B5">
        <v>1200</v>
      </c>
      <c r="C5" t="s">
        <v>7978</v>
      </c>
      <c r="D5">
        <v>0</v>
      </c>
      <c r="E5">
        <v>0.1</v>
      </c>
      <c r="F5">
        <f t="shared" si="0"/>
        <v>100</v>
      </c>
      <c r="G5">
        <f>IF(D5=0,0,(F5/B5^2)*EXP('Minimum abs diff'!$M$3*'Minimum abs diff'!$N$3)*(AVERAGE(D5:E5)))</f>
        <v>0</v>
      </c>
    </row>
    <row r="6" spans="1:9" x14ac:dyDescent="0.25">
      <c r="A6" t="s">
        <v>19484</v>
      </c>
      <c r="B6">
        <v>1300</v>
      </c>
      <c r="C6" t="s">
        <v>7980</v>
      </c>
      <c r="D6">
        <v>0</v>
      </c>
      <c r="E6">
        <v>0.1</v>
      </c>
      <c r="F6">
        <f t="shared" si="0"/>
        <v>100</v>
      </c>
      <c r="G6">
        <f>IF(D6=0,0,(F6/B6^2)*EXP('Minimum abs diff'!$M$3*'Minimum abs diff'!$N$3)*(AVERAGE(D6:E6)))</f>
        <v>0</v>
      </c>
    </row>
    <row r="7" spans="1:9" x14ac:dyDescent="0.25">
      <c r="A7" t="s">
        <v>19484</v>
      </c>
      <c r="B7">
        <v>1400</v>
      </c>
      <c r="C7" t="s">
        <v>7982</v>
      </c>
      <c r="D7">
        <v>0</v>
      </c>
      <c r="E7">
        <v>0.15</v>
      </c>
      <c r="F7">
        <f t="shared" si="0"/>
        <v>100</v>
      </c>
      <c r="G7">
        <f>IF(D7=0,0,(F7/B7^2)*EXP('Minimum abs diff'!$M$3*'Minimum abs diff'!$N$3)*(AVERAGE(D7:E7)))</f>
        <v>0</v>
      </c>
    </row>
    <row r="8" spans="1:9" x14ac:dyDescent="0.25">
      <c r="A8" t="s">
        <v>19484</v>
      </c>
      <c r="B8">
        <v>1500</v>
      </c>
      <c r="C8" t="s">
        <v>7984</v>
      </c>
      <c r="D8">
        <v>0.05</v>
      </c>
      <c r="E8">
        <v>0.15</v>
      </c>
      <c r="F8">
        <f t="shared" si="0"/>
        <v>100</v>
      </c>
      <c r="G8">
        <f>IF(D8=0,0,(F8/B8^2)*EXP('Minimum abs diff'!$M$3*'Minimum abs diff'!$N$3)*(AVERAGE(D8:E8)))</f>
        <v>4.4444466149204335E-6</v>
      </c>
    </row>
    <row r="9" spans="1:9" x14ac:dyDescent="0.25">
      <c r="A9" t="s">
        <v>19484</v>
      </c>
      <c r="B9">
        <v>1600</v>
      </c>
      <c r="C9" t="s">
        <v>7986</v>
      </c>
      <c r="D9">
        <v>0.05</v>
      </c>
      <c r="E9">
        <v>0.15</v>
      </c>
      <c r="F9">
        <f t="shared" si="0"/>
        <v>100</v>
      </c>
      <c r="G9">
        <f>IF(D9=0,0,(F9/B9^2)*EXP('Minimum abs diff'!$M$3*'Minimum abs diff'!$N$3)*(AVERAGE(D9:E9)))</f>
        <v>3.9062519076449126E-6</v>
      </c>
    </row>
    <row r="10" spans="1:9" x14ac:dyDescent="0.25">
      <c r="A10" t="s">
        <v>19484</v>
      </c>
      <c r="B10">
        <v>1700</v>
      </c>
      <c r="C10" t="s">
        <v>7988</v>
      </c>
      <c r="D10">
        <v>0.05</v>
      </c>
      <c r="E10">
        <v>0.2</v>
      </c>
      <c r="F10">
        <f t="shared" si="0"/>
        <v>100</v>
      </c>
      <c r="G10">
        <f>IF(D10=0,0,(F10/B10^2)*EXP('Minimum abs diff'!$M$3*'Minimum abs diff'!$N$3)*(AVERAGE(D10:E10)))</f>
        <v>4.3252616278421173E-6</v>
      </c>
    </row>
    <row r="11" spans="1:9" x14ac:dyDescent="0.25">
      <c r="A11" t="s">
        <v>19484</v>
      </c>
      <c r="B11">
        <v>1800</v>
      </c>
      <c r="C11" t="s">
        <v>7990</v>
      </c>
      <c r="D11">
        <v>0.1</v>
      </c>
      <c r="E11">
        <v>0.2</v>
      </c>
      <c r="F11">
        <f t="shared" si="0"/>
        <v>100</v>
      </c>
      <c r="G11">
        <f>IF(D11=0,0,(F11/B11^2)*EXP('Minimum abs diff'!$M$3*'Minimum abs diff'!$N$3)*(AVERAGE(D11:E11)))</f>
        <v>4.629631890542118E-6</v>
      </c>
    </row>
    <row r="12" spans="1:9" x14ac:dyDescent="0.25">
      <c r="A12" t="s">
        <v>19484</v>
      </c>
      <c r="B12">
        <v>1900</v>
      </c>
      <c r="C12" t="s">
        <v>7992</v>
      </c>
      <c r="D12">
        <v>0.1</v>
      </c>
      <c r="E12">
        <v>0.25</v>
      </c>
      <c r="F12">
        <f t="shared" si="0"/>
        <v>100</v>
      </c>
      <c r="G12">
        <f>IF(D12=0,0,(F12/B12^2)*EXP('Minimum abs diff'!$M$3*'Minimum abs diff'!$N$3)*(AVERAGE(D12:E12)))</f>
        <v>4.8476477967449317E-6</v>
      </c>
    </row>
    <row r="13" spans="1:9" x14ac:dyDescent="0.25">
      <c r="A13" t="s">
        <v>19484</v>
      </c>
      <c r="B13">
        <v>2000</v>
      </c>
      <c r="C13" t="s">
        <v>7994</v>
      </c>
      <c r="D13">
        <v>0.15</v>
      </c>
      <c r="E13">
        <v>0.3</v>
      </c>
      <c r="F13">
        <f t="shared" si="0"/>
        <v>75</v>
      </c>
      <c r="G13">
        <f>IF(D13=0,0,(F13/B13^2)*EXP('Minimum abs diff'!$M$3*'Minimum abs diff'!$N$3)*(AVERAGE(D13:E13)))</f>
        <v>4.2187520602565039E-6</v>
      </c>
    </row>
    <row r="14" spans="1:9" x14ac:dyDescent="0.25">
      <c r="A14" t="s">
        <v>19484</v>
      </c>
      <c r="B14">
        <v>2050</v>
      </c>
      <c r="C14" t="s">
        <v>7996</v>
      </c>
      <c r="D14">
        <v>0.15</v>
      </c>
      <c r="E14">
        <v>0.3</v>
      </c>
      <c r="F14">
        <f t="shared" si="0"/>
        <v>50</v>
      </c>
      <c r="G14">
        <f>IF(D14=0,0,(F14/B14^2)*EXP('Minimum abs diff'!$M$3*'Minimum abs diff'!$N$3)*(AVERAGE(D14:E14)))</f>
        <v>2.6769792966132885E-6</v>
      </c>
    </row>
    <row r="15" spans="1:9" x14ac:dyDescent="0.25">
      <c r="A15" t="s">
        <v>19484</v>
      </c>
      <c r="B15">
        <v>2100</v>
      </c>
      <c r="C15" t="s">
        <v>7998</v>
      </c>
      <c r="D15">
        <v>0.2</v>
      </c>
      <c r="E15">
        <v>0.35</v>
      </c>
      <c r="F15">
        <f t="shared" si="0"/>
        <v>50</v>
      </c>
      <c r="G15">
        <f>IF(D15=0,0,(F15/B15^2)*EXP('Minimum abs diff'!$M$3*'Minimum abs diff'!$N$3)*(AVERAGE(D15:E15)))</f>
        <v>3.1179153548548962E-6</v>
      </c>
    </row>
    <row r="16" spans="1:9" x14ac:dyDescent="0.25">
      <c r="A16" t="s">
        <v>19484</v>
      </c>
      <c r="B16">
        <v>2150</v>
      </c>
      <c r="C16" t="s">
        <v>8000</v>
      </c>
      <c r="D16">
        <v>0.25</v>
      </c>
      <c r="E16">
        <v>0.4</v>
      </c>
      <c r="F16">
        <f t="shared" si="0"/>
        <v>50</v>
      </c>
      <c r="G16">
        <f>IF(D16=0,0,(F16/B16^2)*EXP('Minimum abs diff'!$M$3*'Minimum abs diff'!$N$3)*(AVERAGE(D16:E16)))</f>
        <v>3.515415453932468E-6</v>
      </c>
    </row>
    <row r="17" spans="1:7" x14ac:dyDescent="0.25">
      <c r="A17" t="s">
        <v>19484</v>
      </c>
      <c r="B17">
        <v>2200</v>
      </c>
      <c r="C17" t="s">
        <v>8002</v>
      </c>
      <c r="D17">
        <v>0.25</v>
      </c>
      <c r="E17">
        <v>0.45</v>
      </c>
      <c r="F17">
        <f t="shared" si="0"/>
        <v>50</v>
      </c>
      <c r="G17">
        <f>IF(D17=0,0,(F17/B17^2)*EXP('Minimum abs diff'!$M$3*'Minimum abs diff'!$N$3)*(AVERAGE(D17:E17)))</f>
        <v>3.6157042450928107E-6</v>
      </c>
    </row>
    <row r="18" spans="1:7" x14ac:dyDescent="0.25">
      <c r="A18" t="s">
        <v>19484</v>
      </c>
      <c r="B18">
        <v>2250</v>
      </c>
      <c r="C18" t="s">
        <v>8004</v>
      </c>
      <c r="D18">
        <v>0.3</v>
      </c>
      <c r="E18">
        <v>0.45</v>
      </c>
      <c r="F18">
        <f t="shared" si="0"/>
        <v>50</v>
      </c>
      <c r="G18">
        <f>IF(D18=0,0,(F18/B18^2)*EXP('Minimum abs diff'!$M$3*'Minimum abs diff'!$N$3)*(AVERAGE(D18:E18)))</f>
        <v>3.7037055124336939E-6</v>
      </c>
    </row>
    <row r="19" spans="1:7" x14ac:dyDescent="0.25">
      <c r="A19" t="s">
        <v>19484</v>
      </c>
      <c r="B19">
        <v>2300</v>
      </c>
      <c r="C19" t="s">
        <v>8006</v>
      </c>
      <c r="D19">
        <v>0.35</v>
      </c>
      <c r="E19">
        <v>0.5</v>
      </c>
      <c r="F19">
        <f t="shared" si="0"/>
        <v>50</v>
      </c>
      <c r="G19">
        <f>IF(D19=0,0,(F19/B19^2)*EXP('Minimum abs diff'!$M$3*'Minimum abs diff'!$N$3)*(AVERAGE(D19:E19)))</f>
        <v>4.0170151942510992E-6</v>
      </c>
    </row>
    <row r="20" spans="1:7" x14ac:dyDescent="0.25">
      <c r="A20" t="s">
        <v>19484</v>
      </c>
      <c r="B20">
        <v>2350</v>
      </c>
      <c r="C20" t="s">
        <v>8008</v>
      </c>
      <c r="D20">
        <v>0.4</v>
      </c>
      <c r="E20">
        <v>0.55000000000000004</v>
      </c>
      <c r="F20">
        <f t="shared" si="0"/>
        <v>50</v>
      </c>
      <c r="G20">
        <f>IF(D20=0,0,(F20/B20^2)*EXP('Minimum abs diff'!$M$3*'Minimum abs diff'!$N$3)*(AVERAGE(D20:E20)))</f>
        <v>4.3005906018073453E-6</v>
      </c>
    </row>
    <row r="21" spans="1:7" x14ac:dyDescent="0.25">
      <c r="A21" t="s">
        <v>19484</v>
      </c>
      <c r="B21">
        <v>2400</v>
      </c>
      <c r="C21" t="s">
        <v>8010</v>
      </c>
      <c r="D21">
        <v>0.45</v>
      </c>
      <c r="E21">
        <v>0.6</v>
      </c>
      <c r="F21">
        <f t="shared" si="0"/>
        <v>50</v>
      </c>
      <c r="G21">
        <f>IF(D21=0,0,(F21/B21^2)*EXP('Minimum abs diff'!$M$3*'Minimum abs diff'!$N$3)*(AVERAGE(D21:E21)))</f>
        <v>4.557293892252397E-6</v>
      </c>
    </row>
    <row r="22" spans="1:7" x14ac:dyDescent="0.25">
      <c r="A22" t="s">
        <v>19484</v>
      </c>
      <c r="B22">
        <v>2450</v>
      </c>
      <c r="C22" t="s">
        <v>8012</v>
      </c>
      <c r="D22">
        <v>0.5</v>
      </c>
      <c r="E22">
        <v>0.65</v>
      </c>
      <c r="F22">
        <f t="shared" si="0"/>
        <v>37.5</v>
      </c>
      <c r="G22">
        <f>IF(D22=0,0,(F22/B22^2)*EXP('Minimum abs diff'!$M$3*'Minimum abs diff'!$N$3)*(AVERAGE(D22:E22)))</f>
        <v>3.5922549821241003E-6</v>
      </c>
    </row>
    <row r="23" spans="1:7" x14ac:dyDescent="0.25">
      <c r="A23" t="s">
        <v>19484</v>
      </c>
      <c r="B23">
        <v>2475</v>
      </c>
      <c r="C23" t="s">
        <v>8014</v>
      </c>
      <c r="D23">
        <v>0.55000000000000004</v>
      </c>
      <c r="E23">
        <v>0.7</v>
      </c>
      <c r="F23">
        <f t="shared" si="0"/>
        <v>25</v>
      </c>
      <c r="G23">
        <f>IF(D23=0,0,(F23/B23^2)*EXP('Minimum abs diff'!$M$3*'Minimum abs diff'!$N$3)*(AVERAGE(D23:E23)))</f>
        <v>2.5507613721995138E-6</v>
      </c>
    </row>
    <row r="24" spans="1:7" x14ac:dyDescent="0.25">
      <c r="A24" t="s">
        <v>19484</v>
      </c>
      <c r="B24">
        <v>2500</v>
      </c>
      <c r="C24" t="s">
        <v>8016</v>
      </c>
      <c r="D24">
        <v>0.6</v>
      </c>
      <c r="E24">
        <v>0.7</v>
      </c>
      <c r="F24">
        <f t="shared" si="0"/>
        <v>25</v>
      </c>
      <c r="G24">
        <f>IF(D24=0,0,(F24/B24^2)*EXP('Minimum abs diff'!$M$3*'Minimum abs diff'!$N$3)*(AVERAGE(D24:E24)))</f>
        <v>2.6000012697284529E-6</v>
      </c>
    </row>
    <row r="25" spans="1:7" x14ac:dyDescent="0.25">
      <c r="A25" t="s">
        <v>19484</v>
      </c>
      <c r="B25">
        <v>2525</v>
      </c>
      <c r="C25" t="s">
        <v>8018</v>
      </c>
      <c r="D25">
        <v>0.65</v>
      </c>
      <c r="E25">
        <v>0.75</v>
      </c>
      <c r="F25">
        <f t="shared" si="0"/>
        <v>25</v>
      </c>
      <c r="G25">
        <f>IF(D25=0,0,(F25/B25^2)*EXP('Minimum abs diff'!$M$3*'Minimum abs diff'!$N$3)*(AVERAGE(D25:E25)))</f>
        <v>2.7448302787960715E-6</v>
      </c>
    </row>
    <row r="26" spans="1:7" x14ac:dyDescent="0.25">
      <c r="A26" t="s">
        <v>19484</v>
      </c>
      <c r="B26">
        <v>2550</v>
      </c>
      <c r="C26" t="s">
        <v>8020</v>
      </c>
      <c r="D26">
        <v>0.65</v>
      </c>
      <c r="E26">
        <v>0.8</v>
      </c>
      <c r="F26">
        <f t="shared" si="0"/>
        <v>25</v>
      </c>
      <c r="G26">
        <f>IF(D26=0,0,(F26/B26^2)*EXP('Minimum abs diff'!$M$3*'Minimum abs diff'!$N$3)*(AVERAGE(D26:E26)))</f>
        <v>2.7873908268315875E-6</v>
      </c>
    </row>
    <row r="27" spans="1:7" x14ac:dyDescent="0.25">
      <c r="A27" t="s">
        <v>19484</v>
      </c>
      <c r="B27">
        <v>2575</v>
      </c>
      <c r="C27" t="s">
        <v>8022</v>
      </c>
      <c r="D27">
        <v>0.7</v>
      </c>
      <c r="E27">
        <v>0.85</v>
      </c>
      <c r="F27">
        <f t="shared" si="0"/>
        <v>25</v>
      </c>
      <c r="G27">
        <f>IF(D27=0,0,(F27/B27^2)*EXP('Minimum abs diff'!$M$3*'Minimum abs diff'!$N$3)*(AVERAGE(D27:E27)))</f>
        <v>2.9220487453171853E-6</v>
      </c>
    </row>
    <row r="28" spans="1:7" x14ac:dyDescent="0.25">
      <c r="A28" t="s">
        <v>19484</v>
      </c>
      <c r="B28">
        <v>2600</v>
      </c>
      <c r="C28" t="s">
        <v>8024</v>
      </c>
      <c r="D28">
        <v>0.75</v>
      </c>
      <c r="E28">
        <v>0.9</v>
      </c>
      <c r="F28">
        <f t="shared" si="0"/>
        <v>25</v>
      </c>
      <c r="G28">
        <f>IF(D28=0,0,(F28/B28^2)*EXP('Minimum abs diff'!$M$3*'Minimum abs diff'!$N$3)*(AVERAGE(D28:E28)))</f>
        <v>3.051036992953422E-6</v>
      </c>
    </row>
    <row r="29" spans="1:7" x14ac:dyDescent="0.25">
      <c r="A29" t="s">
        <v>19484</v>
      </c>
      <c r="B29">
        <v>2625</v>
      </c>
      <c r="C29" t="s">
        <v>8026</v>
      </c>
      <c r="D29">
        <v>0.8</v>
      </c>
      <c r="E29">
        <v>0.95</v>
      </c>
      <c r="F29">
        <f t="shared" si="0"/>
        <v>25</v>
      </c>
      <c r="G29">
        <f>IF(D29=0,0,(F29/B29^2)*EXP('Minimum abs diff'!$M$3*'Minimum abs diff'!$N$3)*(AVERAGE(D29:E29)))</f>
        <v>3.1746047249431664E-6</v>
      </c>
    </row>
    <row r="30" spans="1:7" x14ac:dyDescent="0.25">
      <c r="A30" t="s">
        <v>19484</v>
      </c>
      <c r="B30">
        <v>2650</v>
      </c>
      <c r="C30" t="s">
        <v>8028</v>
      </c>
      <c r="D30">
        <v>0.9</v>
      </c>
      <c r="E30">
        <v>1</v>
      </c>
      <c r="F30">
        <f t="shared" si="0"/>
        <v>25</v>
      </c>
      <c r="G30">
        <f>IF(D30=0,0,(F30/B30^2)*EXP('Minimum abs diff'!$M$3*'Minimum abs diff'!$N$3)*(AVERAGE(D30:E30)))</f>
        <v>3.381988123671209E-6</v>
      </c>
    </row>
    <row r="31" spans="1:7" x14ac:dyDescent="0.25">
      <c r="A31" t="s">
        <v>19484</v>
      </c>
      <c r="B31">
        <v>2675</v>
      </c>
      <c r="C31" t="s">
        <v>8030</v>
      </c>
      <c r="D31">
        <v>0.95</v>
      </c>
      <c r="E31">
        <v>1.05</v>
      </c>
      <c r="F31">
        <f t="shared" si="0"/>
        <v>25</v>
      </c>
      <c r="G31">
        <f>IF(D31=0,0,(F31/B31^2)*EXP('Minimum abs diff'!$M$3*'Minimum abs diff'!$N$3)*(AVERAGE(D31:E31)))</f>
        <v>3.4937566192928551E-6</v>
      </c>
    </row>
    <row r="32" spans="1:7" x14ac:dyDescent="0.25">
      <c r="A32" t="s">
        <v>19484</v>
      </c>
      <c r="B32">
        <v>2700</v>
      </c>
      <c r="C32" t="s">
        <v>8032</v>
      </c>
      <c r="D32">
        <v>1</v>
      </c>
      <c r="E32">
        <v>1.1499999999999999</v>
      </c>
      <c r="F32">
        <f t="shared" si="0"/>
        <v>25</v>
      </c>
      <c r="G32">
        <f>IF(D32=0,0,(F32/B32^2)*EXP('Minimum abs diff'!$M$3*'Minimum abs diff'!$N$3)*(AVERAGE(D32:E32)))</f>
        <v>3.6865587276539085E-6</v>
      </c>
    </row>
    <row r="33" spans="1:7" x14ac:dyDescent="0.25">
      <c r="A33" t="s">
        <v>19484</v>
      </c>
      <c r="B33">
        <v>2725</v>
      </c>
      <c r="C33" t="s">
        <v>8034</v>
      </c>
      <c r="D33">
        <v>1.05</v>
      </c>
      <c r="E33">
        <v>1.2</v>
      </c>
      <c r="F33">
        <f t="shared" si="0"/>
        <v>25</v>
      </c>
      <c r="G33">
        <f>IF(D33=0,0,(F33/B33^2)*EXP('Minimum abs diff'!$M$3*'Minimum abs diff'!$N$3)*(AVERAGE(D33:E33)))</f>
        <v>3.7875618193813135E-6</v>
      </c>
    </row>
    <row r="34" spans="1:7" x14ac:dyDescent="0.25">
      <c r="A34" t="s">
        <v>19484</v>
      </c>
      <c r="B34">
        <v>2750</v>
      </c>
      <c r="C34" t="s">
        <v>8036</v>
      </c>
      <c r="D34">
        <v>1.1499999999999999</v>
      </c>
      <c r="E34">
        <v>1.3</v>
      </c>
      <c r="F34">
        <f t="shared" si="0"/>
        <v>25</v>
      </c>
      <c r="G34">
        <f>IF(D34=0,0,(F34/B34^2)*EXP('Minimum abs diff'!$M$3*'Minimum abs diff'!$N$3)*(AVERAGE(D34:E34)))</f>
        <v>4.049588754503948E-6</v>
      </c>
    </row>
    <row r="35" spans="1:7" x14ac:dyDescent="0.25">
      <c r="A35" t="s">
        <v>19484</v>
      </c>
      <c r="B35">
        <v>2775</v>
      </c>
      <c r="C35" t="s">
        <v>8038</v>
      </c>
      <c r="D35">
        <v>1.2</v>
      </c>
      <c r="E35">
        <v>1.35</v>
      </c>
      <c r="F35">
        <f t="shared" si="0"/>
        <v>25</v>
      </c>
      <c r="G35">
        <f>IF(D35=0,0,(F35/B35^2)*EXP('Minimum abs diff'!$M$3*'Minimum abs diff'!$N$3)*(AVERAGE(D35:E35)))</f>
        <v>4.1392764309887159E-6</v>
      </c>
    </row>
    <row r="36" spans="1:7" x14ac:dyDescent="0.25">
      <c r="A36" t="s">
        <v>19484</v>
      </c>
      <c r="B36">
        <v>2800</v>
      </c>
      <c r="C36" t="s">
        <v>8040</v>
      </c>
      <c r="D36">
        <v>1.3</v>
      </c>
      <c r="E36">
        <v>1.45</v>
      </c>
      <c r="F36">
        <f t="shared" si="0"/>
        <v>25</v>
      </c>
      <c r="G36">
        <f>IF(D36=0,0,(F36/B36^2)*EXP('Minimum abs diff'!$M$3*'Minimum abs diff'!$N$3)*(AVERAGE(D36:E36)))</f>
        <v>4.3845684677646975E-6</v>
      </c>
    </row>
    <row r="37" spans="1:7" x14ac:dyDescent="0.25">
      <c r="A37" t="s">
        <v>19484</v>
      </c>
      <c r="B37">
        <v>2825</v>
      </c>
      <c r="C37" t="s">
        <v>8042</v>
      </c>
      <c r="D37">
        <v>1.4</v>
      </c>
      <c r="E37">
        <v>1.55</v>
      </c>
      <c r="F37">
        <f t="shared" si="0"/>
        <v>25</v>
      </c>
      <c r="G37">
        <f>IF(D37=0,0,(F37/B37^2)*EXP('Minimum abs diff'!$M$3*'Minimum abs diff'!$N$3)*(AVERAGE(D37:E37)))</f>
        <v>4.620567688391319E-6</v>
      </c>
    </row>
    <row r="38" spans="1:7" x14ac:dyDescent="0.25">
      <c r="A38" t="s">
        <v>19484</v>
      </c>
      <c r="B38">
        <v>2850</v>
      </c>
      <c r="C38" t="s">
        <v>8044</v>
      </c>
      <c r="D38">
        <v>1.5</v>
      </c>
      <c r="E38">
        <v>1.65</v>
      </c>
      <c r="F38">
        <f t="shared" si="0"/>
        <v>25</v>
      </c>
      <c r="G38">
        <f>IF(D38=0,0,(F38/B38^2)*EXP('Minimum abs diff'!$M$3*'Minimum abs diff'!$N$3)*(AVERAGE(D38:E38)))</f>
        <v>4.8476477967449317E-6</v>
      </c>
    </row>
    <row r="39" spans="1:7" x14ac:dyDescent="0.25">
      <c r="A39" t="s">
        <v>19484</v>
      </c>
      <c r="B39">
        <v>2875</v>
      </c>
      <c r="C39" t="s">
        <v>8046</v>
      </c>
      <c r="D39">
        <v>1.6</v>
      </c>
      <c r="E39">
        <v>1.75</v>
      </c>
      <c r="F39">
        <f t="shared" si="0"/>
        <v>25</v>
      </c>
      <c r="G39">
        <f>IF(D39=0,0,(F39/B39^2)*EXP('Minimum abs diff'!$M$3*'Minimum abs diff'!$N$3)*(AVERAGE(D39:E39)))</f>
        <v>5.0661650449849169E-6</v>
      </c>
    </row>
    <row r="40" spans="1:7" x14ac:dyDescent="0.25">
      <c r="A40" t="s">
        <v>19484</v>
      </c>
      <c r="B40">
        <v>2900</v>
      </c>
      <c r="C40" t="s">
        <v>8048</v>
      </c>
      <c r="D40">
        <v>1.7</v>
      </c>
      <c r="E40">
        <v>1.85</v>
      </c>
      <c r="F40">
        <f t="shared" si="0"/>
        <v>25</v>
      </c>
      <c r="G40">
        <f>IF(D40=0,0,(F40/B40^2)*EXP('Minimum abs diff'!$M$3*'Minimum abs diff'!$N$3)*(AVERAGE(D40:E40)))</f>
        <v>5.2764591760815933E-6</v>
      </c>
    </row>
    <row r="41" spans="1:7" x14ac:dyDescent="0.25">
      <c r="A41" t="s">
        <v>19484</v>
      </c>
      <c r="B41">
        <v>2925</v>
      </c>
      <c r="C41" t="s">
        <v>8050</v>
      </c>
      <c r="D41">
        <v>1.8</v>
      </c>
      <c r="E41">
        <v>1.95</v>
      </c>
      <c r="F41">
        <f t="shared" si="0"/>
        <v>25</v>
      </c>
      <c r="G41">
        <f>IF(D41=0,0,(F41/B41^2)*EXP('Minimum abs diff'!$M$3*'Minimum abs diff'!$N$3)*(AVERAGE(D41:E41)))</f>
        <v>5.4788543083338674E-6</v>
      </c>
    </row>
    <row r="42" spans="1:7" x14ac:dyDescent="0.25">
      <c r="A42" t="s">
        <v>19484</v>
      </c>
      <c r="B42">
        <v>2950</v>
      </c>
      <c r="C42" t="s">
        <v>8052</v>
      </c>
      <c r="D42">
        <v>1.9</v>
      </c>
      <c r="E42">
        <v>2.1</v>
      </c>
      <c r="F42">
        <f t="shared" si="0"/>
        <v>22.5</v>
      </c>
      <c r="G42">
        <f>IF(D42=0,0,(F42/B42^2)*EXP('Minimum abs diff'!$M$3*'Minimum abs diff'!$N$3)*(AVERAGE(D42:E42)))</f>
        <v>5.1709304195425892E-6</v>
      </c>
    </row>
    <row r="43" spans="1:7" x14ac:dyDescent="0.25">
      <c r="A43" t="s">
        <v>19484</v>
      </c>
      <c r="B43">
        <v>2970</v>
      </c>
      <c r="C43" t="s">
        <v>8054</v>
      </c>
      <c r="D43">
        <v>2</v>
      </c>
      <c r="E43">
        <v>2.2000000000000002</v>
      </c>
      <c r="F43">
        <f t="shared" si="0"/>
        <v>12.5</v>
      </c>
      <c r="G43">
        <f>IF(D43=0,0,(F43/B43^2)*EXP('Minimum abs diff'!$M$3*'Minimum abs diff'!$N$3)*(AVERAGE(D43:E43)))</f>
        <v>2.9758882675660997E-6</v>
      </c>
    </row>
    <row r="44" spans="1:7" x14ac:dyDescent="0.25">
      <c r="A44" t="s">
        <v>19484</v>
      </c>
      <c r="B44">
        <v>2975</v>
      </c>
      <c r="C44" t="s">
        <v>8056</v>
      </c>
      <c r="D44">
        <v>2.0499999999999998</v>
      </c>
      <c r="E44">
        <v>2.2000000000000002</v>
      </c>
      <c r="F44">
        <f t="shared" si="0"/>
        <v>5</v>
      </c>
      <c r="G44">
        <f>IF(D44=0,0,(F44/B44^2)*EXP('Minimum abs diff'!$M$3*'Minimum abs diff'!$N$3)*(AVERAGE(D44:E44)))</f>
        <v>1.2004807783398528E-6</v>
      </c>
    </row>
    <row r="45" spans="1:7" x14ac:dyDescent="0.25">
      <c r="A45" t="s">
        <v>19484</v>
      </c>
      <c r="B45">
        <v>2980</v>
      </c>
      <c r="C45" t="s">
        <v>8058</v>
      </c>
      <c r="D45">
        <v>2.0499999999999998</v>
      </c>
      <c r="E45">
        <v>2.25</v>
      </c>
      <c r="F45">
        <f t="shared" si="0"/>
        <v>7.5</v>
      </c>
      <c r="G45">
        <f>IF(D45=0,0,(F45/B45^2)*EXP('Minimum abs diff'!$M$3*'Minimum abs diff'!$N$3)*(AVERAGE(D45:E45)))</f>
        <v>1.8157974724965313E-6</v>
      </c>
    </row>
    <row r="46" spans="1:7" x14ac:dyDescent="0.25">
      <c r="A46" t="s">
        <v>19484</v>
      </c>
      <c r="B46">
        <v>2990</v>
      </c>
      <c r="C46" t="s">
        <v>8060</v>
      </c>
      <c r="D46">
        <v>2.1</v>
      </c>
      <c r="E46">
        <v>2.2999999999999998</v>
      </c>
      <c r="F46">
        <f t="shared" si="0"/>
        <v>10</v>
      </c>
      <c r="G46">
        <f>IF(D46=0,0,(F46/B46^2)*EXP('Minimum abs diff'!$M$3*'Minimum abs diff'!$N$3)*(AVERAGE(D46:E46)))</f>
        <v>2.4608237876372913E-6</v>
      </c>
    </row>
    <row r="47" spans="1:7" x14ac:dyDescent="0.25">
      <c r="A47" t="s">
        <v>19484</v>
      </c>
      <c r="B47">
        <v>3000</v>
      </c>
      <c r="C47" t="s">
        <v>8062</v>
      </c>
      <c r="D47">
        <v>2.15</v>
      </c>
      <c r="E47">
        <v>2.35</v>
      </c>
      <c r="F47">
        <f t="shared" si="0"/>
        <v>10</v>
      </c>
      <c r="G47">
        <f>IF(D47=0,0,(F47/B47^2)*EXP('Minimum abs diff'!$M$3*'Minimum abs diff'!$N$3)*(AVERAGE(D47:E47)))</f>
        <v>2.5000012208927435E-6</v>
      </c>
    </row>
    <row r="48" spans="1:7" x14ac:dyDescent="0.25">
      <c r="A48" t="s">
        <v>19484</v>
      </c>
      <c r="B48">
        <v>3010</v>
      </c>
      <c r="C48" t="s">
        <v>8064</v>
      </c>
      <c r="D48">
        <v>2.2000000000000002</v>
      </c>
      <c r="E48">
        <v>2.4</v>
      </c>
      <c r="F48">
        <f t="shared" si="0"/>
        <v>10</v>
      </c>
      <c r="G48">
        <f>IF(D48=0,0,(F48/B48^2)*EXP('Minimum abs diff'!$M$3*'Minimum abs diff'!$N$3)*(AVERAGE(D48:E48)))</f>
        <v>2.5386045664190505E-6</v>
      </c>
    </row>
    <row r="49" spans="1:7" x14ac:dyDescent="0.25">
      <c r="A49" t="s">
        <v>19484</v>
      </c>
      <c r="B49">
        <v>3020</v>
      </c>
      <c r="C49" t="s">
        <v>8066</v>
      </c>
      <c r="D49">
        <v>2.25</v>
      </c>
      <c r="E49">
        <v>2.4500000000000002</v>
      </c>
      <c r="F49">
        <f t="shared" si="0"/>
        <v>7.5</v>
      </c>
      <c r="G49">
        <f>IF(D49=0,0,(F49/B49^2)*EXP('Minimum abs diff'!$M$3*'Minimum abs diff'!$N$3)*(AVERAGE(D49:E49)))</f>
        <v>1.9324819752745323E-6</v>
      </c>
    </row>
    <row r="50" spans="1:7" x14ac:dyDescent="0.25">
      <c r="A50" t="s">
        <v>19484</v>
      </c>
      <c r="B50">
        <v>3025</v>
      </c>
      <c r="C50" t="s">
        <v>8068</v>
      </c>
      <c r="D50">
        <v>2.2999999999999998</v>
      </c>
      <c r="E50">
        <v>2.5</v>
      </c>
      <c r="F50">
        <f t="shared" si="0"/>
        <v>5</v>
      </c>
      <c r="G50">
        <f>IF(D50=0,0,(F50/B50^2)*EXP('Minimum abs diff'!$M$3*'Minimum abs diff'!$N$3)*(AVERAGE(D50:E50)))</f>
        <v>1.3113864747255154E-6</v>
      </c>
    </row>
    <row r="51" spans="1:7" x14ac:dyDescent="0.25">
      <c r="A51" t="s">
        <v>19484</v>
      </c>
      <c r="B51">
        <v>3030</v>
      </c>
      <c r="C51" t="s">
        <v>8070</v>
      </c>
      <c r="D51">
        <v>2.2999999999999998</v>
      </c>
      <c r="E51">
        <v>2.5</v>
      </c>
      <c r="F51">
        <f t="shared" si="0"/>
        <v>7.5</v>
      </c>
      <c r="G51">
        <f>IF(D51=0,0,(F51/B51^2)*EXP('Minimum abs diff'!$M$3*'Minimum abs diff'!$N$3)*(AVERAGE(D51:E51)))</f>
        <v>1.9605930562829083E-6</v>
      </c>
    </row>
    <row r="52" spans="1:7" x14ac:dyDescent="0.25">
      <c r="A52" t="s">
        <v>19484</v>
      </c>
      <c r="B52">
        <v>3040</v>
      </c>
      <c r="C52" t="s">
        <v>8072</v>
      </c>
      <c r="D52">
        <v>2.4</v>
      </c>
      <c r="E52">
        <v>2.6</v>
      </c>
      <c r="F52">
        <f t="shared" si="0"/>
        <v>10</v>
      </c>
      <c r="G52">
        <f>IF(D52=0,0,(F52/B52^2)*EXP('Minimum abs diff'!$M$3*'Minimum abs diff'!$N$3)*(AVERAGE(D52:E52)))</f>
        <v>2.7051606008621277E-6</v>
      </c>
    </row>
    <row r="53" spans="1:7" x14ac:dyDescent="0.25">
      <c r="A53" t="s">
        <v>19484</v>
      </c>
      <c r="B53">
        <v>3050</v>
      </c>
      <c r="C53" t="s">
        <v>8074</v>
      </c>
      <c r="D53">
        <v>2.4500000000000002</v>
      </c>
      <c r="E53">
        <v>2.65</v>
      </c>
      <c r="F53">
        <f t="shared" si="0"/>
        <v>10</v>
      </c>
      <c r="G53">
        <f>IF(D53=0,0,(F53/B53^2)*EXP('Minimum abs diff'!$M$3*'Minimum abs diff'!$N$3)*(AVERAGE(D53:E53)))</f>
        <v>2.7411999412099954E-6</v>
      </c>
    </row>
    <row r="54" spans="1:7" x14ac:dyDescent="0.25">
      <c r="A54" t="s">
        <v>19484</v>
      </c>
      <c r="B54">
        <v>3060</v>
      </c>
      <c r="C54" t="s">
        <v>8076</v>
      </c>
      <c r="D54">
        <v>2.5</v>
      </c>
      <c r="E54">
        <v>2.7</v>
      </c>
      <c r="F54">
        <f t="shared" si="0"/>
        <v>10</v>
      </c>
      <c r="G54">
        <f>IF(D54=0,0,(F54/B54^2)*EXP('Minimum abs diff'!$M$3*'Minimum abs diff'!$N$3)*(AVERAGE(D54:E54)))</f>
        <v>2.7767111684912358E-6</v>
      </c>
    </row>
    <row r="55" spans="1:7" x14ac:dyDescent="0.25">
      <c r="A55" t="s">
        <v>19484</v>
      </c>
      <c r="B55">
        <v>3070</v>
      </c>
      <c r="C55" t="s">
        <v>8078</v>
      </c>
      <c r="D55">
        <v>2.5499999999999998</v>
      </c>
      <c r="E55">
        <v>2.75</v>
      </c>
      <c r="F55">
        <f t="shared" si="0"/>
        <v>7.5</v>
      </c>
      <c r="G55">
        <f>IF(D55=0,0,(F55/B55^2)*EXP('Minimum abs diff'!$M$3*'Minimum abs diff'!$N$3)*(AVERAGE(D55:E55)))</f>
        <v>2.1087767197633194E-6</v>
      </c>
    </row>
    <row r="56" spans="1:7" x14ac:dyDescent="0.25">
      <c r="A56" t="s">
        <v>19484</v>
      </c>
      <c r="B56">
        <v>3075</v>
      </c>
      <c r="C56" t="s">
        <v>8080</v>
      </c>
      <c r="D56">
        <v>2.6</v>
      </c>
      <c r="E56">
        <v>2.8</v>
      </c>
      <c r="F56">
        <f t="shared" si="0"/>
        <v>5</v>
      </c>
      <c r="G56">
        <f>IF(D56=0,0,(F56/B56^2)*EXP('Minimum abs diff'!$M$3*'Minimum abs diff'!$N$3)*(AVERAGE(D56:E56)))</f>
        <v>1.4277222915270876E-6</v>
      </c>
    </row>
    <row r="57" spans="1:7" x14ac:dyDescent="0.25">
      <c r="A57" t="s">
        <v>19484</v>
      </c>
      <c r="B57">
        <v>3080</v>
      </c>
      <c r="C57" t="s">
        <v>8082</v>
      </c>
      <c r="D57">
        <v>2.65</v>
      </c>
      <c r="E57">
        <v>2.85</v>
      </c>
      <c r="F57">
        <f t="shared" si="0"/>
        <v>7.5</v>
      </c>
      <c r="G57">
        <f>IF(D57=0,0,(F57/B57^2)*EXP('Minimum abs diff'!$M$3*'Minimum abs diff'!$N$3)*(AVERAGE(D57:E57)))</f>
        <v>2.1741661823626595E-6</v>
      </c>
    </row>
    <row r="58" spans="1:7" x14ac:dyDescent="0.25">
      <c r="A58" t="s">
        <v>19484</v>
      </c>
      <c r="B58">
        <v>3090</v>
      </c>
      <c r="C58" t="s">
        <v>8084</v>
      </c>
      <c r="D58">
        <v>2.7</v>
      </c>
      <c r="E58">
        <v>2.9</v>
      </c>
      <c r="F58">
        <f t="shared" si="0"/>
        <v>10</v>
      </c>
      <c r="G58">
        <f>IF(D58=0,0,(F58/B58^2)*EXP('Minimum abs diff'!$M$3*'Minimum abs diff'!$N$3)*(AVERAGE(D58:E58)))</f>
        <v>2.9325220383111542E-6</v>
      </c>
    </row>
    <row r="59" spans="1:7" x14ac:dyDescent="0.25">
      <c r="A59" t="s">
        <v>19484</v>
      </c>
      <c r="B59">
        <v>3100</v>
      </c>
      <c r="C59" t="s">
        <v>8086</v>
      </c>
      <c r="D59">
        <v>2.75</v>
      </c>
      <c r="E59">
        <v>2.95</v>
      </c>
      <c r="F59">
        <f t="shared" si="0"/>
        <v>10</v>
      </c>
      <c r="G59">
        <f>IF(D59=0,0,(F59/B59^2)*EXP('Minimum abs diff'!$M$3*'Minimum abs diff'!$N$3)*(AVERAGE(D59:E59)))</f>
        <v>2.9656622183327033E-6</v>
      </c>
    </row>
    <row r="60" spans="1:7" x14ac:dyDescent="0.25">
      <c r="A60" t="s">
        <v>19484</v>
      </c>
      <c r="B60">
        <v>3110</v>
      </c>
      <c r="C60" t="s">
        <v>8088</v>
      </c>
      <c r="D60">
        <v>2.85</v>
      </c>
      <c r="E60">
        <v>3.1</v>
      </c>
      <c r="F60">
        <f t="shared" si="0"/>
        <v>10</v>
      </c>
      <c r="G60">
        <f>IF(D60=0,0,(F60/B60^2)*EXP('Minimum abs diff'!$M$3*'Minimum abs diff'!$N$3)*(AVERAGE(D60:E60)))</f>
        <v>3.0758588650472647E-6</v>
      </c>
    </row>
    <row r="61" spans="1:7" x14ac:dyDescent="0.25">
      <c r="A61" t="s">
        <v>19484</v>
      </c>
      <c r="B61">
        <v>3120</v>
      </c>
      <c r="C61" t="s">
        <v>8090</v>
      </c>
      <c r="D61">
        <v>2.9</v>
      </c>
      <c r="E61">
        <v>3.1</v>
      </c>
      <c r="F61">
        <f t="shared" si="0"/>
        <v>7.5</v>
      </c>
      <c r="G61">
        <f>IF(D61=0,0,(F61/B61^2)*EXP('Minimum abs diff'!$M$3*'Minimum abs diff'!$N$3)*(AVERAGE(D61:E61)))</f>
        <v>2.3113916613283504E-6</v>
      </c>
    </row>
    <row r="62" spans="1:7" x14ac:dyDescent="0.25">
      <c r="A62" t="s">
        <v>19484</v>
      </c>
      <c r="B62">
        <v>3125</v>
      </c>
      <c r="C62" t="s">
        <v>8092</v>
      </c>
      <c r="D62">
        <v>2.95</v>
      </c>
      <c r="E62">
        <v>3.2</v>
      </c>
      <c r="F62">
        <f t="shared" si="0"/>
        <v>5</v>
      </c>
      <c r="G62">
        <f>IF(D62=0,0,(F62/B62^2)*EXP('Minimum abs diff'!$M$3*'Minimum abs diff'!$N$3)*(AVERAGE(D62:E62)))</f>
        <v>1.5744007688694143E-6</v>
      </c>
    </row>
    <row r="63" spans="1:7" x14ac:dyDescent="0.25">
      <c r="A63" t="s">
        <v>19484</v>
      </c>
      <c r="B63">
        <v>3130</v>
      </c>
      <c r="C63" t="s">
        <v>8094</v>
      </c>
      <c r="D63">
        <v>3</v>
      </c>
      <c r="E63">
        <v>3.2</v>
      </c>
      <c r="F63">
        <f t="shared" si="0"/>
        <v>7.5</v>
      </c>
      <c r="G63">
        <f>IF(D63=0,0,(F63/B63^2)*EXP('Minimum abs diff'!$M$3*'Minimum abs diff'!$N$3)*(AVERAGE(D63:E63)))</f>
        <v>2.3732008445837477E-6</v>
      </c>
    </row>
    <row r="64" spans="1:7" x14ac:dyDescent="0.25">
      <c r="A64" t="s">
        <v>19484</v>
      </c>
      <c r="B64">
        <v>3140</v>
      </c>
      <c r="C64" t="s">
        <v>8096</v>
      </c>
      <c r="D64">
        <v>3</v>
      </c>
      <c r="E64">
        <v>3.3</v>
      </c>
      <c r="F64">
        <f t="shared" si="0"/>
        <v>10</v>
      </c>
      <c r="G64">
        <f>IF(D64=0,0,(F64/B64^2)*EXP('Minimum abs diff'!$M$3*'Minimum abs diff'!$N$3)*(AVERAGE(D64:E64)))</f>
        <v>3.1948573353126467E-6</v>
      </c>
    </row>
    <row r="65" spans="1:7" x14ac:dyDescent="0.25">
      <c r="A65" t="s">
        <v>19484</v>
      </c>
      <c r="B65">
        <v>3150</v>
      </c>
      <c r="C65" t="s">
        <v>8098</v>
      </c>
      <c r="D65">
        <v>3.1</v>
      </c>
      <c r="E65">
        <v>3.3</v>
      </c>
      <c r="F65">
        <f t="shared" si="0"/>
        <v>10</v>
      </c>
      <c r="G65">
        <f>IF(D65=0,0,(F65/B65^2)*EXP('Minimum abs diff'!$M$3*'Minimum abs diff'!$N$3)*(AVERAGE(D65:E65)))</f>
        <v>3.2249952761327409E-6</v>
      </c>
    </row>
    <row r="66" spans="1:7" x14ac:dyDescent="0.25">
      <c r="A66" t="s">
        <v>19484</v>
      </c>
      <c r="B66">
        <v>3160</v>
      </c>
      <c r="C66" t="s">
        <v>8100</v>
      </c>
      <c r="D66">
        <v>3.2</v>
      </c>
      <c r="E66">
        <v>3.4</v>
      </c>
      <c r="F66">
        <f t="shared" si="0"/>
        <v>10</v>
      </c>
      <c r="G66">
        <f>IF(D66=0,0,(F66/B66^2)*EXP('Minimum abs diff'!$M$3*'Minimum abs diff'!$N$3)*(AVERAGE(D66:E66)))</f>
        <v>3.3047604666503977E-6</v>
      </c>
    </row>
    <row r="67" spans="1:7" x14ac:dyDescent="0.25">
      <c r="A67" t="s">
        <v>19484</v>
      </c>
      <c r="B67">
        <v>3170</v>
      </c>
      <c r="C67" t="s">
        <v>8102</v>
      </c>
      <c r="D67">
        <v>3.3</v>
      </c>
      <c r="E67">
        <v>3.5</v>
      </c>
      <c r="F67">
        <f t="shared" ref="F67:F130" si="1">IF(ISNUMBER(B68),IF(ISNUMBER(B66),(B68-B66)/2,B68-B67),B67-B66)</f>
        <v>7.5</v>
      </c>
      <c r="G67">
        <f>IF(D67=0,0,(F67/B67^2)*EXP('Minimum abs diff'!$M$3*'Minimum abs diff'!$N$3)*(AVERAGE(D67:E67)))</f>
        <v>2.5375924183846973E-6</v>
      </c>
    </row>
    <row r="68" spans="1:7" x14ac:dyDescent="0.25">
      <c r="A68" t="s">
        <v>19484</v>
      </c>
      <c r="B68">
        <v>3175</v>
      </c>
      <c r="C68" t="s">
        <v>8104</v>
      </c>
      <c r="D68">
        <v>3.3</v>
      </c>
      <c r="E68">
        <v>3.5</v>
      </c>
      <c r="F68">
        <f t="shared" si="1"/>
        <v>5</v>
      </c>
      <c r="G68">
        <f>IF(D68=0,0,(F68/B68^2)*EXP('Minimum abs diff'!$M$3*'Minimum abs diff'!$N$3)*(AVERAGE(D68:E68)))</f>
        <v>1.6864041963738018E-6</v>
      </c>
    </row>
    <row r="69" spans="1:7" x14ac:dyDescent="0.25">
      <c r="A69" t="s">
        <v>19484</v>
      </c>
      <c r="B69">
        <v>3180</v>
      </c>
      <c r="C69" t="s">
        <v>8106</v>
      </c>
      <c r="D69">
        <v>3.3</v>
      </c>
      <c r="E69">
        <v>3.6</v>
      </c>
      <c r="F69">
        <f t="shared" si="1"/>
        <v>7.5</v>
      </c>
      <c r="G69">
        <f>IF(D69=0,0,(F69/B69^2)*EXP('Minimum abs diff'!$M$3*'Minimum abs diff'!$N$3)*(AVERAGE(D69:E69)))</f>
        <v>2.5587410146196644E-6</v>
      </c>
    </row>
    <row r="70" spans="1:7" x14ac:dyDescent="0.25">
      <c r="A70" t="s">
        <v>19484</v>
      </c>
      <c r="B70">
        <v>3190</v>
      </c>
      <c r="C70" t="s">
        <v>8108</v>
      </c>
      <c r="D70">
        <v>3.4</v>
      </c>
      <c r="E70">
        <v>3.7</v>
      </c>
      <c r="F70">
        <f t="shared" si="1"/>
        <v>10</v>
      </c>
      <c r="G70">
        <f>IF(D70=0,0,(F70/B70^2)*EXP('Minimum abs diff'!$M$3*'Minimum abs diff'!$N$3)*(AVERAGE(D70:E70)))</f>
        <v>3.488568050301879E-6</v>
      </c>
    </row>
    <row r="71" spans="1:7" x14ac:dyDescent="0.25">
      <c r="A71" t="s">
        <v>19484</v>
      </c>
      <c r="B71">
        <v>3200</v>
      </c>
      <c r="C71" t="s">
        <v>8110</v>
      </c>
      <c r="D71">
        <v>3.5</v>
      </c>
      <c r="E71">
        <v>3.8</v>
      </c>
      <c r="F71">
        <f t="shared" si="1"/>
        <v>10</v>
      </c>
      <c r="G71">
        <f>IF(D71=0,0,(F71/B71^2)*EXP('Minimum abs diff'!$M$3*'Minimum abs diff'!$N$3)*(AVERAGE(D71:E71)))</f>
        <v>3.5644548657259818E-6</v>
      </c>
    </row>
    <row r="72" spans="1:7" x14ac:dyDescent="0.25">
      <c r="A72" t="s">
        <v>19484</v>
      </c>
      <c r="B72">
        <v>3210</v>
      </c>
      <c r="C72" t="s">
        <v>8112</v>
      </c>
      <c r="D72">
        <v>3.6</v>
      </c>
      <c r="E72">
        <v>3.8</v>
      </c>
      <c r="F72">
        <f t="shared" si="1"/>
        <v>10</v>
      </c>
      <c r="G72">
        <f>IF(D72=0,0,(F72/B72^2)*EXP('Minimum abs diff'!$M$3*'Minimum abs diff'!$N$3)*(AVERAGE(D72:E72)))</f>
        <v>3.5908054142732117E-6</v>
      </c>
    </row>
    <row r="73" spans="1:7" x14ac:dyDescent="0.25">
      <c r="A73" t="s">
        <v>19484</v>
      </c>
      <c r="B73">
        <v>3220</v>
      </c>
      <c r="C73" t="s">
        <v>8114</v>
      </c>
      <c r="D73">
        <v>3.7</v>
      </c>
      <c r="E73">
        <v>3.9</v>
      </c>
      <c r="F73">
        <f t="shared" si="1"/>
        <v>7.5</v>
      </c>
      <c r="G73">
        <f>IF(D73=0,0,(F73/B73^2)*EXP('Minimum abs diff'!$M$3*'Minimum abs diff'!$N$3)*(AVERAGE(D73:E73)))</f>
        <v>2.7487378880229621E-6</v>
      </c>
    </row>
    <row r="74" spans="1:7" x14ac:dyDescent="0.25">
      <c r="A74" t="s">
        <v>19484</v>
      </c>
      <c r="B74">
        <v>3225</v>
      </c>
      <c r="C74" t="s">
        <v>8116</v>
      </c>
      <c r="D74">
        <v>3.7</v>
      </c>
      <c r="E74">
        <v>4</v>
      </c>
      <c r="F74">
        <f t="shared" si="1"/>
        <v>5</v>
      </c>
      <c r="G74">
        <f>IF(D74=0,0,(F74/B74^2)*EXP('Minimum abs diff'!$M$3*'Minimum abs diff'!$N$3)*(AVERAGE(D74:E74)))</f>
        <v>1.8508512133524789E-6</v>
      </c>
    </row>
    <row r="75" spans="1:7" x14ac:dyDescent="0.25">
      <c r="A75" t="s">
        <v>19484</v>
      </c>
      <c r="B75">
        <v>3230</v>
      </c>
      <c r="C75" t="s">
        <v>8118</v>
      </c>
      <c r="D75">
        <v>3.8</v>
      </c>
      <c r="E75">
        <v>4</v>
      </c>
      <c r="F75">
        <f t="shared" si="1"/>
        <v>7.5</v>
      </c>
      <c r="G75">
        <f>IF(D75=0,0,(F75/B75^2)*EXP('Minimum abs diff'!$M$3*'Minimum abs diff'!$N$3)*(AVERAGE(D75:E75)))</f>
        <v>2.8036321909004301E-6</v>
      </c>
    </row>
    <row r="76" spans="1:7" x14ac:dyDescent="0.25">
      <c r="A76" t="s">
        <v>19484</v>
      </c>
      <c r="B76">
        <v>3240</v>
      </c>
      <c r="C76" t="s">
        <v>8120</v>
      </c>
      <c r="D76">
        <v>3.9</v>
      </c>
      <c r="E76">
        <v>4.0999999999999996</v>
      </c>
      <c r="F76">
        <f t="shared" si="1"/>
        <v>10</v>
      </c>
      <c r="G76">
        <f>IF(D76=0,0,(F76/B76^2)*EXP('Minimum abs diff'!$M$3*'Minimum abs diff'!$N$3)*(AVERAGE(D76:E76)))</f>
        <v>3.810396617730138E-6</v>
      </c>
    </row>
    <row r="77" spans="1:7" x14ac:dyDescent="0.25">
      <c r="A77" t="s">
        <v>19484</v>
      </c>
      <c r="B77">
        <v>3250</v>
      </c>
      <c r="C77" t="s">
        <v>8122</v>
      </c>
      <c r="D77">
        <v>4</v>
      </c>
      <c r="E77">
        <v>4.2</v>
      </c>
      <c r="F77">
        <f t="shared" si="1"/>
        <v>7.5</v>
      </c>
      <c r="G77">
        <f>IF(D77=0,0,(F77/B77^2)*EXP('Minimum abs diff'!$M$3*'Minimum abs diff'!$N$3)*(AVERAGE(D77:E77)))</f>
        <v>2.9112440252762832E-6</v>
      </c>
    </row>
    <row r="78" spans="1:7" x14ac:dyDescent="0.25">
      <c r="A78" t="s">
        <v>19484</v>
      </c>
      <c r="B78">
        <v>3255</v>
      </c>
      <c r="C78" t="s">
        <v>8124</v>
      </c>
      <c r="D78">
        <v>4.0999999999999996</v>
      </c>
      <c r="E78">
        <v>4.3</v>
      </c>
      <c r="F78">
        <f t="shared" si="1"/>
        <v>5</v>
      </c>
      <c r="G78">
        <f>IF(D78=0,0,(F78/B78^2)*EXP('Minimum abs diff'!$M$3*'Minimum abs diff'!$N$3)*(AVERAGE(D78:E78)))</f>
        <v>1.9820633038146716E-6</v>
      </c>
    </row>
    <row r="79" spans="1:7" x14ac:dyDescent="0.25">
      <c r="A79" t="s">
        <v>19484</v>
      </c>
      <c r="B79">
        <v>3260</v>
      </c>
      <c r="C79" t="s">
        <v>8126</v>
      </c>
      <c r="D79">
        <v>4.0999999999999996</v>
      </c>
      <c r="E79">
        <v>4.4000000000000004</v>
      </c>
      <c r="F79">
        <f t="shared" si="1"/>
        <v>5</v>
      </c>
      <c r="G79">
        <f>IF(D79=0,0,(F79/B79^2)*EXP('Minimum abs diff'!$M$3*'Minimum abs diff'!$N$3)*(AVERAGE(D79:E79)))</f>
        <v>1.9995116844431779E-6</v>
      </c>
    </row>
    <row r="80" spans="1:7" x14ac:dyDescent="0.25">
      <c r="A80" t="s">
        <v>19484</v>
      </c>
      <c r="B80">
        <v>3265</v>
      </c>
      <c r="C80" t="s">
        <v>8128</v>
      </c>
      <c r="D80">
        <v>4.2</v>
      </c>
      <c r="E80">
        <v>4.4000000000000004</v>
      </c>
      <c r="F80">
        <f t="shared" si="1"/>
        <v>5</v>
      </c>
      <c r="G80">
        <f>IF(D80=0,0,(F80/B80^2)*EXP('Minimum abs diff'!$M$3*'Minimum abs diff'!$N$3)*(AVERAGE(D80:E80)))</f>
        <v>2.0168439690229428E-6</v>
      </c>
    </row>
    <row r="81" spans="1:7" x14ac:dyDescent="0.25">
      <c r="A81" t="s">
        <v>19484</v>
      </c>
      <c r="B81">
        <v>3270</v>
      </c>
      <c r="C81" t="s">
        <v>8130</v>
      </c>
      <c r="D81">
        <v>4.2</v>
      </c>
      <c r="E81">
        <v>4.5</v>
      </c>
      <c r="F81">
        <f t="shared" si="1"/>
        <v>5</v>
      </c>
      <c r="G81">
        <f>IF(D81=0,0,(F81/B81^2)*EXP('Minimum abs diff'!$M$3*'Minimum abs diff'!$N$3)*(AVERAGE(D81:E81)))</f>
        <v>2.0340609770751495E-6</v>
      </c>
    </row>
    <row r="82" spans="1:7" x14ac:dyDescent="0.25">
      <c r="A82" t="s">
        <v>19484</v>
      </c>
      <c r="B82">
        <v>3275</v>
      </c>
      <c r="C82" t="s">
        <v>8132</v>
      </c>
      <c r="D82">
        <v>4.3</v>
      </c>
      <c r="E82">
        <v>4.5</v>
      </c>
      <c r="F82">
        <f t="shared" si="1"/>
        <v>5</v>
      </c>
      <c r="G82">
        <f>IF(D82=0,0,(F82/B82^2)*EXP('Minimum abs diff'!$M$3*'Minimum abs diff'!$N$3)*(AVERAGE(D82:E82)))</f>
        <v>2.0511635213664604E-6</v>
      </c>
    </row>
    <row r="83" spans="1:7" x14ac:dyDescent="0.25">
      <c r="A83" t="s">
        <v>19484</v>
      </c>
      <c r="B83">
        <v>3280</v>
      </c>
      <c r="C83" t="s">
        <v>8134</v>
      </c>
      <c r="D83">
        <v>4.4000000000000004</v>
      </c>
      <c r="E83">
        <v>4.5999999999999996</v>
      </c>
      <c r="F83">
        <f t="shared" si="1"/>
        <v>5</v>
      </c>
      <c r="G83">
        <f>IF(D83=0,0,(F83/B83^2)*EXP('Minimum abs diff'!$M$3*'Minimum abs diff'!$N$3)*(AVERAGE(D83:E83)))</f>
        <v>2.0913900754791319E-6</v>
      </c>
    </row>
    <row r="84" spans="1:7" x14ac:dyDescent="0.25">
      <c r="A84" t="s">
        <v>19484</v>
      </c>
      <c r="B84">
        <v>3285</v>
      </c>
      <c r="C84" t="s">
        <v>8136</v>
      </c>
      <c r="D84">
        <v>4.4000000000000004</v>
      </c>
      <c r="E84">
        <v>4.5999999999999996</v>
      </c>
      <c r="F84">
        <f t="shared" si="1"/>
        <v>5</v>
      </c>
      <c r="G84">
        <f>IF(D84=0,0,(F84/B84^2)*EXP('Minimum abs diff'!$M$3*'Minimum abs diff'!$N$3)*(AVERAGE(D84:E84)))</f>
        <v>2.0850284363484861E-6</v>
      </c>
    </row>
    <row r="85" spans="1:7" x14ac:dyDescent="0.25">
      <c r="A85" t="s">
        <v>19484</v>
      </c>
      <c r="B85">
        <v>3290</v>
      </c>
      <c r="C85" t="s">
        <v>8138</v>
      </c>
      <c r="D85">
        <v>4.5</v>
      </c>
      <c r="E85">
        <v>4.7</v>
      </c>
      <c r="F85">
        <f t="shared" si="1"/>
        <v>5</v>
      </c>
      <c r="G85">
        <f>IF(D85=0,0,(F85/B85^2)*EXP('Minimum abs diff'!$M$3*'Minimum abs diff'!$N$3)*(AVERAGE(D85:E85)))</f>
        <v>2.1248890191529308E-6</v>
      </c>
    </row>
    <row r="86" spans="1:7" x14ac:dyDescent="0.25">
      <c r="A86" t="s">
        <v>19484</v>
      </c>
      <c r="B86">
        <v>3295</v>
      </c>
      <c r="C86" t="s">
        <v>8140</v>
      </c>
      <c r="D86">
        <v>4.5</v>
      </c>
      <c r="E86">
        <v>4.8</v>
      </c>
      <c r="F86">
        <f t="shared" si="1"/>
        <v>5</v>
      </c>
      <c r="G86">
        <f>IF(D86=0,0,(F86/B86^2)*EXP('Minimum abs diff'!$M$3*'Minimum abs diff'!$N$3)*(AVERAGE(D86:E86)))</f>
        <v>2.1414716604504935E-6</v>
      </c>
    </row>
    <row r="87" spans="1:7" x14ac:dyDescent="0.25">
      <c r="A87" t="s">
        <v>19484</v>
      </c>
      <c r="B87">
        <v>3300</v>
      </c>
      <c r="C87" t="s">
        <v>8142</v>
      </c>
      <c r="D87">
        <v>4.5999999999999996</v>
      </c>
      <c r="E87">
        <v>4.9000000000000004</v>
      </c>
      <c r="F87">
        <f t="shared" si="1"/>
        <v>5</v>
      </c>
      <c r="G87">
        <f>IF(D87=0,0,(F87/B87^2)*EXP('Minimum abs diff'!$M$3*'Minimum abs diff'!$N$3)*(AVERAGE(D87:E87)))</f>
        <v>2.1809009732305846E-6</v>
      </c>
    </row>
    <row r="88" spans="1:7" x14ac:dyDescent="0.25">
      <c r="A88" t="s">
        <v>19484</v>
      </c>
      <c r="B88">
        <v>3305</v>
      </c>
      <c r="C88" t="s">
        <v>8144</v>
      </c>
      <c r="D88">
        <v>4.7</v>
      </c>
      <c r="E88">
        <v>4.9000000000000004</v>
      </c>
      <c r="F88">
        <f t="shared" si="1"/>
        <v>5</v>
      </c>
      <c r="G88">
        <f>IF(D88=0,0,(F88/B88^2)*EXP('Minimum abs diff'!$M$3*'Minimum abs diff'!$N$3)*(AVERAGE(D88:E88)))</f>
        <v>2.1971946160125372E-6</v>
      </c>
    </row>
    <row r="89" spans="1:7" x14ac:dyDescent="0.25">
      <c r="A89" t="s">
        <v>19484</v>
      </c>
      <c r="B89">
        <v>3310</v>
      </c>
      <c r="C89" t="s">
        <v>8146</v>
      </c>
      <c r="D89">
        <v>4.7</v>
      </c>
      <c r="E89">
        <v>5</v>
      </c>
      <c r="F89">
        <f t="shared" si="1"/>
        <v>5</v>
      </c>
      <c r="G89">
        <f>IF(D89=0,0,(F89/B89^2)*EXP('Minimum abs diff'!$M$3*'Minimum abs diff'!$N$3)*(AVERAGE(D89:E89)))</f>
        <v>2.2133799292320817E-6</v>
      </c>
    </row>
    <row r="90" spans="1:7" x14ac:dyDescent="0.25">
      <c r="A90" t="s">
        <v>19484</v>
      </c>
      <c r="B90">
        <v>3315</v>
      </c>
      <c r="C90" t="s">
        <v>8148</v>
      </c>
      <c r="D90">
        <v>4.8</v>
      </c>
      <c r="E90">
        <v>5</v>
      </c>
      <c r="F90">
        <f t="shared" si="1"/>
        <v>5</v>
      </c>
      <c r="G90">
        <f>IF(D90=0,0,(F90/B90^2)*EXP('Minimum abs diff'!$M$3*'Minimum abs diff'!$N$3)*(AVERAGE(D90:E90)))</f>
        <v>2.2294576701040237E-6</v>
      </c>
    </row>
    <row r="91" spans="1:7" x14ac:dyDescent="0.25">
      <c r="A91" t="s">
        <v>19484</v>
      </c>
      <c r="B91">
        <v>3320</v>
      </c>
      <c r="C91" t="s">
        <v>8150</v>
      </c>
      <c r="D91">
        <v>4.9000000000000004</v>
      </c>
      <c r="E91">
        <v>5.0999999999999996</v>
      </c>
      <c r="F91">
        <f t="shared" si="1"/>
        <v>5</v>
      </c>
      <c r="G91">
        <f>IF(D91=0,0,(F91/B91^2)*EXP('Minimum abs diff'!$M$3*'Minimum abs diff'!$N$3)*(AVERAGE(D91:E91)))</f>
        <v>2.2681096865408108E-6</v>
      </c>
    </row>
    <row r="92" spans="1:7" x14ac:dyDescent="0.25">
      <c r="A92" t="s">
        <v>19484</v>
      </c>
      <c r="B92">
        <v>3325</v>
      </c>
      <c r="C92" t="s">
        <v>8152</v>
      </c>
      <c r="D92">
        <v>4.9000000000000004</v>
      </c>
      <c r="E92">
        <v>5.2</v>
      </c>
      <c r="F92">
        <f t="shared" si="1"/>
        <v>5</v>
      </c>
      <c r="G92">
        <f>IF(D92=0,0,(F92/B92^2)*EXP('Minimum abs diff'!$M$3*'Minimum abs diff'!$N$3)*(AVERAGE(D92:E92)))</f>
        <v>2.2839063672127732E-6</v>
      </c>
    </row>
    <row r="93" spans="1:7" x14ac:dyDescent="0.25">
      <c r="A93" t="s">
        <v>19484</v>
      </c>
      <c r="B93">
        <v>3330</v>
      </c>
      <c r="C93" t="s">
        <v>8154</v>
      </c>
      <c r="D93">
        <v>5</v>
      </c>
      <c r="E93">
        <v>5.3</v>
      </c>
      <c r="F93">
        <f t="shared" si="1"/>
        <v>5</v>
      </c>
      <c r="G93">
        <f>IF(D93=0,0,(F93/B93^2)*EXP('Minimum abs diff'!$M$3*'Minimum abs diff'!$N$3)*(AVERAGE(D93:E93)))</f>
        <v>2.3221430958161098E-6</v>
      </c>
    </row>
    <row r="94" spans="1:7" x14ac:dyDescent="0.25">
      <c r="A94" t="s">
        <v>19484</v>
      </c>
      <c r="B94">
        <v>3335</v>
      </c>
      <c r="C94" t="s">
        <v>8156</v>
      </c>
      <c r="D94">
        <v>5.0999999999999996</v>
      </c>
      <c r="E94">
        <v>5.3</v>
      </c>
      <c r="F94">
        <f t="shared" si="1"/>
        <v>5</v>
      </c>
      <c r="G94">
        <f>IF(D94=0,0,(F94/B94^2)*EXP('Minimum abs diff'!$M$3*'Minimum abs diff'!$N$3)*(AVERAGE(D94:E94)))</f>
        <v>2.3376628954444397E-6</v>
      </c>
    </row>
    <row r="95" spans="1:7" x14ac:dyDescent="0.25">
      <c r="A95" t="s">
        <v>19484</v>
      </c>
      <c r="B95">
        <v>3340</v>
      </c>
      <c r="C95" t="s">
        <v>8158</v>
      </c>
      <c r="D95">
        <v>5.2</v>
      </c>
      <c r="E95">
        <v>5.4</v>
      </c>
      <c r="F95">
        <f t="shared" si="1"/>
        <v>5</v>
      </c>
      <c r="G95">
        <f>IF(D95=0,0,(F95/B95^2)*EXP('Minimum abs diff'!$M$3*'Minimum abs diff'!$N$3)*(AVERAGE(D95:E95)))</f>
        <v>2.3754897039570337E-6</v>
      </c>
    </row>
    <row r="96" spans="1:7" x14ac:dyDescent="0.25">
      <c r="A96" t="s">
        <v>19484</v>
      </c>
      <c r="B96">
        <v>3345</v>
      </c>
      <c r="C96" t="s">
        <v>8160</v>
      </c>
      <c r="D96">
        <v>5.3</v>
      </c>
      <c r="E96">
        <v>5.5</v>
      </c>
      <c r="F96">
        <f t="shared" si="1"/>
        <v>5</v>
      </c>
      <c r="G96">
        <f>IF(D96=0,0,(F96/B96^2)*EXP('Minimum abs diff'!$M$3*'Minimum abs diff'!$N$3)*(AVERAGE(D96:E96)))</f>
        <v>2.4130800660148342E-6</v>
      </c>
    </row>
    <row r="97" spans="1:7" x14ac:dyDescent="0.25">
      <c r="A97" t="s">
        <v>19484</v>
      </c>
      <c r="B97">
        <v>3350</v>
      </c>
      <c r="C97" t="s">
        <v>8162</v>
      </c>
      <c r="D97">
        <v>5.4</v>
      </c>
      <c r="E97">
        <v>5.6</v>
      </c>
      <c r="F97">
        <f t="shared" si="1"/>
        <v>5</v>
      </c>
      <c r="G97">
        <f>IF(D97=0,0,(F97/B97^2)*EXP('Minimum abs diff'!$M$3*'Minimum abs diff'!$N$3)*(AVERAGE(D97:E97)))</f>
        <v>2.4504355918752666E-6</v>
      </c>
    </row>
    <row r="98" spans="1:7" x14ac:dyDescent="0.25">
      <c r="A98" t="s">
        <v>19484</v>
      </c>
      <c r="B98">
        <v>3355</v>
      </c>
      <c r="C98" t="s">
        <v>8164</v>
      </c>
      <c r="D98">
        <v>5.4</v>
      </c>
      <c r="E98">
        <v>5.7</v>
      </c>
      <c r="F98">
        <f t="shared" si="1"/>
        <v>5</v>
      </c>
      <c r="G98">
        <f>IF(D98=0,0,(F98/B98^2)*EXP('Minimum abs diff'!$M$3*'Minimum abs diff'!$N$3)*(AVERAGE(D98:E98)))</f>
        <v>2.4653475407090386E-6</v>
      </c>
    </row>
    <row r="99" spans="1:7" x14ac:dyDescent="0.25">
      <c r="A99" t="s">
        <v>19484</v>
      </c>
      <c r="B99">
        <v>3360</v>
      </c>
      <c r="C99" t="s">
        <v>8166</v>
      </c>
      <c r="D99">
        <v>5.5</v>
      </c>
      <c r="E99">
        <v>5.7</v>
      </c>
      <c r="F99">
        <f t="shared" si="1"/>
        <v>5</v>
      </c>
      <c r="G99">
        <f>IF(D99=0,0,(F99/B99^2)*EXP('Minimum abs diff'!$M$3*'Minimum abs diff'!$N$3)*(AVERAGE(D99:E99)))</f>
        <v>2.4801599413618489E-6</v>
      </c>
    </row>
    <row r="100" spans="1:7" x14ac:dyDescent="0.25">
      <c r="A100" t="s">
        <v>19484</v>
      </c>
      <c r="B100">
        <v>3365</v>
      </c>
      <c r="C100" t="s">
        <v>8168</v>
      </c>
      <c r="D100">
        <v>5.6</v>
      </c>
      <c r="E100">
        <v>5.8</v>
      </c>
      <c r="F100">
        <f t="shared" si="1"/>
        <v>5</v>
      </c>
      <c r="G100">
        <f>IF(D100=0,0,(F100/B100^2)*EXP('Minimum abs diff'!$M$3*'Minimum abs diff'!$N$3)*(AVERAGE(D100:E100)))</f>
        <v>2.5169520095359119E-6</v>
      </c>
    </row>
    <row r="101" spans="1:7" x14ac:dyDescent="0.25">
      <c r="A101" t="s">
        <v>19484</v>
      </c>
      <c r="B101">
        <v>3370</v>
      </c>
      <c r="C101" t="s">
        <v>8170</v>
      </c>
      <c r="D101">
        <v>5.7</v>
      </c>
      <c r="E101">
        <v>5.9</v>
      </c>
      <c r="F101">
        <f t="shared" si="1"/>
        <v>5</v>
      </c>
      <c r="G101">
        <f>IF(D101=0,0,(F101/B101^2)*EXP('Minimum abs diff'!$M$3*'Minimum abs diff'!$N$3)*(AVERAGE(D101:E101)))</f>
        <v>2.5535149699615058E-6</v>
      </c>
    </row>
    <row r="102" spans="1:7" x14ac:dyDescent="0.25">
      <c r="A102" t="s">
        <v>19484</v>
      </c>
      <c r="B102">
        <v>3375</v>
      </c>
      <c r="C102" t="s">
        <v>8172</v>
      </c>
      <c r="D102">
        <v>5.8</v>
      </c>
      <c r="E102">
        <v>6</v>
      </c>
      <c r="F102">
        <f t="shared" si="1"/>
        <v>5</v>
      </c>
      <c r="G102">
        <f>IF(D102=0,0,(F102/B102^2)*EXP('Minimum abs diff'!$M$3*'Minimum abs diff'!$N$3)*(AVERAGE(D102:E102)))</f>
        <v>2.5898503731388201E-6</v>
      </c>
    </row>
    <row r="103" spans="1:7" x14ac:dyDescent="0.25">
      <c r="A103" t="s">
        <v>19484</v>
      </c>
      <c r="B103">
        <v>3380</v>
      </c>
      <c r="C103" t="s">
        <v>8174</v>
      </c>
      <c r="D103">
        <v>5.9</v>
      </c>
      <c r="E103">
        <v>6.1</v>
      </c>
      <c r="F103">
        <f t="shared" si="1"/>
        <v>5</v>
      </c>
      <c r="G103">
        <f>IF(D103=0,0,(F103/B103^2)*EXP('Minimum abs diff'!$M$3*'Minimum abs diff'!$N$3)*(AVERAGE(D103:E103)))</f>
        <v>2.6259597572487765E-6</v>
      </c>
    </row>
    <row r="104" spans="1:7" x14ac:dyDescent="0.25">
      <c r="A104" t="s">
        <v>19484</v>
      </c>
      <c r="B104">
        <v>3385</v>
      </c>
      <c r="C104" t="s">
        <v>8176</v>
      </c>
      <c r="D104">
        <v>6</v>
      </c>
      <c r="E104">
        <v>6.2</v>
      </c>
      <c r="F104">
        <f t="shared" si="1"/>
        <v>5</v>
      </c>
      <c r="G104">
        <f>IF(D104=0,0,(F104/B104^2)*EXP('Minimum abs diff'!$M$3*'Minimum abs diff'!$N$3)*(AVERAGE(D104:E104)))</f>
        <v>2.6618446482672027E-6</v>
      </c>
    </row>
    <row r="105" spans="1:7" x14ac:dyDescent="0.25">
      <c r="A105" t="s">
        <v>19484</v>
      </c>
      <c r="B105">
        <v>3390</v>
      </c>
      <c r="C105" t="s">
        <v>8178</v>
      </c>
      <c r="D105">
        <v>6.1</v>
      </c>
      <c r="E105">
        <v>6.3</v>
      </c>
      <c r="F105">
        <f t="shared" si="1"/>
        <v>5</v>
      </c>
      <c r="G105">
        <f>IF(D105=0,0,(F105/B105^2)*EXP('Minimum abs diff'!$M$3*'Minimum abs diff'!$N$3)*(AVERAGE(D105:E105)))</f>
        <v>2.6975065600777937E-6</v>
      </c>
    </row>
    <row r="106" spans="1:7" x14ac:dyDescent="0.25">
      <c r="A106" t="s">
        <v>19484</v>
      </c>
      <c r="B106">
        <v>3395</v>
      </c>
      <c r="C106" t="s">
        <v>8180</v>
      </c>
      <c r="D106">
        <v>6.1</v>
      </c>
      <c r="E106">
        <v>6.4</v>
      </c>
      <c r="F106">
        <f t="shared" si="1"/>
        <v>5</v>
      </c>
      <c r="G106">
        <f>IF(D106=0,0,(F106/B106^2)*EXP('Minimum abs diff'!$M$3*'Minimum abs diff'!$N$3)*(AVERAGE(D106:E106)))</f>
        <v>2.7112569390713011E-6</v>
      </c>
    </row>
    <row r="107" spans="1:7" x14ac:dyDescent="0.25">
      <c r="A107" t="s">
        <v>19484</v>
      </c>
      <c r="B107">
        <v>3400</v>
      </c>
      <c r="C107" t="s">
        <v>8182</v>
      </c>
      <c r="D107">
        <v>6.2</v>
      </c>
      <c r="E107">
        <v>6.5</v>
      </c>
      <c r="F107">
        <f t="shared" si="1"/>
        <v>5</v>
      </c>
      <c r="G107">
        <f>IF(D107=0,0,(F107/B107^2)*EXP('Minimum abs diff'!$M$3*'Minimum abs diff'!$N$3)*(AVERAGE(D107:E107)))</f>
        <v>2.7465411336797438E-6</v>
      </c>
    </row>
    <row r="108" spans="1:7" x14ac:dyDescent="0.25">
      <c r="A108" t="s">
        <v>19484</v>
      </c>
      <c r="B108">
        <v>3405</v>
      </c>
      <c r="C108" t="s">
        <v>8184</v>
      </c>
      <c r="D108">
        <v>6.3</v>
      </c>
      <c r="E108">
        <v>6.6</v>
      </c>
      <c r="F108">
        <f t="shared" si="1"/>
        <v>5</v>
      </c>
      <c r="G108">
        <f>IF(D108=0,0,(F108/B108^2)*EXP('Minimum abs diff'!$M$3*'Minimum abs diff'!$N$3)*(AVERAGE(D108:E108)))</f>
        <v>2.7816065386711165E-6</v>
      </c>
    </row>
    <row r="109" spans="1:7" x14ac:dyDescent="0.25">
      <c r="A109" t="s">
        <v>19484</v>
      </c>
      <c r="B109">
        <v>3410</v>
      </c>
      <c r="C109" t="s">
        <v>8186</v>
      </c>
      <c r="D109">
        <v>6.4</v>
      </c>
      <c r="E109">
        <v>6.7</v>
      </c>
      <c r="F109">
        <f t="shared" si="1"/>
        <v>5</v>
      </c>
      <c r="G109">
        <f>IF(D109=0,0,(F109/B109^2)*EXP('Minimum abs diff'!$M$3*'Minimum abs diff'!$N$3)*(AVERAGE(D109:E109)))</f>
        <v>2.8164546223110351E-6</v>
      </c>
    </row>
    <row r="110" spans="1:7" x14ac:dyDescent="0.25">
      <c r="A110" t="s">
        <v>19484</v>
      </c>
      <c r="B110">
        <v>3415</v>
      </c>
      <c r="C110" t="s">
        <v>8188</v>
      </c>
      <c r="D110">
        <v>6.5</v>
      </c>
      <c r="E110">
        <v>6.8</v>
      </c>
      <c r="F110">
        <f t="shared" si="1"/>
        <v>5</v>
      </c>
      <c r="G110">
        <f>IF(D110=0,0,(F110/B110^2)*EXP('Minimum abs diff'!$M$3*'Minimum abs diff'!$N$3)*(AVERAGE(D110:E110)))</f>
        <v>2.8510868413080258E-6</v>
      </c>
    </row>
    <row r="111" spans="1:7" x14ac:dyDescent="0.25">
      <c r="A111" t="s">
        <v>19484</v>
      </c>
      <c r="B111">
        <v>3420</v>
      </c>
      <c r="C111" t="s">
        <v>8190</v>
      </c>
      <c r="D111">
        <v>6.6</v>
      </c>
      <c r="E111">
        <v>6.9</v>
      </c>
      <c r="F111">
        <f t="shared" si="1"/>
        <v>5</v>
      </c>
      <c r="G111">
        <f>IF(D111=0,0,(F111/B111^2)*EXP('Minimum abs diff'!$M$3*'Minimum abs diff'!$N$3)*(AVERAGE(D111:E111)))</f>
        <v>2.8855046409196025E-6</v>
      </c>
    </row>
    <row r="112" spans="1:7" x14ac:dyDescent="0.25">
      <c r="A112" t="s">
        <v>19484</v>
      </c>
      <c r="B112">
        <v>3425</v>
      </c>
      <c r="C112" t="s">
        <v>8192</v>
      </c>
      <c r="D112">
        <v>6.8</v>
      </c>
      <c r="E112">
        <v>7.1</v>
      </c>
      <c r="F112">
        <f t="shared" si="1"/>
        <v>5</v>
      </c>
      <c r="G112">
        <f>IF(D112=0,0,(F112/B112^2)*EXP('Minimum abs diff'!$M$3*'Minimum abs diff'!$N$3)*(AVERAGE(D112:E112)))</f>
        <v>2.9623329507514845E-6</v>
      </c>
    </row>
    <row r="113" spans="1:7" x14ac:dyDescent="0.25">
      <c r="A113" t="s">
        <v>19484</v>
      </c>
      <c r="B113">
        <v>3430</v>
      </c>
      <c r="C113" t="s">
        <v>8194</v>
      </c>
      <c r="D113">
        <v>6.9</v>
      </c>
      <c r="E113">
        <v>7.2</v>
      </c>
      <c r="F113">
        <f t="shared" si="1"/>
        <v>5</v>
      </c>
      <c r="G113">
        <f>IF(D113=0,0,(F113/B113^2)*EXP('Minimum abs diff'!$M$3*'Minimum abs diff'!$N$3)*(AVERAGE(D113:E113)))</f>
        <v>2.9962020259065263E-6</v>
      </c>
    </row>
    <row r="114" spans="1:7" x14ac:dyDescent="0.25">
      <c r="A114" t="s">
        <v>19484</v>
      </c>
      <c r="B114">
        <v>3435</v>
      </c>
      <c r="C114" t="s">
        <v>8196</v>
      </c>
      <c r="D114">
        <v>7</v>
      </c>
      <c r="E114">
        <v>7.3</v>
      </c>
      <c r="F114">
        <f t="shared" si="1"/>
        <v>5</v>
      </c>
      <c r="G114">
        <f>IF(D114=0,0,(F114/B114^2)*EXP('Minimum abs diff'!$M$3*'Minimum abs diff'!$N$3)*(AVERAGE(D114:E114)))</f>
        <v>3.0298614916459543E-6</v>
      </c>
    </row>
    <row r="115" spans="1:7" x14ac:dyDescent="0.25">
      <c r="A115" t="s">
        <v>19484</v>
      </c>
      <c r="B115">
        <v>3440</v>
      </c>
      <c r="C115" t="s">
        <v>8198</v>
      </c>
      <c r="D115">
        <v>7.1</v>
      </c>
      <c r="E115">
        <v>7.4</v>
      </c>
      <c r="F115">
        <f t="shared" si="1"/>
        <v>5</v>
      </c>
      <c r="G115">
        <f>IF(D115=0,0,(F115/B115^2)*EXP('Minimum abs diff'!$M$3*'Minimum abs diff'!$N$3)*(AVERAGE(D115:E115)))</f>
        <v>3.063312745313749E-6</v>
      </c>
    </row>
    <row r="116" spans="1:7" x14ac:dyDescent="0.25">
      <c r="A116" t="s">
        <v>19484</v>
      </c>
      <c r="B116">
        <v>3445</v>
      </c>
      <c r="C116" t="s">
        <v>8200</v>
      </c>
      <c r="D116">
        <v>7.2</v>
      </c>
      <c r="E116">
        <v>7.6</v>
      </c>
      <c r="F116">
        <f t="shared" si="1"/>
        <v>5</v>
      </c>
      <c r="G116">
        <f>IF(D116=0,0,(F116/B116^2)*EXP('Minimum abs diff'!$M$3*'Minimum abs diff'!$N$3)*(AVERAGE(D116:E116)))</f>
        <v>3.1176221881241916E-6</v>
      </c>
    </row>
    <row r="117" spans="1:7" x14ac:dyDescent="0.25">
      <c r="A117" t="s">
        <v>19484</v>
      </c>
      <c r="B117">
        <v>3450</v>
      </c>
      <c r="C117" t="s">
        <v>8202</v>
      </c>
      <c r="D117">
        <v>7.4</v>
      </c>
      <c r="E117">
        <v>7.7</v>
      </c>
      <c r="F117">
        <f t="shared" si="1"/>
        <v>5</v>
      </c>
      <c r="G117">
        <f>IF(D117=0,0,(F117/B117^2)*EXP('Minimum abs diff'!$M$3*'Minimum abs diff'!$N$3)*(AVERAGE(D117:E117)))</f>
        <v>3.1716041533694965E-6</v>
      </c>
    </row>
    <row r="118" spans="1:7" x14ac:dyDescent="0.25">
      <c r="A118" t="s">
        <v>19484</v>
      </c>
      <c r="B118">
        <v>3455</v>
      </c>
      <c r="C118" t="s">
        <v>8204</v>
      </c>
      <c r="D118">
        <v>7.5</v>
      </c>
      <c r="E118">
        <v>7.8</v>
      </c>
      <c r="F118">
        <f t="shared" si="1"/>
        <v>5</v>
      </c>
      <c r="G118">
        <f>IF(D118=0,0,(F118/B118^2)*EXP('Minimum abs diff'!$M$3*'Minimum abs diff'!$N$3)*(AVERAGE(D118:E118)))</f>
        <v>3.2043175481042368E-6</v>
      </c>
    </row>
    <row r="119" spans="1:7" x14ac:dyDescent="0.25">
      <c r="A119" t="s">
        <v>19484</v>
      </c>
      <c r="B119">
        <v>3460</v>
      </c>
      <c r="C119" t="s">
        <v>8206</v>
      </c>
      <c r="D119">
        <v>7.6</v>
      </c>
      <c r="E119">
        <v>8</v>
      </c>
      <c r="F119">
        <f t="shared" si="1"/>
        <v>5</v>
      </c>
      <c r="G119">
        <f>IF(D119=0,0,(F119/B119^2)*EXP('Minimum abs diff'!$M$3*'Minimum abs diff'!$N$3)*(AVERAGE(D119:E119)))</f>
        <v>3.2577115043876171E-6</v>
      </c>
    </row>
    <row r="120" spans="1:7" x14ac:dyDescent="0.25">
      <c r="A120" t="s">
        <v>19484</v>
      </c>
      <c r="B120">
        <v>3465</v>
      </c>
      <c r="C120" t="s">
        <v>8208</v>
      </c>
      <c r="D120">
        <v>7.8</v>
      </c>
      <c r="E120">
        <v>8.1</v>
      </c>
      <c r="F120">
        <f t="shared" si="1"/>
        <v>5</v>
      </c>
      <c r="G120">
        <f>IF(D120=0,0,(F120/B120^2)*EXP('Minimum abs diff'!$M$3*'Minimum abs diff'!$N$3)*(AVERAGE(D120:E120)))</f>
        <v>3.3107841484058993E-6</v>
      </c>
    </row>
    <row r="121" spans="1:7" x14ac:dyDescent="0.25">
      <c r="A121" t="s">
        <v>19484</v>
      </c>
      <c r="B121">
        <v>3470</v>
      </c>
      <c r="C121" t="s">
        <v>8210</v>
      </c>
      <c r="D121">
        <v>7.9</v>
      </c>
      <c r="E121">
        <v>8.3000000000000007</v>
      </c>
      <c r="F121">
        <f t="shared" si="1"/>
        <v>5</v>
      </c>
      <c r="G121">
        <f>IF(D121=0,0,(F121/B121^2)*EXP('Minimum abs diff'!$M$3*'Minimum abs diff'!$N$3)*(AVERAGE(D121:E121)))</f>
        <v>3.3635375909161655E-6</v>
      </c>
    </row>
    <row r="122" spans="1:7" x14ac:dyDescent="0.25">
      <c r="A122" t="s">
        <v>19484</v>
      </c>
      <c r="B122">
        <v>3475</v>
      </c>
      <c r="C122" t="s">
        <v>8212</v>
      </c>
      <c r="D122">
        <v>8.1</v>
      </c>
      <c r="E122">
        <v>8.4</v>
      </c>
      <c r="F122">
        <f t="shared" si="1"/>
        <v>5</v>
      </c>
      <c r="G122">
        <f>IF(D122=0,0,(F122/B122^2)*EXP('Minimum abs diff'!$M$3*'Minimum abs diff'!$N$3)*(AVERAGE(D122:E122)))</f>
        <v>3.415973926378988E-6</v>
      </c>
    </row>
    <row r="123" spans="1:7" x14ac:dyDescent="0.25">
      <c r="A123" t="s">
        <v>19484</v>
      </c>
      <c r="B123">
        <v>3480</v>
      </c>
      <c r="C123" t="s">
        <v>8214</v>
      </c>
      <c r="D123">
        <v>8.1999999999999993</v>
      </c>
      <c r="E123">
        <v>8.6</v>
      </c>
      <c r="F123">
        <f t="shared" si="1"/>
        <v>5</v>
      </c>
      <c r="G123">
        <f>IF(D123=0,0,(F123/B123^2)*EXP('Minimum abs diff'!$M$3*'Minimum abs diff'!$N$3)*(AVERAGE(D123:E123)))</f>
        <v>3.4680952331052716E-6</v>
      </c>
    </row>
    <row r="124" spans="1:7" x14ac:dyDescent="0.25">
      <c r="A124" t="s">
        <v>19484</v>
      </c>
      <c r="B124">
        <v>3485</v>
      </c>
      <c r="C124" t="s">
        <v>8216</v>
      </c>
      <c r="D124">
        <v>8.4</v>
      </c>
      <c r="E124">
        <v>8.6999999999999993</v>
      </c>
      <c r="F124">
        <f t="shared" si="1"/>
        <v>5</v>
      </c>
      <c r="G124">
        <f>IF(D124=0,0,(F124/B124^2)*EXP('Minimum abs diff'!$M$3*'Minimum abs diff'!$N$3)*(AVERAGE(D124:E124)))</f>
        <v>3.5199035734015564E-6</v>
      </c>
    </row>
    <row r="125" spans="1:7" x14ac:dyDescent="0.25">
      <c r="A125" t="s">
        <v>19484</v>
      </c>
      <c r="B125">
        <v>3490</v>
      </c>
      <c r="C125" t="s">
        <v>8218</v>
      </c>
      <c r="D125">
        <v>8.5</v>
      </c>
      <c r="E125">
        <v>8.9</v>
      </c>
      <c r="F125">
        <f t="shared" si="1"/>
        <v>5</v>
      </c>
      <c r="G125">
        <f>IF(D125=0,0,(F125/B125^2)*EXP('Minimum abs diff'!$M$3*'Minimum abs diff'!$N$3)*(AVERAGE(D125:E125)))</f>
        <v>3.571400993713823E-6</v>
      </c>
    </row>
    <row r="126" spans="1:7" x14ac:dyDescent="0.25">
      <c r="A126" t="s">
        <v>19484</v>
      </c>
      <c r="B126">
        <v>3495</v>
      </c>
      <c r="C126" t="s">
        <v>8220</v>
      </c>
      <c r="D126">
        <v>8.6999999999999993</v>
      </c>
      <c r="E126">
        <v>9</v>
      </c>
      <c r="F126">
        <f t="shared" si="1"/>
        <v>5</v>
      </c>
      <c r="G126">
        <f>IF(D126=0,0,(F126/B126^2)*EXP('Minimum abs diff'!$M$3*'Minimum abs diff'!$N$3)*(AVERAGE(D126:E126)))</f>
        <v>3.6225895247698275E-6</v>
      </c>
    </row>
    <row r="127" spans="1:7" x14ac:dyDescent="0.25">
      <c r="A127" t="s">
        <v>19484</v>
      </c>
      <c r="B127">
        <v>3500</v>
      </c>
      <c r="C127" t="s">
        <v>8222</v>
      </c>
      <c r="D127">
        <v>8.9</v>
      </c>
      <c r="E127">
        <v>9.1999999999999993</v>
      </c>
      <c r="F127">
        <f t="shared" si="1"/>
        <v>5</v>
      </c>
      <c r="G127">
        <f>IF(D127=0,0,(F127/B127^2)*EXP('Minimum abs diff'!$M$3*'Minimum abs diff'!$N$3)*(AVERAGE(D127:E127)))</f>
        <v>3.6938793549517273E-6</v>
      </c>
    </row>
    <row r="128" spans="1:7" x14ac:dyDescent="0.25">
      <c r="A128" t="s">
        <v>19484</v>
      </c>
      <c r="B128">
        <v>3505</v>
      </c>
      <c r="C128" t="s">
        <v>8224</v>
      </c>
      <c r="D128">
        <v>9</v>
      </c>
      <c r="E128">
        <v>9.4</v>
      </c>
      <c r="F128">
        <f t="shared" si="1"/>
        <v>5</v>
      </c>
      <c r="G128">
        <f>IF(D128=0,0,(F128/B128^2)*EXP('Minimum abs diff'!$M$3*'Minimum abs diff'!$N$3)*(AVERAGE(D128:E128)))</f>
        <v>3.7443979531524339E-6</v>
      </c>
    </row>
    <row r="129" spans="1:7" x14ac:dyDescent="0.25">
      <c r="A129" t="s">
        <v>19484</v>
      </c>
      <c r="B129">
        <v>3510</v>
      </c>
      <c r="C129" t="s">
        <v>8226</v>
      </c>
      <c r="D129">
        <v>9.1999999999999993</v>
      </c>
      <c r="E129">
        <v>9.6</v>
      </c>
      <c r="F129">
        <f t="shared" si="1"/>
        <v>5</v>
      </c>
      <c r="G129">
        <f>IF(D129=0,0,(F129/B129^2)*EXP('Minimum abs diff'!$M$3*'Minimum abs diff'!$N$3)*(AVERAGE(D129:E129)))</f>
        <v>3.8149059628398771E-6</v>
      </c>
    </row>
    <row r="130" spans="1:7" x14ac:dyDescent="0.25">
      <c r="A130" t="s">
        <v>19484</v>
      </c>
      <c r="B130">
        <v>3515</v>
      </c>
      <c r="C130" t="s">
        <v>8228</v>
      </c>
      <c r="D130">
        <v>9.4</v>
      </c>
      <c r="E130">
        <v>9.8000000000000007</v>
      </c>
      <c r="F130">
        <f t="shared" si="1"/>
        <v>5</v>
      </c>
      <c r="G130">
        <f>IF(D130=0,0,(F130/B130^2)*EXP('Minimum abs diff'!$M$3*'Minimum abs diff'!$N$3)*(AVERAGE(D130:E130)))</f>
        <v>3.884997921214764E-6</v>
      </c>
    </row>
    <row r="131" spans="1:7" x14ac:dyDescent="0.25">
      <c r="A131" t="s">
        <v>19484</v>
      </c>
      <c r="B131">
        <v>3520</v>
      </c>
      <c r="C131" t="s">
        <v>8230</v>
      </c>
      <c r="D131">
        <v>9.6</v>
      </c>
      <c r="E131">
        <v>9.9</v>
      </c>
      <c r="F131">
        <f t="shared" ref="F131:F194" si="2">IF(ISNUMBER(B132),IF(ISNUMBER(B130),(B132-B130)/2,B132-B131),B131-B130)</f>
        <v>5</v>
      </c>
      <c r="G131">
        <f>IF(D131=0,0,(F131/B131^2)*EXP('Minimum abs diff'!$M$3*'Minimum abs diff'!$N$3)*(AVERAGE(D131:E131)))</f>
        <v>3.9344995970596992E-6</v>
      </c>
    </row>
    <row r="132" spans="1:7" x14ac:dyDescent="0.25">
      <c r="A132" t="s">
        <v>19484</v>
      </c>
      <c r="B132">
        <v>3525</v>
      </c>
      <c r="C132" t="s">
        <v>8232</v>
      </c>
      <c r="D132">
        <v>9.8000000000000007</v>
      </c>
      <c r="E132">
        <v>10.1</v>
      </c>
      <c r="F132">
        <f t="shared" si="2"/>
        <v>5</v>
      </c>
      <c r="G132">
        <f>IF(D132=0,0,(F132/B132^2)*EXP('Minimum abs diff'!$M$3*'Minimum abs diff'!$N$3)*(AVERAGE(D132:E132)))</f>
        <v>4.0038247006299959E-6</v>
      </c>
    </row>
    <row r="133" spans="1:7" x14ac:dyDescent="0.25">
      <c r="A133" t="s">
        <v>19484</v>
      </c>
      <c r="B133">
        <v>3530</v>
      </c>
      <c r="C133" t="s">
        <v>8234</v>
      </c>
      <c r="D133">
        <v>10</v>
      </c>
      <c r="E133">
        <v>10.3</v>
      </c>
      <c r="F133">
        <f t="shared" si="2"/>
        <v>5</v>
      </c>
      <c r="G133">
        <f>IF(D133=0,0,(F133/B133^2)*EXP('Minimum abs diff'!$M$3*'Minimum abs diff'!$N$3)*(AVERAGE(D133:E133)))</f>
        <v>4.0727415181987411E-6</v>
      </c>
    </row>
    <row r="134" spans="1:7" x14ac:dyDescent="0.25">
      <c r="A134" t="s">
        <v>19484</v>
      </c>
      <c r="B134">
        <v>3535</v>
      </c>
      <c r="C134" t="s">
        <v>8236</v>
      </c>
      <c r="D134">
        <v>10.199999999999999</v>
      </c>
      <c r="E134">
        <v>10.5</v>
      </c>
      <c r="F134">
        <f t="shared" si="2"/>
        <v>5</v>
      </c>
      <c r="G134">
        <f>IF(D134=0,0,(F134/B134^2)*EXP('Minimum abs diff'!$M$3*'Minimum abs diff'!$N$3)*(AVERAGE(D134:E134)))</f>
        <v>4.1412526801077764E-6</v>
      </c>
    </row>
    <row r="135" spans="1:7" x14ac:dyDescent="0.25">
      <c r="A135" t="s">
        <v>19484</v>
      </c>
      <c r="B135">
        <v>3540</v>
      </c>
      <c r="C135" t="s">
        <v>8238</v>
      </c>
      <c r="D135">
        <v>10.4</v>
      </c>
      <c r="E135">
        <v>10.7</v>
      </c>
      <c r="F135">
        <f t="shared" si="2"/>
        <v>5</v>
      </c>
      <c r="G135">
        <f>IF(D135=0,0,(F135/B135^2)*EXP('Minimum abs diff'!$M$3*'Minimum abs diff'!$N$3)*(AVERAGE(D135:E135)))</f>
        <v>4.2093607967727096E-6</v>
      </c>
    </row>
    <row r="136" spans="1:7" x14ac:dyDescent="0.25">
      <c r="A136" t="s">
        <v>19484</v>
      </c>
      <c r="B136">
        <v>3545</v>
      </c>
      <c r="C136" t="s">
        <v>8240</v>
      </c>
      <c r="D136">
        <v>10.6</v>
      </c>
      <c r="E136">
        <v>11</v>
      </c>
      <c r="F136">
        <f t="shared" si="2"/>
        <v>5</v>
      </c>
      <c r="G136">
        <f>IF(D136=0,0,(F136/B136^2)*EXP('Minimum abs diff'!$M$3*'Minimum abs diff'!$N$3)*(AVERAGE(D136:E136)))</f>
        <v>4.2969618005282293E-6</v>
      </c>
    </row>
    <row r="137" spans="1:7" x14ac:dyDescent="0.25">
      <c r="A137" t="s">
        <v>19484</v>
      </c>
      <c r="B137">
        <v>3550</v>
      </c>
      <c r="C137" t="s">
        <v>8242</v>
      </c>
      <c r="D137">
        <v>10.8</v>
      </c>
      <c r="E137">
        <v>11.2</v>
      </c>
      <c r="F137">
        <f t="shared" si="2"/>
        <v>5</v>
      </c>
      <c r="G137">
        <f>IF(D137=0,0,(F137/B137^2)*EXP('Minimum abs diff'!$M$3*'Minimum abs diff'!$N$3)*(AVERAGE(D137:E137)))</f>
        <v>4.3642155810069721E-6</v>
      </c>
    </row>
    <row r="138" spans="1:7" x14ac:dyDescent="0.25">
      <c r="A138" t="s">
        <v>19484</v>
      </c>
      <c r="B138">
        <v>3555</v>
      </c>
      <c r="C138" t="s">
        <v>8244</v>
      </c>
      <c r="D138">
        <v>11</v>
      </c>
      <c r="E138">
        <v>11.4</v>
      </c>
      <c r="F138">
        <f t="shared" si="2"/>
        <v>5</v>
      </c>
      <c r="G138">
        <f>IF(D138=0,0,(F138/B138^2)*EXP('Minimum abs diff'!$M$3*'Minimum abs diff'!$N$3)*(AVERAGE(D138:E138)))</f>
        <v>4.4310742657968674E-6</v>
      </c>
    </row>
    <row r="139" spans="1:7" x14ac:dyDescent="0.25">
      <c r="A139" t="s">
        <v>19484</v>
      </c>
      <c r="B139">
        <v>3560</v>
      </c>
      <c r="C139" t="s">
        <v>8246</v>
      </c>
      <c r="D139">
        <v>11.2</v>
      </c>
      <c r="E139">
        <v>11.6</v>
      </c>
      <c r="F139">
        <f t="shared" si="2"/>
        <v>5</v>
      </c>
      <c r="G139">
        <f>IF(D139=0,0,(F139/B139^2)*EXP('Minimum abs diff'!$M$3*'Minimum abs diff'!$N$3)*(AVERAGE(D139:E139)))</f>
        <v>4.497540386027218E-6</v>
      </c>
    </row>
    <row r="140" spans="1:7" x14ac:dyDescent="0.25">
      <c r="A140" t="s">
        <v>19484</v>
      </c>
      <c r="B140">
        <v>3565</v>
      </c>
      <c r="C140" t="s">
        <v>8248</v>
      </c>
      <c r="D140">
        <v>11.5</v>
      </c>
      <c r="E140">
        <v>11.9</v>
      </c>
      <c r="F140">
        <f t="shared" si="2"/>
        <v>5</v>
      </c>
      <c r="G140">
        <f>IF(D140=0,0,(F140/B140^2)*EXP('Minimum abs diff'!$M$3*'Minimum abs diff'!$N$3)*(AVERAGE(D140:E140)))</f>
        <v>4.6029579749268887E-6</v>
      </c>
    </row>
    <row r="141" spans="1:7" x14ac:dyDescent="0.25">
      <c r="A141" t="s">
        <v>19484</v>
      </c>
      <c r="B141">
        <v>3570</v>
      </c>
      <c r="C141" t="s">
        <v>8250</v>
      </c>
      <c r="D141">
        <v>11.7</v>
      </c>
      <c r="E141">
        <v>12.1</v>
      </c>
      <c r="F141">
        <f t="shared" si="2"/>
        <v>5</v>
      </c>
      <c r="G141">
        <f>IF(D141=0,0,(F141/B141^2)*EXP('Minimum abs diff'!$M$3*'Minimum abs diff'!$N$3)*(AVERAGE(D141:E141)))</f>
        <v>4.6685363602105385E-6</v>
      </c>
    </row>
    <row r="142" spans="1:7" x14ac:dyDescent="0.25">
      <c r="A142" t="s">
        <v>19484</v>
      </c>
      <c r="B142">
        <v>3575</v>
      </c>
      <c r="C142" t="s">
        <v>8252</v>
      </c>
      <c r="D142">
        <v>12</v>
      </c>
      <c r="E142">
        <v>12.3</v>
      </c>
      <c r="F142">
        <f t="shared" si="2"/>
        <v>5</v>
      </c>
      <c r="G142">
        <f>IF(D142=0,0,(F142/B142^2)*EXP('Minimum abs diff'!$M$3*'Minimum abs diff'!$N$3)*(AVERAGE(D142:E142)))</f>
        <v>4.7532909906748434E-6</v>
      </c>
    </row>
    <row r="143" spans="1:7" x14ac:dyDescent="0.25">
      <c r="A143" t="s">
        <v>19484</v>
      </c>
      <c r="B143">
        <v>3580</v>
      </c>
      <c r="C143" t="s">
        <v>8254</v>
      </c>
      <c r="D143">
        <v>12.2</v>
      </c>
      <c r="E143">
        <v>12.6</v>
      </c>
      <c r="F143">
        <f t="shared" si="2"/>
        <v>5</v>
      </c>
      <c r="G143">
        <f>IF(D143=0,0,(F143/B143^2)*EXP('Minimum abs diff'!$M$3*'Minimum abs diff'!$N$3)*(AVERAGE(D143:E143)))</f>
        <v>4.8375542490980335E-6</v>
      </c>
    </row>
    <row r="144" spans="1:7" x14ac:dyDescent="0.25">
      <c r="A144" t="s">
        <v>19484</v>
      </c>
      <c r="B144">
        <v>3585</v>
      </c>
      <c r="C144" t="s">
        <v>8256</v>
      </c>
      <c r="D144">
        <v>12.5</v>
      </c>
      <c r="E144">
        <v>12.9</v>
      </c>
      <c r="F144">
        <f t="shared" si="2"/>
        <v>5</v>
      </c>
      <c r="G144">
        <f>IF(D144=0,0,(F144/B144^2)*EXP('Minimum abs diff'!$M$3*'Minimum abs diff'!$N$3)*(AVERAGE(D144:E144)))</f>
        <v>4.9407811496200606E-6</v>
      </c>
    </row>
    <row r="145" spans="1:7" x14ac:dyDescent="0.25">
      <c r="A145" t="s">
        <v>19484</v>
      </c>
      <c r="B145">
        <v>3590</v>
      </c>
      <c r="C145" t="s">
        <v>8258</v>
      </c>
      <c r="D145">
        <v>12.7</v>
      </c>
      <c r="E145">
        <v>13.1</v>
      </c>
      <c r="F145">
        <f t="shared" si="2"/>
        <v>5</v>
      </c>
      <c r="G145">
        <f>IF(D145=0,0,(F145/B145^2)*EXP('Minimum abs diff'!$M$3*'Minimum abs diff'!$N$3)*(AVERAGE(D145:E145)))</f>
        <v>5.0046191059219569E-6</v>
      </c>
    </row>
    <row r="146" spans="1:7" x14ac:dyDescent="0.25">
      <c r="A146" t="s">
        <v>19484</v>
      </c>
      <c r="B146">
        <v>3595</v>
      </c>
      <c r="C146" t="s">
        <v>8260</v>
      </c>
      <c r="D146">
        <v>13</v>
      </c>
      <c r="E146">
        <v>13.4</v>
      </c>
      <c r="F146">
        <f t="shared" si="2"/>
        <v>5</v>
      </c>
      <c r="G146">
        <f>IF(D146=0,0,(F146/B146^2)*EXP('Minimum abs diff'!$M$3*'Minimum abs diff'!$N$3)*(AVERAGE(D146:E146)))</f>
        <v>5.1067707027468939E-6</v>
      </c>
    </row>
    <row r="147" spans="1:7" x14ac:dyDescent="0.25">
      <c r="A147" t="s">
        <v>19484</v>
      </c>
      <c r="B147">
        <v>3600</v>
      </c>
      <c r="C147" t="s">
        <v>8262</v>
      </c>
      <c r="D147">
        <v>13.3</v>
      </c>
      <c r="E147">
        <v>13.7</v>
      </c>
      <c r="F147">
        <f t="shared" si="2"/>
        <v>5</v>
      </c>
      <c r="G147">
        <f>IF(D147=0,0,(F147/B147^2)*EXP('Minimum abs diff'!$M$3*'Minimum abs diff'!$N$3)*(AVERAGE(D147:E147)))</f>
        <v>5.2083358768598815E-6</v>
      </c>
    </row>
    <row r="148" spans="1:7" x14ac:dyDescent="0.25">
      <c r="A148" t="s">
        <v>19484</v>
      </c>
      <c r="B148">
        <v>3605</v>
      </c>
      <c r="C148" t="s">
        <v>8264</v>
      </c>
      <c r="D148">
        <v>13.6</v>
      </c>
      <c r="E148">
        <v>14</v>
      </c>
      <c r="F148">
        <f t="shared" si="2"/>
        <v>5</v>
      </c>
      <c r="G148">
        <f>IF(D148=0,0,(F148/B148^2)*EXP('Minimum abs diff'!$M$3*'Minimum abs diff'!$N$3)*(AVERAGE(D148:E148)))</f>
        <v>5.3093183259219433E-6</v>
      </c>
    </row>
    <row r="149" spans="1:7" x14ac:dyDescent="0.25">
      <c r="A149" t="s">
        <v>19484</v>
      </c>
      <c r="B149">
        <v>3610</v>
      </c>
      <c r="C149" t="s">
        <v>8266</v>
      </c>
      <c r="D149">
        <v>13.8</v>
      </c>
      <c r="E149">
        <v>14.3</v>
      </c>
      <c r="F149">
        <f t="shared" si="2"/>
        <v>5</v>
      </c>
      <c r="G149">
        <f>IF(D149=0,0,(F149/B149^2)*EXP('Minimum abs diff'!$M$3*'Minimum abs diff'!$N$3)*(AVERAGE(D149:E149)))</f>
        <v>5.3905383097955124E-6</v>
      </c>
    </row>
    <row r="150" spans="1:7" x14ac:dyDescent="0.25">
      <c r="A150" t="s">
        <v>19484</v>
      </c>
      <c r="B150">
        <v>3615</v>
      </c>
      <c r="C150" t="s">
        <v>8268</v>
      </c>
      <c r="D150">
        <v>14.1</v>
      </c>
      <c r="E150">
        <v>14.6</v>
      </c>
      <c r="F150">
        <f t="shared" si="2"/>
        <v>5</v>
      </c>
      <c r="G150">
        <f>IF(D150=0,0,(F150/B150^2)*EXP('Minimum abs diff'!$M$3*'Minimum abs diff'!$N$3)*(AVERAGE(D150:E150)))</f>
        <v>5.4904193216463396E-6</v>
      </c>
    </row>
    <row r="151" spans="1:7" x14ac:dyDescent="0.25">
      <c r="A151" t="s">
        <v>19484</v>
      </c>
      <c r="B151">
        <v>3620</v>
      </c>
      <c r="C151" t="s">
        <v>8270</v>
      </c>
      <c r="D151">
        <v>14.4</v>
      </c>
      <c r="E151">
        <v>14.9</v>
      </c>
      <c r="F151">
        <f t="shared" si="2"/>
        <v>5</v>
      </c>
      <c r="G151">
        <f>IF(D151=0,0,(F151/B151^2)*EXP('Minimum abs diff'!$M$3*'Minimum abs diff'!$N$3)*(AVERAGE(D151:E151)))</f>
        <v>5.589728318134168E-6</v>
      </c>
    </row>
    <row r="152" spans="1:7" x14ac:dyDescent="0.25">
      <c r="A152" t="s">
        <v>19484</v>
      </c>
      <c r="B152">
        <v>3625</v>
      </c>
      <c r="C152" t="s">
        <v>8272</v>
      </c>
      <c r="D152">
        <v>14.7</v>
      </c>
      <c r="E152">
        <v>15.2</v>
      </c>
      <c r="F152">
        <f t="shared" si="2"/>
        <v>5</v>
      </c>
      <c r="G152">
        <f>IF(D152=0,0,(F152/B152^2)*EXP('Minimum abs diff'!$M$3*'Minimum abs diff'!$N$3)*(AVERAGE(D152:E152)))</f>
        <v>5.6884688897744989E-6</v>
      </c>
    </row>
    <row r="153" spans="1:7" x14ac:dyDescent="0.25">
      <c r="A153" t="s">
        <v>19484</v>
      </c>
      <c r="B153">
        <v>3630</v>
      </c>
      <c r="C153" t="s">
        <v>8274</v>
      </c>
      <c r="D153">
        <v>15.1</v>
      </c>
      <c r="E153">
        <v>15.5</v>
      </c>
      <c r="F153">
        <f t="shared" si="2"/>
        <v>5</v>
      </c>
      <c r="G153">
        <f>IF(D153=0,0,(F153/B153^2)*EXP('Minimum abs diff'!$M$3*'Minimum abs diff'!$N$3)*(AVERAGE(D153:E153)))</f>
        <v>5.8056172058160836E-6</v>
      </c>
    </row>
    <row r="154" spans="1:7" x14ac:dyDescent="0.25">
      <c r="A154" t="s">
        <v>19484</v>
      </c>
      <c r="B154">
        <v>3635</v>
      </c>
      <c r="C154" t="s">
        <v>8276</v>
      </c>
      <c r="D154">
        <v>15.4</v>
      </c>
      <c r="E154">
        <v>15.9</v>
      </c>
      <c r="F154">
        <f t="shared" si="2"/>
        <v>5</v>
      </c>
      <c r="G154">
        <f>IF(D154=0,0,(F154/B154^2)*EXP('Minimum abs diff'!$M$3*'Minimum abs diff'!$N$3)*(AVERAGE(D154:E154)))</f>
        <v>5.9220998820456676E-6</v>
      </c>
    </row>
    <row r="155" spans="1:7" x14ac:dyDescent="0.25">
      <c r="A155" t="s">
        <v>19484</v>
      </c>
      <c r="B155">
        <v>3640</v>
      </c>
      <c r="C155" t="s">
        <v>8278</v>
      </c>
      <c r="D155">
        <v>15.7</v>
      </c>
      <c r="E155">
        <v>16.2</v>
      </c>
      <c r="F155">
        <f t="shared" si="2"/>
        <v>5</v>
      </c>
      <c r="G155">
        <f>IF(D155=0,0,(F155/B155^2)*EXP('Minimum abs diff'!$M$3*'Minimum abs diff'!$N$3)*(AVERAGE(D155:E155)))</f>
        <v>6.0190525711326018E-6</v>
      </c>
    </row>
    <row r="156" spans="1:7" x14ac:dyDescent="0.25">
      <c r="A156" t="s">
        <v>19484</v>
      </c>
      <c r="B156">
        <v>3645</v>
      </c>
      <c r="C156" t="s">
        <v>8280</v>
      </c>
      <c r="D156">
        <v>16.100000000000001</v>
      </c>
      <c r="E156">
        <v>16.5</v>
      </c>
      <c r="F156">
        <f t="shared" si="2"/>
        <v>5</v>
      </c>
      <c r="G156">
        <f>IF(D156=0,0,(F156/B156^2)*EXP('Minimum abs diff'!$M$3*'Minimum abs diff'!$N$3)*(AVERAGE(D156:E156)))</f>
        <v>6.1342681352099998E-6</v>
      </c>
    </row>
    <row r="157" spans="1:7" x14ac:dyDescent="0.25">
      <c r="A157" t="s">
        <v>19484</v>
      </c>
      <c r="B157">
        <v>3650</v>
      </c>
      <c r="C157" t="s">
        <v>8282</v>
      </c>
      <c r="D157">
        <v>16.399999999999999</v>
      </c>
      <c r="E157">
        <v>16.899999999999999</v>
      </c>
      <c r="F157">
        <f t="shared" si="2"/>
        <v>5</v>
      </c>
      <c r="G157">
        <f>IF(D157=0,0,(F157/B157^2)*EXP('Minimum abs diff'!$M$3*'Minimum abs diff'!$N$3)*(AVERAGE(D157:E157)))</f>
        <v>6.2488302237364124E-6</v>
      </c>
    </row>
    <row r="158" spans="1:7" x14ac:dyDescent="0.25">
      <c r="A158" t="s">
        <v>19484</v>
      </c>
      <c r="B158">
        <v>3655</v>
      </c>
      <c r="C158" t="s">
        <v>8284</v>
      </c>
      <c r="D158">
        <v>16.8</v>
      </c>
      <c r="E158">
        <v>17.3</v>
      </c>
      <c r="F158">
        <f t="shared" si="2"/>
        <v>5</v>
      </c>
      <c r="G158">
        <f>IF(D158=0,0,(F158/B158^2)*EXP('Minimum abs diff'!$M$3*'Minimum abs diff'!$N$3)*(AVERAGE(D158:E158)))</f>
        <v>6.3814568527600295E-6</v>
      </c>
    </row>
    <row r="159" spans="1:7" x14ac:dyDescent="0.25">
      <c r="A159" t="s">
        <v>19484</v>
      </c>
      <c r="B159">
        <v>3660</v>
      </c>
      <c r="C159" t="s">
        <v>8286</v>
      </c>
      <c r="D159">
        <v>17.100000000000001</v>
      </c>
      <c r="E159">
        <v>17.600000000000001</v>
      </c>
      <c r="F159">
        <f t="shared" si="2"/>
        <v>5</v>
      </c>
      <c r="G159">
        <f>IF(D159=0,0,(F159/B159^2)*EXP('Minimum abs diff'!$M$3*'Minimum abs diff'!$N$3)*(AVERAGE(D159:E159)))</f>
        <v>6.4760102096940939E-6</v>
      </c>
    </row>
    <row r="160" spans="1:7" x14ac:dyDescent="0.25">
      <c r="A160" t="s">
        <v>19484</v>
      </c>
      <c r="B160">
        <v>3665</v>
      </c>
      <c r="C160" t="s">
        <v>8288</v>
      </c>
      <c r="D160">
        <v>17.5</v>
      </c>
      <c r="E160">
        <v>18</v>
      </c>
      <c r="F160">
        <f t="shared" si="2"/>
        <v>5</v>
      </c>
      <c r="G160">
        <f>IF(D160=0,0,(F160/B160^2)*EXP('Minimum abs diff'!$M$3*'Minimum abs diff'!$N$3)*(AVERAGE(D160:E160)))</f>
        <v>6.60724811724732E-6</v>
      </c>
    </row>
    <row r="161" spans="1:7" x14ac:dyDescent="0.25">
      <c r="A161" t="s">
        <v>19484</v>
      </c>
      <c r="B161">
        <v>3670</v>
      </c>
      <c r="C161" t="s">
        <v>8290</v>
      </c>
      <c r="D161">
        <v>17.899999999999999</v>
      </c>
      <c r="E161">
        <v>18.399999999999999</v>
      </c>
      <c r="F161">
        <f t="shared" si="2"/>
        <v>5</v>
      </c>
      <c r="G161">
        <f>IF(D161=0,0,(F161/B161^2)*EXP('Minimum abs diff'!$M$3*'Minimum abs diff'!$N$3)*(AVERAGE(D161:E161)))</f>
        <v>6.7377472784270864E-6</v>
      </c>
    </row>
    <row r="162" spans="1:7" x14ac:dyDescent="0.25">
      <c r="A162" t="s">
        <v>19484</v>
      </c>
      <c r="B162">
        <v>3675</v>
      </c>
      <c r="C162" t="s">
        <v>8292</v>
      </c>
      <c r="D162">
        <v>18.3</v>
      </c>
      <c r="E162">
        <v>18.8</v>
      </c>
      <c r="F162">
        <f t="shared" si="2"/>
        <v>5</v>
      </c>
      <c r="G162">
        <f>IF(D162=0,0,(F162/B162^2)*EXP('Minimum abs diff'!$M$3*'Minimum abs diff'!$N$3)*(AVERAGE(D162:E162)))</f>
        <v>6.8675122621219521E-6</v>
      </c>
    </row>
    <row r="163" spans="1:7" x14ac:dyDescent="0.25">
      <c r="A163" t="s">
        <v>19484</v>
      </c>
      <c r="B163">
        <v>3680</v>
      </c>
      <c r="C163" t="s">
        <v>8294</v>
      </c>
      <c r="D163">
        <v>18.7</v>
      </c>
      <c r="E163">
        <v>19.2</v>
      </c>
      <c r="F163">
        <f t="shared" si="2"/>
        <v>5</v>
      </c>
      <c r="G163">
        <f>IF(D163=0,0,(F163/B163^2)*EXP('Minimum abs diff'!$M$3*'Minimum abs diff'!$N$3)*(AVERAGE(D163:E163)))</f>
        <v>6.9965476039575689E-6</v>
      </c>
    </row>
    <row r="164" spans="1:7" x14ac:dyDescent="0.25">
      <c r="A164" t="s">
        <v>19484</v>
      </c>
      <c r="B164">
        <v>3685</v>
      </c>
      <c r="C164" t="s">
        <v>8296</v>
      </c>
      <c r="D164">
        <v>19.100000000000001</v>
      </c>
      <c r="E164">
        <v>19.7</v>
      </c>
      <c r="F164">
        <f t="shared" si="2"/>
        <v>5</v>
      </c>
      <c r="G164">
        <f>IF(D164=0,0,(F164/B164^2)*EXP('Minimum abs diff'!$M$3*'Minimum abs diff'!$N$3)*(AVERAGE(D164:E164)))</f>
        <v>7.1432682918677947E-6</v>
      </c>
    </row>
    <row r="165" spans="1:7" x14ac:dyDescent="0.25">
      <c r="A165" t="s">
        <v>19484</v>
      </c>
      <c r="B165">
        <v>3690</v>
      </c>
      <c r="C165" t="s">
        <v>8298</v>
      </c>
      <c r="D165">
        <v>19.600000000000001</v>
      </c>
      <c r="E165">
        <v>20.100000000000001</v>
      </c>
      <c r="F165">
        <f t="shared" si="2"/>
        <v>5</v>
      </c>
      <c r="G165">
        <f>IF(D165=0,0,(F165/B165^2)*EXP('Minimum abs diff'!$M$3*'Minimum abs diff'!$N$3)*(AVERAGE(D165:E165)))</f>
        <v>7.2891685922872136E-6</v>
      </c>
    </row>
    <row r="166" spans="1:7" x14ac:dyDescent="0.25">
      <c r="A166" t="s">
        <v>19484</v>
      </c>
      <c r="B166">
        <v>3695</v>
      </c>
      <c r="C166" t="s">
        <v>8300</v>
      </c>
      <c r="D166">
        <v>20</v>
      </c>
      <c r="E166">
        <v>20.5</v>
      </c>
      <c r="F166">
        <f t="shared" si="2"/>
        <v>5</v>
      </c>
      <c r="G166">
        <f>IF(D166=0,0,(F166/B166^2)*EXP('Minimum abs diff'!$M$3*'Minimum abs diff'!$N$3)*(AVERAGE(D166:E166)))</f>
        <v>7.4159425802088634E-6</v>
      </c>
    </row>
    <row r="167" spans="1:7" x14ac:dyDescent="0.25">
      <c r="A167" t="s">
        <v>19484</v>
      </c>
      <c r="B167">
        <v>3700</v>
      </c>
      <c r="C167" t="s">
        <v>8302</v>
      </c>
      <c r="D167">
        <v>20.5</v>
      </c>
      <c r="E167">
        <v>21</v>
      </c>
      <c r="F167">
        <f t="shared" si="2"/>
        <v>5</v>
      </c>
      <c r="G167">
        <f>IF(D167=0,0,(F167/B167^2)*EXP('Minimum abs diff'!$M$3*'Minimum abs diff'!$N$3)*(AVERAGE(D167:E167)))</f>
        <v>7.5785281714425749E-6</v>
      </c>
    </row>
    <row r="168" spans="1:7" x14ac:dyDescent="0.25">
      <c r="A168" t="s">
        <v>19484</v>
      </c>
      <c r="B168">
        <v>3705</v>
      </c>
      <c r="C168" t="s">
        <v>8304</v>
      </c>
      <c r="D168">
        <v>20.9</v>
      </c>
      <c r="E168">
        <v>21.5</v>
      </c>
      <c r="F168">
        <f t="shared" si="2"/>
        <v>5</v>
      </c>
      <c r="G168">
        <f>IF(D168=0,0,(F168/B168^2)*EXP('Minimum abs diff'!$M$3*'Minimum abs diff'!$N$3)*(AVERAGE(D168:E168)))</f>
        <v>7.7219974295852394E-6</v>
      </c>
    </row>
    <row r="169" spans="1:7" x14ac:dyDescent="0.25">
      <c r="A169" t="s">
        <v>19484</v>
      </c>
      <c r="B169">
        <v>3710</v>
      </c>
      <c r="C169" t="s">
        <v>8306</v>
      </c>
      <c r="D169">
        <v>21.4</v>
      </c>
      <c r="E169">
        <v>21.9</v>
      </c>
      <c r="F169">
        <f t="shared" si="2"/>
        <v>5</v>
      </c>
      <c r="G169">
        <f>IF(D169=0,0,(F169/B169^2)*EXP('Minimum abs diff'!$M$3*'Minimum abs diff'!$N$3)*(AVERAGE(D169:E169)))</f>
        <v>7.8646662596650563E-6</v>
      </c>
    </row>
    <row r="170" spans="1:7" x14ac:dyDescent="0.25">
      <c r="A170" t="s">
        <v>19484</v>
      </c>
      <c r="B170">
        <v>3715</v>
      </c>
      <c r="C170" t="s">
        <v>8308</v>
      </c>
      <c r="D170">
        <v>21.9</v>
      </c>
      <c r="E170">
        <v>22.4</v>
      </c>
      <c r="F170">
        <f t="shared" si="2"/>
        <v>5</v>
      </c>
      <c r="G170">
        <f>IF(D170=0,0,(F170/B170^2)*EXP('Minimum abs diff'!$M$3*'Minimum abs diff'!$N$3)*(AVERAGE(D170:E170)))</f>
        <v>8.0246539046750227E-6</v>
      </c>
    </row>
    <row r="171" spans="1:7" x14ac:dyDescent="0.25">
      <c r="A171" t="s">
        <v>19484</v>
      </c>
      <c r="B171">
        <v>3720</v>
      </c>
      <c r="C171" t="s">
        <v>8310</v>
      </c>
      <c r="D171">
        <v>22.4</v>
      </c>
      <c r="E171">
        <v>22.9</v>
      </c>
      <c r="F171">
        <f t="shared" si="2"/>
        <v>5</v>
      </c>
      <c r="G171">
        <f>IF(D171=0,0,(F171/B171^2)*EXP('Minimum abs diff'!$M$3*'Minimum abs diff'!$N$3)*(AVERAGE(D171:E171)))</f>
        <v>8.1837535630160467E-6</v>
      </c>
    </row>
    <row r="172" spans="1:7" x14ac:dyDescent="0.25">
      <c r="A172" t="s">
        <v>19484</v>
      </c>
      <c r="B172">
        <v>3725</v>
      </c>
      <c r="C172" t="s">
        <v>8312</v>
      </c>
      <c r="D172">
        <v>22.9</v>
      </c>
      <c r="E172">
        <v>23.4</v>
      </c>
      <c r="F172">
        <f t="shared" si="2"/>
        <v>5</v>
      </c>
      <c r="G172">
        <f>IF(D172=0,0,(F172/B172^2)*EXP('Minimum abs diff'!$M$3*'Minimum abs diff'!$N$3)*(AVERAGE(D172:E172)))</f>
        <v>8.3419706519406516E-6</v>
      </c>
    </row>
    <row r="173" spans="1:7" x14ac:dyDescent="0.25">
      <c r="A173" t="s">
        <v>19484</v>
      </c>
      <c r="B173">
        <v>3730</v>
      </c>
      <c r="C173" t="s">
        <v>8314</v>
      </c>
      <c r="D173">
        <v>23.4</v>
      </c>
      <c r="E173">
        <v>24</v>
      </c>
      <c r="F173">
        <f t="shared" si="2"/>
        <v>5</v>
      </c>
      <c r="G173">
        <f>IF(D173=0,0,(F173/B173^2)*EXP('Minimum abs diff'!$M$3*'Minimum abs diff'!$N$3)*(AVERAGE(D173:E173)))</f>
        <v>8.5172794938737473E-6</v>
      </c>
    </row>
    <row r="174" spans="1:7" x14ac:dyDescent="0.25">
      <c r="A174" t="s">
        <v>19484</v>
      </c>
      <c r="B174">
        <v>3735</v>
      </c>
      <c r="C174" t="s">
        <v>8316</v>
      </c>
      <c r="D174">
        <v>23.9</v>
      </c>
      <c r="E174">
        <v>24.5</v>
      </c>
      <c r="F174">
        <f t="shared" si="2"/>
        <v>5</v>
      </c>
      <c r="G174">
        <f>IF(D174=0,0,(F174/B174^2)*EXP('Minimum abs diff'!$M$3*'Minimum abs diff'!$N$3)*(AVERAGE(D174:E174)))</f>
        <v>8.6736994629985379E-6</v>
      </c>
    </row>
    <row r="175" spans="1:7" x14ac:dyDescent="0.25">
      <c r="A175" t="s">
        <v>19484</v>
      </c>
      <c r="B175">
        <v>3740</v>
      </c>
      <c r="C175" t="s">
        <v>8318</v>
      </c>
      <c r="D175">
        <v>24.5</v>
      </c>
      <c r="E175">
        <v>25</v>
      </c>
      <c r="F175">
        <f t="shared" si="2"/>
        <v>5</v>
      </c>
      <c r="G175">
        <f>IF(D175=0,0,(F175/B175^2)*EXP('Minimum abs diff'!$M$3*'Minimum abs diff'!$N$3)*(AVERAGE(D175:E175)))</f>
        <v>8.8471260569497857E-6</v>
      </c>
    </row>
    <row r="176" spans="1:7" x14ac:dyDescent="0.25">
      <c r="A176" t="s">
        <v>19484</v>
      </c>
      <c r="B176">
        <v>3745</v>
      </c>
      <c r="C176" t="s">
        <v>8320</v>
      </c>
      <c r="D176">
        <v>25</v>
      </c>
      <c r="E176">
        <v>25.6</v>
      </c>
      <c r="F176">
        <f t="shared" si="2"/>
        <v>5</v>
      </c>
      <c r="G176">
        <f>IF(D176=0,0,(F176/B176^2)*EXP('Minimum abs diff'!$M$3*'Minimum abs diff'!$N$3)*(AVERAGE(D176:E176)))</f>
        <v>9.019596170215228E-6</v>
      </c>
    </row>
    <row r="177" spans="1:7" x14ac:dyDescent="0.25">
      <c r="A177" t="s">
        <v>19484</v>
      </c>
      <c r="B177">
        <v>3750</v>
      </c>
      <c r="C177" t="s">
        <v>8322</v>
      </c>
      <c r="D177">
        <v>25.6</v>
      </c>
      <c r="E177">
        <v>26.2</v>
      </c>
      <c r="F177">
        <f t="shared" si="2"/>
        <v>5</v>
      </c>
      <c r="G177">
        <f>IF(D177=0,0,(F177/B177^2)*EXP('Minimum abs diff'!$M$3*'Minimum abs diff'!$N$3)*(AVERAGE(D177:E177)))</f>
        <v>9.2088933861151376E-6</v>
      </c>
    </row>
    <row r="178" spans="1:7" x14ac:dyDescent="0.25">
      <c r="A178" t="s">
        <v>19484</v>
      </c>
      <c r="B178">
        <v>3755</v>
      </c>
      <c r="C178" t="s">
        <v>8324</v>
      </c>
      <c r="D178">
        <v>26.2</v>
      </c>
      <c r="E178">
        <v>26.8</v>
      </c>
      <c r="F178">
        <f t="shared" si="2"/>
        <v>5</v>
      </c>
      <c r="G178">
        <f>IF(D178=0,0,(F178/B178^2)*EXP('Minimum abs diff'!$M$3*'Minimum abs diff'!$N$3)*(AVERAGE(D178:E178)))</f>
        <v>9.3971510481233482E-6</v>
      </c>
    </row>
    <row r="179" spans="1:7" x14ac:dyDescent="0.25">
      <c r="A179" t="s">
        <v>19484</v>
      </c>
      <c r="B179">
        <v>3760</v>
      </c>
      <c r="C179" t="s">
        <v>8326</v>
      </c>
      <c r="D179">
        <v>26.8</v>
      </c>
      <c r="E179">
        <v>27.4</v>
      </c>
      <c r="F179">
        <f t="shared" si="2"/>
        <v>5</v>
      </c>
      <c r="G179">
        <f>IF(D179=0,0,(F179/B179^2)*EXP('Minimum abs diff'!$M$3*'Minimum abs diff'!$N$3)*(AVERAGE(D179:E179)))</f>
        <v>9.5843754365936722E-6</v>
      </c>
    </row>
    <row r="180" spans="1:7" x14ac:dyDescent="0.25">
      <c r="A180" t="s">
        <v>19484</v>
      </c>
      <c r="B180">
        <v>3765</v>
      </c>
      <c r="C180" t="s">
        <v>8328</v>
      </c>
      <c r="D180">
        <v>27.5</v>
      </c>
      <c r="E180">
        <v>28</v>
      </c>
      <c r="F180">
        <f t="shared" si="2"/>
        <v>5</v>
      </c>
      <c r="G180">
        <f>IF(D180=0,0,(F180/B180^2)*EXP('Minimum abs diff'!$M$3*'Minimum abs diff'!$N$3)*(AVERAGE(D180:E180)))</f>
        <v>9.7882092001747616E-6</v>
      </c>
    </row>
    <row r="181" spans="1:7" x14ac:dyDescent="0.25">
      <c r="A181" t="s">
        <v>19484</v>
      </c>
      <c r="B181">
        <v>3770</v>
      </c>
      <c r="C181" t="s">
        <v>8330</v>
      </c>
      <c r="D181">
        <v>28.1</v>
      </c>
      <c r="E181">
        <v>28.6</v>
      </c>
      <c r="F181">
        <f t="shared" si="2"/>
        <v>5</v>
      </c>
      <c r="G181">
        <f>IF(D181=0,0,(F181/B181^2)*EXP('Minimum abs diff'!$M$3*'Minimum abs diff'!$N$3)*(AVERAGE(D181:E181)))</f>
        <v>9.9733389543737418E-6</v>
      </c>
    </row>
    <row r="182" spans="1:7" x14ac:dyDescent="0.25">
      <c r="A182" t="s">
        <v>19484</v>
      </c>
      <c r="B182">
        <v>3775</v>
      </c>
      <c r="C182" t="s">
        <v>8332</v>
      </c>
      <c r="D182">
        <v>28.8</v>
      </c>
      <c r="E182">
        <v>29.3</v>
      </c>
      <c r="F182">
        <f t="shared" si="2"/>
        <v>5</v>
      </c>
      <c r="G182">
        <f>IF(D182=0,0,(F182/B182^2)*EXP('Minimum abs diff'!$M$3*'Minimum abs diff'!$N$3)*(AVERAGE(D182:E182)))</f>
        <v>1.0192540392710384E-5</v>
      </c>
    </row>
    <row r="183" spans="1:7" x14ac:dyDescent="0.25">
      <c r="A183" t="s">
        <v>19484</v>
      </c>
      <c r="B183">
        <v>3780</v>
      </c>
      <c r="C183" t="s">
        <v>8334</v>
      </c>
      <c r="D183">
        <v>29.4</v>
      </c>
      <c r="E183">
        <v>29.9</v>
      </c>
      <c r="F183">
        <f t="shared" si="2"/>
        <v>5</v>
      </c>
      <c r="G183">
        <f>IF(D183=0,0,(F183/B183^2)*EXP('Minimum abs diff'!$M$3*'Minimum abs diff'!$N$3)*(AVERAGE(D183:E183)))</f>
        <v>1.0375554463686607E-5</v>
      </c>
    </row>
    <row r="184" spans="1:7" x14ac:dyDescent="0.25">
      <c r="A184" t="s">
        <v>19484</v>
      </c>
      <c r="B184">
        <v>3785</v>
      </c>
      <c r="C184" t="s">
        <v>8336</v>
      </c>
      <c r="D184">
        <v>30.1</v>
      </c>
      <c r="E184">
        <v>30.6</v>
      </c>
      <c r="F184">
        <f t="shared" si="2"/>
        <v>5</v>
      </c>
      <c r="G184">
        <f>IF(D184=0,0,(F184/B184^2)*EXP('Minimum abs diff'!$M$3*'Minimum abs diff'!$N$3)*(AVERAGE(D184:E184)))</f>
        <v>1.059246759758342E-5</v>
      </c>
    </row>
    <row r="185" spans="1:7" x14ac:dyDescent="0.25">
      <c r="A185" t="s">
        <v>19484</v>
      </c>
      <c r="B185">
        <v>3790</v>
      </c>
      <c r="C185" t="s">
        <v>8338</v>
      </c>
      <c r="D185">
        <v>30.8</v>
      </c>
      <c r="E185">
        <v>31.3</v>
      </c>
      <c r="F185">
        <f t="shared" si="2"/>
        <v>5</v>
      </c>
      <c r="G185">
        <f>IF(D185=0,0,(F185/B185^2)*EXP('Minimum abs diff'!$M$3*'Minimum abs diff'!$N$3)*(AVERAGE(D185:E185)))</f>
        <v>1.0808200709925397E-5</v>
      </c>
    </row>
    <row r="186" spans="1:7" x14ac:dyDescent="0.25">
      <c r="A186" t="s">
        <v>19484</v>
      </c>
      <c r="B186">
        <v>3795</v>
      </c>
      <c r="C186" t="s">
        <v>8340</v>
      </c>
      <c r="D186">
        <v>31.5</v>
      </c>
      <c r="E186">
        <v>32</v>
      </c>
      <c r="F186">
        <f t="shared" si="2"/>
        <v>5</v>
      </c>
      <c r="G186">
        <f>IF(D186=0,0,(F186/B186^2)*EXP('Minimum abs diff'!$M$3*'Minimum abs diff'!$N$3)*(AVERAGE(D186:E186)))</f>
        <v>1.1022760863606973E-5</v>
      </c>
    </row>
    <row r="187" spans="1:7" x14ac:dyDescent="0.25">
      <c r="A187" t="s">
        <v>19484</v>
      </c>
      <c r="B187">
        <v>3800</v>
      </c>
      <c r="C187" t="s">
        <v>8342</v>
      </c>
      <c r="D187">
        <v>32.200000000000003</v>
      </c>
      <c r="E187">
        <v>32.799999999999997</v>
      </c>
      <c r="F187">
        <f t="shared" si="2"/>
        <v>5</v>
      </c>
      <c r="G187">
        <f>IF(D187=0,0,(F187/B187^2)*EXP('Minimum abs diff'!$M$3*'Minimum abs diff'!$N$3)*(AVERAGE(D187:E187)))</f>
        <v>1.125346809958645E-5</v>
      </c>
    </row>
    <row r="188" spans="1:7" x14ac:dyDescent="0.25">
      <c r="A188" t="s">
        <v>19484</v>
      </c>
      <c r="B188">
        <v>3805</v>
      </c>
      <c r="C188" t="s">
        <v>8344</v>
      </c>
      <c r="D188">
        <v>33</v>
      </c>
      <c r="E188">
        <v>33.5</v>
      </c>
      <c r="F188">
        <f t="shared" si="2"/>
        <v>5</v>
      </c>
      <c r="G188">
        <f>IF(D188=0,0,(F188/B188^2)*EXP('Minimum abs diff'!$M$3*'Minimum abs diff'!$N$3)*(AVERAGE(D188:E188)))</f>
        <v>1.1482925412089525E-5</v>
      </c>
    </row>
    <row r="189" spans="1:7" x14ac:dyDescent="0.25">
      <c r="A189" t="s">
        <v>19484</v>
      </c>
      <c r="B189">
        <v>3810</v>
      </c>
      <c r="C189" t="s">
        <v>8346</v>
      </c>
      <c r="D189">
        <v>33.799999999999997</v>
      </c>
      <c r="E189">
        <v>34.299999999999997</v>
      </c>
      <c r="F189">
        <f t="shared" si="2"/>
        <v>5</v>
      </c>
      <c r="G189">
        <f>IF(D189=0,0,(F189/B189^2)*EXP('Minimum abs diff'!$M$3*'Minimum abs diff'!$N$3)*(AVERAGE(D189:E189)))</f>
        <v>1.1728362517673194E-5</v>
      </c>
    </row>
    <row r="190" spans="1:7" x14ac:dyDescent="0.25">
      <c r="A190" t="s">
        <v>19484</v>
      </c>
      <c r="B190">
        <v>3815</v>
      </c>
      <c r="C190" t="s">
        <v>8348</v>
      </c>
      <c r="D190">
        <v>34.5</v>
      </c>
      <c r="E190">
        <v>35.1</v>
      </c>
      <c r="F190">
        <f t="shared" si="2"/>
        <v>5</v>
      </c>
      <c r="G190">
        <f>IF(D190=0,0,(F190/B190^2)*EXP('Minimum abs diff'!$M$3*'Minimum abs diff'!$N$3)*(AVERAGE(D190:E190)))</f>
        <v>1.1955297171380473E-5</v>
      </c>
    </row>
    <row r="191" spans="1:7" x14ac:dyDescent="0.25">
      <c r="A191" t="s">
        <v>19484</v>
      </c>
      <c r="B191">
        <v>3820</v>
      </c>
      <c r="C191" t="s">
        <v>8350</v>
      </c>
      <c r="D191">
        <v>35.299999999999997</v>
      </c>
      <c r="E191">
        <v>35.9</v>
      </c>
      <c r="F191">
        <f t="shared" si="2"/>
        <v>5</v>
      </c>
      <c r="G191">
        <f>IF(D191=0,0,(F191/B191^2)*EXP('Minimum abs diff'!$M$3*'Minimum abs diff'!$N$3)*(AVERAGE(D191:E191)))</f>
        <v>1.2198136490746093E-5</v>
      </c>
    </row>
    <row r="192" spans="1:7" x14ac:dyDescent="0.25">
      <c r="A192" t="s">
        <v>19484</v>
      </c>
      <c r="B192">
        <v>3825</v>
      </c>
      <c r="C192" t="s">
        <v>8352</v>
      </c>
      <c r="D192">
        <v>36.200000000000003</v>
      </c>
      <c r="E192">
        <v>36.700000000000003</v>
      </c>
      <c r="F192">
        <f t="shared" si="2"/>
        <v>5</v>
      </c>
      <c r="G192">
        <f>IF(D192=0,0,(F192/B192^2)*EXP('Minimum abs diff'!$M$3*'Minimum abs diff'!$N$3)*(AVERAGE(D192:E192)))</f>
        <v>1.2456753488185297E-5</v>
      </c>
    </row>
    <row r="193" spans="1:7" x14ac:dyDescent="0.25">
      <c r="A193" t="s">
        <v>19484</v>
      </c>
      <c r="B193">
        <v>3830</v>
      </c>
      <c r="C193" t="s">
        <v>8354</v>
      </c>
      <c r="D193">
        <v>37</v>
      </c>
      <c r="E193">
        <v>37.6</v>
      </c>
      <c r="F193">
        <f t="shared" si="2"/>
        <v>5</v>
      </c>
      <c r="G193">
        <f>IF(D193=0,0,(F193/B193^2)*EXP('Minimum abs diff'!$M$3*'Minimum abs diff'!$N$3)*(AVERAGE(D193:E193)))</f>
        <v>1.2713979308509748E-5</v>
      </c>
    </row>
    <row r="194" spans="1:7" x14ac:dyDescent="0.25">
      <c r="A194" t="s">
        <v>19484</v>
      </c>
      <c r="B194">
        <v>3835</v>
      </c>
      <c r="C194" t="s">
        <v>8356</v>
      </c>
      <c r="D194">
        <v>37.9</v>
      </c>
      <c r="E194">
        <v>38.5</v>
      </c>
      <c r="F194">
        <f t="shared" si="2"/>
        <v>5</v>
      </c>
      <c r="G194">
        <f>IF(D194=0,0,(F194/B194^2)*EXP('Minimum abs diff'!$M$3*'Minimum abs diff'!$N$3)*(AVERAGE(D194:E194)))</f>
        <v>1.2986820646056996E-5</v>
      </c>
    </row>
    <row r="195" spans="1:7" x14ac:dyDescent="0.25">
      <c r="A195" t="s">
        <v>19484</v>
      </c>
      <c r="B195">
        <v>3840</v>
      </c>
      <c r="C195" t="s">
        <v>8358</v>
      </c>
      <c r="D195">
        <v>38.799999999999997</v>
      </c>
      <c r="E195">
        <v>39.4</v>
      </c>
      <c r="F195">
        <f t="shared" ref="F195:F218" si="3">IF(ISNUMBER(B196),IF(ISNUMBER(B194),(B196-B194)/2,B196-B195),B195-B194)</f>
        <v>5</v>
      </c>
      <c r="G195">
        <f>IF(D195=0,0,(F195/B195^2)*EXP('Minimum abs diff'!$M$3*'Minimum abs diff'!$N$3)*(AVERAGE(D195:E195)))</f>
        <v>1.325819874903785E-5</v>
      </c>
    </row>
    <row r="196" spans="1:7" x14ac:dyDescent="0.25">
      <c r="A196" t="s">
        <v>19484</v>
      </c>
      <c r="B196">
        <v>3845</v>
      </c>
      <c r="C196" t="s">
        <v>8360</v>
      </c>
      <c r="D196">
        <v>39.700000000000003</v>
      </c>
      <c r="E196">
        <v>40.299999999999997</v>
      </c>
      <c r="F196">
        <f t="shared" si="3"/>
        <v>5</v>
      </c>
      <c r="G196">
        <f>IF(D196=0,0,(F196/B196^2)*EXP('Minimum abs diff'!$M$3*'Minimum abs diff'!$N$3)*(AVERAGE(D196:E196)))</f>
        <v>1.3528122258412002E-5</v>
      </c>
    </row>
    <row r="197" spans="1:7" x14ac:dyDescent="0.25">
      <c r="A197" t="s">
        <v>19484</v>
      </c>
      <c r="B197">
        <v>3850</v>
      </c>
      <c r="C197" t="s">
        <v>8362</v>
      </c>
      <c r="D197">
        <v>40.700000000000003</v>
      </c>
      <c r="E197">
        <v>41.2</v>
      </c>
      <c r="F197">
        <f t="shared" si="3"/>
        <v>5</v>
      </c>
      <c r="G197">
        <f>IF(D197=0,0,(F197/B197^2)*EXP('Minimum abs diff'!$M$3*'Minimum abs diff'!$N$3)*(AVERAGE(D197:E197)))</f>
        <v>1.3813466013905595E-5</v>
      </c>
    </row>
    <row r="198" spans="1:7" x14ac:dyDescent="0.25">
      <c r="A198" t="s">
        <v>19484</v>
      </c>
      <c r="B198">
        <v>3855</v>
      </c>
      <c r="C198" t="s">
        <v>8364</v>
      </c>
      <c r="D198">
        <v>41.6</v>
      </c>
      <c r="E198">
        <v>42.2</v>
      </c>
      <c r="F198">
        <f t="shared" si="3"/>
        <v>5</v>
      </c>
      <c r="G198">
        <f>IF(D198=0,0,(F198/B198^2)*EXP('Minimum abs diff'!$M$3*'Minimum abs diff'!$N$3)*(AVERAGE(D198:E198)))</f>
        <v>1.409728483134992E-5</v>
      </c>
    </row>
    <row r="199" spans="1:7" x14ac:dyDescent="0.25">
      <c r="A199" t="s">
        <v>19484</v>
      </c>
      <c r="B199">
        <v>3860</v>
      </c>
      <c r="C199" t="s">
        <v>8366</v>
      </c>
      <c r="D199">
        <v>42.6</v>
      </c>
      <c r="E199">
        <v>43.2</v>
      </c>
      <c r="F199">
        <f t="shared" si="3"/>
        <v>5</v>
      </c>
      <c r="G199">
        <f>IF(D199=0,0,(F199/B199^2)*EXP('Minimum abs diff'!$M$3*'Minimum abs diff'!$N$3)*(AVERAGE(D199:E199)))</f>
        <v>1.4396366664380079E-5</v>
      </c>
    </row>
    <row r="200" spans="1:7" x14ac:dyDescent="0.25">
      <c r="A200" t="s">
        <v>19484</v>
      </c>
      <c r="B200">
        <v>3865</v>
      </c>
      <c r="C200" t="s">
        <v>8368</v>
      </c>
      <c r="D200">
        <v>43.6</v>
      </c>
      <c r="E200">
        <v>44.3</v>
      </c>
      <c r="F200">
        <f t="shared" si="3"/>
        <v>5</v>
      </c>
      <c r="G200">
        <f>IF(D200=0,0,(F200/B200^2)*EXP('Minimum abs diff'!$M$3*'Minimum abs diff'!$N$3)*(AVERAGE(D200:E200)))</f>
        <v>1.4710590268688026E-5</v>
      </c>
    </row>
    <row r="201" spans="1:7" x14ac:dyDescent="0.25">
      <c r="A201" t="s">
        <v>19484</v>
      </c>
      <c r="B201">
        <v>3870</v>
      </c>
      <c r="C201" t="s">
        <v>8370</v>
      </c>
      <c r="D201">
        <v>44.7</v>
      </c>
      <c r="E201">
        <v>45.3</v>
      </c>
      <c r="F201">
        <f t="shared" si="3"/>
        <v>5</v>
      </c>
      <c r="G201">
        <f>IF(D201=0,0,(F201/B201^2)*EXP('Minimum abs diff'!$M$3*'Minimum abs diff'!$N$3)*(AVERAGE(D201:E201)))</f>
        <v>1.502314296552337E-5</v>
      </c>
    </row>
    <row r="202" spans="1:7" x14ac:dyDescent="0.25">
      <c r="A202" t="s">
        <v>19484</v>
      </c>
      <c r="B202">
        <v>3875</v>
      </c>
      <c r="C202" t="s">
        <v>8372</v>
      </c>
      <c r="D202">
        <v>45.8</v>
      </c>
      <c r="E202">
        <v>46.4</v>
      </c>
      <c r="F202">
        <f t="shared" si="3"/>
        <v>5</v>
      </c>
      <c r="G202">
        <f>IF(D202=0,0,(F202/B202^2)*EXP('Minimum abs diff'!$M$3*'Minimum abs diff'!$N$3)*(AVERAGE(D202:E202)))</f>
        <v>1.5350683875383871E-5</v>
      </c>
    </row>
    <row r="203" spans="1:7" x14ac:dyDescent="0.25">
      <c r="A203" t="s">
        <v>19484</v>
      </c>
      <c r="B203">
        <v>3880</v>
      </c>
      <c r="C203" t="s">
        <v>8374</v>
      </c>
      <c r="D203">
        <v>46.9</v>
      </c>
      <c r="E203">
        <v>47.5</v>
      </c>
      <c r="F203">
        <f t="shared" si="3"/>
        <v>5</v>
      </c>
      <c r="G203">
        <f>IF(D203=0,0,(F203/B203^2)*EXP('Minimum abs diff'!$M$3*'Minimum abs diff'!$N$3)*(AVERAGE(D203:E203)))</f>
        <v>1.5676487621710266E-5</v>
      </c>
    </row>
    <row r="204" spans="1:7" x14ac:dyDescent="0.25">
      <c r="A204" t="s">
        <v>19484</v>
      </c>
      <c r="B204">
        <v>3885</v>
      </c>
      <c r="C204" t="s">
        <v>8376</v>
      </c>
      <c r="D204">
        <v>48.1</v>
      </c>
      <c r="E204">
        <v>48.7</v>
      </c>
      <c r="F204">
        <f t="shared" si="3"/>
        <v>5</v>
      </c>
      <c r="G204">
        <f>IF(D204=0,0,(F204/B204^2)*EXP('Minimum abs diff'!$M$3*'Minimum abs diff'!$N$3)*(AVERAGE(D204:E204)))</f>
        <v>1.6033691817515317E-5</v>
      </c>
    </row>
    <row r="205" spans="1:7" x14ac:dyDescent="0.25">
      <c r="A205" t="s">
        <v>19484</v>
      </c>
      <c r="B205">
        <v>3890</v>
      </c>
      <c r="C205" t="s">
        <v>8378</v>
      </c>
      <c r="D205">
        <v>49.3</v>
      </c>
      <c r="E205">
        <v>49.9</v>
      </c>
      <c r="F205">
        <f t="shared" si="3"/>
        <v>5</v>
      </c>
      <c r="G205">
        <f>IF(D205=0,0,(F205/B205^2)*EXP('Minimum abs diff'!$M$3*'Minimum abs diff'!$N$3)*(AVERAGE(D205:E205)))</f>
        <v>1.6389008869394211E-5</v>
      </c>
    </row>
    <row r="206" spans="1:7" x14ac:dyDescent="0.25">
      <c r="A206" t="s">
        <v>19484</v>
      </c>
      <c r="B206">
        <v>3895</v>
      </c>
      <c r="C206" t="s">
        <v>8380</v>
      </c>
      <c r="D206">
        <v>50.5</v>
      </c>
      <c r="E206">
        <v>51.1</v>
      </c>
      <c r="F206">
        <f t="shared" si="3"/>
        <v>5</v>
      </c>
      <c r="G206">
        <f>IF(D206=0,0,(F206/B206^2)*EXP('Minimum abs diff'!$M$3*'Minimum abs diff'!$N$3)*(AVERAGE(D206:E206)))</f>
        <v>1.6742449771370277E-5</v>
      </c>
    </row>
    <row r="207" spans="1:7" x14ac:dyDescent="0.25">
      <c r="A207" t="s">
        <v>19484</v>
      </c>
      <c r="B207">
        <v>3900</v>
      </c>
      <c r="C207" t="s">
        <v>8382</v>
      </c>
      <c r="D207">
        <v>51.8</v>
      </c>
      <c r="E207">
        <v>52.4</v>
      </c>
      <c r="F207">
        <f t="shared" si="3"/>
        <v>5</v>
      </c>
      <c r="G207">
        <f>IF(D207=0,0,(F207/B207^2)*EXP('Minimum abs diff'!$M$3*'Minimum abs diff'!$N$3)*(AVERAGE(D207:E207)))</f>
        <v>1.7126898567851665E-5</v>
      </c>
    </row>
    <row r="208" spans="1:7" x14ac:dyDescent="0.25">
      <c r="A208" t="s">
        <v>19484</v>
      </c>
      <c r="B208">
        <v>3905</v>
      </c>
      <c r="C208" t="s">
        <v>8384</v>
      </c>
      <c r="D208">
        <v>53.1</v>
      </c>
      <c r="E208">
        <v>53.7</v>
      </c>
      <c r="F208">
        <f t="shared" si="3"/>
        <v>5</v>
      </c>
      <c r="G208">
        <f>IF(D208=0,0,(F208/B208^2)*EXP('Minimum abs diff'!$M$3*'Minimum abs diff'!$N$3)*(AVERAGE(D208:E208)))</f>
        <v>1.7509324720193261E-5</v>
      </c>
    </row>
    <row r="209" spans="1:7" x14ac:dyDescent="0.25">
      <c r="A209" t="s">
        <v>19484</v>
      </c>
      <c r="B209">
        <v>3910</v>
      </c>
      <c r="C209" t="s">
        <v>8386</v>
      </c>
      <c r="D209">
        <v>54.4</v>
      </c>
      <c r="E209">
        <v>55.1</v>
      </c>
      <c r="F209">
        <f t="shared" si="3"/>
        <v>5</v>
      </c>
      <c r="G209">
        <f>IF(D209=0,0,(F209/B209^2)*EXP('Minimum abs diff'!$M$3*'Minimum abs diff'!$N$3)*(AVERAGE(D209:E209)))</f>
        <v>1.7906092561387968E-5</v>
      </c>
    </row>
    <row r="210" spans="1:7" x14ac:dyDescent="0.25">
      <c r="A210" t="s">
        <v>19484</v>
      </c>
      <c r="B210">
        <v>3915</v>
      </c>
      <c r="C210" t="s">
        <v>8388</v>
      </c>
      <c r="D210">
        <v>55.8</v>
      </c>
      <c r="E210">
        <v>56.5</v>
      </c>
      <c r="F210">
        <f t="shared" si="3"/>
        <v>5</v>
      </c>
      <c r="G210">
        <f>IF(D210=0,0,(F210/B210^2)*EXP('Minimum abs diff'!$M$3*'Minimum abs diff'!$N$3)*(AVERAGE(D210:E210)))</f>
        <v>1.8317088520998099E-5</v>
      </c>
    </row>
    <row r="211" spans="1:7" x14ac:dyDescent="0.25">
      <c r="A211" t="s">
        <v>19484</v>
      </c>
      <c r="B211">
        <v>3920</v>
      </c>
      <c r="C211" t="s">
        <v>8390</v>
      </c>
      <c r="D211">
        <v>57.3</v>
      </c>
      <c r="E211">
        <v>57.9</v>
      </c>
      <c r="F211">
        <f t="shared" si="3"/>
        <v>5</v>
      </c>
      <c r="G211">
        <f>IF(D211=0,0,(F211/B211^2)*EXP('Minimum abs diff'!$M$3*'Minimum abs diff'!$N$3)*(AVERAGE(D211:E211)))</f>
        <v>1.8742199906734437E-5</v>
      </c>
    </row>
    <row r="212" spans="1:7" x14ac:dyDescent="0.25">
      <c r="A212" t="s">
        <v>19484</v>
      </c>
      <c r="B212">
        <v>3925</v>
      </c>
      <c r="C212" t="s">
        <v>8392</v>
      </c>
      <c r="D212">
        <v>58.8</v>
      </c>
      <c r="E212">
        <v>59.4</v>
      </c>
      <c r="F212">
        <f t="shared" si="3"/>
        <v>5</v>
      </c>
      <c r="G212">
        <f>IF(D212=0,0,(F212/B212^2)*EXP('Minimum abs diff'!$M$3*'Minimum abs diff'!$N$3)*(AVERAGE(D212:E212)))</f>
        <v>1.9181314896962782E-5</v>
      </c>
    </row>
    <row r="213" spans="1:7" x14ac:dyDescent="0.25">
      <c r="A213" t="s">
        <v>19484</v>
      </c>
      <c r="B213">
        <v>3930</v>
      </c>
      <c r="C213" t="s">
        <v>8394</v>
      </c>
      <c r="D213">
        <v>60.3</v>
      </c>
      <c r="E213">
        <v>60.9</v>
      </c>
      <c r="F213">
        <f t="shared" si="3"/>
        <v>5</v>
      </c>
      <c r="G213">
        <f>IF(D213=0,0,(F213/B213^2)*EXP('Minimum abs diff'!$M$3*'Minimum abs diff'!$N$3)*(AVERAGE(D213:E213)))</f>
        <v>1.9618135952463304E-5</v>
      </c>
    </row>
    <row r="214" spans="1:7" x14ac:dyDescent="0.25">
      <c r="A214" t="s">
        <v>19484</v>
      </c>
      <c r="B214">
        <v>3935</v>
      </c>
      <c r="C214" t="s">
        <v>8396</v>
      </c>
      <c r="D214">
        <v>61.9</v>
      </c>
      <c r="E214">
        <v>62.5</v>
      </c>
      <c r="F214">
        <f t="shared" si="3"/>
        <v>5</v>
      </c>
      <c r="G214">
        <f>IF(D214=0,0,(F214/B214^2)*EXP('Minimum abs diff'!$M$3*'Minimum abs diff'!$N$3)*(AVERAGE(D214:E214)))</f>
        <v>2.0084967241115218E-5</v>
      </c>
    </row>
    <row r="215" spans="1:7" x14ac:dyDescent="0.25">
      <c r="A215" t="s">
        <v>19484</v>
      </c>
      <c r="B215">
        <v>3940</v>
      </c>
      <c r="C215" t="s">
        <v>8398</v>
      </c>
      <c r="D215">
        <v>63.6</v>
      </c>
      <c r="E215">
        <v>64.2</v>
      </c>
      <c r="F215">
        <f t="shared" si="3"/>
        <v>5</v>
      </c>
      <c r="G215">
        <f>IF(D215=0,0,(F215/B215^2)*EXP('Minimum abs diff'!$M$3*'Minimum abs diff'!$N$3)*(AVERAGE(D215:E215)))</f>
        <v>2.0581576182721318E-5</v>
      </c>
    </row>
    <row r="216" spans="1:7" x14ac:dyDescent="0.25">
      <c r="A216" t="s">
        <v>19484</v>
      </c>
      <c r="B216">
        <v>3945</v>
      </c>
      <c r="C216" t="s">
        <v>8400</v>
      </c>
      <c r="D216">
        <v>65.3</v>
      </c>
      <c r="E216">
        <v>65.900000000000006</v>
      </c>
      <c r="F216">
        <f t="shared" si="3"/>
        <v>5</v>
      </c>
      <c r="G216">
        <f>IF(D216=0,0,(F216/B216^2)*EXP('Minimum abs diff'!$M$3*'Minimum abs diff'!$N$3)*(AVERAGE(D216:E216)))</f>
        <v>2.1075604529397591E-5</v>
      </c>
    </row>
    <row r="217" spans="1:7" x14ac:dyDescent="0.25">
      <c r="A217" t="s">
        <v>19484</v>
      </c>
      <c r="B217">
        <v>3950</v>
      </c>
      <c r="C217" t="s">
        <v>8402</v>
      </c>
      <c r="D217">
        <v>67.099999999999994</v>
      </c>
      <c r="E217">
        <v>67.7</v>
      </c>
      <c r="F217">
        <f t="shared" si="3"/>
        <v>5</v>
      </c>
      <c r="G217">
        <f>IF(D217=0,0,(F217/B217^2)*EXP('Minimum abs diff'!$M$3*'Minimum abs diff'!$N$3)*(AVERAGE(D217:E217)))</f>
        <v>2.1599113255974482E-5</v>
      </c>
    </row>
    <row r="218" spans="1:7" x14ac:dyDescent="0.25">
      <c r="A218" t="s">
        <v>19484</v>
      </c>
      <c r="B218">
        <v>3955</v>
      </c>
      <c r="C218" t="s">
        <v>8404</v>
      </c>
      <c r="D218">
        <v>68.900000000000006</v>
      </c>
      <c r="E218">
        <v>69.5</v>
      </c>
      <c r="F218">
        <f t="shared" si="3"/>
        <v>5</v>
      </c>
      <c r="G218">
        <f>IF(D218=0,0,(F218/B218^2)*EXP('Minimum abs diff'!$M$3*'Minimum abs diff'!$N$3)*(AVERAGE(D218:E218)))</f>
        <v>2.2119908961375253E-5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11</vt:i4>
      </vt:variant>
    </vt:vector>
  </HeadingPairs>
  <TitlesOfParts>
    <vt:vector size="11" baseType="lpstr">
      <vt:lpstr>Datum izračuna</vt:lpstr>
      <vt:lpstr>SPX 30.3.2021</vt:lpstr>
      <vt:lpstr>Clean</vt:lpstr>
      <vt:lpstr>Minimum abs diff</vt:lpstr>
      <vt:lpstr>Puts T1</vt:lpstr>
      <vt:lpstr>Zabava P1</vt:lpstr>
      <vt:lpstr>Calls T1</vt:lpstr>
      <vt:lpstr>Zabava C1</vt:lpstr>
      <vt:lpstr>Puts T2</vt:lpstr>
      <vt:lpstr>Calls T2</vt:lpstr>
      <vt:lpstr>VIX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2020-03-04T19:23:27Z</dcterms:created>
  <dcterms:modified xsi:type="dcterms:W3CDTF">2021-09-05T18:27:14Z</dcterms:modified>
</cp:coreProperties>
</file>