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-49500" yWindow="580" windowWidth="47320" windowHeight="26180" activeTab="1"/>
  </bookViews>
  <sheets>
    <sheet name="Basic Shit (Don't Touch!)" sheetId="1" r:id="rId1"/>
    <sheet name="Energy Calibration" sheetId="2" r:id="rId2"/>
    <sheet name="co60" sheetId="3" r:id="rId3"/>
    <sheet name="unknown1" sheetId="4" r:id="rId4"/>
    <sheet name="unkonwn2" sheetId="5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" i="4"/>
  <c r="D2" i="3"/>
  <c r="D3" i="3"/>
  <c r="D4" i="3"/>
  <c r="A5" i="3"/>
  <c r="D5" i="3"/>
  <c r="A6" i="3"/>
  <c r="D6" i="3"/>
  <c r="A7" i="3"/>
  <c r="D7" i="3"/>
  <c r="A8" i="3"/>
  <c r="D8" i="3"/>
  <c r="A9" i="3"/>
  <c r="D9" i="3"/>
  <c r="A10" i="3"/>
  <c r="D10" i="3"/>
  <c r="A11" i="3"/>
  <c r="D11" i="3"/>
  <c r="A12" i="3"/>
  <c r="D12" i="3"/>
  <c r="A13" i="3"/>
  <c r="D13" i="3"/>
  <c r="A14" i="3"/>
  <c r="D14" i="3"/>
  <c r="A15" i="3"/>
  <c r="D15" i="3"/>
  <c r="A16" i="3"/>
  <c r="D16" i="3"/>
  <c r="A17" i="3"/>
  <c r="D17" i="3"/>
  <c r="A18" i="3"/>
  <c r="D18" i="3"/>
  <c r="A19" i="3"/>
  <c r="D19" i="3"/>
  <c r="A20" i="3"/>
  <c r="D20" i="3"/>
  <c r="A21" i="3"/>
  <c r="D21" i="3"/>
  <c r="A22" i="3"/>
  <c r="D22" i="3"/>
  <c r="A23" i="3"/>
  <c r="D23" i="3"/>
  <c r="A24" i="3"/>
  <c r="D24" i="3"/>
  <c r="A25" i="3"/>
  <c r="D25" i="3"/>
  <c r="A26" i="3"/>
  <c r="D26" i="3"/>
  <c r="A27" i="3"/>
  <c r="D27" i="3"/>
  <c r="A28" i="3"/>
  <c r="D28" i="3"/>
  <c r="A29" i="3"/>
  <c r="D29" i="3"/>
  <c r="A30" i="3"/>
  <c r="D30" i="3"/>
  <c r="A31" i="3"/>
  <c r="D31" i="3"/>
  <c r="A32" i="3"/>
  <c r="D32" i="3"/>
  <c r="A33" i="3"/>
  <c r="D33" i="3"/>
  <c r="A34" i="3"/>
  <c r="D34" i="3"/>
  <c r="A35" i="3"/>
  <c r="D35" i="3"/>
  <c r="A36" i="3"/>
  <c r="D36" i="3"/>
  <c r="A37" i="3"/>
  <c r="D37" i="3"/>
  <c r="A38" i="3"/>
  <c r="D38" i="3"/>
  <c r="A39" i="3"/>
  <c r="D39" i="3"/>
  <c r="A40" i="3"/>
  <c r="D40" i="3"/>
  <c r="A41" i="3"/>
  <c r="D41" i="3"/>
  <c r="A42" i="3"/>
  <c r="D42" i="3"/>
  <c r="A43" i="3"/>
  <c r="D43" i="3"/>
  <c r="A44" i="3"/>
  <c r="D44" i="3"/>
  <c r="A45" i="3"/>
  <c r="D45" i="3"/>
  <c r="A46" i="3"/>
  <c r="D46" i="3"/>
  <c r="A47" i="3"/>
  <c r="D47" i="3"/>
  <c r="A48" i="3"/>
  <c r="D48" i="3"/>
  <c r="A49" i="3"/>
  <c r="D49" i="3"/>
  <c r="A50" i="3"/>
  <c r="D50" i="3"/>
  <c r="A51" i="3"/>
  <c r="D51" i="3"/>
  <c r="A52" i="3"/>
  <c r="D52" i="3"/>
  <c r="A53" i="3"/>
  <c r="D53" i="3"/>
  <c r="A54" i="3"/>
  <c r="D54" i="3"/>
  <c r="A55" i="3"/>
  <c r="D55" i="3"/>
  <c r="A56" i="3"/>
  <c r="D56" i="3"/>
  <c r="A57" i="3"/>
  <c r="D57" i="3"/>
  <c r="A58" i="3"/>
  <c r="D58" i="3"/>
  <c r="A59" i="3"/>
  <c r="D59" i="3"/>
  <c r="A60" i="3"/>
  <c r="D60" i="3"/>
  <c r="A61" i="3"/>
  <c r="D61" i="3"/>
  <c r="A62" i="3"/>
  <c r="D62" i="3"/>
  <c r="A63" i="3"/>
  <c r="D63" i="3"/>
  <c r="A64" i="3"/>
  <c r="D64" i="3"/>
  <c r="A65" i="3"/>
  <c r="D65" i="3"/>
  <c r="A66" i="3"/>
  <c r="D66" i="3"/>
  <c r="A67" i="3"/>
  <c r="D67" i="3"/>
  <c r="A68" i="3"/>
  <c r="D68" i="3"/>
  <c r="A69" i="3"/>
  <c r="D69" i="3"/>
  <c r="A70" i="3"/>
  <c r="D70" i="3"/>
  <c r="A71" i="3"/>
  <c r="D71" i="3"/>
  <c r="A72" i="3"/>
  <c r="D72" i="3"/>
  <c r="A73" i="3"/>
  <c r="D73" i="3"/>
  <c r="A74" i="3"/>
  <c r="D74" i="3"/>
  <c r="A75" i="3"/>
  <c r="D75" i="3"/>
  <c r="A76" i="3"/>
  <c r="D76" i="3"/>
  <c r="A77" i="3"/>
  <c r="D77" i="3"/>
  <c r="A78" i="3"/>
  <c r="D78" i="3"/>
  <c r="A79" i="3"/>
  <c r="D79" i="3"/>
  <c r="A80" i="3"/>
  <c r="D80" i="3"/>
  <c r="A81" i="3"/>
  <c r="D81" i="3"/>
  <c r="A82" i="3"/>
  <c r="D82" i="3"/>
  <c r="A83" i="3"/>
  <c r="D83" i="3"/>
  <c r="A84" i="3"/>
  <c r="D84" i="3"/>
  <c r="A85" i="3"/>
  <c r="D85" i="3"/>
  <c r="A86" i="3"/>
  <c r="D86" i="3"/>
  <c r="A87" i="3"/>
  <c r="D87" i="3"/>
  <c r="A88" i="3"/>
  <c r="D88" i="3"/>
  <c r="A89" i="3"/>
  <c r="D89" i="3"/>
  <c r="A90" i="3"/>
  <c r="D90" i="3"/>
  <c r="A91" i="3"/>
  <c r="D91" i="3"/>
  <c r="A92" i="3"/>
  <c r="D92" i="3"/>
  <c r="A93" i="3"/>
  <c r="D93" i="3"/>
  <c r="A94" i="3"/>
  <c r="D94" i="3"/>
  <c r="A95" i="3"/>
  <c r="D95" i="3"/>
  <c r="A96" i="3"/>
  <c r="D96" i="3"/>
  <c r="A97" i="3"/>
  <c r="D97" i="3"/>
  <c r="A98" i="3"/>
  <c r="D98" i="3"/>
  <c r="A99" i="3"/>
  <c r="D99" i="3"/>
  <c r="A100" i="3"/>
  <c r="D100" i="3"/>
  <c r="A101" i="3"/>
  <c r="D101" i="3"/>
  <c r="A102" i="3"/>
  <c r="D102" i="3"/>
  <c r="A103" i="3"/>
  <c r="D103" i="3"/>
  <c r="A104" i="3"/>
  <c r="D104" i="3"/>
  <c r="A105" i="3"/>
  <c r="D105" i="3"/>
  <c r="A106" i="3"/>
  <c r="D106" i="3"/>
  <c r="A107" i="3"/>
  <c r="D107" i="3"/>
  <c r="A108" i="3"/>
  <c r="D108" i="3"/>
  <c r="A109" i="3"/>
  <c r="D109" i="3"/>
  <c r="A110" i="3"/>
  <c r="D110" i="3"/>
  <c r="A111" i="3"/>
  <c r="D111" i="3"/>
  <c r="A112" i="3"/>
  <c r="D112" i="3"/>
  <c r="A113" i="3"/>
  <c r="D113" i="3"/>
  <c r="A114" i="3"/>
  <c r="D114" i="3"/>
  <c r="A115" i="3"/>
  <c r="D115" i="3"/>
  <c r="A116" i="3"/>
  <c r="D116" i="3"/>
  <c r="A117" i="3"/>
  <c r="D117" i="3"/>
  <c r="A118" i="3"/>
  <c r="D118" i="3"/>
  <c r="A119" i="3"/>
  <c r="D119" i="3"/>
  <c r="A120" i="3"/>
  <c r="D120" i="3"/>
  <c r="A121" i="3"/>
  <c r="D121" i="3"/>
  <c r="A122" i="3"/>
  <c r="D122" i="3"/>
  <c r="A123" i="3"/>
  <c r="D123" i="3"/>
  <c r="A124" i="3"/>
  <c r="D124" i="3"/>
  <c r="A125" i="3"/>
  <c r="D125" i="3"/>
  <c r="A126" i="3"/>
  <c r="D126" i="3"/>
  <c r="A127" i="3"/>
  <c r="D127" i="3"/>
  <c r="A128" i="3"/>
  <c r="D128" i="3"/>
  <c r="A129" i="3"/>
  <c r="D129" i="3"/>
  <c r="A130" i="3"/>
  <c r="D130" i="3"/>
  <c r="A131" i="3"/>
  <c r="D131" i="3"/>
  <c r="A132" i="3"/>
  <c r="D132" i="3"/>
  <c r="A133" i="3"/>
  <c r="D133" i="3"/>
  <c r="A134" i="3"/>
  <c r="D134" i="3"/>
  <c r="A135" i="3"/>
  <c r="D135" i="3"/>
  <c r="A136" i="3"/>
  <c r="D136" i="3"/>
  <c r="A137" i="3"/>
  <c r="D137" i="3"/>
  <c r="A138" i="3"/>
  <c r="D138" i="3"/>
  <c r="A139" i="3"/>
  <c r="D139" i="3"/>
  <c r="A140" i="3"/>
  <c r="D140" i="3"/>
  <c r="A141" i="3"/>
  <c r="D141" i="3"/>
  <c r="A142" i="3"/>
  <c r="D142" i="3"/>
  <c r="A143" i="3"/>
  <c r="D143" i="3"/>
  <c r="A144" i="3"/>
  <c r="D144" i="3"/>
  <c r="A145" i="3"/>
  <c r="D145" i="3"/>
  <c r="A146" i="3"/>
  <c r="D146" i="3"/>
  <c r="A147" i="3"/>
  <c r="D147" i="3"/>
  <c r="A148" i="3"/>
  <c r="D148" i="3"/>
  <c r="A149" i="3"/>
  <c r="D149" i="3"/>
  <c r="A150" i="3"/>
  <c r="D150" i="3"/>
  <c r="A151" i="3"/>
  <c r="D151" i="3"/>
  <c r="A152" i="3"/>
  <c r="D152" i="3"/>
  <c r="A153" i="3"/>
  <c r="D153" i="3"/>
  <c r="A154" i="3"/>
  <c r="D154" i="3"/>
  <c r="A155" i="3"/>
  <c r="D155" i="3"/>
  <c r="A156" i="3"/>
  <c r="D156" i="3"/>
  <c r="A157" i="3"/>
  <c r="D157" i="3"/>
  <c r="A158" i="3"/>
  <c r="D158" i="3"/>
  <c r="A159" i="3"/>
  <c r="D159" i="3"/>
  <c r="A160" i="3"/>
  <c r="D160" i="3"/>
  <c r="A161" i="3"/>
  <c r="D161" i="3"/>
  <c r="A162" i="3"/>
  <c r="D162" i="3"/>
  <c r="A163" i="3"/>
  <c r="D163" i="3"/>
  <c r="A164" i="3"/>
  <c r="D164" i="3"/>
  <c r="A165" i="3"/>
  <c r="D165" i="3"/>
  <c r="A166" i="3"/>
  <c r="D166" i="3"/>
  <c r="A167" i="3"/>
  <c r="D167" i="3"/>
  <c r="A168" i="3"/>
  <c r="D168" i="3"/>
  <c r="A169" i="3"/>
  <c r="D169" i="3"/>
  <c r="A170" i="3"/>
  <c r="D170" i="3"/>
  <c r="A171" i="3"/>
  <c r="D171" i="3"/>
  <c r="A172" i="3"/>
  <c r="D172" i="3"/>
  <c r="A173" i="3"/>
  <c r="D173" i="3"/>
  <c r="A174" i="3"/>
  <c r="D174" i="3"/>
  <c r="A175" i="3"/>
  <c r="D175" i="3"/>
  <c r="A176" i="3"/>
  <c r="D176" i="3"/>
  <c r="A177" i="3"/>
  <c r="D177" i="3"/>
  <c r="A178" i="3"/>
  <c r="D178" i="3"/>
  <c r="A179" i="3"/>
  <c r="D179" i="3"/>
  <c r="A180" i="3"/>
  <c r="D180" i="3"/>
  <c r="A181" i="3"/>
  <c r="D181" i="3"/>
  <c r="A182" i="3"/>
  <c r="D182" i="3"/>
  <c r="A183" i="3"/>
  <c r="D183" i="3"/>
  <c r="A184" i="3"/>
  <c r="D184" i="3"/>
  <c r="A185" i="3"/>
  <c r="D185" i="3"/>
  <c r="A186" i="3"/>
  <c r="D186" i="3"/>
  <c r="A187" i="3"/>
  <c r="D187" i="3"/>
  <c r="A188" i="3"/>
  <c r="D188" i="3"/>
  <c r="A189" i="3"/>
  <c r="D189" i="3"/>
  <c r="A190" i="3"/>
  <c r="D190" i="3"/>
  <c r="A191" i="3"/>
  <c r="D191" i="3"/>
  <c r="A192" i="3"/>
  <c r="D192" i="3"/>
  <c r="A193" i="3"/>
  <c r="D193" i="3"/>
  <c r="A194" i="3"/>
  <c r="D194" i="3"/>
  <c r="A195" i="3"/>
  <c r="D195" i="3"/>
  <c r="A196" i="3"/>
  <c r="D196" i="3"/>
  <c r="A197" i="3"/>
  <c r="D197" i="3"/>
  <c r="A198" i="3"/>
  <c r="D198" i="3"/>
  <c r="A199" i="3"/>
  <c r="D199" i="3"/>
  <c r="A200" i="3"/>
  <c r="D200" i="3"/>
  <c r="A201" i="3"/>
  <c r="D201" i="3"/>
  <c r="A202" i="3"/>
  <c r="D202" i="3"/>
  <c r="A203" i="3"/>
  <c r="D203" i="3"/>
  <c r="A204" i="3"/>
  <c r="D204" i="3"/>
  <c r="A205" i="3"/>
  <c r="D205" i="3"/>
  <c r="A206" i="3"/>
  <c r="D206" i="3"/>
  <c r="A207" i="3"/>
  <c r="D207" i="3"/>
  <c r="A208" i="3"/>
  <c r="D208" i="3"/>
  <c r="A209" i="3"/>
  <c r="D209" i="3"/>
  <c r="A210" i="3"/>
  <c r="D210" i="3"/>
  <c r="A211" i="3"/>
  <c r="D211" i="3"/>
  <c r="A212" i="3"/>
  <c r="D212" i="3"/>
  <c r="A213" i="3"/>
  <c r="D213" i="3"/>
  <c r="A214" i="3"/>
  <c r="D214" i="3"/>
  <c r="A215" i="3"/>
  <c r="D215" i="3"/>
  <c r="A216" i="3"/>
  <c r="D216" i="3"/>
  <c r="A217" i="3"/>
  <c r="D217" i="3"/>
  <c r="A218" i="3"/>
  <c r="D218" i="3"/>
  <c r="A219" i="3"/>
  <c r="D219" i="3"/>
  <c r="A220" i="3"/>
  <c r="D220" i="3"/>
  <c r="A221" i="3"/>
  <c r="D221" i="3"/>
  <c r="A222" i="3"/>
  <c r="D222" i="3"/>
  <c r="A223" i="3"/>
  <c r="D223" i="3"/>
  <c r="A224" i="3"/>
  <c r="D224" i="3"/>
  <c r="A225" i="3"/>
  <c r="D225" i="3"/>
  <c r="A226" i="3"/>
  <c r="D226" i="3"/>
  <c r="A227" i="3"/>
  <c r="D227" i="3"/>
  <c r="A228" i="3"/>
  <c r="D228" i="3"/>
  <c r="A229" i="3"/>
  <c r="D229" i="3"/>
  <c r="A230" i="3"/>
  <c r="D230" i="3"/>
  <c r="A231" i="3"/>
  <c r="D231" i="3"/>
  <c r="A232" i="3"/>
  <c r="D232" i="3"/>
  <c r="A233" i="3"/>
  <c r="D233" i="3"/>
  <c r="A234" i="3"/>
  <c r="D234" i="3"/>
  <c r="A235" i="3"/>
  <c r="D235" i="3"/>
  <c r="A236" i="3"/>
  <c r="D236" i="3"/>
  <c r="A237" i="3"/>
  <c r="D237" i="3"/>
  <c r="A238" i="3"/>
  <c r="D238" i="3"/>
  <c r="A239" i="3"/>
  <c r="D239" i="3"/>
  <c r="A240" i="3"/>
  <c r="D240" i="3"/>
  <c r="A241" i="3"/>
  <c r="D241" i="3"/>
  <c r="A242" i="3"/>
  <c r="D242" i="3"/>
  <c r="A243" i="3"/>
  <c r="D243" i="3"/>
  <c r="A244" i="3"/>
  <c r="D244" i="3"/>
  <c r="A245" i="3"/>
  <c r="D245" i="3"/>
  <c r="A246" i="3"/>
  <c r="D246" i="3"/>
  <c r="A247" i="3"/>
  <c r="D247" i="3"/>
  <c r="A248" i="3"/>
  <c r="D248" i="3"/>
  <c r="A249" i="3"/>
  <c r="D249" i="3"/>
  <c r="A250" i="3"/>
  <c r="D250" i="3"/>
  <c r="A251" i="3"/>
  <c r="D251" i="3"/>
  <c r="A252" i="3"/>
  <c r="D252" i="3"/>
  <c r="A253" i="3"/>
  <c r="D253" i="3"/>
  <c r="A254" i="3"/>
  <c r="D254" i="3"/>
  <c r="A255" i="3"/>
  <c r="D255" i="3"/>
  <c r="A256" i="3"/>
  <c r="D256" i="3"/>
  <c r="A257" i="3"/>
  <c r="D257" i="3"/>
  <c r="A258" i="3"/>
  <c r="D258" i="3"/>
  <c r="A259" i="3"/>
  <c r="D259" i="3"/>
  <c r="A260" i="3"/>
  <c r="D260" i="3"/>
  <c r="A261" i="3"/>
  <c r="D261" i="3"/>
  <c r="A262" i="3"/>
  <c r="D262" i="3"/>
  <c r="A263" i="3"/>
  <c r="D263" i="3"/>
  <c r="A264" i="3"/>
  <c r="D264" i="3"/>
  <c r="A265" i="3"/>
  <c r="D265" i="3"/>
  <c r="A266" i="3"/>
  <c r="D266" i="3"/>
  <c r="A267" i="3"/>
  <c r="D267" i="3"/>
  <c r="A268" i="3"/>
  <c r="D268" i="3"/>
  <c r="A269" i="3"/>
  <c r="D269" i="3"/>
  <c r="A270" i="3"/>
  <c r="D270" i="3"/>
  <c r="A271" i="3"/>
  <c r="D271" i="3"/>
  <c r="A272" i="3"/>
  <c r="D272" i="3"/>
  <c r="A273" i="3"/>
  <c r="D273" i="3"/>
  <c r="A274" i="3"/>
  <c r="D274" i="3"/>
  <c r="A275" i="3"/>
  <c r="D275" i="3"/>
  <c r="A276" i="3"/>
  <c r="D276" i="3"/>
  <c r="A277" i="3"/>
  <c r="D277" i="3"/>
  <c r="A278" i="3"/>
  <c r="D278" i="3"/>
  <c r="A279" i="3"/>
  <c r="D279" i="3"/>
  <c r="A280" i="3"/>
  <c r="D280" i="3"/>
  <c r="A281" i="3"/>
  <c r="D281" i="3"/>
  <c r="A282" i="3"/>
  <c r="D282" i="3"/>
  <c r="A283" i="3"/>
  <c r="D283" i="3"/>
  <c r="A284" i="3"/>
  <c r="D284" i="3"/>
  <c r="A285" i="3"/>
  <c r="D285" i="3"/>
  <c r="A286" i="3"/>
  <c r="D286" i="3"/>
  <c r="A287" i="3"/>
  <c r="D287" i="3"/>
  <c r="A288" i="3"/>
  <c r="D288" i="3"/>
  <c r="A289" i="3"/>
  <c r="D289" i="3"/>
  <c r="A290" i="3"/>
  <c r="D290" i="3"/>
  <c r="A291" i="3"/>
  <c r="D291" i="3"/>
  <c r="A292" i="3"/>
  <c r="D292" i="3"/>
  <c r="A293" i="3"/>
  <c r="D293" i="3"/>
  <c r="A294" i="3"/>
  <c r="D294" i="3"/>
  <c r="A295" i="3"/>
  <c r="D295" i="3"/>
  <c r="A296" i="3"/>
  <c r="D296" i="3"/>
  <c r="A297" i="3"/>
  <c r="D297" i="3"/>
  <c r="A298" i="3"/>
  <c r="D298" i="3"/>
  <c r="A299" i="3"/>
  <c r="D299" i="3"/>
  <c r="A300" i="3"/>
  <c r="D300" i="3"/>
  <c r="A301" i="3"/>
  <c r="D301" i="3"/>
  <c r="A302" i="3"/>
  <c r="D302" i="3"/>
  <c r="A303" i="3"/>
  <c r="D303" i="3"/>
  <c r="A304" i="3"/>
  <c r="D304" i="3"/>
  <c r="A305" i="3"/>
  <c r="D305" i="3"/>
  <c r="A306" i="3"/>
  <c r="D306" i="3"/>
  <c r="A307" i="3"/>
  <c r="D307" i="3"/>
  <c r="A308" i="3"/>
  <c r="D308" i="3"/>
  <c r="A309" i="3"/>
  <c r="D309" i="3"/>
  <c r="A310" i="3"/>
  <c r="D310" i="3"/>
  <c r="A311" i="3"/>
  <c r="D311" i="3"/>
  <c r="A312" i="3"/>
  <c r="D312" i="3"/>
  <c r="A313" i="3"/>
  <c r="D313" i="3"/>
  <c r="A314" i="3"/>
  <c r="D314" i="3"/>
  <c r="A315" i="3"/>
  <c r="D315" i="3"/>
  <c r="A316" i="3"/>
  <c r="D316" i="3"/>
  <c r="A317" i="3"/>
  <c r="D317" i="3"/>
  <c r="A318" i="3"/>
  <c r="D318" i="3"/>
  <c r="A319" i="3"/>
  <c r="D319" i="3"/>
  <c r="A320" i="3"/>
  <c r="D320" i="3"/>
  <c r="A321" i="3"/>
  <c r="D321" i="3"/>
  <c r="A322" i="3"/>
  <c r="D322" i="3"/>
  <c r="A323" i="3"/>
  <c r="D323" i="3"/>
  <c r="A324" i="3"/>
  <c r="D324" i="3"/>
  <c r="A325" i="3"/>
  <c r="D325" i="3"/>
  <c r="A326" i="3"/>
  <c r="D326" i="3"/>
  <c r="A327" i="3"/>
  <c r="D327" i="3"/>
  <c r="A328" i="3"/>
  <c r="D328" i="3"/>
  <c r="A329" i="3"/>
  <c r="D329" i="3"/>
  <c r="A330" i="3"/>
  <c r="D330" i="3"/>
  <c r="A331" i="3"/>
  <c r="D331" i="3"/>
  <c r="A332" i="3"/>
  <c r="D332" i="3"/>
  <c r="A333" i="3"/>
  <c r="D333" i="3"/>
  <c r="A334" i="3"/>
  <c r="D334" i="3"/>
  <c r="A335" i="3"/>
  <c r="D335" i="3"/>
  <c r="A336" i="3"/>
  <c r="D336" i="3"/>
  <c r="A337" i="3"/>
  <c r="D337" i="3"/>
  <c r="A338" i="3"/>
  <c r="D338" i="3"/>
  <c r="A339" i="3"/>
  <c r="D339" i="3"/>
  <c r="A340" i="3"/>
  <c r="D340" i="3"/>
  <c r="A341" i="3"/>
  <c r="D341" i="3"/>
  <c r="A342" i="3"/>
  <c r="D342" i="3"/>
  <c r="A343" i="3"/>
  <c r="D343" i="3"/>
  <c r="A344" i="3"/>
  <c r="D344" i="3"/>
  <c r="A345" i="3"/>
  <c r="D345" i="3"/>
  <c r="A346" i="3"/>
  <c r="D346" i="3"/>
  <c r="A347" i="3"/>
  <c r="D347" i="3"/>
  <c r="A348" i="3"/>
  <c r="D348" i="3"/>
  <c r="A349" i="3"/>
  <c r="D349" i="3"/>
  <c r="A350" i="3"/>
  <c r="D350" i="3"/>
  <c r="A351" i="3"/>
  <c r="D351" i="3"/>
  <c r="A352" i="3"/>
  <c r="D352" i="3"/>
  <c r="A353" i="3"/>
  <c r="D353" i="3"/>
  <c r="A354" i="3"/>
  <c r="D354" i="3"/>
  <c r="A355" i="3"/>
  <c r="D355" i="3"/>
  <c r="A356" i="3"/>
  <c r="D356" i="3"/>
  <c r="A357" i="3"/>
  <c r="D357" i="3"/>
  <c r="A358" i="3"/>
  <c r="D358" i="3"/>
  <c r="A359" i="3"/>
  <c r="D359" i="3"/>
  <c r="A360" i="3"/>
  <c r="D360" i="3"/>
  <c r="A361" i="3"/>
  <c r="D361" i="3"/>
  <c r="A362" i="3"/>
  <c r="D362" i="3"/>
  <c r="A363" i="3"/>
  <c r="D363" i="3"/>
  <c r="A364" i="3"/>
  <c r="D364" i="3"/>
  <c r="A365" i="3"/>
  <c r="D365" i="3"/>
  <c r="A366" i="3"/>
  <c r="D366" i="3"/>
  <c r="A367" i="3"/>
  <c r="D367" i="3"/>
  <c r="A368" i="3"/>
  <c r="D368" i="3"/>
  <c r="A369" i="3"/>
  <c r="D369" i="3"/>
  <c r="A370" i="3"/>
  <c r="D370" i="3"/>
  <c r="A371" i="3"/>
  <c r="D371" i="3"/>
  <c r="A372" i="3"/>
  <c r="D372" i="3"/>
  <c r="A373" i="3"/>
  <c r="D373" i="3"/>
  <c r="A374" i="3"/>
  <c r="D374" i="3"/>
  <c r="A375" i="3"/>
  <c r="D375" i="3"/>
  <c r="A376" i="3"/>
  <c r="D376" i="3"/>
  <c r="A377" i="3"/>
  <c r="D377" i="3"/>
  <c r="A378" i="3"/>
  <c r="D378" i="3"/>
  <c r="A379" i="3"/>
  <c r="D379" i="3"/>
  <c r="A380" i="3"/>
  <c r="D380" i="3"/>
  <c r="A381" i="3"/>
  <c r="D381" i="3"/>
  <c r="A382" i="3"/>
  <c r="D382" i="3"/>
  <c r="A383" i="3"/>
  <c r="D383" i="3"/>
  <c r="A384" i="3"/>
  <c r="D384" i="3"/>
  <c r="A385" i="3"/>
  <c r="D385" i="3"/>
  <c r="A386" i="3"/>
  <c r="D386" i="3"/>
  <c r="A387" i="3"/>
  <c r="D387" i="3"/>
  <c r="A388" i="3"/>
  <c r="D388" i="3"/>
  <c r="A389" i="3"/>
  <c r="D389" i="3"/>
  <c r="A390" i="3"/>
  <c r="D390" i="3"/>
  <c r="A391" i="3"/>
  <c r="D391" i="3"/>
  <c r="A392" i="3"/>
  <c r="D392" i="3"/>
  <c r="A393" i="3"/>
  <c r="D393" i="3"/>
  <c r="A394" i="3"/>
  <c r="D394" i="3"/>
  <c r="A395" i="3"/>
  <c r="D395" i="3"/>
  <c r="A396" i="3"/>
  <c r="D396" i="3"/>
  <c r="A397" i="3"/>
  <c r="D397" i="3"/>
  <c r="A398" i="3"/>
  <c r="D398" i="3"/>
  <c r="A399" i="3"/>
  <c r="D399" i="3"/>
  <c r="A400" i="3"/>
  <c r="D400" i="3"/>
  <c r="A401" i="3"/>
  <c r="D401" i="3"/>
  <c r="A402" i="3"/>
  <c r="D402" i="3"/>
  <c r="A403" i="3"/>
  <c r="D403" i="3"/>
  <c r="A404" i="3"/>
  <c r="D404" i="3"/>
  <c r="A405" i="3"/>
  <c r="D405" i="3"/>
  <c r="A406" i="3"/>
  <c r="D406" i="3"/>
  <c r="A407" i="3"/>
  <c r="D407" i="3"/>
  <c r="A408" i="3"/>
  <c r="D408" i="3"/>
  <c r="A409" i="3"/>
  <c r="D409" i="3"/>
  <c r="A410" i="3"/>
  <c r="D410" i="3"/>
  <c r="A411" i="3"/>
  <c r="D411" i="3"/>
  <c r="A412" i="3"/>
  <c r="D412" i="3"/>
  <c r="A413" i="3"/>
  <c r="D413" i="3"/>
  <c r="A414" i="3"/>
  <c r="D414" i="3"/>
  <c r="A415" i="3"/>
  <c r="D415" i="3"/>
  <c r="A416" i="3"/>
  <c r="D416" i="3"/>
  <c r="A417" i="3"/>
  <c r="D417" i="3"/>
  <c r="A418" i="3"/>
  <c r="D418" i="3"/>
  <c r="A419" i="3"/>
  <c r="D419" i="3"/>
  <c r="A420" i="3"/>
  <c r="D420" i="3"/>
  <c r="A421" i="3"/>
  <c r="D421" i="3"/>
  <c r="A422" i="3"/>
  <c r="D422" i="3"/>
  <c r="A423" i="3"/>
  <c r="D423" i="3"/>
  <c r="A424" i="3"/>
  <c r="D424" i="3"/>
  <c r="A425" i="3"/>
  <c r="D425" i="3"/>
  <c r="A426" i="3"/>
  <c r="D426" i="3"/>
  <c r="A427" i="3"/>
  <c r="D427" i="3"/>
  <c r="A428" i="3"/>
  <c r="D428" i="3"/>
  <c r="A429" i="3"/>
  <c r="D429" i="3"/>
  <c r="A430" i="3"/>
  <c r="D430" i="3"/>
  <c r="A431" i="3"/>
  <c r="D431" i="3"/>
  <c r="A432" i="3"/>
  <c r="D432" i="3"/>
  <c r="A433" i="3"/>
  <c r="D433" i="3"/>
  <c r="A434" i="3"/>
  <c r="D434" i="3"/>
  <c r="A435" i="3"/>
  <c r="D435" i="3"/>
  <c r="A436" i="3"/>
  <c r="D436" i="3"/>
  <c r="A437" i="3"/>
  <c r="D437" i="3"/>
  <c r="A438" i="3"/>
  <c r="D438" i="3"/>
  <c r="A439" i="3"/>
  <c r="D439" i="3"/>
  <c r="A440" i="3"/>
  <c r="D440" i="3"/>
  <c r="A441" i="3"/>
  <c r="D441" i="3"/>
  <c r="A442" i="3"/>
  <c r="D442" i="3"/>
  <c r="A443" i="3"/>
  <c r="D443" i="3"/>
  <c r="A444" i="3"/>
  <c r="D444" i="3"/>
  <c r="A445" i="3"/>
  <c r="D445" i="3"/>
  <c r="A446" i="3"/>
  <c r="D446" i="3"/>
  <c r="A447" i="3"/>
  <c r="D447" i="3"/>
  <c r="A448" i="3"/>
  <c r="D448" i="3"/>
  <c r="A449" i="3"/>
  <c r="D449" i="3"/>
  <c r="A450" i="3"/>
  <c r="D450" i="3"/>
  <c r="A451" i="3"/>
  <c r="D451" i="3"/>
  <c r="A452" i="3"/>
  <c r="D452" i="3"/>
  <c r="A453" i="3"/>
  <c r="D453" i="3"/>
  <c r="A454" i="3"/>
  <c r="D454" i="3"/>
  <c r="A455" i="3"/>
  <c r="D455" i="3"/>
  <c r="A456" i="3"/>
  <c r="D456" i="3"/>
  <c r="A457" i="3"/>
  <c r="D457" i="3"/>
  <c r="A458" i="3"/>
  <c r="D458" i="3"/>
  <c r="A459" i="3"/>
  <c r="D459" i="3"/>
  <c r="A460" i="3"/>
  <c r="D460" i="3"/>
  <c r="A461" i="3"/>
  <c r="D461" i="3"/>
  <c r="A462" i="3"/>
  <c r="D462" i="3"/>
  <c r="A463" i="3"/>
  <c r="D463" i="3"/>
  <c r="A464" i="3"/>
  <c r="D464" i="3"/>
  <c r="A465" i="3"/>
  <c r="D465" i="3"/>
  <c r="A466" i="3"/>
  <c r="D466" i="3"/>
  <c r="A467" i="3"/>
  <c r="D467" i="3"/>
  <c r="A468" i="3"/>
  <c r="D468" i="3"/>
  <c r="A469" i="3"/>
  <c r="D469" i="3"/>
  <c r="A470" i="3"/>
  <c r="D470" i="3"/>
  <c r="A471" i="3"/>
  <c r="D471" i="3"/>
  <c r="A472" i="3"/>
  <c r="D472" i="3"/>
  <c r="A473" i="3"/>
  <c r="D473" i="3"/>
  <c r="A474" i="3"/>
  <c r="D474" i="3"/>
  <c r="A475" i="3"/>
  <c r="D475" i="3"/>
  <c r="A476" i="3"/>
  <c r="D476" i="3"/>
  <c r="A477" i="3"/>
  <c r="D477" i="3"/>
  <c r="A478" i="3"/>
  <c r="D478" i="3"/>
  <c r="A479" i="3"/>
  <c r="D479" i="3"/>
  <c r="A480" i="3"/>
  <c r="D480" i="3"/>
  <c r="A481" i="3"/>
  <c r="D481" i="3"/>
  <c r="A482" i="3"/>
  <c r="D482" i="3"/>
  <c r="A483" i="3"/>
  <c r="D483" i="3"/>
  <c r="A484" i="3"/>
  <c r="D484" i="3"/>
  <c r="A485" i="3"/>
  <c r="D485" i="3"/>
  <c r="A486" i="3"/>
  <c r="D486" i="3"/>
  <c r="A487" i="3"/>
  <c r="D487" i="3"/>
  <c r="A488" i="3"/>
  <c r="D488" i="3"/>
  <c r="A489" i="3"/>
  <c r="D489" i="3"/>
  <c r="A490" i="3"/>
  <c r="D490" i="3"/>
  <c r="A491" i="3"/>
  <c r="D491" i="3"/>
  <c r="A492" i="3"/>
  <c r="D492" i="3"/>
  <c r="A493" i="3"/>
  <c r="D493" i="3"/>
  <c r="A494" i="3"/>
  <c r="D494" i="3"/>
  <c r="A495" i="3"/>
  <c r="D495" i="3"/>
  <c r="A496" i="3"/>
  <c r="D496" i="3"/>
  <c r="A497" i="3"/>
  <c r="D497" i="3"/>
  <c r="A498" i="3"/>
  <c r="D498" i="3"/>
  <c r="A499" i="3"/>
  <c r="D499" i="3"/>
  <c r="A500" i="3"/>
  <c r="D500" i="3"/>
  <c r="A501" i="3"/>
  <c r="D501" i="3"/>
  <c r="A502" i="3"/>
  <c r="D502" i="3"/>
  <c r="A503" i="3"/>
  <c r="D503" i="3"/>
  <c r="A504" i="3"/>
  <c r="D504" i="3"/>
  <c r="A505" i="3"/>
  <c r="D505" i="3"/>
  <c r="A506" i="3"/>
  <c r="D506" i="3"/>
  <c r="A507" i="3"/>
  <c r="D507" i="3"/>
  <c r="A508" i="3"/>
  <c r="D508" i="3"/>
  <c r="A509" i="3"/>
  <c r="D509" i="3"/>
  <c r="A510" i="3"/>
  <c r="D510" i="3"/>
  <c r="A511" i="3"/>
  <c r="D511" i="3"/>
  <c r="A512" i="3"/>
  <c r="D512" i="3"/>
  <c r="A513" i="3"/>
  <c r="D513" i="3"/>
  <c r="A514" i="3"/>
  <c r="D514" i="3"/>
  <c r="A515" i="3"/>
  <c r="D515" i="3"/>
  <c r="A516" i="3"/>
  <c r="D516" i="3"/>
  <c r="A517" i="3"/>
  <c r="D517" i="3"/>
  <c r="A518" i="3"/>
  <c r="D518" i="3"/>
  <c r="A519" i="3"/>
  <c r="D519" i="3"/>
  <c r="A520" i="3"/>
  <c r="D520" i="3"/>
  <c r="A521" i="3"/>
  <c r="D521" i="3"/>
  <c r="A522" i="3"/>
  <c r="D522" i="3"/>
  <c r="A523" i="3"/>
  <c r="D523" i="3"/>
  <c r="A524" i="3"/>
  <c r="D524" i="3"/>
  <c r="A525" i="3"/>
  <c r="D525" i="3"/>
  <c r="A526" i="3"/>
  <c r="D526" i="3"/>
  <c r="A527" i="3"/>
  <c r="D527" i="3"/>
  <c r="A528" i="3"/>
  <c r="D528" i="3"/>
  <c r="A529" i="3"/>
  <c r="D529" i="3"/>
  <c r="A530" i="3"/>
  <c r="D530" i="3"/>
  <c r="A531" i="3"/>
  <c r="D531" i="3"/>
  <c r="A532" i="3"/>
  <c r="D532" i="3"/>
  <c r="A533" i="3"/>
  <c r="D533" i="3"/>
  <c r="A534" i="3"/>
  <c r="D534" i="3"/>
  <c r="A535" i="3"/>
  <c r="D535" i="3"/>
  <c r="A536" i="3"/>
  <c r="D536" i="3"/>
  <c r="A537" i="3"/>
  <c r="D537" i="3"/>
  <c r="A538" i="3"/>
  <c r="D538" i="3"/>
  <c r="A539" i="3"/>
  <c r="D539" i="3"/>
  <c r="A540" i="3"/>
  <c r="D540" i="3"/>
  <c r="A541" i="3"/>
  <c r="D541" i="3"/>
  <c r="A542" i="3"/>
  <c r="D542" i="3"/>
  <c r="A543" i="3"/>
  <c r="D543" i="3"/>
  <c r="A544" i="3"/>
  <c r="D544" i="3"/>
  <c r="A545" i="3"/>
  <c r="D545" i="3"/>
  <c r="A546" i="3"/>
  <c r="D546" i="3"/>
  <c r="A547" i="3"/>
  <c r="D547" i="3"/>
  <c r="A548" i="3"/>
  <c r="D548" i="3"/>
  <c r="A549" i="3"/>
  <c r="D549" i="3"/>
  <c r="A550" i="3"/>
  <c r="D550" i="3"/>
  <c r="A551" i="3"/>
  <c r="D551" i="3"/>
  <c r="A552" i="3"/>
  <c r="D552" i="3"/>
  <c r="A553" i="3"/>
  <c r="D553" i="3"/>
  <c r="A554" i="3"/>
  <c r="D554" i="3"/>
  <c r="A555" i="3"/>
  <c r="D555" i="3"/>
  <c r="A556" i="3"/>
  <c r="D556" i="3"/>
  <c r="A557" i="3"/>
  <c r="D557" i="3"/>
  <c r="A558" i="3"/>
  <c r="D558" i="3"/>
  <c r="A559" i="3"/>
  <c r="D559" i="3"/>
  <c r="A560" i="3"/>
  <c r="D560" i="3"/>
  <c r="A561" i="3"/>
  <c r="D561" i="3"/>
  <c r="A562" i="3"/>
  <c r="D562" i="3"/>
  <c r="A563" i="3"/>
  <c r="D563" i="3"/>
  <c r="A564" i="3"/>
  <c r="D564" i="3"/>
  <c r="A565" i="3"/>
  <c r="D565" i="3"/>
  <c r="A566" i="3"/>
  <c r="D566" i="3"/>
  <c r="A567" i="3"/>
  <c r="D567" i="3"/>
  <c r="A568" i="3"/>
  <c r="D568" i="3"/>
  <c r="A569" i="3"/>
  <c r="D569" i="3"/>
  <c r="A570" i="3"/>
  <c r="D570" i="3"/>
  <c r="A571" i="3"/>
  <c r="D571" i="3"/>
  <c r="A572" i="3"/>
  <c r="D572" i="3"/>
  <c r="A573" i="3"/>
  <c r="D573" i="3"/>
  <c r="A574" i="3"/>
  <c r="D574" i="3"/>
  <c r="A575" i="3"/>
  <c r="D575" i="3"/>
  <c r="A576" i="3"/>
  <c r="D576" i="3"/>
  <c r="A577" i="3"/>
  <c r="D577" i="3"/>
  <c r="A578" i="3"/>
  <c r="D578" i="3"/>
  <c r="A579" i="3"/>
  <c r="D579" i="3"/>
  <c r="A580" i="3"/>
  <c r="D580" i="3"/>
  <c r="A581" i="3"/>
  <c r="D581" i="3"/>
  <c r="A582" i="3"/>
  <c r="D582" i="3"/>
  <c r="A583" i="3"/>
  <c r="D583" i="3"/>
  <c r="A584" i="3"/>
  <c r="D584" i="3"/>
  <c r="A585" i="3"/>
  <c r="D585" i="3"/>
  <c r="A586" i="3"/>
  <c r="D586" i="3"/>
  <c r="A587" i="3"/>
  <c r="D587" i="3"/>
  <c r="A588" i="3"/>
  <c r="D588" i="3"/>
  <c r="A589" i="3"/>
  <c r="D589" i="3"/>
  <c r="A590" i="3"/>
  <c r="D590" i="3"/>
  <c r="A591" i="3"/>
  <c r="D591" i="3"/>
  <c r="A592" i="3"/>
  <c r="D592" i="3"/>
  <c r="A593" i="3"/>
  <c r="D593" i="3"/>
  <c r="A594" i="3"/>
  <c r="D594" i="3"/>
  <c r="A595" i="3"/>
  <c r="D595" i="3"/>
  <c r="A596" i="3"/>
  <c r="D596" i="3"/>
  <c r="A597" i="3"/>
  <c r="D597" i="3"/>
  <c r="A598" i="3"/>
  <c r="D598" i="3"/>
  <c r="A599" i="3"/>
  <c r="D599" i="3"/>
  <c r="A600" i="3"/>
  <c r="D600" i="3"/>
  <c r="A601" i="3"/>
  <c r="D601" i="3"/>
  <c r="A602" i="3"/>
  <c r="D602" i="3"/>
  <c r="A603" i="3"/>
  <c r="D603" i="3"/>
  <c r="A604" i="3"/>
  <c r="D604" i="3"/>
  <c r="A605" i="3"/>
  <c r="D605" i="3"/>
  <c r="A606" i="3"/>
  <c r="D606" i="3"/>
  <c r="A607" i="3"/>
  <c r="D607" i="3"/>
  <c r="A608" i="3"/>
  <c r="D608" i="3"/>
  <c r="A609" i="3"/>
  <c r="D609" i="3"/>
  <c r="A610" i="3"/>
  <c r="D610" i="3"/>
  <c r="A611" i="3"/>
  <c r="D611" i="3"/>
  <c r="A612" i="3"/>
  <c r="D612" i="3"/>
  <c r="A613" i="3"/>
  <c r="D613" i="3"/>
  <c r="A614" i="3"/>
  <c r="D614" i="3"/>
  <c r="A615" i="3"/>
  <c r="D615" i="3"/>
  <c r="A616" i="3"/>
  <c r="D616" i="3"/>
  <c r="A617" i="3"/>
  <c r="D617" i="3"/>
  <c r="A618" i="3"/>
  <c r="D618" i="3"/>
  <c r="A619" i="3"/>
  <c r="D619" i="3"/>
  <c r="A620" i="3"/>
  <c r="D620" i="3"/>
  <c r="A621" i="3"/>
  <c r="D621" i="3"/>
  <c r="A622" i="3"/>
  <c r="D622" i="3"/>
  <c r="A623" i="3"/>
  <c r="D623" i="3"/>
  <c r="A624" i="3"/>
  <c r="D624" i="3"/>
  <c r="A625" i="3"/>
  <c r="D625" i="3"/>
  <c r="A626" i="3"/>
  <c r="D626" i="3"/>
  <c r="A627" i="3"/>
  <c r="D627" i="3"/>
  <c r="A628" i="3"/>
  <c r="D628" i="3"/>
  <c r="A629" i="3"/>
  <c r="D629" i="3"/>
  <c r="A630" i="3"/>
  <c r="D630" i="3"/>
  <c r="A631" i="3"/>
  <c r="D631" i="3"/>
  <c r="A632" i="3"/>
  <c r="D632" i="3"/>
  <c r="A633" i="3"/>
  <c r="D633" i="3"/>
  <c r="A634" i="3"/>
  <c r="D634" i="3"/>
  <c r="A635" i="3"/>
  <c r="D635" i="3"/>
  <c r="A636" i="3"/>
  <c r="D636" i="3"/>
  <c r="A637" i="3"/>
  <c r="D637" i="3"/>
  <c r="A638" i="3"/>
  <c r="D638" i="3"/>
  <c r="A639" i="3"/>
  <c r="D639" i="3"/>
  <c r="A640" i="3"/>
  <c r="D640" i="3"/>
  <c r="A641" i="3"/>
  <c r="D641" i="3"/>
  <c r="A642" i="3"/>
  <c r="D642" i="3"/>
  <c r="A643" i="3"/>
  <c r="D643" i="3"/>
  <c r="A644" i="3"/>
  <c r="D644" i="3"/>
  <c r="A645" i="3"/>
  <c r="D645" i="3"/>
  <c r="A646" i="3"/>
  <c r="D646" i="3"/>
  <c r="A647" i="3"/>
  <c r="D647" i="3"/>
  <c r="A648" i="3"/>
  <c r="D648" i="3"/>
  <c r="A649" i="3"/>
  <c r="D649" i="3"/>
  <c r="A650" i="3"/>
  <c r="D650" i="3"/>
  <c r="A651" i="3"/>
  <c r="D651" i="3"/>
  <c r="A652" i="3"/>
  <c r="D652" i="3"/>
  <c r="A653" i="3"/>
  <c r="D653" i="3"/>
  <c r="A654" i="3"/>
  <c r="D654" i="3"/>
  <c r="A655" i="3"/>
  <c r="D655" i="3"/>
  <c r="A656" i="3"/>
  <c r="D656" i="3"/>
  <c r="A657" i="3"/>
  <c r="D657" i="3"/>
  <c r="A658" i="3"/>
  <c r="D658" i="3"/>
  <c r="A659" i="3"/>
  <c r="D659" i="3"/>
  <c r="A660" i="3"/>
  <c r="D660" i="3"/>
  <c r="A661" i="3"/>
  <c r="D661" i="3"/>
  <c r="A662" i="3"/>
  <c r="D662" i="3"/>
  <c r="A663" i="3"/>
  <c r="D663" i="3"/>
  <c r="A664" i="3"/>
  <c r="D664" i="3"/>
  <c r="A665" i="3"/>
  <c r="D665" i="3"/>
  <c r="A666" i="3"/>
  <c r="D666" i="3"/>
  <c r="A667" i="3"/>
  <c r="D667" i="3"/>
  <c r="A668" i="3"/>
  <c r="D668" i="3"/>
  <c r="A669" i="3"/>
  <c r="D669" i="3"/>
  <c r="A670" i="3"/>
  <c r="D670" i="3"/>
  <c r="A671" i="3"/>
  <c r="D671" i="3"/>
  <c r="A672" i="3"/>
  <c r="D672" i="3"/>
  <c r="A673" i="3"/>
  <c r="D673" i="3"/>
  <c r="A674" i="3"/>
  <c r="D674" i="3"/>
  <c r="A675" i="3"/>
  <c r="D675" i="3"/>
  <c r="A676" i="3"/>
  <c r="D676" i="3"/>
  <c r="A677" i="3"/>
  <c r="D677" i="3"/>
  <c r="A678" i="3"/>
  <c r="D678" i="3"/>
  <c r="A679" i="3"/>
  <c r="D679" i="3"/>
  <c r="A680" i="3"/>
  <c r="D680" i="3"/>
  <c r="A681" i="3"/>
  <c r="D681" i="3"/>
  <c r="A682" i="3"/>
  <c r="D682" i="3"/>
  <c r="A683" i="3"/>
  <c r="D683" i="3"/>
  <c r="A684" i="3"/>
  <c r="D684" i="3"/>
  <c r="A685" i="3"/>
  <c r="D685" i="3"/>
  <c r="A686" i="3"/>
  <c r="D686" i="3"/>
  <c r="A687" i="3"/>
  <c r="D687" i="3"/>
  <c r="A688" i="3"/>
  <c r="D688" i="3"/>
  <c r="A689" i="3"/>
  <c r="D689" i="3"/>
  <c r="A690" i="3"/>
  <c r="D690" i="3"/>
  <c r="A691" i="3"/>
  <c r="D691" i="3"/>
  <c r="A692" i="3"/>
  <c r="D692" i="3"/>
  <c r="A693" i="3"/>
  <c r="D693" i="3"/>
  <c r="A694" i="3"/>
  <c r="D694" i="3"/>
  <c r="A695" i="3"/>
  <c r="D695" i="3"/>
  <c r="A696" i="3"/>
  <c r="D696" i="3"/>
  <c r="A697" i="3"/>
  <c r="D697" i="3"/>
  <c r="A698" i="3"/>
  <c r="D698" i="3"/>
  <c r="A699" i="3"/>
  <c r="D699" i="3"/>
  <c r="A700" i="3"/>
  <c r="D700" i="3"/>
  <c r="A701" i="3"/>
  <c r="D701" i="3"/>
  <c r="A702" i="3"/>
  <c r="D702" i="3"/>
  <c r="A703" i="3"/>
  <c r="D703" i="3"/>
  <c r="A704" i="3"/>
  <c r="D704" i="3"/>
  <c r="A705" i="3"/>
  <c r="D705" i="3"/>
  <c r="A706" i="3"/>
  <c r="D706" i="3"/>
  <c r="A707" i="3"/>
  <c r="D707" i="3"/>
  <c r="A708" i="3"/>
  <c r="D708" i="3"/>
  <c r="A709" i="3"/>
  <c r="D709" i="3"/>
  <c r="A710" i="3"/>
  <c r="D710" i="3"/>
  <c r="A711" i="3"/>
  <c r="D711" i="3"/>
  <c r="A712" i="3"/>
  <c r="D712" i="3"/>
  <c r="A713" i="3"/>
  <c r="D713" i="3"/>
  <c r="A714" i="3"/>
  <c r="D714" i="3"/>
  <c r="A715" i="3"/>
  <c r="D715" i="3"/>
  <c r="A716" i="3"/>
  <c r="D716" i="3"/>
  <c r="A717" i="3"/>
  <c r="D717" i="3"/>
  <c r="A718" i="3"/>
  <c r="D718" i="3"/>
  <c r="A719" i="3"/>
  <c r="D719" i="3"/>
  <c r="A720" i="3"/>
  <c r="D720" i="3"/>
  <c r="A721" i="3"/>
  <c r="D721" i="3"/>
  <c r="A722" i="3"/>
  <c r="D722" i="3"/>
  <c r="A723" i="3"/>
  <c r="D723" i="3"/>
  <c r="A724" i="3"/>
  <c r="D724" i="3"/>
  <c r="A725" i="3"/>
  <c r="D725" i="3"/>
  <c r="A726" i="3"/>
  <c r="D726" i="3"/>
  <c r="A727" i="3"/>
  <c r="D727" i="3"/>
  <c r="A728" i="3"/>
  <c r="D728" i="3"/>
  <c r="A729" i="3"/>
  <c r="D729" i="3"/>
  <c r="A730" i="3"/>
  <c r="D730" i="3"/>
  <c r="A731" i="3"/>
  <c r="D731" i="3"/>
  <c r="A732" i="3"/>
  <c r="D732" i="3"/>
  <c r="A733" i="3"/>
  <c r="D733" i="3"/>
  <c r="A734" i="3"/>
  <c r="D734" i="3"/>
  <c r="A735" i="3"/>
  <c r="D735" i="3"/>
  <c r="A736" i="3"/>
  <c r="D736" i="3"/>
  <c r="A737" i="3"/>
  <c r="D737" i="3"/>
  <c r="A738" i="3"/>
  <c r="D738" i="3"/>
  <c r="A739" i="3"/>
  <c r="D739" i="3"/>
  <c r="A740" i="3"/>
  <c r="D740" i="3"/>
  <c r="A741" i="3"/>
  <c r="D741" i="3"/>
  <c r="A742" i="3"/>
  <c r="D742" i="3"/>
  <c r="A743" i="3"/>
  <c r="D743" i="3"/>
  <c r="A744" i="3"/>
  <c r="D744" i="3"/>
  <c r="A745" i="3"/>
  <c r="D745" i="3"/>
  <c r="A746" i="3"/>
  <c r="D746" i="3"/>
  <c r="A747" i="3"/>
  <c r="D747" i="3"/>
  <c r="A748" i="3"/>
  <c r="D748" i="3"/>
  <c r="A749" i="3"/>
  <c r="D749" i="3"/>
  <c r="A750" i="3"/>
  <c r="D750" i="3"/>
  <c r="A751" i="3"/>
  <c r="D751" i="3"/>
  <c r="A752" i="3"/>
  <c r="D752" i="3"/>
  <c r="A753" i="3"/>
  <c r="D753" i="3"/>
  <c r="A754" i="3"/>
  <c r="D754" i="3"/>
  <c r="A755" i="3"/>
  <c r="D755" i="3"/>
  <c r="A756" i="3"/>
  <c r="D756" i="3"/>
  <c r="A757" i="3"/>
  <c r="D757" i="3"/>
  <c r="A758" i="3"/>
  <c r="D758" i="3"/>
  <c r="A759" i="3"/>
  <c r="D759" i="3"/>
  <c r="A760" i="3"/>
  <c r="D760" i="3"/>
  <c r="A761" i="3"/>
  <c r="D761" i="3"/>
  <c r="A762" i="3"/>
  <c r="D762" i="3"/>
  <c r="A763" i="3"/>
  <c r="D763" i="3"/>
  <c r="A764" i="3"/>
  <c r="D764" i="3"/>
  <c r="A765" i="3"/>
  <c r="D765" i="3"/>
  <c r="A766" i="3"/>
  <c r="D766" i="3"/>
  <c r="A767" i="3"/>
  <c r="D767" i="3"/>
  <c r="A768" i="3"/>
  <c r="D768" i="3"/>
  <c r="A769" i="3"/>
  <c r="D769" i="3"/>
  <c r="A770" i="3"/>
  <c r="D770" i="3"/>
  <c r="A771" i="3"/>
  <c r="D771" i="3"/>
  <c r="A772" i="3"/>
  <c r="D772" i="3"/>
  <c r="A773" i="3"/>
  <c r="D773" i="3"/>
  <c r="A774" i="3"/>
  <c r="D774" i="3"/>
  <c r="A775" i="3"/>
  <c r="D775" i="3"/>
  <c r="A776" i="3"/>
  <c r="D776" i="3"/>
  <c r="A777" i="3"/>
  <c r="D777" i="3"/>
  <c r="A778" i="3"/>
  <c r="D778" i="3"/>
  <c r="A779" i="3"/>
  <c r="D779" i="3"/>
  <c r="A780" i="3"/>
  <c r="D780" i="3"/>
  <c r="A781" i="3"/>
  <c r="D781" i="3"/>
  <c r="A782" i="3"/>
  <c r="D782" i="3"/>
  <c r="A783" i="3"/>
  <c r="D783" i="3"/>
  <c r="A784" i="3"/>
  <c r="D784" i="3"/>
  <c r="A785" i="3"/>
  <c r="D785" i="3"/>
  <c r="A786" i="3"/>
  <c r="D786" i="3"/>
  <c r="A787" i="3"/>
  <c r="D787" i="3"/>
  <c r="A788" i="3"/>
  <c r="D788" i="3"/>
  <c r="A789" i="3"/>
  <c r="D789" i="3"/>
  <c r="A790" i="3"/>
  <c r="D790" i="3"/>
  <c r="A791" i="3"/>
  <c r="D791" i="3"/>
  <c r="A792" i="3"/>
  <c r="D792" i="3"/>
  <c r="A793" i="3"/>
  <c r="D793" i="3"/>
  <c r="A794" i="3"/>
  <c r="D794" i="3"/>
  <c r="A795" i="3"/>
  <c r="D795" i="3"/>
  <c r="A796" i="3"/>
  <c r="D796" i="3"/>
  <c r="A797" i="3"/>
  <c r="D797" i="3"/>
  <c r="A798" i="3"/>
  <c r="D798" i="3"/>
  <c r="A799" i="3"/>
  <c r="D799" i="3"/>
  <c r="A800" i="3"/>
  <c r="D800" i="3"/>
  <c r="A801" i="3"/>
  <c r="D801" i="3"/>
  <c r="A802" i="3"/>
  <c r="D802" i="3"/>
  <c r="A803" i="3"/>
  <c r="D803" i="3"/>
  <c r="A804" i="3"/>
  <c r="D804" i="3"/>
  <c r="A805" i="3"/>
  <c r="D805" i="3"/>
  <c r="A806" i="3"/>
  <c r="D806" i="3"/>
  <c r="A807" i="3"/>
  <c r="D807" i="3"/>
  <c r="A808" i="3"/>
  <c r="D808" i="3"/>
  <c r="A809" i="3"/>
  <c r="D809" i="3"/>
  <c r="A810" i="3"/>
  <c r="D810" i="3"/>
  <c r="A811" i="3"/>
  <c r="D811" i="3"/>
  <c r="A812" i="3"/>
  <c r="D812" i="3"/>
  <c r="A813" i="3"/>
  <c r="D813" i="3"/>
  <c r="A814" i="3"/>
  <c r="D814" i="3"/>
  <c r="A815" i="3"/>
  <c r="D815" i="3"/>
  <c r="A816" i="3"/>
  <c r="D816" i="3"/>
  <c r="A817" i="3"/>
  <c r="D817" i="3"/>
  <c r="A818" i="3"/>
  <c r="D818" i="3"/>
  <c r="A819" i="3"/>
  <c r="D819" i="3"/>
  <c r="A820" i="3"/>
  <c r="D820" i="3"/>
  <c r="A821" i="3"/>
  <c r="D821" i="3"/>
  <c r="A822" i="3"/>
  <c r="D822" i="3"/>
  <c r="A823" i="3"/>
  <c r="D823" i="3"/>
  <c r="A824" i="3"/>
  <c r="D824" i="3"/>
  <c r="A825" i="3"/>
  <c r="D825" i="3"/>
  <c r="A826" i="3"/>
  <c r="D826" i="3"/>
  <c r="A827" i="3"/>
  <c r="D827" i="3"/>
  <c r="A828" i="3"/>
  <c r="D828" i="3"/>
  <c r="A829" i="3"/>
  <c r="D829" i="3"/>
  <c r="A830" i="3"/>
  <c r="D830" i="3"/>
  <c r="A831" i="3"/>
  <c r="D831" i="3"/>
  <c r="A832" i="3"/>
  <c r="D832" i="3"/>
  <c r="A833" i="3"/>
  <c r="D833" i="3"/>
  <c r="A834" i="3"/>
  <c r="D834" i="3"/>
  <c r="A835" i="3"/>
  <c r="D835" i="3"/>
  <c r="A836" i="3"/>
  <c r="D836" i="3"/>
  <c r="A837" i="3"/>
  <c r="D837" i="3"/>
  <c r="A838" i="3"/>
  <c r="D838" i="3"/>
  <c r="A839" i="3"/>
  <c r="D839" i="3"/>
  <c r="A840" i="3"/>
  <c r="D840" i="3"/>
  <c r="A841" i="3"/>
  <c r="D841" i="3"/>
  <c r="A842" i="3"/>
  <c r="D842" i="3"/>
  <c r="A843" i="3"/>
  <c r="D843" i="3"/>
  <c r="A844" i="3"/>
  <c r="D844" i="3"/>
  <c r="A845" i="3"/>
  <c r="D845" i="3"/>
  <c r="A846" i="3"/>
  <c r="D846" i="3"/>
  <c r="A847" i="3"/>
  <c r="D847" i="3"/>
  <c r="A848" i="3"/>
  <c r="D848" i="3"/>
  <c r="A849" i="3"/>
  <c r="D849" i="3"/>
  <c r="A850" i="3"/>
  <c r="D850" i="3"/>
  <c r="A851" i="3"/>
  <c r="D851" i="3"/>
  <c r="A852" i="3"/>
  <c r="D852" i="3"/>
  <c r="A853" i="3"/>
  <c r="D853" i="3"/>
  <c r="A854" i="3"/>
  <c r="D854" i="3"/>
  <c r="A855" i="3"/>
  <c r="D855" i="3"/>
  <c r="A856" i="3"/>
  <c r="D856" i="3"/>
  <c r="A857" i="3"/>
  <c r="D857" i="3"/>
  <c r="A858" i="3"/>
  <c r="D858" i="3"/>
  <c r="A859" i="3"/>
  <c r="D859" i="3"/>
  <c r="A860" i="3"/>
  <c r="D860" i="3"/>
  <c r="A861" i="3"/>
  <c r="D861" i="3"/>
  <c r="A862" i="3"/>
  <c r="D862" i="3"/>
  <c r="A863" i="3"/>
  <c r="D863" i="3"/>
  <c r="A864" i="3"/>
  <c r="D864" i="3"/>
  <c r="A865" i="3"/>
  <c r="D865" i="3"/>
  <c r="A866" i="3"/>
  <c r="D866" i="3"/>
  <c r="A867" i="3"/>
  <c r="D867" i="3"/>
  <c r="A868" i="3"/>
  <c r="D868" i="3"/>
  <c r="A869" i="3"/>
  <c r="D869" i="3"/>
  <c r="A870" i="3"/>
  <c r="D870" i="3"/>
  <c r="A871" i="3"/>
  <c r="D871" i="3"/>
  <c r="A872" i="3"/>
  <c r="D872" i="3"/>
  <c r="A873" i="3"/>
  <c r="D873" i="3"/>
  <c r="A874" i="3"/>
  <c r="D874" i="3"/>
  <c r="A875" i="3"/>
  <c r="D875" i="3"/>
  <c r="A876" i="3"/>
  <c r="D876" i="3"/>
  <c r="A877" i="3"/>
  <c r="D877" i="3"/>
  <c r="A878" i="3"/>
  <c r="D878" i="3"/>
  <c r="A879" i="3"/>
  <c r="D879" i="3"/>
  <c r="A880" i="3"/>
  <c r="D880" i="3"/>
  <c r="A881" i="3"/>
  <c r="D881" i="3"/>
  <c r="A882" i="3"/>
  <c r="D882" i="3"/>
  <c r="A883" i="3"/>
  <c r="D883" i="3"/>
  <c r="A884" i="3"/>
  <c r="D884" i="3"/>
  <c r="A885" i="3"/>
  <c r="D885" i="3"/>
  <c r="A886" i="3"/>
  <c r="D886" i="3"/>
  <c r="A887" i="3"/>
  <c r="D887" i="3"/>
  <c r="A888" i="3"/>
  <c r="D888" i="3"/>
  <c r="A889" i="3"/>
  <c r="D889" i="3"/>
  <c r="A890" i="3"/>
  <c r="D890" i="3"/>
  <c r="A891" i="3"/>
  <c r="D891" i="3"/>
  <c r="A892" i="3"/>
  <c r="D892" i="3"/>
  <c r="A893" i="3"/>
  <c r="D893" i="3"/>
  <c r="A894" i="3"/>
  <c r="D894" i="3"/>
  <c r="A895" i="3"/>
  <c r="D895" i="3"/>
  <c r="A896" i="3"/>
  <c r="D896" i="3"/>
  <c r="A897" i="3"/>
  <c r="D897" i="3"/>
  <c r="A898" i="3"/>
  <c r="D898" i="3"/>
  <c r="A899" i="3"/>
  <c r="D899" i="3"/>
  <c r="A900" i="3"/>
  <c r="D900" i="3"/>
  <c r="A901" i="3"/>
  <c r="D901" i="3"/>
  <c r="A902" i="3"/>
  <c r="D902" i="3"/>
  <c r="A903" i="3"/>
  <c r="D903" i="3"/>
  <c r="A904" i="3"/>
  <c r="D904" i="3"/>
  <c r="A905" i="3"/>
  <c r="D905" i="3"/>
  <c r="A906" i="3"/>
  <c r="D906" i="3"/>
  <c r="A907" i="3"/>
  <c r="D907" i="3"/>
  <c r="A908" i="3"/>
  <c r="D908" i="3"/>
  <c r="A909" i="3"/>
  <c r="D909" i="3"/>
  <c r="A910" i="3"/>
  <c r="D910" i="3"/>
  <c r="A911" i="3"/>
  <c r="D911" i="3"/>
  <c r="A912" i="3"/>
  <c r="D912" i="3"/>
  <c r="A913" i="3"/>
  <c r="D913" i="3"/>
  <c r="A914" i="3"/>
  <c r="D914" i="3"/>
  <c r="A915" i="3"/>
  <c r="D915" i="3"/>
  <c r="A916" i="3"/>
  <c r="D916" i="3"/>
  <c r="A917" i="3"/>
  <c r="D917" i="3"/>
  <c r="A918" i="3"/>
  <c r="D918" i="3"/>
  <c r="A919" i="3"/>
  <c r="D919" i="3"/>
  <c r="A920" i="3"/>
  <c r="D920" i="3"/>
  <c r="A921" i="3"/>
  <c r="D921" i="3"/>
  <c r="A922" i="3"/>
  <c r="D922" i="3"/>
  <c r="A923" i="3"/>
  <c r="D923" i="3"/>
  <c r="A924" i="3"/>
  <c r="D924" i="3"/>
  <c r="A925" i="3"/>
  <c r="D925" i="3"/>
  <c r="A926" i="3"/>
  <c r="D926" i="3"/>
  <c r="A927" i="3"/>
  <c r="D927" i="3"/>
  <c r="A928" i="3"/>
  <c r="D928" i="3"/>
  <c r="A929" i="3"/>
  <c r="D929" i="3"/>
  <c r="A930" i="3"/>
  <c r="D930" i="3"/>
  <c r="A931" i="3"/>
  <c r="D931" i="3"/>
  <c r="A932" i="3"/>
  <c r="D932" i="3"/>
  <c r="A933" i="3"/>
  <c r="D933" i="3"/>
  <c r="A934" i="3"/>
  <c r="D934" i="3"/>
  <c r="A935" i="3"/>
  <c r="D935" i="3"/>
  <c r="A936" i="3"/>
  <c r="D936" i="3"/>
  <c r="A937" i="3"/>
  <c r="D937" i="3"/>
  <c r="A938" i="3"/>
  <c r="D938" i="3"/>
  <c r="A939" i="3"/>
  <c r="D939" i="3"/>
  <c r="A940" i="3"/>
  <c r="D940" i="3"/>
  <c r="A941" i="3"/>
  <c r="D941" i="3"/>
  <c r="A942" i="3"/>
  <c r="D942" i="3"/>
  <c r="A943" i="3"/>
  <c r="D943" i="3"/>
  <c r="A944" i="3"/>
  <c r="D944" i="3"/>
  <c r="A945" i="3"/>
  <c r="D945" i="3"/>
  <c r="A946" i="3"/>
  <c r="D946" i="3"/>
  <c r="A947" i="3"/>
  <c r="D947" i="3"/>
  <c r="A948" i="3"/>
  <c r="D948" i="3"/>
  <c r="A949" i="3"/>
  <c r="D949" i="3"/>
  <c r="A950" i="3"/>
  <c r="D950" i="3"/>
  <c r="A951" i="3"/>
  <c r="D951" i="3"/>
  <c r="A952" i="3"/>
  <c r="D952" i="3"/>
  <c r="A953" i="3"/>
  <c r="D953" i="3"/>
  <c r="A954" i="3"/>
  <c r="D954" i="3"/>
  <c r="A955" i="3"/>
  <c r="D955" i="3"/>
  <c r="A956" i="3"/>
  <c r="D956" i="3"/>
  <c r="A957" i="3"/>
  <c r="D957" i="3"/>
  <c r="A958" i="3"/>
  <c r="D958" i="3"/>
  <c r="A959" i="3"/>
  <c r="D959" i="3"/>
  <c r="A960" i="3"/>
  <c r="D960" i="3"/>
  <c r="A961" i="3"/>
  <c r="D961" i="3"/>
  <c r="A962" i="3"/>
  <c r="D962" i="3"/>
  <c r="A963" i="3"/>
  <c r="D963" i="3"/>
  <c r="A964" i="3"/>
  <c r="D964" i="3"/>
  <c r="A965" i="3"/>
  <c r="D965" i="3"/>
  <c r="A966" i="3"/>
  <c r="D966" i="3"/>
  <c r="A967" i="3"/>
  <c r="D967" i="3"/>
  <c r="A968" i="3"/>
  <c r="D968" i="3"/>
  <c r="A969" i="3"/>
  <c r="D969" i="3"/>
  <c r="A970" i="3"/>
  <c r="D970" i="3"/>
  <c r="A971" i="3"/>
  <c r="D971" i="3"/>
  <c r="A972" i="3"/>
  <c r="D972" i="3"/>
  <c r="A973" i="3"/>
  <c r="D973" i="3"/>
  <c r="A974" i="3"/>
  <c r="D974" i="3"/>
  <c r="A975" i="3"/>
  <c r="D975" i="3"/>
  <c r="A976" i="3"/>
  <c r="D976" i="3"/>
  <c r="A977" i="3"/>
  <c r="D977" i="3"/>
  <c r="A978" i="3"/>
  <c r="D978" i="3"/>
  <c r="A979" i="3"/>
  <c r="D979" i="3"/>
  <c r="A980" i="3"/>
  <c r="D980" i="3"/>
  <c r="A981" i="3"/>
  <c r="D981" i="3"/>
  <c r="A982" i="3"/>
  <c r="D982" i="3"/>
  <c r="A983" i="3"/>
  <c r="D983" i="3"/>
  <c r="A984" i="3"/>
  <c r="D984" i="3"/>
  <c r="A985" i="3"/>
  <c r="D985" i="3"/>
  <c r="A986" i="3"/>
  <c r="D986" i="3"/>
  <c r="A987" i="3"/>
  <c r="D987" i="3"/>
  <c r="A988" i="3"/>
  <c r="D988" i="3"/>
  <c r="A989" i="3"/>
  <c r="D989" i="3"/>
  <c r="A990" i="3"/>
  <c r="D990" i="3"/>
  <c r="A991" i="3"/>
  <c r="D991" i="3"/>
  <c r="A992" i="3"/>
  <c r="D992" i="3"/>
  <c r="A993" i="3"/>
  <c r="D993" i="3"/>
  <c r="A994" i="3"/>
  <c r="D994" i="3"/>
  <c r="A995" i="3"/>
  <c r="D995" i="3"/>
  <c r="A996" i="3"/>
  <c r="D996" i="3"/>
  <c r="A997" i="3"/>
  <c r="D997" i="3"/>
  <c r="A998" i="3"/>
  <c r="D998" i="3"/>
  <c r="A999" i="3"/>
  <c r="D999" i="3"/>
  <c r="A1000" i="3"/>
  <c r="D1000" i="3"/>
  <c r="A1001" i="3"/>
  <c r="D1001" i="3"/>
  <c r="A1002" i="3"/>
  <c r="D1002" i="3"/>
  <c r="A1003" i="3"/>
  <c r="D1003" i="3"/>
  <c r="A1004" i="3"/>
  <c r="D1004" i="3"/>
  <c r="A1005" i="3"/>
  <c r="D1005" i="3"/>
  <c r="A1006" i="3"/>
  <c r="D1006" i="3"/>
  <c r="A1007" i="3"/>
  <c r="D1007" i="3"/>
  <c r="A1008" i="3"/>
  <c r="D1008" i="3"/>
  <c r="A1009" i="3"/>
  <c r="D1009" i="3"/>
  <c r="A1010" i="3"/>
  <c r="D1010" i="3"/>
  <c r="A1011" i="3"/>
  <c r="D1011" i="3"/>
  <c r="A1012" i="3"/>
  <c r="D1012" i="3"/>
  <c r="A1013" i="3"/>
  <c r="D1013" i="3"/>
  <c r="A1014" i="3"/>
  <c r="D1014" i="3"/>
  <c r="A1015" i="3"/>
  <c r="D1015" i="3"/>
  <c r="A1016" i="3"/>
  <c r="D1016" i="3"/>
  <c r="A1017" i="3"/>
  <c r="D1017" i="3"/>
  <c r="A1018" i="3"/>
  <c r="D1018" i="3"/>
  <c r="A1019" i="3"/>
  <c r="D1019" i="3"/>
  <c r="A1020" i="3"/>
  <c r="D1020" i="3"/>
  <c r="A1021" i="3"/>
  <c r="D1021" i="3"/>
  <c r="A1022" i="3"/>
  <c r="D1022" i="3"/>
  <c r="A1023" i="3"/>
  <c r="D1023" i="3"/>
  <c r="A1024" i="3"/>
  <c r="D1024" i="3"/>
  <c r="A1025" i="3"/>
  <c r="D1025" i="3"/>
  <c r="A1026" i="3"/>
  <c r="D1026" i="3"/>
  <c r="A1027" i="3"/>
  <c r="D1027" i="3"/>
  <c r="A1028" i="3"/>
  <c r="D1028" i="3"/>
  <c r="A1029" i="3"/>
  <c r="D1029" i="3"/>
  <c r="A1030" i="3"/>
  <c r="D1030" i="3"/>
  <c r="A1031" i="3"/>
  <c r="D1031" i="3"/>
  <c r="A1032" i="3"/>
  <c r="D1032" i="3"/>
  <c r="A1033" i="3"/>
  <c r="D1033" i="3"/>
  <c r="A1034" i="3"/>
  <c r="D1034" i="3"/>
  <c r="A1035" i="3"/>
  <c r="D1035" i="3"/>
  <c r="A1036" i="3"/>
  <c r="D1036" i="3"/>
  <c r="A1037" i="3"/>
  <c r="D1037" i="3"/>
  <c r="A1038" i="3"/>
  <c r="D1038" i="3"/>
  <c r="A1039" i="3"/>
  <c r="D1039" i="3"/>
  <c r="A1040" i="3"/>
  <c r="D1040" i="3"/>
  <c r="A1041" i="3"/>
  <c r="D1041" i="3"/>
  <c r="A1042" i="3"/>
  <c r="D1042" i="3"/>
  <c r="A1043" i="3"/>
  <c r="D1043" i="3"/>
  <c r="A1044" i="3"/>
  <c r="D1044" i="3"/>
  <c r="A1045" i="3"/>
  <c r="D1045" i="3"/>
  <c r="A1046" i="3"/>
  <c r="D1046" i="3"/>
  <c r="A1047" i="3"/>
  <c r="D1047" i="3"/>
  <c r="A1048" i="3"/>
  <c r="D1048" i="3"/>
  <c r="A1049" i="3"/>
  <c r="D1049" i="3"/>
  <c r="A1050" i="3"/>
  <c r="D1050" i="3"/>
  <c r="A1051" i="3"/>
  <c r="D1051" i="3"/>
  <c r="A1052" i="3"/>
  <c r="D1052" i="3"/>
  <c r="A1053" i="3"/>
  <c r="D1053" i="3"/>
  <c r="A1054" i="3"/>
  <c r="D1054" i="3"/>
  <c r="A1055" i="3"/>
  <c r="D1055" i="3"/>
  <c r="A1056" i="3"/>
  <c r="D1056" i="3"/>
  <c r="A1057" i="3"/>
  <c r="D1057" i="3"/>
  <c r="A1058" i="3"/>
  <c r="D1058" i="3"/>
  <c r="A1059" i="3"/>
  <c r="D1059" i="3"/>
  <c r="A1060" i="3"/>
  <c r="D1060" i="3"/>
  <c r="A1061" i="3"/>
  <c r="D1061" i="3"/>
  <c r="A1062" i="3"/>
  <c r="D1062" i="3"/>
  <c r="A1063" i="3"/>
  <c r="D1063" i="3"/>
  <c r="A1064" i="3"/>
  <c r="D1064" i="3"/>
  <c r="A1065" i="3"/>
  <c r="D1065" i="3"/>
  <c r="A1066" i="3"/>
  <c r="D1066" i="3"/>
  <c r="A1067" i="3"/>
  <c r="D1067" i="3"/>
  <c r="A1068" i="3"/>
  <c r="D1068" i="3"/>
  <c r="A1069" i="3"/>
  <c r="D1069" i="3"/>
  <c r="A1070" i="3"/>
  <c r="D1070" i="3"/>
  <c r="A1071" i="3"/>
  <c r="D1071" i="3"/>
  <c r="A1072" i="3"/>
  <c r="D1072" i="3"/>
  <c r="A1073" i="3"/>
  <c r="D1073" i="3"/>
  <c r="A1074" i="3"/>
  <c r="D1074" i="3"/>
  <c r="A1075" i="3"/>
  <c r="D1075" i="3"/>
  <c r="A1076" i="3"/>
  <c r="D1076" i="3"/>
  <c r="A1077" i="3"/>
  <c r="D1077" i="3"/>
  <c r="A1078" i="3"/>
  <c r="D1078" i="3"/>
  <c r="A1079" i="3"/>
  <c r="D1079" i="3"/>
  <c r="A1080" i="3"/>
  <c r="D1080" i="3"/>
  <c r="A1081" i="3"/>
  <c r="D1081" i="3"/>
  <c r="A1082" i="3"/>
  <c r="D1082" i="3"/>
  <c r="A1083" i="3"/>
  <c r="D1083" i="3"/>
  <c r="A1084" i="3"/>
  <c r="D1084" i="3"/>
  <c r="A1085" i="3"/>
  <c r="D1085" i="3"/>
  <c r="A1086" i="3"/>
  <c r="D1086" i="3"/>
  <c r="A1087" i="3"/>
  <c r="D1087" i="3"/>
  <c r="A1088" i="3"/>
  <c r="D1088" i="3"/>
  <c r="A1089" i="3"/>
  <c r="D1089" i="3"/>
  <c r="A1090" i="3"/>
  <c r="D1090" i="3"/>
  <c r="A1091" i="3"/>
  <c r="D1091" i="3"/>
  <c r="A1092" i="3"/>
  <c r="D1092" i="3"/>
  <c r="A1093" i="3"/>
  <c r="D1093" i="3"/>
  <c r="A1094" i="3"/>
  <c r="D1094" i="3"/>
  <c r="A1095" i="3"/>
  <c r="D1095" i="3"/>
  <c r="A1096" i="3"/>
  <c r="D1096" i="3"/>
  <c r="A1097" i="3"/>
  <c r="D1097" i="3"/>
  <c r="A1098" i="3"/>
  <c r="D1098" i="3"/>
  <c r="A1099" i="3"/>
  <c r="D1099" i="3"/>
  <c r="A1100" i="3"/>
  <c r="D1100" i="3"/>
  <c r="A1101" i="3"/>
  <c r="D1101" i="3"/>
  <c r="A1102" i="3"/>
  <c r="D1102" i="3"/>
  <c r="A1103" i="3"/>
  <c r="D1103" i="3"/>
  <c r="A1104" i="3"/>
  <c r="D1104" i="3"/>
  <c r="A1105" i="3"/>
  <c r="D1105" i="3"/>
  <c r="A1106" i="3"/>
  <c r="D1106" i="3"/>
  <c r="A1107" i="3"/>
  <c r="D1107" i="3"/>
  <c r="A1108" i="3"/>
  <c r="D1108" i="3"/>
  <c r="A1109" i="3"/>
  <c r="D1109" i="3"/>
  <c r="A1110" i="3"/>
  <c r="D1110" i="3"/>
  <c r="A1111" i="3"/>
  <c r="D1111" i="3"/>
  <c r="A1112" i="3"/>
  <c r="D1112" i="3"/>
  <c r="A1113" i="3"/>
  <c r="D1113" i="3"/>
  <c r="A1114" i="3"/>
  <c r="D1114" i="3"/>
  <c r="A1115" i="3"/>
  <c r="D1115" i="3"/>
  <c r="A1116" i="3"/>
  <c r="D1116" i="3"/>
  <c r="A1117" i="3"/>
  <c r="D1117" i="3"/>
  <c r="A1118" i="3"/>
  <c r="D1118" i="3"/>
  <c r="A1119" i="3"/>
  <c r="D1119" i="3"/>
  <c r="A1120" i="3"/>
  <c r="D1120" i="3"/>
  <c r="A1121" i="3"/>
  <c r="D1121" i="3"/>
  <c r="A1122" i="3"/>
  <c r="D1122" i="3"/>
  <c r="A1123" i="3"/>
  <c r="D1123" i="3"/>
  <c r="A1124" i="3"/>
  <c r="D1124" i="3"/>
  <c r="A1125" i="3"/>
  <c r="D1125" i="3"/>
  <c r="A1126" i="3"/>
  <c r="D1126" i="3"/>
  <c r="A1127" i="3"/>
  <c r="D1127" i="3"/>
  <c r="A1128" i="3"/>
  <c r="D1128" i="3"/>
  <c r="A1129" i="3"/>
  <c r="D1129" i="3"/>
  <c r="A1130" i="3"/>
  <c r="D1130" i="3"/>
  <c r="A1131" i="3"/>
  <c r="D1131" i="3"/>
  <c r="A1132" i="3"/>
  <c r="D1132" i="3"/>
  <c r="A1133" i="3"/>
  <c r="D1133" i="3"/>
  <c r="A1134" i="3"/>
  <c r="D1134" i="3"/>
  <c r="A1135" i="3"/>
  <c r="D1135" i="3"/>
  <c r="A1136" i="3"/>
  <c r="D1136" i="3"/>
  <c r="A1137" i="3"/>
  <c r="D1137" i="3"/>
  <c r="A1138" i="3"/>
  <c r="D1138" i="3"/>
  <c r="A1139" i="3"/>
  <c r="D1139" i="3"/>
  <c r="A1140" i="3"/>
  <c r="D1140" i="3"/>
  <c r="A1141" i="3"/>
  <c r="D1141" i="3"/>
  <c r="A1142" i="3"/>
  <c r="D1142" i="3"/>
  <c r="A1143" i="3"/>
  <c r="D1143" i="3"/>
  <c r="A1144" i="3"/>
  <c r="D1144" i="3"/>
  <c r="A1145" i="3"/>
  <c r="D1145" i="3"/>
  <c r="A1146" i="3"/>
  <c r="D1146" i="3"/>
  <c r="A1147" i="3"/>
  <c r="D1147" i="3"/>
  <c r="A1148" i="3"/>
  <c r="D1148" i="3"/>
  <c r="A1149" i="3"/>
  <c r="D1149" i="3"/>
  <c r="A1150" i="3"/>
  <c r="D1150" i="3"/>
  <c r="A1151" i="3"/>
  <c r="D1151" i="3"/>
  <c r="A1152" i="3"/>
  <c r="D1152" i="3"/>
  <c r="A1153" i="3"/>
  <c r="D1153" i="3"/>
  <c r="A1154" i="3"/>
  <c r="D1154" i="3"/>
  <c r="A1155" i="3"/>
  <c r="D1155" i="3"/>
  <c r="A1156" i="3"/>
  <c r="D1156" i="3"/>
  <c r="A1157" i="3"/>
  <c r="D1157" i="3"/>
  <c r="A1158" i="3"/>
  <c r="D1158" i="3"/>
  <c r="A1159" i="3"/>
  <c r="D1159" i="3"/>
  <c r="A1160" i="3"/>
  <c r="D1160" i="3"/>
  <c r="A1161" i="3"/>
  <c r="D1161" i="3"/>
  <c r="A1162" i="3"/>
  <c r="D1162" i="3"/>
  <c r="A1163" i="3"/>
  <c r="D1163" i="3"/>
  <c r="A1164" i="3"/>
  <c r="D1164" i="3"/>
  <c r="A1165" i="3"/>
  <c r="D1165" i="3"/>
  <c r="A1166" i="3"/>
  <c r="D1166" i="3"/>
  <c r="A1167" i="3"/>
  <c r="D1167" i="3"/>
  <c r="A1168" i="3"/>
  <c r="D1168" i="3"/>
  <c r="A1169" i="3"/>
  <c r="D1169" i="3"/>
  <c r="A1170" i="3"/>
  <c r="D1170" i="3"/>
  <c r="A1171" i="3"/>
  <c r="D1171" i="3"/>
  <c r="A1172" i="3"/>
  <c r="D1172" i="3"/>
  <c r="A1173" i="3"/>
  <c r="D1173" i="3"/>
  <c r="A1174" i="3"/>
  <c r="D1174" i="3"/>
  <c r="A1175" i="3"/>
  <c r="D1175" i="3"/>
  <c r="A1176" i="3"/>
  <c r="D1176" i="3"/>
  <c r="A1177" i="3"/>
  <c r="D1177" i="3"/>
  <c r="A1178" i="3"/>
  <c r="D1178" i="3"/>
  <c r="A1179" i="3"/>
  <c r="D1179" i="3"/>
  <c r="A1180" i="3"/>
  <c r="D1180" i="3"/>
  <c r="A1181" i="3"/>
  <c r="D1181" i="3"/>
  <c r="A1182" i="3"/>
  <c r="D1182" i="3"/>
  <c r="A1183" i="3"/>
  <c r="D1183" i="3"/>
  <c r="A1184" i="3"/>
  <c r="D1184" i="3"/>
  <c r="A1185" i="3"/>
  <c r="D1185" i="3"/>
  <c r="A1186" i="3"/>
  <c r="D1186" i="3"/>
  <c r="A1187" i="3"/>
  <c r="D1187" i="3"/>
  <c r="A1188" i="3"/>
  <c r="D1188" i="3"/>
  <c r="A1189" i="3"/>
  <c r="D1189" i="3"/>
  <c r="A1190" i="3"/>
  <c r="D1190" i="3"/>
  <c r="A1191" i="3"/>
  <c r="D1191" i="3"/>
  <c r="A1192" i="3"/>
  <c r="D1192" i="3"/>
  <c r="A1193" i="3"/>
  <c r="D1193" i="3"/>
  <c r="A1194" i="3"/>
  <c r="D1194" i="3"/>
  <c r="A1195" i="3"/>
  <c r="D1195" i="3"/>
  <c r="A1196" i="3"/>
  <c r="D1196" i="3"/>
  <c r="A1197" i="3"/>
  <c r="D1197" i="3"/>
  <c r="A1198" i="3"/>
  <c r="D1198" i="3"/>
  <c r="A1199" i="3"/>
  <c r="D1199" i="3"/>
  <c r="A1200" i="3"/>
  <c r="D1200" i="3"/>
  <c r="A1201" i="3"/>
  <c r="D1201" i="3"/>
  <c r="A1202" i="3"/>
  <c r="D1202" i="3"/>
  <c r="A1203" i="3"/>
  <c r="D1203" i="3"/>
  <c r="A1204" i="3"/>
  <c r="D1204" i="3"/>
  <c r="A1205" i="3"/>
  <c r="D1205" i="3"/>
  <c r="A1206" i="3"/>
  <c r="D1206" i="3"/>
  <c r="A1207" i="3"/>
  <c r="D1207" i="3"/>
  <c r="A1208" i="3"/>
  <c r="D1208" i="3"/>
  <c r="A1209" i="3"/>
  <c r="D1209" i="3"/>
  <c r="A1210" i="3"/>
  <c r="D1210" i="3"/>
  <c r="A1211" i="3"/>
  <c r="D1211" i="3"/>
  <c r="A1212" i="3"/>
  <c r="D1212" i="3"/>
  <c r="A1213" i="3"/>
  <c r="D1213" i="3"/>
  <c r="A1214" i="3"/>
  <c r="D1214" i="3"/>
  <c r="A1215" i="3"/>
  <c r="D1215" i="3"/>
  <c r="A1216" i="3"/>
  <c r="D1216" i="3"/>
  <c r="A1217" i="3"/>
  <c r="D1217" i="3"/>
  <c r="A1218" i="3"/>
  <c r="D1218" i="3"/>
  <c r="A1219" i="3"/>
  <c r="D1219" i="3"/>
  <c r="A1220" i="3"/>
  <c r="D1220" i="3"/>
  <c r="A1221" i="3"/>
  <c r="D1221" i="3"/>
  <c r="A1222" i="3"/>
  <c r="D1222" i="3"/>
  <c r="A1223" i="3"/>
  <c r="D1223" i="3"/>
  <c r="A1224" i="3"/>
  <c r="D1224" i="3"/>
  <c r="A1225" i="3"/>
  <c r="D1225" i="3"/>
  <c r="A1226" i="3"/>
  <c r="D1226" i="3"/>
  <c r="A1227" i="3"/>
  <c r="D1227" i="3"/>
  <c r="A1228" i="3"/>
  <c r="D1228" i="3"/>
  <c r="A1229" i="3"/>
  <c r="D1229" i="3"/>
  <c r="A1230" i="3"/>
  <c r="D1230" i="3"/>
  <c r="A1231" i="3"/>
  <c r="D1231" i="3"/>
  <c r="A1232" i="3"/>
  <c r="D1232" i="3"/>
  <c r="A1233" i="3"/>
  <c r="D1233" i="3"/>
  <c r="A1234" i="3"/>
  <c r="D1234" i="3"/>
  <c r="A1235" i="3"/>
  <c r="D1235" i="3"/>
  <c r="A1236" i="3"/>
  <c r="D1236" i="3"/>
  <c r="A1237" i="3"/>
  <c r="D1237" i="3"/>
  <c r="A1238" i="3"/>
  <c r="D1238" i="3"/>
  <c r="A1239" i="3"/>
  <c r="D1239" i="3"/>
  <c r="A1240" i="3"/>
  <c r="D1240" i="3"/>
  <c r="A1241" i="3"/>
  <c r="D1241" i="3"/>
  <c r="A1242" i="3"/>
  <c r="D1242" i="3"/>
  <c r="A1243" i="3"/>
  <c r="D1243" i="3"/>
  <c r="A1244" i="3"/>
  <c r="D1244" i="3"/>
  <c r="A1245" i="3"/>
  <c r="D1245" i="3"/>
  <c r="A1246" i="3"/>
  <c r="D1246" i="3"/>
  <c r="A1247" i="3"/>
  <c r="D1247" i="3"/>
  <c r="A1248" i="3"/>
  <c r="D1248" i="3"/>
  <c r="A1249" i="3"/>
  <c r="D1249" i="3"/>
  <c r="A1250" i="3"/>
  <c r="D1250" i="3"/>
  <c r="A1251" i="3"/>
  <c r="D1251" i="3"/>
  <c r="A1252" i="3"/>
  <c r="D1252" i="3"/>
  <c r="A1253" i="3"/>
  <c r="D1253" i="3"/>
  <c r="A1254" i="3"/>
  <c r="D1254" i="3"/>
  <c r="A1255" i="3"/>
  <c r="D1255" i="3"/>
  <c r="A1256" i="3"/>
  <c r="D1256" i="3"/>
  <c r="A1257" i="3"/>
  <c r="D1257" i="3"/>
  <c r="A1258" i="3"/>
  <c r="D1258" i="3"/>
  <c r="A1259" i="3"/>
  <c r="D1259" i="3"/>
  <c r="A1260" i="3"/>
  <c r="D1260" i="3"/>
  <c r="A1261" i="3"/>
  <c r="D1261" i="3"/>
  <c r="A1262" i="3"/>
  <c r="D1262" i="3"/>
  <c r="A1263" i="3"/>
  <c r="D1263" i="3"/>
  <c r="A1264" i="3"/>
  <c r="D1264" i="3"/>
  <c r="A1265" i="3"/>
  <c r="D1265" i="3"/>
  <c r="A1266" i="3"/>
  <c r="D1266" i="3"/>
  <c r="A1267" i="3"/>
  <c r="D1267" i="3"/>
  <c r="A1268" i="3"/>
  <c r="D1268" i="3"/>
  <c r="A1269" i="3"/>
  <c r="D1269" i="3"/>
  <c r="A1270" i="3"/>
  <c r="D1270" i="3"/>
  <c r="A1271" i="3"/>
  <c r="D1271" i="3"/>
  <c r="A1272" i="3"/>
  <c r="D1272" i="3"/>
  <c r="A1273" i="3"/>
  <c r="D1273" i="3"/>
  <c r="A1274" i="3"/>
  <c r="D1274" i="3"/>
  <c r="A1275" i="3"/>
  <c r="D1275" i="3"/>
  <c r="A1276" i="3"/>
  <c r="D1276" i="3"/>
  <c r="A1277" i="3"/>
  <c r="D1277" i="3"/>
  <c r="A1278" i="3"/>
  <c r="D1278" i="3"/>
  <c r="A1279" i="3"/>
  <c r="D1279" i="3"/>
  <c r="A1280" i="3"/>
  <c r="D1280" i="3"/>
  <c r="A1281" i="3"/>
  <c r="D1281" i="3"/>
  <c r="A1282" i="3"/>
  <c r="D1282" i="3"/>
  <c r="A1283" i="3"/>
  <c r="D1283" i="3"/>
  <c r="A1284" i="3"/>
  <c r="D1284" i="3"/>
  <c r="A1285" i="3"/>
  <c r="D1285" i="3"/>
  <c r="A1286" i="3"/>
  <c r="D1286" i="3"/>
  <c r="A1287" i="3"/>
  <c r="D1287" i="3"/>
  <c r="A1288" i="3"/>
  <c r="D1288" i="3"/>
  <c r="A1289" i="3"/>
  <c r="D1289" i="3"/>
  <c r="A1290" i="3"/>
  <c r="D1290" i="3"/>
  <c r="A1291" i="3"/>
  <c r="D1291" i="3"/>
  <c r="A1292" i="3"/>
  <c r="D1292" i="3"/>
  <c r="A1293" i="3"/>
  <c r="D1293" i="3"/>
  <c r="A1294" i="3"/>
  <c r="D1294" i="3"/>
  <c r="A1295" i="3"/>
  <c r="D1295" i="3"/>
  <c r="A1296" i="3"/>
  <c r="D1296" i="3"/>
  <c r="A1297" i="3"/>
  <c r="D1297" i="3"/>
  <c r="A1298" i="3"/>
  <c r="D1298" i="3"/>
  <c r="A1299" i="3"/>
  <c r="D1299" i="3"/>
  <c r="A1300" i="3"/>
  <c r="D1300" i="3"/>
  <c r="A1301" i="3"/>
  <c r="D1301" i="3"/>
  <c r="A1302" i="3"/>
  <c r="D1302" i="3"/>
  <c r="A1303" i="3"/>
  <c r="D1303" i="3"/>
  <c r="A1304" i="3"/>
  <c r="D1304" i="3"/>
  <c r="A1305" i="3"/>
  <c r="D1305" i="3"/>
  <c r="A1306" i="3"/>
  <c r="D1306" i="3"/>
  <c r="A1307" i="3"/>
  <c r="D1307" i="3"/>
  <c r="A1308" i="3"/>
  <c r="D1308" i="3"/>
  <c r="A1309" i="3"/>
  <c r="D1309" i="3"/>
  <c r="A1310" i="3"/>
  <c r="D1310" i="3"/>
  <c r="A1311" i="3"/>
  <c r="D1311" i="3"/>
  <c r="A1312" i="3"/>
  <c r="D1312" i="3"/>
  <c r="A1313" i="3"/>
  <c r="D1313" i="3"/>
  <c r="A1314" i="3"/>
  <c r="D1314" i="3"/>
  <c r="A1315" i="3"/>
  <c r="D1315" i="3"/>
  <c r="A1316" i="3"/>
  <c r="D1316" i="3"/>
  <c r="A1317" i="3"/>
  <c r="D1317" i="3"/>
  <c r="A1318" i="3"/>
  <c r="D1318" i="3"/>
  <c r="A1319" i="3"/>
  <c r="D1319" i="3"/>
  <c r="A1320" i="3"/>
  <c r="D1320" i="3"/>
  <c r="A1321" i="3"/>
  <c r="D1321" i="3"/>
  <c r="A1322" i="3"/>
  <c r="D1322" i="3"/>
  <c r="A1323" i="3"/>
  <c r="D1323" i="3"/>
  <c r="A1324" i="3"/>
  <c r="D1324" i="3"/>
  <c r="A1325" i="3"/>
  <c r="D1325" i="3"/>
  <c r="A1326" i="3"/>
  <c r="D1326" i="3"/>
  <c r="A1327" i="3"/>
  <c r="D1327" i="3"/>
  <c r="A1328" i="3"/>
  <c r="D1328" i="3"/>
  <c r="A1329" i="3"/>
  <c r="D1329" i="3"/>
  <c r="A1330" i="3"/>
  <c r="D1330" i="3"/>
  <c r="A1331" i="3"/>
  <c r="D1331" i="3"/>
  <c r="A1332" i="3"/>
  <c r="D1332" i="3"/>
  <c r="A1333" i="3"/>
  <c r="D1333" i="3"/>
  <c r="A1334" i="3"/>
  <c r="D1334" i="3"/>
  <c r="A1335" i="3"/>
  <c r="D1335" i="3"/>
  <c r="A1336" i="3"/>
  <c r="D1336" i="3"/>
  <c r="A1337" i="3"/>
  <c r="D1337" i="3"/>
  <c r="A1338" i="3"/>
  <c r="D1338" i="3"/>
  <c r="A1339" i="3"/>
  <c r="D1339" i="3"/>
  <c r="A1340" i="3"/>
  <c r="D1340" i="3"/>
  <c r="A1341" i="3"/>
  <c r="D1341" i="3"/>
  <c r="A1342" i="3"/>
  <c r="D1342" i="3"/>
  <c r="A1343" i="3"/>
  <c r="D1343" i="3"/>
  <c r="A1344" i="3"/>
  <c r="D1344" i="3"/>
  <c r="A1345" i="3"/>
  <c r="D1345" i="3"/>
  <c r="A1346" i="3"/>
  <c r="D1346" i="3"/>
  <c r="A1347" i="3"/>
  <c r="D1347" i="3"/>
  <c r="A1348" i="3"/>
  <c r="D1348" i="3"/>
  <c r="A1349" i="3"/>
  <c r="D1349" i="3"/>
  <c r="A1350" i="3"/>
  <c r="D1350" i="3"/>
  <c r="A1351" i="3"/>
  <c r="D1351" i="3"/>
  <c r="A1352" i="3"/>
  <c r="D1352" i="3"/>
  <c r="A1353" i="3"/>
  <c r="D1353" i="3"/>
  <c r="A1354" i="3"/>
  <c r="D1354" i="3"/>
  <c r="A1355" i="3"/>
  <c r="D1355" i="3"/>
  <c r="A1356" i="3"/>
  <c r="D1356" i="3"/>
  <c r="A1357" i="3"/>
  <c r="D1357" i="3"/>
  <c r="A1358" i="3"/>
  <c r="D1358" i="3"/>
  <c r="A1359" i="3"/>
  <c r="D1359" i="3"/>
  <c r="A1360" i="3"/>
  <c r="D1360" i="3"/>
  <c r="A1361" i="3"/>
  <c r="D1361" i="3"/>
  <c r="A1362" i="3"/>
  <c r="D1362" i="3"/>
  <c r="A1363" i="3"/>
  <c r="D1363" i="3"/>
  <c r="A1364" i="3"/>
  <c r="D1364" i="3"/>
  <c r="A1365" i="3"/>
  <c r="D1365" i="3"/>
  <c r="A1366" i="3"/>
  <c r="D1366" i="3"/>
  <c r="A1367" i="3"/>
  <c r="D1367" i="3"/>
  <c r="A1368" i="3"/>
  <c r="D1368" i="3"/>
  <c r="A1369" i="3"/>
  <c r="D1369" i="3"/>
  <c r="A1370" i="3"/>
  <c r="D1370" i="3"/>
  <c r="A1371" i="3"/>
  <c r="D1371" i="3"/>
  <c r="A1372" i="3"/>
  <c r="D1372" i="3"/>
  <c r="A1373" i="3"/>
  <c r="D1373" i="3"/>
  <c r="A1374" i="3"/>
  <c r="D1374" i="3"/>
  <c r="A1375" i="3"/>
  <c r="D1375" i="3"/>
  <c r="A1376" i="3"/>
  <c r="D1376" i="3"/>
  <c r="A1377" i="3"/>
  <c r="D1377" i="3"/>
  <c r="A1378" i="3"/>
  <c r="D1378" i="3"/>
  <c r="A1379" i="3"/>
  <c r="D1379" i="3"/>
  <c r="A1380" i="3"/>
  <c r="D1380" i="3"/>
  <c r="A1381" i="3"/>
  <c r="D1381" i="3"/>
  <c r="A1382" i="3"/>
  <c r="D1382" i="3"/>
  <c r="A1383" i="3"/>
  <c r="D1383" i="3"/>
  <c r="A1384" i="3"/>
  <c r="D1384" i="3"/>
  <c r="A1385" i="3"/>
  <c r="D1385" i="3"/>
  <c r="A1386" i="3"/>
  <c r="D1386" i="3"/>
  <c r="A1387" i="3"/>
  <c r="D1387" i="3"/>
  <c r="A1388" i="3"/>
  <c r="D1388" i="3"/>
  <c r="A1389" i="3"/>
  <c r="D1389" i="3"/>
  <c r="A1390" i="3"/>
  <c r="D1390" i="3"/>
  <c r="A1391" i="3"/>
  <c r="D1391" i="3"/>
  <c r="A1392" i="3"/>
  <c r="D1392" i="3"/>
  <c r="A1393" i="3"/>
  <c r="D1393" i="3"/>
  <c r="A1394" i="3"/>
  <c r="D1394" i="3"/>
  <c r="A1395" i="3"/>
  <c r="D1395" i="3"/>
  <c r="A1396" i="3"/>
  <c r="D1396" i="3"/>
  <c r="A1397" i="3"/>
  <c r="D1397" i="3"/>
  <c r="A1398" i="3"/>
  <c r="D1398" i="3"/>
  <c r="A1399" i="3"/>
  <c r="D1399" i="3"/>
  <c r="A1400" i="3"/>
  <c r="D1400" i="3"/>
  <c r="A1401" i="3"/>
  <c r="D1401" i="3"/>
  <c r="A1402" i="3"/>
  <c r="D1402" i="3"/>
  <c r="A1403" i="3"/>
  <c r="D1403" i="3"/>
  <c r="A1404" i="3"/>
  <c r="D1404" i="3"/>
  <c r="A1405" i="3"/>
  <c r="D1405" i="3"/>
  <c r="A1406" i="3"/>
  <c r="D1406" i="3"/>
  <c r="A1407" i="3"/>
  <c r="D1407" i="3"/>
  <c r="A1408" i="3"/>
  <c r="D1408" i="3"/>
  <c r="A1409" i="3"/>
  <c r="D1409" i="3"/>
  <c r="A1410" i="3"/>
  <c r="D1410" i="3"/>
  <c r="A1411" i="3"/>
  <c r="D1411" i="3"/>
  <c r="A1412" i="3"/>
  <c r="D1412" i="3"/>
  <c r="A1413" i="3"/>
  <c r="D1413" i="3"/>
  <c r="A1414" i="3"/>
  <c r="D1414" i="3"/>
  <c r="A1415" i="3"/>
  <c r="D1415" i="3"/>
  <c r="A1416" i="3"/>
  <c r="D1416" i="3"/>
  <c r="A1417" i="3"/>
  <c r="D1417" i="3"/>
  <c r="A1418" i="3"/>
  <c r="D1418" i="3"/>
  <c r="A1419" i="3"/>
  <c r="D1419" i="3"/>
  <c r="A1420" i="3"/>
  <c r="D1420" i="3"/>
  <c r="A1421" i="3"/>
  <c r="D1421" i="3"/>
  <c r="A1422" i="3"/>
  <c r="D1422" i="3"/>
  <c r="A1423" i="3"/>
  <c r="D1423" i="3"/>
  <c r="A1424" i="3"/>
  <c r="D1424" i="3"/>
  <c r="A1425" i="3"/>
  <c r="D1425" i="3"/>
  <c r="A1426" i="3"/>
  <c r="D1426" i="3"/>
  <c r="A1427" i="3"/>
  <c r="D1427" i="3"/>
  <c r="A1428" i="3"/>
  <c r="D1428" i="3"/>
  <c r="A1429" i="3"/>
  <c r="D1429" i="3"/>
  <c r="A1430" i="3"/>
  <c r="D1430" i="3"/>
  <c r="A1431" i="3"/>
  <c r="D1431" i="3"/>
  <c r="A1432" i="3"/>
  <c r="D1432" i="3"/>
  <c r="A1433" i="3"/>
  <c r="D1433" i="3"/>
  <c r="A1434" i="3"/>
  <c r="D1434" i="3"/>
  <c r="A1435" i="3"/>
  <c r="D1435" i="3"/>
  <c r="A1436" i="3"/>
  <c r="D1436" i="3"/>
  <c r="A1437" i="3"/>
  <c r="D1437" i="3"/>
  <c r="A1438" i="3"/>
  <c r="D1438" i="3"/>
  <c r="A1439" i="3"/>
  <c r="D1439" i="3"/>
  <c r="A1440" i="3"/>
  <c r="D1440" i="3"/>
  <c r="A1441" i="3"/>
  <c r="D1441" i="3"/>
  <c r="A1442" i="3"/>
  <c r="D1442" i="3"/>
  <c r="A1443" i="3"/>
  <c r="D1443" i="3"/>
  <c r="A1444" i="3"/>
  <c r="D1444" i="3"/>
  <c r="A1445" i="3"/>
  <c r="D1445" i="3"/>
  <c r="A1446" i="3"/>
  <c r="D1446" i="3"/>
  <c r="A1447" i="3"/>
  <c r="D1447" i="3"/>
  <c r="A1448" i="3"/>
  <c r="D1448" i="3"/>
  <c r="A1449" i="3"/>
  <c r="D1449" i="3"/>
  <c r="A1450" i="3"/>
  <c r="D1450" i="3"/>
  <c r="A1451" i="3"/>
  <c r="D1451" i="3"/>
  <c r="A1452" i="3"/>
  <c r="D1452" i="3"/>
  <c r="A1453" i="3"/>
  <c r="D1453" i="3"/>
  <c r="A1454" i="3"/>
  <c r="D1454" i="3"/>
  <c r="A1455" i="3"/>
  <c r="D1455" i="3"/>
  <c r="A1456" i="3"/>
  <c r="D1456" i="3"/>
  <c r="A1457" i="3"/>
  <c r="D1457" i="3"/>
  <c r="A1458" i="3"/>
  <c r="D1458" i="3"/>
  <c r="A1459" i="3"/>
  <c r="D1459" i="3"/>
  <c r="A1460" i="3"/>
  <c r="D1460" i="3"/>
  <c r="A1461" i="3"/>
  <c r="D1461" i="3"/>
  <c r="A1462" i="3"/>
  <c r="D1462" i="3"/>
  <c r="A1463" i="3"/>
  <c r="D1463" i="3"/>
  <c r="A1464" i="3"/>
  <c r="D1464" i="3"/>
  <c r="A1465" i="3"/>
  <c r="D1465" i="3"/>
  <c r="A1466" i="3"/>
  <c r="D1466" i="3"/>
  <c r="A1467" i="3"/>
  <c r="D1467" i="3"/>
  <c r="A1468" i="3"/>
  <c r="D1468" i="3"/>
  <c r="A1469" i="3"/>
  <c r="D1469" i="3"/>
  <c r="A1470" i="3"/>
  <c r="D1470" i="3"/>
  <c r="A1471" i="3"/>
  <c r="D1471" i="3"/>
  <c r="A1472" i="3"/>
  <c r="D1472" i="3"/>
  <c r="A1473" i="3"/>
  <c r="D1473" i="3"/>
  <c r="A1474" i="3"/>
  <c r="D1474" i="3"/>
  <c r="A1475" i="3"/>
  <c r="D1475" i="3"/>
  <c r="A1476" i="3"/>
  <c r="D1476" i="3"/>
  <c r="A1477" i="3"/>
  <c r="D1477" i="3"/>
  <c r="A1478" i="3"/>
  <c r="D1478" i="3"/>
  <c r="A1479" i="3"/>
  <c r="D1479" i="3"/>
  <c r="A1480" i="3"/>
  <c r="D1480" i="3"/>
  <c r="A1481" i="3"/>
  <c r="D1481" i="3"/>
  <c r="A1482" i="3"/>
  <c r="D1482" i="3"/>
  <c r="A1483" i="3"/>
  <c r="D1483" i="3"/>
  <c r="A1484" i="3"/>
  <c r="D1484" i="3"/>
  <c r="A1485" i="3"/>
  <c r="D1485" i="3"/>
  <c r="A1486" i="3"/>
  <c r="D1486" i="3"/>
  <c r="A1487" i="3"/>
  <c r="D1487" i="3"/>
  <c r="A1488" i="3"/>
  <c r="D1488" i="3"/>
  <c r="A1489" i="3"/>
  <c r="D1489" i="3"/>
  <c r="A1490" i="3"/>
  <c r="D1490" i="3"/>
  <c r="A1491" i="3"/>
  <c r="D1491" i="3"/>
  <c r="A1492" i="3"/>
  <c r="D1492" i="3"/>
  <c r="A1493" i="3"/>
  <c r="D1493" i="3"/>
  <c r="A1494" i="3"/>
  <c r="D1494" i="3"/>
  <c r="A1495" i="3"/>
  <c r="D1495" i="3"/>
  <c r="A1496" i="3"/>
  <c r="D1496" i="3"/>
  <c r="A1497" i="3"/>
  <c r="D1497" i="3"/>
  <c r="A1498" i="3"/>
  <c r="D1498" i="3"/>
  <c r="A1499" i="3"/>
  <c r="D1499" i="3"/>
  <c r="A1500" i="3"/>
  <c r="D1500" i="3"/>
  <c r="A1501" i="3"/>
  <c r="D1501" i="3"/>
  <c r="A1502" i="3"/>
  <c r="D1502" i="3"/>
  <c r="A1503" i="3"/>
  <c r="D1503" i="3"/>
  <c r="A1504" i="3"/>
  <c r="D1504" i="3"/>
  <c r="A1505" i="3"/>
  <c r="D1505" i="3"/>
  <c r="A1506" i="3"/>
  <c r="D1506" i="3"/>
  <c r="A1507" i="3"/>
  <c r="D1507" i="3"/>
  <c r="A1508" i="3"/>
  <c r="D1508" i="3"/>
  <c r="A1509" i="3"/>
  <c r="D1509" i="3"/>
  <c r="A1510" i="3"/>
  <c r="D1510" i="3"/>
  <c r="A1511" i="3"/>
  <c r="D1511" i="3"/>
  <c r="A1512" i="3"/>
  <c r="D1512" i="3"/>
  <c r="A1513" i="3"/>
  <c r="D1513" i="3"/>
  <c r="A1514" i="3"/>
  <c r="D1514" i="3"/>
  <c r="A1515" i="3"/>
  <c r="D1515" i="3"/>
  <c r="A1516" i="3"/>
  <c r="D1516" i="3"/>
  <c r="A1517" i="3"/>
  <c r="D1517" i="3"/>
  <c r="A1518" i="3"/>
  <c r="D1518" i="3"/>
  <c r="A1519" i="3"/>
  <c r="D1519" i="3"/>
  <c r="A1520" i="3"/>
  <c r="D1520" i="3"/>
  <c r="A1521" i="3"/>
  <c r="D1521" i="3"/>
  <c r="A1522" i="3"/>
  <c r="D1522" i="3"/>
  <c r="A1523" i="3"/>
  <c r="D1523" i="3"/>
  <c r="A1524" i="3"/>
  <c r="D1524" i="3"/>
  <c r="A1525" i="3"/>
  <c r="D1525" i="3"/>
  <c r="A1526" i="3"/>
  <c r="D1526" i="3"/>
  <c r="A1527" i="3"/>
  <c r="D1527" i="3"/>
  <c r="A1528" i="3"/>
  <c r="D1528" i="3"/>
  <c r="A1529" i="3"/>
  <c r="D1529" i="3"/>
  <c r="A1530" i="3"/>
  <c r="D1530" i="3"/>
  <c r="A1531" i="3"/>
  <c r="D1531" i="3"/>
  <c r="A1532" i="3"/>
  <c r="D1532" i="3"/>
  <c r="A1533" i="3"/>
  <c r="D1533" i="3"/>
  <c r="A1534" i="3"/>
  <c r="D1534" i="3"/>
  <c r="A1535" i="3"/>
  <c r="D1535" i="3"/>
  <c r="A1536" i="3"/>
  <c r="D1536" i="3"/>
  <c r="A1537" i="3"/>
  <c r="D1537" i="3"/>
  <c r="A1538" i="3"/>
  <c r="D1538" i="3"/>
  <c r="A1539" i="3"/>
  <c r="D1539" i="3"/>
  <c r="A1540" i="3"/>
  <c r="D1540" i="3"/>
  <c r="A1541" i="3"/>
  <c r="D1541" i="3"/>
  <c r="A1542" i="3"/>
  <c r="D1542" i="3"/>
  <c r="A1543" i="3"/>
  <c r="D1543" i="3"/>
  <c r="A1544" i="3"/>
  <c r="D1544" i="3"/>
  <c r="A1545" i="3"/>
  <c r="D1545" i="3"/>
  <c r="A1546" i="3"/>
  <c r="D1546" i="3"/>
  <c r="A1547" i="3"/>
  <c r="D1547" i="3"/>
  <c r="A1548" i="3"/>
  <c r="D1548" i="3"/>
  <c r="A1549" i="3"/>
  <c r="D1549" i="3"/>
  <c r="A1550" i="3"/>
  <c r="D1550" i="3"/>
  <c r="A1551" i="3"/>
  <c r="D1551" i="3"/>
  <c r="A1552" i="3"/>
  <c r="D1552" i="3"/>
  <c r="A1553" i="3"/>
  <c r="D1553" i="3"/>
  <c r="A1554" i="3"/>
  <c r="D1554" i="3"/>
  <c r="A1555" i="3"/>
  <c r="D1555" i="3"/>
  <c r="A1556" i="3"/>
  <c r="D1556" i="3"/>
  <c r="A1557" i="3"/>
  <c r="D1557" i="3"/>
  <c r="A1558" i="3"/>
  <c r="D1558" i="3"/>
  <c r="A1559" i="3"/>
  <c r="D1559" i="3"/>
  <c r="A1560" i="3"/>
  <c r="D1560" i="3"/>
  <c r="A1561" i="3"/>
  <c r="D1561" i="3"/>
  <c r="A1562" i="3"/>
  <c r="D1562" i="3"/>
  <c r="A1563" i="3"/>
  <c r="D1563" i="3"/>
  <c r="A1564" i="3"/>
  <c r="D1564" i="3"/>
  <c r="A1565" i="3"/>
  <c r="D1565" i="3"/>
  <c r="A1566" i="3"/>
  <c r="D1566" i="3"/>
  <c r="A1567" i="3"/>
  <c r="D1567" i="3"/>
  <c r="A1568" i="3"/>
  <c r="D1568" i="3"/>
  <c r="A1569" i="3"/>
  <c r="D1569" i="3"/>
  <c r="A1570" i="3"/>
  <c r="D1570" i="3"/>
  <c r="A1571" i="3"/>
  <c r="D1571" i="3"/>
  <c r="A1572" i="3"/>
  <c r="D1572" i="3"/>
  <c r="A1573" i="3"/>
  <c r="D1573" i="3"/>
  <c r="A1574" i="3"/>
  <c r="D1574" i="3"/>
  <c r="A1575" i="3"/>
  <c r="D1575" i="3"/>
  <c r="A1576" i="3"/>
  <c r="D1576" i="3"/>
  <c r="A1577" i="3"/>
  <c r="D1577" i="3"/>
  <c r="A1578" i="3"/>
  <c r="D1578" i="3"/>
  <c r="A1579" i="3"/>
  <c r="D1579" i="3"/>
  <c r="A1580" i="3"/>
  <c r="D1580" i="3"/>
  <c r="A1581" i="3"/>
  <c r="D1581" i="3"/>
  <c r="A1582" i="3"/>
  <c r="D1582" i="3"/>
  <c r="A1583" i="3"/>
  <c r="D1583" i="3"/>
  <c r="A1584" i="3"/>
  <c r="D1584" i="3"/>
  <c r="A1585" i="3"/>
  <c r="D1585" i="3"/>
  <c r="A1586" i="3"/>
  <c r="D1586" i="3"/>
  <c r="A1587" i="3"/>
  <c r="D1587" i="3"/>
  <c r="A1588" i="3"/>
  <c r="D1588" i="3"/>
  <c r="A1589" i="3"/>
  <c r="D1589" i="3"/>
  <c r="A1590" i="3"/>
  <c r="D1590" i="3"/>
  <c r="A1591" i="3"/>
  <c r="D1591" i="3"/>
  <c r="A1592" i="3"/>
  <c r="D1592" i="3"/>
  <c r="A1593" i="3"/>
  <c r="D1593" i="3"/>
  <c r="A1594" i="3"/>
  <c r="D1594" i="3"/>
  <c r="A1595" i="3"/>
  <c r="D1595" i="3"/>
  <c r="A1596" i="3"/>
  <c r="D1596" i="3"/>
  <c r="A1597" i="3"/>
  <c r="D1597" i="3"/>
  <c r="A1598" i="3"/>
  <c r="D1598" i="3"/>
  <c r="A1599" i="3"/>
  <c r="D1599" i="3"/>
  <c r="A1600" i="3"/>
  <c r="D1600" i="3"/>
  <c r="A1601" i="3"/>
  <c r="D1601" i="3"/>
  <c r="A1602" i="3"/>
  <c r="D1602" i="3"/>
  <c r="A1603" i="3"/>
  <c r="D1603" i="3"/>
  <c r="A1604" i="3"/>
  <c r="D1604" i="3"/>
  <c r="A1605" i="3"/>
  <c r="D1605" i="3"/>
  <c r="A1606" i="3"/>
  <c r="D1606" i="3"/>
  <c r="A1607" i="3"/>
  <c r="D1607" i="3"/>
  <c r="A1608" i="3"/>
  <c r="D1608" i="3"/>
  <c r="A1609" i="3"/>
  <c r="D1609" i="3"/>
  <c r="A1610" i="3"/>
  <c r="D1610" i="3"/>
  <c r="A1611" i="3"/>
  <c r="D1611" i="3"/>
  <c r="A1612" i="3"/>
  <c r="D1612" i="3"/>
  <c r="A1613" i="3"/>
  <c r="D1613" i="3"/>
  <c r="A1614" i="3"/>
  <c r="D1614" i="3"/>
  <c r="A1615" i="3"/>
  <c r="D1615" i="3"/>
  <c r="A1616" i="3"/>
  <c r="D1616" i="3"/>
  <c r="A1617" i="3"/>
  <c r="D1617" i="3"/>
  <c r="A1618" i="3"/>
  <c r="D1618" i="3"/>
  <c r="A1619" i="3"/>
  <c r="D1619" i="3"/>
  <c r="A1620" i="3"/>
  <c r="D1620" i="3"/>
  <c r="A1621" i="3"/>
  <c r="D1621" i="3"/>
  <c r="A1622" i="3"/>
  <c r="D1622" i="3"/>
  <c r="A1623" i="3"/>
  <c r="D1623" i="3"/>
  <c r="A1624" i="3"/>
  <c r="D1624" i="3"/>
  <c r="A1625" i="3"/>
  <c r="D1625" i="3"/>
  <c r="A1626" i="3"/>
  <c r="D1626" i="3"/>
  <c r="A1627" i="3"/>
  <c r="D1627" i="3"/>
  <c r="A1628" i="3"/>
  <c r="D1628" i="3"/>
  <c r="A1629" i="3"/>
  <c r="D1629" i="3"/>
  <c r="A1630" i="3"/>
  <c r="D1630" i="3"/>
  <c r="A1631" i="3"/>
  <c r="D1631" i="3"/>
  <c r="A1632" i="3"/>
  <c r="D1632" i="3"/>
  <c r="A1633" i="3"/>
  <c r="D1633" i="3"/>
  <c r="A1634" i="3"/>
  <c r="D1634" i="3"/>
  <c r="A1635" i="3"/>
  <c r="D1635" i="3"/>
  <c r="A1636" i="3"/>
  <c r="D1636" i="3"/>
  <c r="A1637" i="3"/>
  <c r="D1637" i="3"/>
  <c r="A1638" i="3"/>
  <c r="D1638" i="3"/>
  <c r="A1639" i="3"/>
  <c r="D1639" i="3"/>
  <c r="A1640" i="3"/>
  <c r="D1640" i="3"/>
  <c r="A1641" i="3"/>
  <c r="D1641" i="3"/>
  <c r="A1642" i="3"/>
  <c r="D1642" i="3"/>
  <c r="A1643" i="3"/>
  <c r="D1643" i="3"/>
  <c r="A1644" i="3"/>
  <c r="D1644" i="3"/>
  <c r="A1645" i="3"/>
  <c r="D1645" i="3"/>
  <c r="A1646" i="3"/>
  <c r="D1646" i="3"/>
  <c r="A1647" i="3"/>
  <c r="D1647" i="3"/>
  <c r="A1648" i="3"/>
  <c r="D1648" i="3"/>
  <c r="A1649" i="3"/>
  <c r="D1649" i="3"/>
  <c r="A1650" i="3"/>
  <c r="D1650" i="3"/>
  <c r="A1651" i="3"/>
  <c r="D1651" i="3"/>
  <c r="A1652" i="3"/>
  <c r="D1652" i="3"/>
  <c r="A1653" i="3"/>
  <c r="D1653" i="3"/>
  <c r="A1654" i="3"/>
  <c r="D1654" i="3"/>
  <c r="A1655" i="3"/>
  <c r="D1655" i="3"/>
  <c r="A1656" i="3"/>
  <c r="D1656" i="3"/>
  <c r="A1657" i="3"/>
  <c r="D1657" i="3"/>
  <c r="A1658" i="3"/>
  <c r="D1658" i="3"/>
  <c r="A1659" i="3"/>
  <c r="D1659" i="3"/>
  <c r="A1660" i="3"/>
  <c r="D1660" i="3"/>
  <c r="A1661" i="3"/>
  <c r="D1661" i="3"/>
  <c r="A1662" i="3"/>
  <c r="D1662" i="3"/>
  <c r="A1663" i="3"/>
  <c r="D1663" i="3"/>
  <c r="A1664" i="3"/>
  <c r="D1664" i="3"/>
  <c r="A1665" i="3"/>
  <c r="D1665" i="3"/>
  <c r="A1666" i="3"/>
  <c r="D1666" i="3"/>
  <c r="A1667" i="3"/>
  <c r="D1667" i="3"/>
  <c r="A1668" i="3"/>
  <c r="D1668" i="3"/>
  <c r="A1669" i="3"/>
  <c r="D1669" i="3"/>
  <c r="A1670" i="3"/>
  <c r="D1670" i="3"/>
  <c r="A1671" i="3"/>
  <c r="D1671" i="3"/>
  <c r="A1672" i="3"/>
  <c r="D1672" i="3"/>
  <c r="A1673" i="3"/>
  <c r="D1673" i="3"/>
  <c r="A1674" i="3"/>
  <c r="D1674" i="3"/>
  <c r="A1675" i="3"/>
  <c r="D1675" i="3"/>
  <c r="A1676" i="3"/>
  <c r="D1676" i="3"/>
  <c r="A1677" i="3"/>
  <c r="D1677" i="3"/>
  <c r="A1678" i="3"/>
  <c r="D1678" i="3"/>
  <c r="A1679" i="3"/>
  <c r="D1679" i="3"/>
  <c r="A1680" i="3"/>
  <c r="D1680" i="3"/>
  <c r="A1681" i="3"/>
  <c r="D1681" i="3"/>
  <c r="A1682" i="3"/>
  <c r="D1682" i="3"/>
  <c r="A1683" i="3"/>
  <c r="D1683" i="3"/>
  <c r="A1684" i="3"/>
  <c r="D1684" i="3"/>
  <c r="A1685" i="3"/>
  <c r="D1685" i="3"/>
  <c r="A1686" i="3"/>
  <c r="D1686" i="3"/>
  <c r="A1687" i="3"/>
  <c r="D1687" i="3"/>
  <c r="A1688" i="3"/>
  <c r="D1688" i="3"/>
  <c r="A1689" i="3"/>
  <c r="D1689" i="3"/>
  <c r="A1690" i="3"/>
  <c r="D1690" i="3"/>
  <c r="A1691" i="3"/>
  <c r="D1691" i="3"/>
  <c r="A1692" i="3"/>
  <c r="D1692" i="3"/>
  <c r="A1693" i="3"/>
  <c r="D1693" i="3"/>
  <c r="A1694" i="3"/>
  <c r="D1694" i="3"/>
  <c r="A1695" i="3"/>
  <c r="D1695" i="3"/>
  <c r="A1696" i="3"/>
  <c r="D1696" i="3"/>
  <c r="A1697" i="3"/>
  <c r="D1697" i="3"/>
  <c r="A1698" i="3"/>
  <c r="D1698" i="3"/>
  <c r="A1699" i="3"/>
  <c r="D1699" i="3"/>
  <c r="A1700" i="3"/>
  <c r="D1700" i="3"/>
  <c r="A1701" i="3"/>
  <c r="D1701" i="3"/>
  <c r="A1702" i="3"/>
  <c r="D1702" i="3"/>
  <c r="A1703" i="3"/>
  <c r="D1703" i="3"/>
  <c r="A1704" i="3"/>
  <c r="D1704" i="3"/>
  <c r="A1705" i="3"/>
  <c r="D1705" i="3"/>
  <c r="A1706" i="3"/>
  <c r="D1706" i="3"/>
  <c r="A1707" i="3"/>
  <c r="D1707" i="3"/>
  <c r="A1708" i="3"/>
  <c r="D1708" i="3"/>
  <c r="A1709" i="3"/>
  <c r="D1709" i="3"/>
  <c r="A1710" i="3"/>
  <c r="D1710" i="3"/>
  <c r="A1711" i="3"/>
  <c r="D1711" i="3"/>
  <c r="A1712" i="3"/>
  <c r="D1712" i="3"/>
  <c r="A1713" i="3"/>
  <c r="D1713" i="3"/>
  <c r="A1714" i="3"/>
  <c r="D1714" i="3"/>
  <c r="A1715" i="3"/>
  <c r="D1715" i="3"/>
  <c r="A1716" i="3"/>
  <c r="D1716" i="3"/>
  <c r="A1717" i="3"/>
  <c r="D1717" i="3"/>
  <c r="A1718" i="3"/>
  <c r="D1718" i="3"/>
  <c r="A1719" i="3"/>
  <c r="D1719" i="3"/>
  <c r="A1720" i="3"/>
  <c r="D1720" i="3"/>
  <c r="A1721" i="3"/>
  <c r="D1721" i="3"/>
  <c r="A1722" i="3"/>
  <c r="D1722" i="3"/>
  <c r="A1723" i="3"/>
  <c r="D1723" i="3"/>
  <c r="A1724" i="3"/>
  <c r="D1724" i="3"/>
  <c r="A1725" i="3"/>
  <c r="D1725" i="3"/>
  <c r="A1726" i="3"/>
  <c r="D1726" i="3"/>
  <c r="A1727" i="3"/>
  <c r="D1727" i="3"/>
  <c r="A1728" i="3"/>
  <c r="D1728" i="3"/>
  <c r="A1729" i="3"/>
  <c r="D1729" i="3"/>
  <c r="A1730" i="3"/>
  <c r="D1730" i="3"/>
  <c r="A1731" i="3"/>
  <c r="D1731" i="3"/>
  <c r="A1732" i="3"/>
  <c r="D1732" i="3"/>
  <c r="A1733" i="3"/>
  <c r="D1733" i="3"/>
  <c r="A1734" i="3"/>
  <c r="D1734" i="3"/>
  <c r="A1735" i="3"/>
  <c r="D1735" i="3"/>
  <c r="A1736" i="3"/>
  <c r="D1736" i="3"/>
  <c r="A1737" i="3"/>
  <c r="D1737" i="3"/>
  <c r="A1738" i="3"/>
  <c r="D1738" i="3"/>
  <c r="A1739" i="3"/>
  <c r="D1739" i="3"/>
  <c r="A1740" i="3"/>
  <c r="D1740" i="3"/>
  <c r="A1741" i="3"/>
  <c r="D1741" i="3"/>
  <c r="A1742" i="3"/>
  <c r="D1742" i="3"/>
  <c r="A1743" i="3"/>
  <c r="D1743" i="3"/>
  <c r="A1744" i="3"/>
  <c r="D1744" i="3"/>
  <c r="A1745" i="3"/>
  <c r="D1745" i="3"/>
  <c r="A1746" i="3"/>
  <c r="D1746" i="3"/>
  <c r="A1747" i="3"/>
  <c r="D1747" i="3"/>
  <c r="A1748" i="3"/>
  <c r="D1748" i="3"/>
  <c r="A1749" i="3"/>
  <c r="D1749" i="3"/>
  <c r="A1750" i="3"/>
  <c r="D1750" i="3"/>
  <c r="A1751" i="3"/>
  <c r="D1751" i="3"/>
  <c r="A1752" i="3"/>
  <c r="D1752" i="3"/>
  <c r="A1753" i="3"/>
  <c r="D1753" i="3"/>
  <c r="A1754" i="3"/>
  <c r="D1754" i="3"/>
  <c r="A1755" i="3"/>
  <c r="D1755" i="3"/>
  <c r="A1756" i="3"/>
  <c r="D1756" i="3"/>
  <c r="A1757" i="3"/>
  <c r="D1757" i="3"/>
  <c r="A1758" i="3"/>
  <c r="D1758" i="3"/>
  <c r="A1759" i="3"/>
  <c r="D1759" i="3"/>
  <c r="A1760" i="3"/>
  <c r="D1760" i="3"/>
  <c r="A1761" i="3"/>
  <c r="D1761" i="3"/>
  <c r="A1762" i="3"/>
  <c r="D1762" i="3"/>
  <c r="A1763" i="3"/>
  <c r="D1763" i="3"/>
  <c r="A1764" i="3"/>
  <c r="D1764" i="3"/>
  <c r="A1765" i="3"/>
  <c r="D1765" i="3"/>
  <c r="A1766" i="3"/>
  <c r="D1766" i="3"/>
  <c r="A1767" i="3"/>
  <c r="D1767" i="3"/>
  <c r="A1768" i="3"/>
  <c r="D1768" i="3"/>
  <c r="A1769" i="3"/>
  <c r="D1769" i="3"/>
  <c r="A1770" i="3"/>
  <c r="D1770" i="3"/>
  <c r="A1771" i="3"/>
  <c r="D1771" i="3"/>
  <c r="A1772" i="3"/>
  <c r="D1772" i="3"/>
  <c r="A1773" i="3"/>
  <c r="D1773" i="3"/>
  <c r="A1774" i="3"/>
  <c r="D1774" i="3"/>
  <c r="A1775" i="3"/>
  <c r="D1775" i="3"/>
  <c r="A1776" i="3"/>
  <c r="D1776" i="3"/>
  <c r="A1777" i="3"/>
  <c r="D1777" i="3"/>
  <c r="A1778" i="3"/>
  <c r="D1778" i="3"/>
  <c r="A1779" i="3"/>
  <c r="D1779" i="3"/>
  <c r="A1780" i="3"/>
  <c r="D1780" i="3"/>
  <c r="A1781" i="3"/>
  <c r="D1781" i="3"/>
  <c r="A1782" i="3"/>
  <c r="D1782" i="3"/>
  <c r="A1783" i="3"/>
  <c r="D1783" i="3"/>
  <c r="A1784" i="3"/>
  <c r="D1784" i="3"/>
  <c r="A1785" i="3"/>
  <c r="D1785" i="3"/>
  <c r="A1786" i="3"/>
  <c r="D1786" i="3"/>
  <c r="A1787" i="3"/>
  <c r="D1787" i="3"/>
  <c r="A1788" i="3"/>
  <c r="D1788" i="3"/>
  <c r="A1789" i="3"/>
  <c r="D1789" i="3"/>
  <c r="A1790" i="3"/>
  <c r="D1790" i="3"/>
  <c r="A1791" i="3"/>
  <c r="D1791" i="3"/>
  <c r="A1792" i="3"/>
  <c r="D1792" i="3"/>
  <c r="A1793" i="3"/>
  <c r="D1793" i="3"/>
  <c r="A1794" i="3"/>
  <c r="D1794" i="3"/>
  <c r="A1795" i="3"/>
  <c r="D1795" i="3"/>
  <c r="A1796" i="3"/>
  <c r="D1796" i="3"/>
  <c r="A1797" i="3"/>
  <c r="D1797" i="3"/>
  <c r="A1798" i="3"/>
  <c r="D1798" i="3"/>
  <c r="A1799" i="3"/>
  <c r="D1799" i="3"/>
  <c r="A1800" i="3"/>
  <c r="D1800" i="3"/>
  <c r="A1801" i="3"/>
  <c r="D1801" i="3"/>
  <c r="A1802" i="3"/>
  <c r="D1802" i="3"/>
  <c r="A1803" i="3"/>
  <c r="D1803" i="3"/>
  <c r="A1804" i="3"/>
  <c r="D1804" i="3"/>
  <c r="A1805" i="3"/>
  <c r="D1805" i="3"/>
  <c r="A1806" i="3"/>
  <c r="D1806" i="3"/>
  <c r="A1807" i="3"/>
  <c r="D1807" i="3"/>
  <c r="A1808" i="3"/>
  <c r="D1808" i="3"/>
  <c r="A1809" i="3"/>
  <c r="D1809" i="3"/>
  <c r="A1810" i="3"/>
  <c r="D1810" i="3"/>
  <c r="A1811" i="3"/>
  <c r="D1811" i="3"/>
  <c r="A1812" i="3"/>
  <c r="D1812" i="3"/>
  <c r="A1813" i="3"/>
  <c r="D1813" i="3"/>
  <c r="A1814" i="3"/>
  <c r="D1814" i="3"/>
  <c r="A1815" i="3"/>
  <c r="D1815" i="3"/>
  <c r="A1816" i="3"/>
  <c r="D1816" i="3"/>
  <c r="A1817" i="3"/>
  <c r="D1817" i="3"/>
  <c r="A1818" i="3"/>
  <c r="D1818" i="3"/>
  <c r="A1819" i="3"/>
  <c r="D1819" i="3"/>
  <c r="A1820" i="3"/>
  <c r="D1820" i="3"/>
  <c r="A1821" i="3"/>
  <c r="D1821" i="3"/>
  <c r="A1822" i="3"/>
  <c r="D1822" i="3"/>
  <c r="A1823" i="3"/>
  <c r="D1823" i="3"/>
  <c r="A1824" i="3"/>
  <c r="D1824" i="3"/>
  <c r="A1825" i="3"/>
  <c r="D1825" i="3"/>
  <c r="A1826" i="3"/>
  <c r="D1826" i="3"/>
  <c r="A1827" i="3"/>
  <c r="D1827" i="3"/>
  <c r="A1828" i="3"/>
  <c r="D1828" i="3"/>
  <c r="A1829" i="3"/>
  <c r="D1829" i="3"/>
  <c r="A1830" i="3"/>
  <c r="D1830" i="3"/>
  <c r="A1831" i="3"/>
  <c r="D1831" i="3"/>
  <c r="A1832" i="3"/>
  <c r="D1832" i="3"/>
  <c r="A1833" i="3"/>
  <c r="D1833" i="3"/>
  <c r="A1834" i="3"/>
  <c r="D1834" i="3"/>
  <c r="A1835" i="3"/>
  <c r="D1835" i="3"/>
  <c r="A1836" i="3"/>
  <c r="D1836" i="3"/>
  <c r="A1837" i="3"/>
  <c r="D1837" i="3"/>
  <c r="A1838" i="3"/>
  <c r="D1838" i="3"/>
  <c r="A1839" i="3"/>
  <c r="D1839" i="3"/>
  <c r="A1840" i="3"/>
  <c r="D1840" i="3"/>
  <c r="A1841" i="3"/>
  <c r="D1841" i="3"/>
  <c r="A1842" i="3"/>
  <c r="D1842" i="3"/>
  <c r="A1843" i="3"/>
  <c r="D1843" i="3"/>
  <c r="A1844" i="3"/>
  <c r="D1844" i="3"/>
  <c r="A1845" i="3"/>
  <c r="D1845" i="3"/>
  <c r="A1846" i="3"/>
  <c r="D1846" i="3"/>
  <c r="A1847" i="3"/>
  <c r="D1847" i="3"/>
  <c r="A1848" i="3"/>
  <c r="D1848" i="3"/>
  <c r="A1849" i="3"/>
  <c r="D1849" i="3"/>
  <c r="A1850" i="3"/>
  <c r="D1850" i="3"/>
  <c r="A1851" i="3"/>
  <c r="D1851" i="3"/>
  <c r="A1852" i="3"/>
  <c r="D1852" i="3"/>
  <c r="A1853" i="3"/>
  <c r="D1853" i="3"/>
  <c r="A1854" i="3"/>
  <c r="D1854" i="3"/>
  <c r="A1855" i="3"/>
  <c r="D1855" i="3"/>
  <c r="A1856" i="3"/>
  <c r="D1856" i="3"/>
  <c r="A1857" i="3"/>
  <c r="D1857" i="3"/>
  <c r="A1858" i="3"/>
  <c r="D1858" i="3"/>
  <c r="A1859" i="3"/>
  <c r="D1859" i="3"/>
  <c r="A1860" i="3"/>
  <c r="D1860" i="3"/>
  <c r="A1861" i="3"/>
  <c r="D1861" i="3"/>
  <c r="A1862" i="3"/>
  <c r="D1862" i="3"/>
  <c r="A1863" i="3"/>
  <c r="D1863" i="3"/>
  <c r="A1864" i="3"/>
  <c r="D1864" i="3"/>
  <c r="A1865" i="3"/>
  <c r="D1865" i="3"/>
  <c r="A1866" i="3"/>
  <c r="D1866" i="3"/>
  <c r="A1867" i="3"/>
  <c r="D1867" i="3"/>
  <c r="A1868" i="3"/>
  <c r="D1868" i="3"/>
  <c r="A1869" i="3"/>
  <c r="D1869" i="3"/>
  <c r="A1870" i="3"/>
  <c r="D1870" i="3"/>
  <c r="A1871" i="3"/>
  <c r="D1871" i="3"/>
  <c r="A1872" i="3"/>
  <c r="D1872" i="3"/>
  <c r="A1873" i="3"/>
  <c r="D1873" i="3"/>
  <c r="A1874" i="3"/>
  <c r="D1874" i="3"/>
  <c r="A1875" i="3"/>
  <c r="D1875" i="3"/>
  <c r="A1876" i="3"/>
  <c r="D1876" i="3"/>
  <c r="A1877" i="3"/>
  <c r="D1877" i="3"/>
  <c r="A1878" i="3"/>
  <c r="D1878" i="3"/>
  <c r="A1879" i="3"/>
  <c r="D1879" i="3"/>
  <c r="A1880" i="3"/>
  <c r="D1880" i="3"/>
  <c r="A1881" i="3"/>
  <c r="D1881" i="3"/>
  <c r="A1882" i="3"/>
  <c r="D1882" i="3"/>
  <c r="A1883" i="3"/>
  <c r="D1883" i="3"/>
  <c r="A1884" i="3"/>
  <c r="D1884" i="3"/>
  <c r="A1885" i="3"/>
  <c r="D1885" i="3"/>
  <c r="A1886" i="3"/>
  <c r="D1886" i="3"/>
  <c r="A1887" i="3"/>
  <c r="D1887" i="3"/>
  <c r="A1888" i="3"/>
  <c r="D1888" i="3"/>
  <c r="A1889" i="3"/>
  <c r="D1889" i="3"/>
  <c r="A1890" i="3"/>
  <c r="D1890" i="3"/>
  <c r="A1891" i="3"/>
  <c r="D1891" i="3"/>
  <c r="A1892" i="3"/>
  <c r="D1892" i="3"/>
  <c r="A1893" i="3"/>
  <c r="D1893" i="3"/>
  <c r="A1894" i="3"/>
  <c r="D1894" i="3"/>
  <c r="A1895" i="3"/>
  <c r="D1895" i="3"/>
  <c r="A1896" i="3"/>
  <c r="D1896" i="3"/>
  <c r="A1897" i="3"/>
  <c r="D1897" i="3"/>
  <c r="A1898" i="3"/>
  <c r="D1898" i="3"/>
  <c r="A1899" i="3"/>
  <c r="D1899" i="3"/>
  <c r="A1900" i="3"/>
  <c r="D1900" i="3"/>
  <c r="A1901" i="3"/>
  <c r="D1901" i="3"/>
  <c r="A1902" i="3"/>
  <c r="D1902" i="3"/>
  <c r="A1903" i="3"/>
  <c r="D1903" i="3"/>
  <c r="A1904" i="3"/>
  <c r="D1904" i="3"/>
  <c r="A1905" i="3"/>
  <c r="D1905" i="3"/>
  <c r="A1906" i="3"/>
  <c r="D1906" i="3"/>
  <c r="A1907" i="3"/>
  <c r="D1907" i="3"/>
  <c r="A1908" i="3"/>
  <c r="D1908" i="3"/>
  <c r="A1909" i="3"/>
  <c r="D1909" i="3"/>
  <c r="A1910" i="3"/>
  <c r="D1910" i="3"/>
  <c r="A1911" i="3"/>
  <c r="D1911" i="3"/>
  <c r="A1912" i="3"/>
  <c r="D1912" i="3"/>
  <c r="A1913" i="3"/>
  <c r="D1913" i="3"/>
  <c r="A1914" i="3"/>
  <c r="D1914" i="3"/>
  <c r="A1915" i="3"/>
  <c r="D1915" i="3"/>
  <c r="A1916" i="3"/>
  <c r="D1916" i="3"/>
  <c r="A1917" i="3"/>
  <c r="D1917" i="3"/>
  <c r="A1918" i="3"/>
  <c r="D1918" i="3"/>
  <c r="A1919" i="3"/>
  <c r="D1919" i="3"/>
  <c r="A1920" i="3"/>
  <c r="D1920" i="3"/>
  <c r="A1921" i="3"/>
  <c r="D1921" i="3"/>
  <c r="A1922" i="3"/>
  <c r="D1922" i="3"/>
  <c r="A1923" i="3"/>
  <c r="D1923" i="3"/>
  <c r="A1924" i="3"/>
  <c r="D1924" i="3"/>
  <c r="A1925" i="3"/>
  <c r="D1925" i="3"/>
  <c r="A1926" i="3"/>
  <c r="D1926" i="3"/>
  <c r="A1927" i="3"/>
  <c r="D1927" i="3"/>
  <c r="A1928" i="3"/>
  <c r="D1928" i="3"/>
  <c r="A1929" i="3"/>
  <c r="D1929" i="3"/>
  <c r="A1930" i="3"/>
  <c r="D1930" i="3"/>
  <c r="A1931" i="3"/>
  <c r="D1931" i="3"/>
  <c r="A1932" i="3"/>
  <c r="D1932" i="3"/>
  <c r="A1933" i="3"/>
  <c r="D1933" i="3"/>
  <c r="A1934" i="3"/>
  <c r="D1934" i="3"/>
  <c r="A1935" i="3"/>
  <c r="D1935" i="3"/>
  <c r="A1936" i="3"/>
  <c r="D1936" i="3"/>
  <c r="A1937" i="3"/>
  <c r="D1937" i="3"/>
  <c r="A1938" i="3"/>
  <c r="D1938" i="3"/>
  <c r="A1939" i="3"/>
  <c r="D1939" i="3"/>
  <c r="A1940" i="3"/>
  <c r="D1940" i="3"/>
  <c r="A1941" i="3"/>
  <c r="D1941" i="3"/>
  <c r="A1942" i="3"/>
  <c r="D1942" i="3"/>
  <c r="A1943" i="3"/>
  <c r="D1943" i="3"/>
  <c r="A1944" i="3"/>
  <c r="D1944" i="3"/>
  <c r="A1945" i="3"/>
  <c r="D1945" i="3"/>
  <c r="A1946" i="3"/>
  <c r="D1946" i="3"/>
  <c r="A1947" i="3"/>
  <c r="D1947" i="3"/>
  <c r="A1948" i="3"/>
  <c r="D1948" i="3"/>
  <c r="A1949" i="3"/>
  <c r="D1949" i="3"/>
  <c r="A1950" i="3"/>
  <c r="D1950" i="3"/>
  <c r="A1951" i="3"/>
  <c r="D1951" i="3"/>
  <c r="A1952" i="3"/>
  <c r="D1952" i="3"/>
  <c r="A1953" i="3"/>
  <c r="D1953" i="3"/>
  <c r="A1954" i="3"/>
  <c r="D1954" i="3"/>
  <c r="A1955" i="3"/>
  <c r="D1955" i="3"/>
  <c r="A1956" i="3"/>
  <c r="D1956" i="3"/>
  <c r="A1957" i="3"/>
  <c r="D1957" i="3"/>
  <c r="A1958" i="3"/>
  <c r="D1958" i="3"/>
  <c r="A1959" i="3"/>
  <c r="D1959" i="3"/>
  <c r="A1960" i="3"/>
  <c r="D1960" i="3"/>
  <c r="A1961" i="3"/>
  <c r="D1961" i="3"/>
  <c r="A1962" i="3"/>
  <c r="D1962" i="3"/>
  <c r="A1963" i="3"/>
  <c r="D1963" i="3"/>
  <c r="A1964" i="3"/>
  <c r="D1964" i="3"/>
  <c r="A1965" i="3"/>
  <c r="D1965" i="3"/>
  <c r="A1966" i="3"/>
  <c r="D1966" i="3"/>
  <c r="A1967" i="3"/>
  <c r="D1967" i="3"/>
  <c r="A1968" i="3"/>
  <c r="D1968" i="3"/>
  <c r="A1969" i="3"/>
  <c r="D1969" i="3"/>
  <c r="A1970" i="3"/>
  <c r="D1970" i="3"/>
  <c r="A1971" i="3"/>
  <c r="D1971" i="3"/>
  <c r="A1972" i="3"/>
  <c r="D1972" i="3"/>
  <c r="A1973" i="3"/>
  <c r="D1973" i="3"/>
  <c r="A1974" i="3"/>
  <c r="D1974" i="3"/>
  <c r="A1975" i="3"/>
  <c r="D1975" i="3"/>
  <c r="A1976" i="3"/>
  <c r="D1976" i="3"/>
  <c r="A1977" i="3"/>
  <c r="D1977" i="3"/>
  <c r="A1978" i="3"/>
  <c r="D1978" i="3"/>
  <c r="A1979" i="3"/>
  <c r="D1979" i="3"/>
  <c r="A1980" i="3"/>
  <c r="D1980" i="3"/>
  <c r="A1981" i="3"/>
  <c r="D1981" i="3"/>
  <c r="A1982" i="3"/>
  <c r="D1982" i="3"/>
  <c r="A1983" i="3"/>
  <c r="D1983" i="3"/>
  <c r="A1984" i="3"/>
  <c r="D1984" i="3"/>
  <c r="A1985" i="3"/>
  <c r="D1985" i="3"/>
  <c r="A1986" i="3"/>
  <c r="D1986" i="3"/>
  <c r="A1987" i="3"/>
  <c r="D1987" i="3"/>
  <c r="A1988" i="3"/>
  <c r="D1988" i="3"/>
  <c r="A1989" i="3"/>
  <c r="D1989" i="3"/>
  <c r="A1990" i="3"/>
  <c r="D1990" i="3"/>
  <c r="A1991" i="3"/>
  <c r="D1991" i="3"/>
  <c r="A1992" i="3"/>
  <c r="D1992" i="3"/>
  <c r="A1993" i="3"/>
  <c r="D1993" i="3"/>
  <c r="A1994" i="3"/>
  <c r="D1994" i="3"/>
  <c r="A1995" i="3"/>
  <c r="D1995" i="3"/>
  <c r="A1996" i="3"/>
  <c r="D1996" i="3"/>
  <c r="A1997" i="3"/>
  <c r="D1997" i="3"/>
  <c r="A1998" i="3"/>
  <c r="D1998" i="3"/>
  <c r="A1999" i="3"/>
  <c r="D1999" i="3"/>
  <c r="A2000" i="3"/>
  <c r="D2000" i="3"/>
  <c r="A2001" i="3"/>
  <c r="D2001" i="3"/>
  <c r="A2002" i="3"/>
  <c r="D2002" i="3"/>
  <c r="A2003" i="3"/>
  <c r="D2003" i="3"/>
  <c r="A2004" i="3"/>
  <c r="D2004" i="3"/>
  <c r="A2005" i="3"/>
  <c r="D2005" i="3"/>
  <c r="A2006" i="3"/>
  <c r="D2006" i="3"/>
  <c r="A2007" i="3"/>
  <c r="D2007" i="3"/>
  <c r="A2008" i="3"/>
  <c r="D2008" i="3"/>
  <c r="A2009" i="3"/>
  <c r="D2009" i="3"/>
  <c r="A2010" i="3"/>
  <c r="D2010" i="3"/>
  <c r="A2011" i="3"/>
  <c r="D2011" i="3"/>
  <c r="A2012" i="3"/>
  <c r="D2012" i="3"/>
  <c r="A2013" i="3"/>
  <c r="D2013" i="3"/>
  <c r="A2014" i="3"/>
  <c r="D2014" i="3"/>
  <c r="A2015" i="3"/>
  <c r="D2015" i="3"/>
  <c r="A2016" i="3"/>
  <c r="D2016" i="3"/>
  <c r="A2017" i="3"/>
  <c r="D2017" i="3"/>
  <c r="A2018" i="3"/>
  <c r="D2018" i="3"/>
  <c r="A2019" i="3"/>
  <c r="D2019" i="3"/>
  <c r="A2020" i="3"/>
  <c r="D2020" i="3"/>
  <c r="A2021" i="3"/>
  <c r="D2021" i="3"/>
  <c r="A2022" i="3"/>
  <c r="D2022" i="3"/>
  <c r="A2023" i="3"/>
  <c r="D2023" i="3"/>
  <c r="A2024" i="3"/>
  <c r="D2024" i="3"/>
  <c r="A2025" i="3"/>
  <c r="D2025" i="3"/>
  <c r="A2026" i="3"/>
  <c r="D2026" i="3"/>
  <c r="A2027" i="3"/>
  <c r="D2027" i="3"/>
  <c r="A2028" i="3"/>
  <c r="D2028" i="3"/>
  <c r="A2029" i="3"/>
  <c r="D2029" i="3"/>
  <c r="A2030" i="3"/>
  <c r="D2030" i="3"/>
  <c r="A2031" i="3"/>
  <c r="D2031" i="3"/>
  <c r="A2032" i="3"/>
  <c r="D2032" i="3"/>
  <c r="A2033" i="3"/>
  <c r="D2033" i="3"/>
  <c r="A2034" i="3"/>
  <c r="D2034" i="3"/>
  <c r="A2035" i="3"/>
  <c r="D2035" i="3"/>
  <c r="A2036" i="3"/>
  <c r="D2036" i="3"/>
  <c r="A2037" i="3"/>
  <c r="D2037" i="3"/>
  <c r="A2038" i="3"/>
  <c r="D2038" i="3"/>
  <c r="A2039" i="3"/>
  <c r="D2039" i="3"/>
  <c r="A2040" i="3"/>
  <c r="D2040" i="3"/>
  <c r="A2041" i="3"/>
  <c r="D2041" i="3"/>
  <c r="A2042" i="3"/>
  <c r="D2042" i="3"/>
  <c r="A2043" i="3"/>
  <c r="D2043" i="3"/>
  <c r="A2044" i="3"/>
  <c r="D2044" i="3"/>
  <c r="A2045" i="3"/>
  <c r="D2045" i="3"/>
  <c r="A2046" i="3"/>
  <c r="D2046" i="3"/>
  <c r="A2047" i="3"/>
  <c r="D2047" i="3"/>
  <c r="A2048" i="3"/>
  <c r="D2048" i="3"/>
  <c r="A2049" i="3"/>
  <c r="D2049" i="3"/>
  <c r="F54" i="2"/>
  <c r="F52" i="2"/>
  <c r="F44" i="2"/>
  <c r="F45" i="2"/>
  <c r="F43" i="2"/>
  <c r="C54" i="2"/>
  <c r="B4" i="1"/>
  <c r="B5" i="1"/>
  <c r="B11" i="1"/>
  <c r="C11" i="1"/>
  <c r="G27" i="2"/>
  <c r="H27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" i="5"/>
  <c r="C3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" i="4"/>
  <c r="C65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" i="3"/>
  <c r="J27" i="2"/>
  <c r="B70" i="1"/>
  <c r="B71" i="1"/>
  <c r="B77" i="1"/>
  <c r="C77" i="1"/>
  <c r="G38" i="2"/>
  <c r="H38" i="2"/>
  <c r="J38" i="2"/>
  <c r="G37" i="2"/>
  <c r="H37" i="2"/>
  <c r="J37" i="2"/>
  <c r="G36" i="2"/>
  <c r="H36" i="2"/>
  <c r="J36" i="2"/>
  <c r="G35" i="2"/>
  <c r="H35" i="2"/>
  <c r="J35" i="2"/>
  <c r="G34" i="2"/>
  <c r="H34" i="2"/>
  <c r="J34" i="2"/>
  <c r="B57" i="1"/>
  <c r="B58" i="1"/>
  <c r="B64" i="1"/>
  <c r="C64" i="1"/>
  <c r="G33" i="2"/>
  <c r="H33" i="2"/>
  <c r="J33" i="2"/>
  <c r="G32" i="2"/>
  <c r="H32" i="2"/>
  <c r="J32" i="2"/>
  <c r="B44" i="1"/>
  <c r="B45" i="1"/>
  <c r="B51" i="1"/>
  <c r="C51" i="1"/>
  <c r="G31" i="2"/>
  <c r="H31" i="2"/>
  <c r="J31" i="2"/>
  <c r="B31" i="1"/>
  <c r="B32" i="1"/>
  <c r="B38" i="1"/>
  <c r="C38" i="1"/>
  <c r="G30" i="2"/>
  <c r="H30" i="2"/>
  <c r="J30" i="2"/>
  <c r="B18" i="1"/>
  <c r="B19" i="1"/>
  <c r="B25" i="1"/>
  <c r="C25" i="1"/>
  <c r="G29" i="2"/>
  <c r="H29" i="2"/>
  <c r="J29" i="2"/>
  <c r="D29" i="2"/>
  <c r="F29" i="2"/>
  <c r="D30" i="2"/>
  <c r="F30" i="2"/>
  <c r="D31" i="2"/>
  <c r="F31" i="2"/>
  <c r="D32" i="2"/>
  <c r="F32" i="2"/>
  <c r="D33" i="2"/>
  <c r="F33" i="2"/>
  <c r="D34" i="2"/>
  <c r="F34" i="2"/>
  <c r="D35" i="2"/>
  <c r="F35" i="2"/>
  <c r="D36" i="2"/>
  <c r="F36" i="2"/>
  <c r="D37" i="2"/>
  <c r="F37" i="2"/>
  <c r="D38" i="2"/>
  <c r="F38" i="2"/>
  <c r="D27" i="2"/>
  <c r="F27" i="2"/>
  <c r="G28" i="2"/>
  <c r="D28" i="2"/>
  <c r="B74" i="1"/>
  <c r="B61" i="1"/>
  <c r="B48" i="1"/>
  <c r="B35" i="1"/>
  <c r="B8" i="1"/>
  <c r="B22" i="1"/>
  <c r="B7" i="1"/>
  <c r="B6" i="1"/>
  <c r="Q4" i="2"/>
  <c r="R4" i="2"/>
  <c r="B73" i="1"/>
  <c r="N43" i="2"/>
  <c r="O66" i="2"/>
  <c r="O67" i="2"/>
  <c r="O68" i="2"/>
  <c r="O69" i="2"/>
  <c r="O65" i="2"/>
  <c r="N66" i="2"/>
  <c r="N67" i="2"/>
  <c r="N68" i="2"/>
  <c r="N69" i="2"/>
  <c r="N65" i="2"/>
  <c r="K66" i="2"/>
  <c r="K67" i="2"/>
  <c r="K68" i="2"/>
  <c r="K69" i="2"/>
  <c r="K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11" i="2"/>
  <c r="C33" i="2"/>
  <c r="C44" i="2"/>
  <c r="B48" i="2"/>
  <c r="C10" i="2"/>
  <c r="C32" i="2"/>
  <c r="C43" i="2"/>
  <c r="C45" i="2"/>
  <c r="B49" i="2"/>
  <c r="B47" i="2"/>
  <c r="C49" i="2"/>
  <c r="C48" i="2"/>
  <c r="C47" i="2"/>
  <c r="C55" i="2"/>
  <c r="C53" i="2"/>
  <c r="E52" i="2"/>
  <c r="E54" i="2"/>
  <c r="E45" i="2"/>
  <c r="E44" i="2"/>
  <c r="E43" i="2"/>
  <c r="M4" i="2"/>
  <c r="M5" i="2"/>
  <c r="C5" i="2"/>
  <c r="C27" i="2"/>
  <c r="B60" i="1"/>
  <c r="D5" i="2"/>
  <c r="F28" i="2"/>
  <c r="C26" i="2"/>
  <c r="B26" i="2"/>
  <c r="E23" i="2"/>
  <c r="F23" i="2"/>
  <c r="G23" i="2"/>
  <c r="C8" i="2"/>
  <c r="C22" i="2"/>
  <c r="E22" i="2"/>
  <c r="F22" i="2"/>
  <c r="D3" i="1"/>
  <c r="C12" i="2"/>
  <c r="C34" i="2"/>
  <c r="D12" i="2"/>
  <c r="D13" i="2"/>
  <c r="D14" i="2"/>
  <c r="D15" i="2"/>
  <c r="D16" i="2"/>
  <c r="C13" i="2"/>
  <c r="C35" i="2"/>
  <c r="C14" i="2"/>
  <c r="C36" i="2"/>
  <c r="C15" i="2"/>
  <c r="C37" i="2"/>
  <c r="C16" i="2"/>
  <c r="C38" i="2"/>
  <c r="B12" i="2"/>
  <c r="B34" i="2"/>
  <c r="D11" i="2"/>
  <c r="D10" i="2"/>
  <c r="D23" i="2"/>
  <c r="C52" i="2"/>
  <c r="B10" i="2"/>
  <c r="B32" i="2"/>
  <c r="D9" i="2"/>
  <c r="C9" i="2"/>
  <c r="C31" i="2"/>
  <c r="B9" i="2"/>
  <c r="B31" i="2"/>
  <c r="C10" i="1"/>
  <c r="D8" i="2"/>
  <c r="D22" i="2"/>
  <c r="C30" i="2"/>
  <c r="B8" i="2"/>
  <c r="B22" i="2"/>
  <c r="D7" i="2"/>
  <c r="D6" i="2"/>
  <c r="C7" i="2"/>
  <c r="C29" i="2"/>
  <c r="C6" i="2"/>
  <c r="C28" i="2"/>
  <c r="B6" i="2"/>
  <c r="B28" i="2"/>
  <c r="B5" i="2"/>
  <c r="B27" i="2"/>
  <c r="B46" i="1"/>
  <c r="C50" i="1"/>
  <c r="B47" i="1"/>
  <c r="C76" i="1"/>
  <c r="B20" i="1"/>
  <c r="B21" i="1"/>
  <c r="C24" i="1"/>
  <c r="C37" i="1"/>
  <c r="B34" i="1"/>
  <c r="C63" i="1"/>
  <c r="B23" i="2"/>
  <c r="C23" i="2"/>
  <c r="G22" i="2"/>
  <c r="B30" i="2"/>
</calcChain>
</file>

<file path=xl/sharedStrings.xml><?xml version="1.0" encoding="utf-8"?>
<sst xmlns="http://schemas.openxmlformats.org/spreadsheetml/2006/main" count="202" uniqueCount="85">
  <si>
    <t>Radionuclide</t>
  </si>
  <si>
    <t>Activity</t>
  </si>
  <si>
    <t>Calibration Date</t>
  </si>
  <si>
    <t>Today's Date</t>
  </si>
  <si>
    <t>A(now)</t>
  </si>
  <si>
    <t>Activity 0</t>
  </si>
  <si>
    <t>Serial Number</t>
  </si>
  <si>
    <t>Bq</t>
  </si>
  <si>
    <t>µCi</t>
  </si>
  <si>
    <t>Lambda</t>
  </si>
  <si>
    <t>Co-60</t>
  </si>
  <si>
    <t>N/A</t>
  </si>
  <si>
    <t>t(1/2) days</t>
  </si>
  <si>
    <t>t (1/2) (yrs)</t>
  </si>
  <si>
    <t>Difference (days)</t>
  </si>
  <si>
    <t>Cs-137</t>
  </si>
  <si>
    <t>Co-57</t>
  </si>
  <si>
    <t>Ba-133</t>
  </si>
  <si>
    <t>Branching Ratios</t>
  </si>
  <si>
    <t>Percentile</t>
  </si>
  <si>
    <t>Gamma E (keV)</t>
  </si>
  <si>
    <t>Mn-54</t>
  </si>
  <si>
    <t>Energy (keV)</t>
  </si>
  <si>
    <t>Branch Ratio</t>
  </si>
  <si>
    <t>Net Count Under Peak</t>
  </si>
  <si>
    <t>Peak Center (Channel)</t>
  </si>
  <si>
    <t>Peak FWHM (Channel)</t>
  </si>
  <si>
    <t>(+/-) St. Dev</t>
  </si>
  <si>
    <t>Detector Live Time (s)</t>
  </si>
  <si>
    <t>Cd-109</t>
  </si>
  <si>
    <t>Page 2 - Resolution</t>
  </si>
  <si>
    <t>Page 1 Energy Calibration</t>
  </si>
  <si>
    <t>Resolution (%)</t>
  </si>
  <si>
    <t>ε_abs</t>
  </si>
  <si>
    <t>Time</t>
  </si>
  <si>
    <t>Predicted Energy (keV)</t>
  </si>
  <si>
    <t>Photopeaks</t>
  </si>
  <si>
    <t>Sumpeak</t>
  </si>
  <si>
    <t>Single and Double Escape Peaks</t>
  </si>
  <si>
    <t>Compton Edges</t>
  </si>
  <si>
    <t>Backscatter Peak</t>
  </si>
  <si>
    <t>Observed Channel (#)</t>
  </si>
  <si>
    <t>Page 2 - Efficiencies (ε_abs)</t>
  </si>
  <si>
    <t>Page 3 - Locate γ-ray features</t>
  </si>
  <si>
    <t>Page 4 - Radionuclide Assay of unk. sample</t>
  </si>
  <si>
    <t>Count (live) time</t>
  </si>
  <si>
    <t>Count geometry</t>
  </si>
  <si>
    <t>Peak Center Channel</t>
  </si>
  <si>
    <t>Peak Energy (keV)</t>
  </si>
  <si>
    <t>Peaks Net Cts</t>
  </si>
  <si>
    <t>St. Dev</t>
  </si>
  <si>
    <t>Unknown Label</t>
  </si>
  <si>
    <t>Filter bags</t>
  </si>
  <si>
    <t>Button Source</t>
  </si>
  <si>
    <t>0.5-1.0 µCi Jan 2014</t>
  </si>
  <si>
    <t># Emitted</t>
  </si>
  <si>
    <t>Energy Cal</t>
  </si>
  <si>
    <t>m</t>
  </si>
  <si>
    <t>b</t>
  </si>
  <si>
    <t>double**</t>
  </si>
  <si>
    <t>single**</t>
  </si>
  <si>
    <t>Unable to Observe**</t>
  </si>
  <si>
    <t>--</t>
  </si>
  <si>
    <t>Thorium?</t>
  </si>
  <si>
    <t>271s</t>
  </si>
  <si>
    <t>Source #2</t>
  </si>
  <si>
    <t>sigma</t>
  </si>
  <si>
    <t>s</t>
  </si>
  <si>
    <t>cm</t>
  </si>
  <si>
    <t>Net Energy</t>
  </si>
  <si>
    <t>std dev</t>
  </si>
  <si>
    <t xml:space="preserve"> </t>
  </si>
  <si>
    <t>ENERGY</t>
  </si>
  <si>
    <t>SIGMA</t>
  </si>
  <si>
    <t>CONVERSION</t>
  </si>
  <si>
    <t>Radio nuclide</t>
  </si>
  <si>
    <t>Counts</t>
  </si>
  <si>
    <t>Energy</t>
  </si>
  <si>
    <t>Channel</t>
  </si>
  <si>
    <t>Sigma</t>
  </si>
  <si>
    <t>% Diff</t>
  </si>
  <si>
    <t>COUNTS</t>
  </si>
  <si>
    <t>CHANNEL #</t>
  </si>
  <si>
    <t>&lt;-- 365 SECONDS</t>
  </si>
  <si>
    <t>&lt;-- 271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</si>
</sst>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0%"/>
    <numFmt numFmtId="166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Palatino Linotype"/>
      <family val="1"/>
    </font>
    <font>
      <sz val="12"/>
      <color rgb="FF000000"/>
      <name val="Palatino Linotype"/>
      <family val="1"/>
    </font>
    <font>
      <b/>
      <sz val="11"/>
      <color theme="1"/>
      <name val="Palatino Linotype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6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15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9" fontId="1" fillId="0" borderId="0" xfId="1" applyFont="1"/>
    <xf numFmtId="165" fontId="1" fillId="0" borderId="0" xfId="1" applyNumberFormat="1" applyFont="1"/>
    <xf numFmtId="10" fontId="3" fillId="0" borderId="0" xfId="0" applyNumberFormat="1" applyFont="1"/>
    <xf numFmtId="0" fontId="7" fillId="0" borderId="0" xfId="0" applyFont="1"/>
    <xf numFmtId="0" fontId="1" fillId="0" borderId="1" xfId="0" applyFont="1" applyBorder="1"/>
    <xf numFmtId="0" fontId="1" fillId="0" borderId="2" xfId="0" applyFont="1" applyBorder="1"/>
    <xf numFmtId="10" fontId="1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3" fillId="0" borderId="0" xfId="0" applyFont="1" applyBorder="1" applyAlignment="1">
      <alignment horizontal="center" wrapText="1"/>
    </xf>
    <xf numFmtId="10" fontId="3" fillId="0" borderId="0" xfId="0" applyNumberFormat="1" applyFont="1" applyBorder="1" applyAlignment="1">
      <alignment horizontal="center" wrapText="1"/>
    </xf>
    <xf numFmtId="0" fontId="1" fillId="0" borderId="5" xfId="0" applyFont="1" applyBorder="1"/>
    <xf numFmtId="0" fontId="3" fillId="0" borderId="0" xfId="0" applyFont="1" applyBorder="1"/>
    <xf numFmtId="0" fontId="1" fillId="0" borderId="0" xfId="0" applyNumberFormat="1" applyFont="1" applyBorder="1"/>
    <xf numFmtId="166" fontId="1" fillId="0" borderId="0" xfId="1" applyNumberFormat="1" applyFont="1" applyBorder="1"/>
    <xf numFmtId="0" fontId="3" fillId="0" borderId="4" xfId="0" applyFont="1" applyBorder="1" applyAlignment="1">
      <alignment horizont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quotePrefix="1" applyFont="1" applyBorder="1"/>
    <xf numFmtId="0" fontId="3" fillId="0" borderId="0" xfId="0" applyFont="1" applyBorder="1" applyAlignment="1">
      <alignment horizontal="center" vertical="center" wrapText="1"/>
    </xf>
    <xf numFmtId="2" fontId="1" fillId="0" borderId="0" xfId="0" applyNumberFormat="1" applyFont="1" applyBorder="1"/>
    <xf numFmtId="0" fontId="1" fillId="0" borderId="6" xfId="0" applyFont="1" applyBorder="1"/>
    <xf numFmtId="0" fontId="3" fillId="0" borderId="7" xfId="0" applyFont="1" applyBorder="1" applyAlignment="1">
      <alignment horizontal="center" wrapText="1"/>
    </xf>
    <xf numFmtId="0" fontId="1" fillId="0" borderId="7" xfId="0" applyFont="1" applyBorder="1"/>
    <xf numFmtId="0" fontId="1" fillId="0" borderId="7" xfId="0" applyNumberFormat="1" applyFont="1" applyBorder="1"/>
    <xf numFmtId="0" fontId="1" fillId="0" borderId="8" xfId="0" applyFont="1" applyBorder="1"/>
    <xf numFmtId="0" fontId="1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1" fillId="0" borderId="0" xfId="1" applyNumberFormat="1" applyFont="1" applyBorder="1"/>
    <xf numFmtId="165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7" xfId="1" applyNumberFormat="1" applyFont="1" applyBorder="1"/>
    <xf numFmtId="165" fontId="1" fillId="0" borderId="7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10" fontId="3" fillId="0" borderId="0" xfId="0" applyNumberFormat="1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 wrapText="1"/>
    </xf>
    <xf numFmtId="10" fontId="1" fillId="0" borderId="0" xfId="0" applyNumberFormat="1" applyFont="1" applyBorder="1"/>
    <xf numFmtId="10" fontId="1" fillId="0" borderId="5" xfId="0" applyNumberFormat="1" applyFont="1" applyBorder="1"/>
    <xf numFmtId="10" fontId="1" fillId="0" borderId="7" xfId="0" applyNumberFormat="1" applyFont="1" applyBorder="1"/>
    <xf numFmtId="10" fontId="1" fillId="0" borderId="8" xfId="0" applyNumberFormat="1" applyFont="1" applyBorder="1"/>
    <xf numFmtId="0" fontId="3" fillId="0" borderId="5" xfId="0" applyFont="1" applyBorder="1" applyAlignment="1">
      <alignment horizontal="center" wrapText="1"/>
    </xf>
    <xf numFmtId="10" fontId="3" fillId="0" borderId="0" xfId="0" applyNumberFormat="1" applyFont="1" applyBorder="1" applyAlignment="1">
      <alignment horizontal="center" vertical="center" wrapText="1"/>
    </xf>
    <xf numFmtId="0" fontId="3" fillId="0" borderId="2" xfId="0" applyFont="1" applyBorder="1"/>
    <xf numFmtId="0" fontId="1" fillId="0" borderId="2" xfId="0" applyNumberFormat="1" applyFont="1" applyBorder="1"/>
    <xf numFmtId="10" fontId="1" fillId="0" borderId="4" xfId="0" applyNumberFormat="1" applyFont="1" applyBorder="1"/>
    <xf numFmtId="0" fontId="2" fillId="0" borderId="0" xfId="0" applyFont="1" applyBorder="1"/>
    <xf numFmtId="10" fontId="3" fillId="0" borderId="4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3" fillId="0" borderId="5" xfId="0" applyFont="1" applyBorder="1"/>
  </cellXfs>
  <cellStyles count="7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zoomScale="200" zoomScaleNormal="200" zoomScalePageLayoutView="200" workbookViewId="0">
      <selection activeCell="B12" sqref="B12"/>
    </sheetView>
  </sheetViews>
  <sheetFormatPr baseColWidth="10" defaultColWidth="8.83203125" defaultRowHeight="16" x14ac:dyDescent="0"/>
  <cols>
    <col min="1" max="1" width="15.83203125" style="1" bestFit="1" customWidth="1"/>
    <col min="2" max="2" width="12.33203125" style="1" bestFit="1" customWidth="1"/>
    <col min="3" max="3" width="8.83203125" style="1"/>
    <col min="4" max="4" width="15.5" style="1" bestFit="1" customWidth="1"/>
    <col min="5" max="5" width="10.1640625" style="1" bestFit="1" customWidth="1"/>
    <col min="6" max="16384" width="8.83203125" style="1"/>
  </cols>
  <sheetData>
    <row r="1" spans="1:5">
      <c r="A1" s="8" t="s">
        <v>0</v>
      </c>
      <c r="B1" s="1" t="s">
        <v>29</v>
      </c>
      <c r="D1" s="10" t="s">
        <v>18</v>
      </c>
      <c r="E1" s="10"/>
    </row>
    <row r="2" spans="1:5">
      <c r="A2" s="8" t="s">
        <v>6</v>
      </c>
      <c r="B2" s="1" t="s">
        <v>11</v>
      </c>
      <c r="D2" s="1" t="s">
        <v>20</v>
      </c>
      <c r="E2" s="1" t="s">
        <v>19</v>
      </c>
    </row>
    <row r="3" spans="1:5">
      <c r="A3" s="8" t="s">
        <v>2</v>
      </c>
      <c r="B3" s="3">
        <v>41609</v>
      </c>
      <c r="D3" s="1">
        <f>88</f>
        <v>88</v>
      </c>
      <c r="E3" s="6">
        <v>3.6999999999999998E-2</v>
      </c>
    </row>
    <row r="4" spans="1:5">
      <c r="A4" s="8" t="s">
        <v>3</v>
      </c>
      <c r="B4" s="4">
        <f ca="1">TODAY()</f>
        <v>42453</v>
      </c>
      <c r="E4" s="6"/>
    </row>
    <row r="5" spans="1:5">
      <c r="A5" s="8" t="s">
        <v>14</v>
      </c>
      <c r="B5" s="5">
        <f ca="1">B4-B3</f>
        <v>844</v>
      </c>
      <c r="E5" s="7"/>
    </row>
    <row r="6" spans="1:5">
      <c r="A6" s="8" t="s">
        <v>13</v>
      </c>
      <c r="B6" s="1">
        <f>462.6/365</f>
        <v>1.2673972602739727</v>
      </c>
      <c r="E6" s="7"/>
    </row>
    <row r="7" spans="1:5">
      <c r="A7" s="8" t="s">
        <v>12</v>
      </c>
      <c r="B7" s="1">
        <f>B6*365</f>
        <v>462.6</v>
      </c>
      <c r="E7" s="7"/>
    </row>
    <row r="8" spans="1:5">
      <c r="A8" s="8" t="s">
        <v>9</v>
      </c>
      <c r="B8" s="1">
        <f>LN(2)/B7</f>
        <v>1.4983726341546589E-3</v>
      </c>
    </row>
    <row r="9" spans="1:5" ht="18">
      <c r="B9" s="2" t="s">
        <v>8</v>
      </c>
      <c r="C9" s="1" t="s">
        <v>7</v>
      </c>
    </row>
    <row r="10" spans="1:5">
      <c r="A10" s="1" t="s">
        <v>5</v>
      </c>
      <c r="B10" s="1">
        <v>1</v>
      </c>
      <c r="C10" s="1">
        <f>B10*37000</f>
        <v>37000</v>
      </c>
    </row>
    <row r="11" spans="1:5">
      <c r="A11" s="1" t="s">
        <v>4</v>
      </c>
      <c r="B11" s="1">
        <f ca="1">B10*EXP(-(B5)*B8)</f>
        <v>0.28234473129559712</v>
      </c>
      <c r="C11" s="1">
        <f ca="1">B11*37000</f>
        <v>10446.755057937093</v>
      </c>
    </row>
    <row r="15" spans="1:5">
      <c r="A15" s="8" t="s">
        <v>0</v>
      </c>
      <c r="B15" s="1" t="s">
        <v>16</v>
      </c>
      <c r="D15" s="10" t="s">
        <v>18</v>
      </c>
      <c r="E15" s="10"/>
    </row>
    <row r="16" spans="1:5">
      <c r="A16" s="8" t="s">
        <v>6</v>
      </c>
      <c r="B16" s="1" t="s">
        <v>11</v>
      </c>
      <c r="D16" s="1" t="s">
        <v>20</v>
      </c>
      <c r="E16" s="1" t="s">
        <v>19</v>
      </c>
    </row>
    <row r="17" spans="1:5">
      <c r="A17" s="8" t="s">
        <v>2</v>
      </c>
      <c r="B17" s="3">
        <v>41609</v>
      </c>
      <c r="D17" s="1">
        <v>122</v>
      </c>
      <c r="E17" s="6">
        <v>0.85570000000000002</v>
      </c>
    </row>
    <row r="18" spans="1:5">
      <c r="A18" s="8" t="s">
        <v>3</v>
      </c>
      <c r="B18" s="4">
        <f ca="1">TODAY()</f>
        <v>42453</v>
      </c>
      <c r="D18" s="1">
        <v>136</v>
      </c>
      <c r="E18" s="6">
        <v>0.106</v>
      </c>
    </row>
    <row r="19" spans="1:5">
      <c r="A19" s="8" t="s">
        <v>14</v>
      </c>
      <c r="B19" s="5">
        <f ca="1">B18-B17</f>
        <v>844</v>
      </c>
      <c r="E19" s="7"/>
    </row>
    <row r="20" spans="1:5">
      <c r="A20" s="8" t="s">
        <v>13</v>
      </c>
      <c r="B20" s="1">
        <f>271.8/365</f>
        <v>0.74465753424657533</v>
      </c>
      <c r="E20" s="7"/>
    </row>
    <row r="21" spans="1:5">
      <c r="A21" s="8" t="s">
        <v>12</v>
      </c>
      <c r="B21" s="1">
        <f>B20*365</f>
        <v>271.8</v>
      </c>
      <c r="E21" s="7"/>
    </row>
    <row r="22" spans="1:5">
      <c r="A22" s="8" t="s">
        <v>9</v>
      </c>
      <c r="B22" s="1">
        <f>LN(2)/B21</f>
        <v>2.5502103773360754E-3</v>
      </c>
    </row>
    <row r="23" spans="1:5" ht="18">
      <c r="B23" s="2" t="s">
        <v>8</v>
      </c>
      <c r="C23" s="1" t="s">
        <v>7</v>
      </c>
    </row>
    <row r="24" spans="1:5">
      <c r="A24" s="1" t="s">
        <v>5</v>
      </c>
      <c r="B24" s="1">
        <v>1</v>
      </c>
      <c r="C24" s="1">
        <f>B24*37000</f>
        <v>37000</v>
      </c>
    </row>
    <row r="25" spans="1:5">
      <c r="A25" s="1" t="s">
        <v>4</v>
      </c>
      <c r="B25" s="1">
        <f ca="1">B24*EXP(-(B19)*B22)</f>
        <v>0.11620753884651207</v>
      </c>
      <c r="C25" s="1">
        <f ca="1">B25*37000</f>
        <v>4299.6789373209467</v>
      </c>
    </row>
    <row r="28" spans="1:5">
      <c r="A28" s="8" t="s">
        <v>0</v>
      </c>
      <c r="B28" s="1" t="s">
        <v>15</v>
      </c>
      <c r="D28" s="10" t="s">
        <v>18</v>
      </c>
      <c r="E28" s="10"/>
    </row>
    <row r="29" spans="1:5">
      <c r="A29" s="8" t="s">
        <v>6</v>
      </c>
      <c r="B29" s="1" t="s">
        <v>11</v>
      </c>
      <c r="D29" s="1" t="s">
        <v>20</v>
      </c>
      <c r="E29" s="1" t="s">
        <v>19</v>
      </c>
    </row>
    <row r="30" spans="1:5">
      <c r="A30" s="8" t="s">
        <v>2</v>
      </c>
      <c r="B30" s="3">
        <v>41791</v>
      </c>
      <c r="D30" s="1">
        <v>662</v>
      </c>
      <c r="E30" s="6">
        <v>0.85</v>
      </c>
    </row>
    <row r="31" spans="1:5">
      <c r="A31" s="8" t="s">
        <v>3</v>
      </c>
      <c r="B31" s="4">
        <f ca="1">TODAY()</f>
        <v>42453</v>
      </c>
      <c r="E31" s="6"/>
    </row>
    <row r="32" spans="1:5">
      <c r="A32" s="8" t="s">
        <v>14</v>
      </c>
      <c r="B32" s="5">
        <f ca="1">B31-B30</f>
        <v>662</v>
      </c>
    </row>
    <row r="33" spans="1:5">
      <c r="A33" s="8" t="s">
        <v>13</v>
      </c>
      <c r="B33" s="1">
        <v>30.17</v>
      </c>
    </row>
    <row r="34" spans="1:5">
      <c r="A34" s="8" t="s">
        <v>12</v>
      </c>
      <c r="B34" s="1">
        <f>B33*365</f>
        <v>11012.050000000001</v>
      </c>
    </row>
    <row r="35" spans="1:5">
      <c r="A35" s="8" t="s">
        <v>9</v>
      </c>
      <c r="B35" s="1">
        <f>LN(2)/B34</f>
        <v>6.294442729191615E-5</v>
      </c>
    </row>
    <row r="36" spans="1:5" ht="18">
      <c r="B36" s="2" t="s">
        <v>8</v>
      </c>
      <c r="C36" s="1" t="s">
        <v>7</v>
      </c>
    </row>
    <row r="37" spans="1:5">
      <c r="A37" s="1" t="s">
        <v>5</v>
      </c>
      <c r="B37" s="1">
        <v>1</v>
      </c>
      <c r="C37" s="1">
        <f>B37*37000</f>
        <v>37000</v>
      </c>
    </row>
    <row r="38" spans="1:5">
      <c r="A38" s="1" t="s">
        <v>4</v>
      </c>
      <c r="B38" s="1">
        <f ca="1">B37*EXP(-(B32)*B35)</f>
        <v>0.95918701674186768</v>
      </c>
      <c r="C38" s="1">
        <f ca="1">B38*37000</f>
        <v>35489.919619449101</v>
      </c>
    </row>
    <row r="41" spans="1:5">
      <c r="A41" s="8" t="s">
        <v>0</v>
      </c>
      <c r="B41" s="1" t="s">
        <v>21</v>
      </c>
      <c r="D41" s="10" t="s">
        <v>18</v>
      </c>
      <c r="E41" s="10"/>
    </row>
    <row r="42" spans="1:5">
      <c r="A42" s="8" t="s">
        <v>6</v>
      </c>
      <c r="B42" s="1" t="s">
        <v>11</v>
      </c>
      <c r="D42" s="1" t="s">
        <v>20</v>
      </c>
      <c r="E42" s="1" t="s">
        <v>19</v>
      </c>
    </row>
    <row r="43" spans="1:5">
      <c r="A43" s="8" t="s">
        <v>2</v>
      </c>
      <c r="B43" s="3">
        <v>41609</v>
      </c>
      <c r="D43" s="1">
        <v>835</v>
      </c>
      <c r="E43" s="6">
        <v>0.99980000000000002</v>
      </c>
    </row>
    <row r="44" spans="1:5">
      <c r="A44" s="8" t="s">
        <v>3</v>
      </c>
      <c r="B44" s="4">
        <f ca="1">TODAY()</f>
        <v>42453</v>
      </c>
      <c r="E44" s="6"/>
    </row>
    <row r="45" spans="1:5">
      <c r="A45" s="8" t="s">
        <v>14</v>
      </c>
      <c r="B45" s="5">
        <f ca="1">B44-B43</f>
        <v>844</v>
      </c>
      <c r="E45" s="6"/>
    </row>
    <row r="46" spans="1:5">
      <c r="A46" s="8" t="s">
        <v>13</v>
      </c>
      <c r="B46" s="1">
        <f>312.7/365</f>
        <v>0.85671232876712322</v>
      </c>
      <c r="E46" s="6"/>
    </row>
    <row r="47" spans="1:5">
      <c r="A47" s="8" t="s">
        <v>12</v>
      </c>
      <c r="B47" s="1">
        <f>B46*365</f>
        <v>312.7</v>
      </c>
      <c r="E47" s="6"/>
    </row>
    <row r="48" spans="1:5">
      <c r="A48" s="8" t="s">
        <v>9</v>
      </c>
      <c r="B48" s="1">
        <f>LN(2)/B47</f>
        <v>2.2166523203068287E-3</v>
      </c>
    </row>
    <row r="49" spans="1:5" ht="18">
      <c r="B49" s="2" t="s">
        <v>8</v>
      </c>
      <c r="C49" s="1" t="s">
        <v>7</v>
      </c>
    </row>
    <row r="50" spans="1:5">
      <c r="A50" s="1" t="s">
        <v>5</v>
      </c>
      <c r="B50" s="1">
        <v>1</v>
      </c>
      <c r="C50" s="1">
        <f>B50*37000</f>
        <v>37000</v>
      </c>
    </row>
    <row r="51" spans="1:5">
      <c r="A51" s="1" t="s">
        <v>4</v>
      </c>
      <c r="B51" s="1">
        <f ca="1">B50*EXP(-(B45)*B48)</f>
        <v>0.15399201041460855</v>
      </c>
      <c r="C51" s="1">
        <f ca="1">B51*37000</f>
        <v>5697.7043853405166</v>
      </c>
    </row>
    <row r="54" spans="1:5">
      <c r="A54" s="8" t="s">
        <v>0</v>
      </c>
      <c r="B54" s="1" t="s">
        <v>10</v>
      </c>
      <c r="D54" s="10" t="s">
        <v>18</v>
      </c>
      <c r="E54" s="10"/>
    </row>
    <row r="55" spans="1:5">
      <c r="A55" s="8" t="s">
        <v>6</v>
      </c>
      <c r="B55" s="1" t="s">
        <v>11</v>
      </c>
      <c r="D55" s="1" t="s">
        <v>20</v>
      </c>
      <c r="E55" s="1" t="s">
        <v>19</v>
      </c>
    </row>
    <row r="56" spans="1:5">
      <c r="A56" s="8" t="s">
        <v>2</v>
      </c>
      <c r="B56" s="3">
        <v>41640</v>
      </c>
      <c r="D56" s="1">
        <v>1173</v>
      </c>
      <c r="E56" s="6">
        <v>1</v>
      </c>
    </row>
    <row r="57" spans="1:5">
      <c r="A57" s="8" t="s">
        <v>3</v>
      </c>
      <c r="B57" s="4">
        <f ca="1">TODAY()</f>
        <v>42453</v>
      </c>
      <c r="D57" s="1">
        <v>1333</v>
      </c>
      <c r="E57" s="6">
        <v>1</v>
      </c>
    </row>
    <row r="58" spans="1:5">
      <c r="A58" s="8" t="s">
        <v>14</v>
      </c>
      <c r="B58" s="5">
        <f ca="1">B57-B56</f>
        <v>813</v>
      </c>
    </row>
    <row r="59" spans="1:5">
      <c r="A59" s="8" t="s">
        <v>13</v>
      </c>
      <c r="B59" s="1">
        <v>5.2709999999999999</v>
      </c>
    </row>
    <row r="60" spans="1:5">
      <c r="A60" s="8" t="s">
        <v>12</v>
      </c>
      <c r="B60" s="1">
        <f>B59*365</f>
        <v>1923.915</v>
      </c>
    </row>
    <row r="61" spans="1:5">
      <c r="A61" s="8" t="s">
        <v>9</v>
      </c>
      <c r="B61" s="1">
        <f>LN(2)/B60</f>
        <v>3.6027952407457987E-4</v>
      </c>
    </row>
    <row r="62" spans="1:5" ht="18">
      <c r="B62" s="2" t="s">
        <v>8</v>
      </c>
      <c r="C62" s="1" t="s">
        <v>7</v>
      </c>
    </row>
    <row r="63" spans="1:5">
      <c r="A63" s="1" t="s">
        <v>5</v>
      </c>
      <c r="B63" s="1">
        <v>1</v>
      </c>
      <c r="C63" s="1">
        <f>B63*37000</f>
        <v>37000</v>
      </c>
    </row>
    <row r="64" spans="1:5">
      <c r="A64" s="1" t="s">
        <v>4</v>
      </c>
      <c r="B64" s="1">
        <f ca="1">B63*EXP(-(B58)*B61)</f>
        <v>0.74609133516725623</v>
      </c>
      <c r="C64" s="1">
        <f ca="1">B64*37000</f>
        <v>27605.379401188482</v>
      </c>
    </row>
    <row r="67" spans="1:5">
      <c r="A67" s="8" t="s">
        <v>0</v>
      </c>
      <c r="B67" s="1" t="s">
        <v>17</v>
      </c>
      <c r="D67" s="10" t="s">
        <v>18</v>
      </c>
      <c r="E67" s="10"/>
    </row>
    <row r="68" spans="1:5">
      <c r="A68" s="8" t="s">
        <v>6</v>
      </c>
      <c r="B68" s="1" t="s">
        <v>11</v>
      </c>
      <c r="D68" s="1" t="s">
        <v>20</v>
      </c>
      <c r="E68" s="1" t="s">
        <v>19</v>
      </c>
    </row>
    <row r="69" spans="1:5">
      <c r="A69" s="8" t="s">
        <v>2</v>
      </c>
      <c r="B69" s="3">
        <v>41609</v>
      </c>
      <c r="D69" s="1">
        <v>80</v>
      </c>
      <c r="E69" s="6">
        <v>0.34100000000000003</v>
      </c>
    </row>
    <row r="70" spans="1:5">
      <c r="A70" s="8" t="s">
        <v>3</v>
      </c>
      <c r="B70" s="4">
        <f ca="1">TODAY()</f>
        <v>42453</v>
      </c>
      <c r="D70" s="1">
        <v>276</v>
      </c>
      <c r="E70" s="6">
        <v>7.1999999999999995E-2</v>
      </c>
    </row>
    <row r="71" spans="1:5">
      <c r="A71" s="8" t="s">
        <v>14</v>
      </c>
      <c r="B71" s="5">
        <f ca="1">B70-B69</f>
        <v>844</v>
      </c>
      <c r="D71" s="1">
        <v>303</v>
      </c>
      <c r="E71" s="6">
        <v>0.183</v>
      </c>
    </row>
    <row r="72" spans="1:5">
      <c r="A72" s="8" t="s">
        <v>13</v>
      </c>
      <c r="B72" s="1">
        <v>10.5</v>
      </c>
      <c r="D72" s="1">
        <v>356</v>
      </c>
      <c r="E72" s="6">
        <v>0.621</v>
      </c>
    </row>
    <row r="73" spans="1:5">
      <c r="A73" s="8" t="s">
        <v>12</v>
      </c>
      <c r="B73" s="1">
        <f>B72*365</f>
        <v>3832.5</v>
      </c>
      <c r="D73" s="1">
        <v>384</v>
      </c>
      <c r="E73" s="6">
        <v>8.8999999999999996E-2</v>
      </c>
    </row>
    <row r="74" spans="1:5">
      <c r="A74" s="8" t="s">
        <v>9</v>
      </c>
      <c r="B74" s="1">
        <f>LN(2)/B73</f>
        <v>1.8086032108543908E-4</v>
      </c>
    </row>
    <row r="75" spans="1:5" ht="18">
      <c r="B75" s="2" t="s">
        <v>8</v>
      </c>
      <c r="C75" s="1" t="s">
        <v>7</v>
      </c>
    </row>
    <row r="76" spans="1:5">
      <c r="A76" s="1" t="s">
        <v>71</v>
      </c>
      <c r="B76" s="1">
        <v>1</v>
      </c>
      <c r="C76" s="1">
        <f>B76*37000</f>
        <v>37000</v>
      </c>
    </row>
    <row r="77" spans="1:5">
      <c r="A77" s="1" t="s">
        <v>4</v>
      </c>
      <c r="B77" s="1">
        <f ca="1">B76*EXP(-(B71)*B74)</f>
        <v>0.85843345822517203</v>
      </c>
      <c r="C77" s="1">
        <f ca="1">B77*37000</f>
        <v>31762.037954331365</v>
      </c>
    </row>
  </sheetData>
  <mergeCells count="6">
    <mergeCell ref="D1:E1"/>
    <mergeCell ref="D67:E67"/>
    <mergeCell ref="D15:E15"/>
    <mergeCell ref="D28:E28"/>
    <mergeCell ref="D54:E54"/>
    <mergeCell ref="D41:E4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6"/>
  <sheetViews>
    <sheetView tabSelected="1" zoomScale="150" zoomScaleNormal="150" zoomScalePageLayoutView="150" workbookViewId="0">
      <selection activeCell="M33" sqref="M33"/>
    </sheetView>
  </sheetViews>
  <sheetFormatPr baseColWidth="10" defaultColWidth="8.83203125" defaultRowHeight="16" x14ac:dyDescent="0"/>
  <cols>
    <col min="1" max="1" width="8.83203125" style="1"/>
    <col min="2" max="2" width="15.83203125" style="1" customWidth="1"/>
    <col min="3" max="3" width="14.5" style="1" customWidth="1"/>
    <col min="4" max="4" width="14.33203125" style="6" customWidth="1"/>
    <col min="5" max="5" width="11.6640625" style="1" bestFit="1" customWidth="1"/>
    <col min="6" max="6" width="12.5" style="1" bestFit="1" customWidth="1"/>
    <col min="7" max="7" width="11.6640625" style="1" customWidth="1"/>
    <col min="8" max="8" width="10" style="1" customWidth="1"/>
    <col min="9" max="9" width="13.5" style="1" customWidth="1"/>
    <col min="10" max="10" width="16.33203125" style="1" customWidth="1"/>
    <col min="11" max="11" width="14.5" style="1" customWidth="1"/>
    <col min="12" max="12" width="14.33203125" style="9" customWidth="1"/>
    <col min="13" max="13" width="11.5" style="1" customWidth="1"/>
    <col min="14" max="14" width="20.6640625" style="1" customWidth="1"/>
    <col min="15" max="16384" width="8.83203125" style="1"/>
  </cols>
  <sheetData>
    <row r="2" spans="2:18">
      <c r="B2" s="46" t="s">
        <v>31</v>
      </c>
      <c r="C2" s="38"/>
      <c r="D2" s="18"/>
      <c r="E2" s="17"/>
      <c r="F2" s="17"/>
      <c r="G2" s="17"/>
      <c r="H2" s="17"/>
      <c r="I2" s="19"/>
    </row>
    <row r="3" spans="2:18" ht="15.5" customHeight="1">
      <c r="B3" s="47" t="s">
        <v>0</v>
      </c>
      <c r="C3" s="48" t="s">
        <v>22</v>
      </c>
      <c r="D3" s="49" t="s">
        <v>23</v>
      </c>
      <c r="E3" s="22" t="s">
        <v>25</v>
      </c>
      <c r="F3" s="22" t="s">
        <v>26</v>
      </c>
      <c r="G3" s="22" t="s">
        <v>24</v>
      </c>
      <c r="H3" s="22" t="s">
        <v>27</v>
      </c>
      <c r="I3" s="55" t="s">
        <v>28</v>
      </c>
      <c r="L3" s="1">
        <v>122</v>
      </c>
      <c r="M3" s="1">
        <v>88</v>
      </c>
      <c r="N3" s="13">
        <v>5.3199443750830728E-5</v>
      </c>
    </row>
    <row r="4" spans="2:18" ht="15.5" customHeight="1">
      <c r="B4" s="47"/>
      <c r="C4" s="48"/>
      <c r="D4" s="49"/>
      <c r="E4" s="22"/>
      <c r="F4" s="22"/>
      <c r="G4" s="22"/>
      <c r="H4" s="22"/>
      <c r="I4" s="55"/>
      <c r="L4" s="1">
        <v>136</v>
      </c>
      <c r="M4" s="9">
        <f>AVERAGE(L3:L4)</f>
        <v>129</v>
      </c>
      <c r="N4" s="13">
        <v>1.3353572350463191E-4</v>
      </c>
      <c r="Q4" s="1">
        <f>1.8/1333</f>
        <v>1.3503375843960991E-3</v>
      </c>
      <c r="R4" s="1">
        <f>Q4*100</f>
        <v>0.13503375843960991</v>
      </c>
    </row>
    <row r="5" spans="2:18">
      <c r="B5" s="20" t="str">
        <f>'Basic Shit (Don''t Touch!)'!B1</f>
        <v>Cd-109</v>
      </c>
      <c r="C5" s="21">
        <f>'Basic Shit (Don''t Touch!)'!D3</f>
        <v>88</v>
      </c>
      <c r="D5" s="51">
        <f>'Basic Shit (Don''t Touch!)'!E3</f>
        <v>3.6999999999999998E-2</v>
      </c>
      <c r="E5" s="21">
        <v>56.78</v>
      </c>
      <c r="F5" s="21" t="s">
        <v>11</v>
      </c>
      <c r="G5" s="21">
        <v>2425</v>
      </c>
      <c r="H5" s="21">
        <v>123</v>
      </c>
      <c r="I5" s="24">
        <v>178.06</v>
      </c>
      <c r="M5" s="9">
        <f>AVERAGE(L3:L4)</f>
        <v>129</v>
      </c>
      <c r="N5" s="13">
        <v>1.3353572350463191E-4</v>
      </c>
    </row>
    <row r="6" spans="2:18">
      <c r="B6" s="20" t="str">
        <f>'Basic Shit (Don''t Touch!)'!B15</f>
        <v>Co-57</v>
      </c>
      <c r="C6" s="21">
        <f>'Basic Shit (Don''t Touch!)'!D17</f>
        <v>122</v>
      </c>
      <c r="D6" s="51">
        <f>'Basic Shit (Don''t Touch!)'!E17</f>
        <v>0.85570000000000002</v>
      </c>
      <c r="E6" s="21" t="s">
        <v>11</v>
      </c>
      <c r="F6" s="21" t="s">
        <v>11</v>
      </c>
      <c r="G6" s="21" t="s">
        <v>11</v>
      </c>
      <c r="H6" s="21" t="s">
        <v>11</v>
      </c>
      <c r="I6" s="24" t="s">
        <v>11</v>
      </c>
      <c r="M6" s="1">
        <v>662</v>
      </c>
      <c r="N6" s="13">
        <v>1.9594108592522103E-4</v>
      </c>
    </row>
    <row r="7" spans="2:18">
      <c r="B7" s="20"/>
      <c r="C7" s="21">
        <f>'Basic Shit (Don''t Touch!)'!D18</f>
        <v>136</v>
      </c>
      <c r="D7" s="51">
        <f>'Basic Shit (Don''t Touch!)'!E18</f>
        <v>0.106</v>
      </c>
      <c r="E7" s="21">
        <v>80.3</v>
      </c>
      <c r="F7" s="21" t="s">
        <v>11</v>
      </c>
      <c r="G7" s="21">
        <v>48034</v>
      </c>
      <c r="H7" s="21">
        <v>325</v>
      </c>
      <c r="I7" s="24">
        <v>360</v>
      </c>
      <c r="M7" s="1">
        <v>835</v>
      </c>
      <c r="N7" s="13">
        <v>3.6067155587348504E-3</v>
      </c>
    </row>
    <row r="8" spans="2:18">
      <c r="B8" s="20" t="str">
        <f>'Basic Shit (Don''t Touch!)'!B28</f>
        <v>Cs-137</v>
      </c>
      <c r="C8" s="21">
        <f>'Basic Shit (Don''t Touch!)'!D30</f>
        <v>662</v>
      </c>
      <c r="D8" s="51">
        <f>'Basic Shit (Don''t Touch!)'!E30</f>
        <v>0.85</v>
      </c>
      <c r="E8" s="21">
        <v>441.23</v>
      </c>
      <c r="F8" s="21">
        <v>11.13</v>
      </c>
      <c r="G8" s="21">
        <v>14089</v>
      </c>
      <c r="H8" s="21">
        <v>143</v>
      </c>
      <c r="I8" s="24">
        <v>64.62</v>
      </c>
      <c r="M8" s="1">
        <v>1173</v>
      </c>
      <c r="N8" s="13">
        <v>8.9647697860875347E-5</v>
      </c>
    </row>
    <row r="9" spans="2:18">
      <c r="B9" s="20" t="str">
        <f>'Basic Shit (Don''t Touch!)'!B41</f>
        <v>Mn-54</v>
      </c>
      <c r="C9" s="21">
        <f>'Basic Shit (Don''t Touch!)'!D43</f>
        <v>835</v>
      </c>
      <c r="D9" s="51">
        <f>'Basic Shit (Don''t Touch!)'!E43</f>
        <v>0.99980000000000002</v>
      </c>
      <c r="E9" s="21">
        <v>556.88</v>
      </c>
      <c r="F9" s="21" t="s">
        <v>11</v>
      </c>
      <c r="G9" s="21">
        <v>2410</v>
      </c>
      <c r="H9" s="21">
        <v>60</v>
      </c>
      <c r="I9" s="24">
        <v>61.64</v>
      </c>
      <c r="M9" s="1">
        <v>1333</v>
      </c>
      <c r="N9" s="13">
        <v>1.0185012072449854E-4</v>
      </c>
    </row>
    <row r="10" spans="2:18">
      <c r="B10" s="20" t="str">
        <f>'Basic Shit (Don''t Touch!)'!B54</f>
        <v>Co-60</v>
      </c>
      <c r="C10" s="21">
        <f>'Basic Shit (Don''t Touch!)'!D56</f>
        <v>1173</v>
      </c>
      <c r="D10" s="51">
        <f>'Basic Shit (Don''t Touch!)'!E56</f>
        <v>1</v>
      </c>
      <c r="E10" s="21">
        <v>783.38</v>
      </c>
      <c r="F10" s="21">
        <v>13.53</v>
      </c>
      <c r="G10" s="21">
        <v>34474</v>
      </c>
      <c r="H10" s="21">
        <v>324</v>
      </c>
      <c r="I10" s="24">
        <v>360</v>
      </c>
      <c r="M10" s="1">
        <v>80</v>
      </c>
      <c r="N10" s="13">
        <v>6.5290757504299601E-6</v>
      </c>
    </row>
    <row r="11" spans="2:18">
      <c r="B11" s="20"/>
      <c r="C11" s="21">
        <f>'Basic Shit (Don''t Touch!)'!D57</f>
        <v>1333</v>
      </c>
      <c r="D11" s="51">
        <f>'Basic Shit (Don''t Touch!)'!E57</f>
        <v>1</v>
      </c>
      <c r="E11" s="21">
        <v>890.01</v>
      </c>
      <c r="F11" s="21">
        <v>14.26</v>
      </c>
      <c r="G11" s="21">
        <v>31526</v>
      </c>
      <c r="H11" s="21">
        <v>236</v>
      </c>
      <c r="I11" s="24">
        <v>360</v>
      </c>
      <c r="M11" s="1">
        <v>276</v>
      </c>
      <c r="N11" s="13">
        <v>2.2721183611496258E-5</v>
      </c>
    </row>
    <row r="12" spans="2:18">
      <c r="B12" s="20" t="str">
        <f>'Basic Shit (Don''t Touch!)'!B67</f>
        <v>Ba-133</v>
      </c>
      <c r="C12" s="21">
        <f>'Basic Shit (Don''t Touch!)'!D69</f>
        <v>80</v>
      </c>
      <c r="D12" s="51">
        <f>'Basic Shit (Don''t Touch!)'!E69</f>
        <v>0.34100000000000003</v>
      </c>
      <c r="E12" s="21">
        <v>52.5</v>
      </c>
      <c r="F12" s="21">
        <v>9.89</v>
      </c>
      <c r="G12" s="21">
        <v>72346</v>
      </c>
      <c r="H12" s="21">
        <v>565</v>
      </c>
      <c r="I12" s="24">
        <v>270.72000000000003</v>
      </c>
      <c r="M12" s="1">
        <v>303</v>
      </c>
      <c r="N12" s="13">
        <v>2.5085330849890041E-5</v>
      </c>
    </row>
    <row r="13" spans="2:18">
      <c r="B13" s="20"/>
      <c r="C13" s="21">
        <f>'Basic Shit (Don''t Touch!)'!D70</f>
        <v>276</v>
      </c>
      <c r="D13" s="51">
        <f>'Basic Shit (Don''t Touch!)'!E70</f>
        <v>7.1999999999999995E-2</v>
      </c>
      <c r="E13" s="21">
        <v>182.7</v>
      </c>
      <c r="F13" s="21">
        <v>7.86</v>
      </c>
      <c r="G13" s="21">
        <v>4447</v>
      </c>
      <c r="H13" s="21">
        <v>167</v>
      </c>
      <c r="I13" s="24">
        <v>270.72000000000003</v>
      </c>
      <c r="M13" s="1">
        <v>356</v>
      </c>
      <c r="N13" s="13">
        <v>2.9406957179936538E-5</v>
      </c>
    </row>
    <row r="14" spans="2:18">
      <c r="B14" s="20"/>
      <c r="C14" s="21">
        <f>'Basic Shit (Don''t Touch!)'!D71</f>
        <v>303</v>
      </c>
      <c r="D14" s="51">
        <f>'Basic Shit (Don''t Touch!)'!E71</f>
        <v>0.183</v>
      </c>
      <c r="E14" s="21">
        <v>201.71</v>
      </c>
      <c r="F14" s="21">
        <v>8.44</v>
      </c>
      <c r="G14" s="21">
        <v>12540</v>
      </c>
      <c r="H14" s="21">
        <v>217</v>
      </c>
      <c r="I14" s="24">
        <v>270.72000000000003</v>
      </c>
      <c r="M14" s="1">
        <v>384</v>
      </c>
      <c r="N14" s="13">
        <v>3.1931533136769456E-5</v>
      </c>
    </row>
    <row r="15" spans="2:18">
      <c r="B15" s="20"/>
      <c r="C15" s="21">
        <f>'Basic Shit (Don''t Touch!)'!D72</f>
        <v>356</v>
      </c>
      <c r="D15" s="51">
        <f>'Basic Shit (Don''t Touch!)'!E72</f>
        <v>0.621</v>
      </c>
      <c r="E15" s="21">
        <v>236.46</v>
      </c>
      <c r="F15" s="21">
        <v>9.57</v>
      </c>
      <c r="G15" s="21">
        <v>53658</v>
      </c>
      <c r="H15" s="21">
        <v>357</v>
      </c>
      <c r="I15" s="24">
        <v>270.72000000000003</v>
      </c>
    </row>
    <row r="16" spans="2:18">
      <c r="B16" s="33"/>
      <c r="C16" s="35">
        <f>'Basic Shit (Don''t Touch!)'!D73</f>
        <v>384</v>
      </c>
      <c r="D16" s="53">
        <f>'Basic Shit (Don''t Touch!)'!E73</f>
        <v>8.8999999999999996E-2</v>
      </c>
      <c r="E16" s="35">
        <v>256.76</v>
      </c>
      <c r="F16" s="35">
        <v>2.78</v>
      </c>
      <c r="G16" s="35">
        <v>2537</v>
      </c>
      <c r="H16" s="35">
        <v>132</v>
      </c>
      <c r="I16" s="37">
        <v>270.72000000000003</v>
      </c>
    </row>
    <row r="19" spans="1:15">
      <c r="B19" s="46" t="s">
        <v>30</v>
      </c>
      <c r="C19" s="38"/>
      <c r="D19" s="18"/>
      <c r="E19" s="17"/>
      <c r="F19" s="17"/>
      <c r="G19" s="19"/>
      <c r="J19" s="10"/>
      <c r="K19" s="10"/>
      <c r="L19" s="10"/>
    </row>
    <row r="20" spans="1:15">
      <c r="B20" s="47" t="s">
        <v>0</v>
      </c>
      <c r="C20" s="48" t="s">
        <v>22</v>
      </c>
      <c r="D20" s="49" t="s">
        <v>23</v>
      </c>
      <c r="E20" s="22" t="s">
        <v>25</v>
      </c>
      <c r="F20" s="22" t="s">
        <v>26</v>
      </c>
      <c r="G20" s="50" t="s">
        <v>32</v>
      </c>
    </row>
    <row r="21" spans="1:15">
      <c r="B21" s="47"/>
      <c r="C21" s="48"/>
      <c r="D21" s="49"/>
      <c r="E21" s="22"/>
      <c r="F21" s="22"/>
      <c r="G21" s="50"/>
    </row>
    <row r="22" spans="1:15">
      <c r="B22" s="20" t="str">
        <f>B8</f>
        <v>Cs-137</v>
      </c>
      <c r="C22" s="21">
        <f t="shared" ref="C22:F22" si="0">C8</f>
        <v>662</v>
      </c>
      <c r="D22" s="51">
        <f t="shared" si="0"/>
        <v>0.85</v>
      </c>
      <c r="E22" s="21">
        <f t="shared" si="0"/>
        <v>441.23</v>
      </c>
      <c r="F22" s="21">
        <f t="shared" si="0"/>
        <v>11.13</v>
      </c>
      <c r="G22" s="52">
        <f>F22/E22</f>
        <v>2.522493937402262E-2</v>
      </c>
    </row>
    <row r="23" spans="1:15">
      <c r="B23" s="33" t="str">
        <f>B10</f>
        <v>Co-60</v>
      </c>
      <c r="C23" s="35">
        <f t="shared" ref="C23:F23" si="1">C10</f>
        <v>1173</v>
      </c>
      <c r="D23" s="53">
        <f t="shared" si="1"/>
        <v>1</v>
      </c>
      <c r="E23" s="35">
        <f t="shared" si="1"/>
        <v>783.38</v>
      </c>
      <c r="F23" s="35">
        <f t="shared" si="1"/>
        <v>13.53</v>
      </c>
      <c r="G23" s="54">
        <f>F23/E23</f>
        <v>1.7271311496336386E-2</v>
      </c>
    </row>
    <row r="25" spans="1:15">
      <c r="A25" s="16"/>
      <c r="B25" s="38" t="s">
        <v>42</v>
      </c>
      <c r="C25" s="38"/>
      <c r="D25" s="18"/>
      <c r="E25" s="17"/>
      <c r="F25" s="17"/>
      <c r="G25" s="17"/>
      <c r="H25" s="17"/>
      <c r="I25" s="17"/>
      <c r="J25" s="19"/>
    </row>
    <row r="26" spans="1:15">
      <c r="A26" s="20"/>
      <c r="B26" s="39" t="str">
        <f>B3</f>
        <v>Radionuclide</v>
      </c>
      <c r="C26" s="39" t="str">
        <f>C3</f>
        <v>Energy (keV)</v>
      </c>
      <c r="D26" s="39" t="s">
        <v>55</v>
      </c>
      <c r="E26" s="21"/>
      <c r="F26" s="39" t="s">
        <v>34</v>
      </c>
      <c r="G26" s="40" t="s">
        <v>1</v>
      </c>
      <c r="H26" s="25" t="s">
        <v>33</v>
      </c>
      <c r="I26" s="21"/>
      <c r="J26" s="66" t="s">
        <v>66</v>
      </c>
    </row>
    <row r="27" spans="1:15">
      <c r="A27" s="20"/>
      <c r="B27" s="21" t="str">
        <f>B5</f>
        <v>Cd-109</v>
      </c>
      <c r="C27" s="21">
        <f>C5</f>
        <v>88</v>
      </c>
      <c r="D27" s="21">
        <f>G5</f>
        <v>2425</v>
      </c>
      <c r="E27" s="21"/>
      <c r="F27" s="21">
        <f>I5</f>
        <v>178.06</v>
      </c>
      <c r="G27" s="26">
        <f ca="1">'Basic Shit (Don''t Touch!)'!C11</f>
        <v>10446.755057937093</v>
      </c>
      <c r="H27" s="41">
        <f ca="1">(D27/F27)/G27</f>
        <v>1.3036588638579575E-3</v>
      </c>
      <c r="I27" s="42"/>
      <c r="J27" s="24">
        <f ca="1">H27*((H5/F27)^2/(D27/F27))^0.5</f>
        <v>2.4402258156399213E-4</v>
      </c>
      <c r="M27" s="1">
        <v>88</v>
      </c>
      <c r="N27" s="1">
        <v>1.3017069597970824E-3</v>
      </c>
      <c r="O27" s="1">
        <v>2.4365721859895202E-4</v>
      </c>
    </row>
    <row r="28" spans="1:15">
      <c r="A28" s="20"/>
      <c r="B28" s="21" t="str">
        <f t="shared" ref="B28:C36" si="2">B6</f>
        <v>Co-57</v>
      </c>
      <c r="C28" s="21">
        <f t="shared" si="2"/>
        <v>122</v>
      </c>
      <c r="D28" s="21" t="str">
        <f t="shared" ref="D28:D38" si="3">G6</f>
        <v>N/A</v>
      </c>
      <c r="E28" s="21"/>
      <c r="F28" s="43" t="str">
        <f>I6</f>
        <v>N/A</v>
      </c>
      <c r="G28" s="21">
        <f ca="1">'Basic Shit (Don''t Touch!)'!C25</f>
        <v>4299.6789373209467</v>
      </c>
      <c r="H28" s="41"/>
      <c r="I28" s="42"/>
      <c r="J28" s="24"/>
      <c r="M28" s="1">
        <v>129</v>
      </c>
      <c r="N28" s="1">
        <v>3.0952995403708196E-2</v>
      </c>
      <c r="O28" s="1">
        <v>2.4191367383561359E-3</v>
      </c>
    </row>
    <row r="29" spans="1:15">
      <c r="A29" s="20"/>
      <c r="B29" s="21"/>
      <c r="C29" s="21">
        <f t="shared" si="2"/>
        <v>136</v>
      </c>
      <c r="D29" s="21">
        <f>G7</f>
        <v>48034</v>
      </c>
      <c r="E29" s="21"/>
      <c r="F29" s="21">
        <f>I7</f>
        <v>360</v>
      </c>
      <c r="G29" s="21">
        <f ca="1">'Basic Shit (Don''t Touch!)'!C25</f>
        <v>4299.6789373209467</v>
      </c>
      <c r="H29" s="41">
        <f ca="1">(D29/F29)/G29</f>
        <v>3.103203279194475E-2</v>
      </c>
      <c r="I29" s="42"/>
      <c r="J29" s="24">
        <f t="shared" ref="J28:J38" ca="1" si="4">H29*((H7/F29)^2/(D29/F29))^0.5</f>
        <v>2.4253139191779912E-3</v>
      </c>
      <c r="M29" s="1">
        <v>662</v>
      </c>
      <c r="N29" s="1">
        <v>6.1430049222089026E-3</v>
      </c>
      <c r="O29" s="1">
        <v>9.2064741772459777E-4</v>
      </c>
    </row>
    <row r="30" spans="1:15">
      <c r="A30" s="20"/>
      <c r="B30" s="21" t="str">
        <f t="shared" si="2"/>
        <v>Cs-137</v>
      </c>
      <c r="C30" s="21">
        <f t="shared" si="2"/>
        <v>662</v>
      </c>
      <c r="D30" s="21">
        <f t="shared" si="3"/>
        <v>14089</v>
      </c>
      <c r="E30" s="21"/>
      <c r="F30" s="21">
        <f>I8</f>
        <v>64.62</v>
      </c>
      <c r="G30" s="21">
        <f ca="1">'Basic Shit (Don''t Touch!)'!C38</f>
        <v>35489.919619449101</v>
      </c>
      <c r="H30" s="41">
        <f ca="1">(D30/F30)/G30</f>
        <v>6.1433916023051344E-3</v>
      </c>
      <c r="I30" s="42"/>
      <c r="J30" s="24">
        <f t="shared" ca="1" si="4"/>
        <v>9.2070536917288558E-4</v>
      </c>
      <c r="M30" s="1">
        <v>835</v>
      </c>
      <c r="N30" s="1">
        <v>6.8468658635739152E-3</v>
      </c>
      <c r="O30" s="1">
        <v>1.0658675336580412E-3</v>
      </c>
    </row>
    <row r="31" spans="1:15">
      <c r="A31" s="20"/>
      <c r="B31" s="21" t="str">
        <f t="shared" si="2"/>
        <v>Mn-54</v>
      </c>
      <c r="C31" s="21">
        <f t="shared" si="2"/>
        <v>835</v>
      </c>
      <c r="D31" s="21">
        <f t="shared" si="3"/>
        <v>2410</v>
      </c>
      <c r="E31" s="21"/>
      <c r="F31" s="21">
        <f>I9</f>
        <v>61.64</v>
      </c>
      <c r="G31" s="21">
        <f ca="1">'Basic Shit (Don''t Touch!)'!C51</f>
        <v>5697.7043853405166</v>
      </c>
      <c r="H31" s="41">
        <f ca="1">(D31/F31)/G31</f>
        <v>6.8620598183133982E-3</v>
      </c>
      <c r="I31" s="42"/>
      <c r="J31" s="24">
        <f t="shared" ca="1" si="4"/>
        <v>1.0682328119309577E-3</v>
      </c>
      <c r="M31" s="1">
        <v>1173</v>
      </c>
      <c r="N31" s="1">
        <v>3.4676798013385619E-3</v>
      </c>
      <c r="O31" s="1">
        <v>3.1892378519669925E-4</v>
      </c>
    </row>
    <row r="32" spans="1:15">
      <c r="A32" s="20"/>
      <c r="B32" s="21" t="str">
        <f t="shared" si="2"/>
        <v>Co-60</v>
      </c>
      <c r="C32" s="21">
        <f t="shared" si="2"/>
        <v>1173</v>
      </c>
      <c r="D32" s="21">
        <f t="shared" si="3"/>
        <v>34474</v>
      </c>
      <c r="E32" s="21"/>
      <c r="F32" s="21">
        <f>I10</f>
        <v>360</v>
      </c>
      <c r="G32" s="21">
        <f ca="1">'Basic Shit (Don''t Touch!)'!$C$64</f>
        <v>27605.379401188482</v>
      </c>
      <c r="H32" s="41">
        <f ca="1">(D32/F32)/G32</f>
        <v>3.4689293604487953E-3</v>
      </c>
      <c r="I32" s="42"/>
      <c r="J32" s="24">
        <f t="shared" ca="1" si="4"/>
        <v>3.1903870760709852E-4</v>
      </c>
      <c r="M32" s="1">
        <v>1333</v>
      </c>
      <c r="N32" s="1">
        <v>3.1711456000754049E-3</v>
      </c>
      <c r="O32" s="1">
        <v>2.2214804707642108E-4</v>
      </c>
    </row>
    <row r="33" spans="1:15">
      <c r="A33" s="20"/>
      <c r="B33" s="21"/>
      <c r="C33" s="21">
        <f t="shared" si="2"/>
        <v>1333</v>
      </c>
      <c r="D33" s="21">
        <f t="shared" si="3"/>
        <v>31526</v>
      </c>
      <c r="E33" s="21"/>
      <c r="F33" s="21">
        <f>I11</f>
        <v>360</v>
      </c>
      <c r="G33" s="21">
        <f ca="1">'Basic Shit (Don''t Touch!)'!$C$64</f>
        <v>27605.379401188482</v>
      </c>
      <c r="H33" s="41">
        <f ca="1">(D33/F33)/G33</f>
        <v>3.1722883047371562E-3</v>
      </c>
      <c r="I33" s="42"/>
      <c r="J33" s="24">
        <f t="shared" ca="1" si="4"/>
        <v>2.2222809688838402E-4</v>
      </c>
      <c r="M33" s="1">
        <v>80</v>
      </c>
      <c r="N33" s="1">
        <v>8.4121551818305516E-3</v>
      </c>
      <c r="O33" s="1">
        <v>1.0739604564016338E-3</v>
      </c>
    </row>
    <row r="34" spans="1:15">
      <c r="A34" s="20"/>
      <c r="B34" s="21" t="str">
        <f t="shared" si="2"/>
        <v>Ba-133</v>
      </c>
      <c r="C34" s="21">
        <f t="shared" si="2"/>
        <v>80</v>
      </c>
      <c r="D34" s="21">
        <f>G12</f>
        <v>72346</v>
      </c>
      <c r="E34" s="21"/>
      <c r="F34" s="21">
        <f>I12</f>
        <v>270.72000000000003</v>
      </c>
      <c r="G34" s="21">
        <f ca="1">'Basic Shit (Don''t Touch!)'!$C$77</f>
        <v>31762.037954331365</v>
      </c>
      <c r="H34" s="41">
        <f ca="1">(D34/F34)/G34</f>
        <v>8.4136767445087673E-3</v>
      </c>
      <c r="I34" s="42"/>
      <c r="J34" s="24">
        <f t="shared" ca="1" si="4"/>
        <v>1.0741547108005386E-3</v>
      </c>
      <c r="M34" s="1">
        <v>276</v>
      </c>
      <c r="N34" s="1">
        <v>5.170825490504031E-4</v>
      </c>
      <c r="O34" s="1">
        <v>7.8701428782735789E-5</v>
      </c>
    </row>
    <row r="35" spans="1:15">
      <c r="A35" s="20"/>
      <c r="B35" s="21"/>
      <c r="C35" s="21">
        <f t="shared" si="2"/>
        <v>276</v>
      </c>
      <c r="D35" s="21">
        <f t="shared" si="3"/>
        <v>4447</v>
      </c>
      <c r="E35" s="21"/>
      <c r="F35" s="21">
        <f>I13</f>
        <v>270.72000000000003</v>
      </c>
      <c r="G35" s="21">
        <f ca="1">'Basic Shit (Don''t Touch!)'!$C$77</f>
        <v>31762.037954331365</v>
      </c>
      <c r="H35" s="41">
        <f ca="1">(D35/F35)/G35</f>
        <v>5.1717607722376476E-4</v>
      </c>
      <c r="I35" s="42"/>
      <c r="J35" s="24">
        <f t="shared" ca="1" si="4"/>
        <v>7.8715664035672702E-5</v>
      </c>
      <c r="M35" s="1">
        <v>303</v>
      </c>
      <c r="N35" s="1">
        <v>1.4581099988963469E-3</v>
      </c>
      <c r="O35" s="1">
        <v>1.7172798854246223E-4</v>
      </c>
    </row>
    <row r="36" spans="1:15">
      <c r="A36" s="20"/>
      <c r="B36" s="21"/>
      <c r="C36" s="21">
        <f t="shared" si="2"/>
        <v>303</v>
      </c>
      <c r="D36" s="21">
        <f t="shared" si="3"/>
        <v>12540</v>
      </c>
      <c r="E36" s="21"/>
      <c r="F36" s="21">
        <f>I14</f>
        <v>270.72000000000003</v>
      </c>
      <c r="G36" s="21">
        <f ca="1">'Basic Shit (Don''t Touch!)'!$C$77</f>
        <v>31762.037954331365</v>
      </c>
      <c r="H36" s="41">
        <f ca="1">(D36/F36)/G36</f>
        <v>1.4583737369880841E-3</v>
      </c>
      <c r="I36" s="42"/>
      <c r="J36" s="24">
        <f t="shared" ca="1" si="4"/>
        <v>1.7175905013042908E-4</v>
      </c>
      <c r="M36" s="1">
        <v>356</v>
      </c>
      <c r="N36" s="1">
        <v>6.2391759426459479E-3</v>
      </c>
      <c r="O36" s="1">
        <v>5.8441053687161644E-4</v>
      </c>
    </row>
    <row r="37" spans="1:15">
      <c r="A37" s="20"/>
      <c r="B37" s="21"/>
      <c r="C37" s="21">
        <f t="shared" ref="C37:C38" si="5">C15</f>
        <v>356</v>
      </c>
      <c r="D37" s="21">
        <f t="shared" si="3"/>
        <v>53658</v>
      </c>
      <c r="E37" s="21"/>
      <c r="F37" s="21">
        <f>I15</f>
        <v>270.72000000000003</v>
      </c>
      <c r="G37" s="21">
        <f ca="1">'Basic Shit (Don''t Touch!)'!$C$77</f>
        <v>31762.037954331365</v>
      </c>
      <c r="H37" s="41">
        <f ca="1">(D37/F37)/G37</f>
        <v>6.2403044640595394E-3</v>
      </c>
      <c r="I37" s="42"/>
      <c r="J37" s="24">
        <f t="shared" ca="1" si="4"/>
        <v>5.8451624310770453E-4</v>
      </c>
      <c r="M37" s="1">
        <v>384</v>
      </c>
      <c r="N37" s="1">
        <v>2.9499402449761019E-4</v>
      </c>
      <c r="O37" s="1">
        <v>4.6985812985534712E-5</v>
      </c>
    </row>
    <row r="38" spans="1:15">
      <c r="A38" s="33"/>
      <c r="B38" s="35"/>
      <c r="C38" s="35">
        <f t="shared" si="5"/>
        <v>384</v>
      </c>
      <c r="D38" s="35">
        <f t="shared" si="3"/>
        <v>2537</v>
      </c>
      <c r="E38" s="35"/>
      <c r="F38" s="35">
        <f>I16</f>
        <v>270.72000000000003</v>
      </c>
      <c r="G38" s="35">
        <f ca="1">'Basic Shit (Don''t Touch!)'!$C$77</f>
        <v>31762.037954331365</v>
      </c>
      <c r="H38" s="44">
        <f ca="1">(D38/F38)/G38</f>
        <v>2.9504738203658449E-4</v>
      </c>
      <c r="I38" s="45"/>
      <c r="J38" s="37">
        <f t="shared" ca="1" si="4"/>
        <v>4.6994311623267749E-5</v>
      </c>
    </row>
    <row r="40" spans="1:15">
      <c r="A40" s="16"/>
      <c r="B40" s="17" t="s">
        <v>43</v>
      </c>
      <c r="C40" s="17"/>
      <c r="D40" s="18"/>
      <c r="E40" s="17"/>
      <c r="F40" s="17"/>
      <c r="G40" s="19"/>
      <c r="H40" s="8" t="s">
        <v>56</v>
      </c>
    </row>
    <row r="41" spans="1:15">
      <c r="A41" s="20"/>
      <c r="B41" s="21"/>
      <c r="C41" s="22" t="s">
        <v>35</v>
      </c>
      <c r="D41" s="23" t="s">
        <v>41</v>
      </c>
      <c r="E41" s="22" t="s">
        <v>22</v>
      </c>
      <c r="F41" s="21"/>
      <c r="G41" s="24"/>
      <c r="H41" s="1" t="s">
        <v>57</v>
      </c>
      <c r="I41" s="1">
        <v>1.4947823875099999</v>
      </c>
      <c r="K41" s="1">
        <v>88</v>
      </c>
      <c r="L41" s="9">
        <v>56.78</v>
      </c>
    </row>
    <row r="42" spans="1:15">
      <c r="A42" s="20"/>
      <c r="B42" s="21"/>
      <c r="C42" s="22"/>
      <c r="D42" s="23"/>
      <c r="E42" s="22"/>
      <c r="F42" s="25" t="s">
        <v>80</v>
      </c>
      <c r="G42" s="24"/>
      <c r="H42" s="1" t="s">
        <v>58</v>
      </c>
      <c r="I42" s="1">
        <v>4.3045963653000001</v>
      </c>
      <c r="K42" s="1">
        <v>129</v>
      </c>
      <c r="L42" s="9">
        <v>80.3</v>
      </c>
    </row>
    <row r="43" spans="1:15">
      <c r="A43" s="20"/>
      <c r="B43" s="25" t="s">
        <v>36</v>
      </c>
      <c r="C43" s="21">
        <f>C32</f>
        <v>1173</v>
      </c>
      <c r="D43" s="26">
        <v>782.08</v>
      </c>
      <c r="E43" s="21">
        <f>D43*$I$41+$I$42</f>
        <v>1173.3440059891209</v>
      </c>
      <c r="F43" s="27">
        <f>(C43-E43)/C43</f>
        <v>-2.932702379547208E-4</v>
      </c>
      <c r="G43" s="24"/>
      <c r="K43" s="1">
        <v>129</v>
      </c>
      <c r="L43" s="9">
        <v>80.3</v>
      </c>
      <c r="N43" s="1">
        <f>AVERAGE(122,136)</f>
        <v>129</v>
      </c>
    </row>
    <row r="44" spans="1:15">
      <c r="A44" s="20"/>
      <c r="B44" s="25"/>
      <c r="C44" s="21">
        <f>C33</f>
        <v>1333</v>
      </c>
      <c r="D44" s="26">
        <v>887.57</v>
      </c>
      <c r="E44" s="21">
        <f>D44*$I$41+$I$42</f>
        <v>1331.0286000475508</v>
      </c>
      <c r="F44" s="27">
        <f t="shared" ref="F44:F55" si="6">(C44-E44)/C44</f>
        <v>1.4789196942605E-3</v>
      </c>
      <c r="G44" s="24"/>
      <c r="K44" s="1">
        <v>662</v>
      </c>
      <c r="L44" s="9">
        <v>441.23</v>
      </c>
    </row>
    <row r="45" spans="1:15">
      <c r="A45" s="20"/>
      <c r="B45" s="25" t="s">
        <v>37</v>
      </c>
      <c r="C45" s="21">
        <f>SUM(C43:C44)</f>
        <v>2506</v>
      </c>
      <c r="D45" s="26">
        <v>1672.95</v>
      </c>
      <c r="E45" s="21">
        <f>D45*$I$41+$I$42</f>
        <v>2505.0007915501542</v>
      </c>
      <c r="F45" s="27">
        <f t="shared" si="6"/>
        <v>3.9872643649074613E-4</v>
      </c>
      <c r="G45" s="24"/>
      <c r="K45" s="1">
        <v>835</v>
      </c>
      <c r="L45" s="9">
        <v>556.88</v>
      </c>
    </row>
    <row r="46" spans="1:15">
      <c r="A46" s="20"/>
      <c r="B46" s="21" t="s">
        <v>59</v>
      </c>
      <c r="C46" s="21" t="s">
        <v>60</v>
      </c>
      <c r="D46" s="26"/>
      <c r="E46" s="21"/>
      <c r="F46" s="27"/>
      <c r="G46" s="24"/>
      <c r="K46" s="1">
        <v>1173</v>
      </c>
      <c r="L46" s="9">
        <v>783.38</v>
      </c>
    </row>
    <row r="47" spans="1:15" ht="15.5" customHeight="1">
      <c r="A47" s="28" t="s">
        <v>38</v>
      </c>
      <c r="B47" s="21">
        <f>C43-2*511</f>
        <v>151</v>
      </c>
      <c r="C47" s="21">
        <f>1173-511</f>
        <v>662</v>
      </c>
      <c r="D47" s="29" t="s">
        <v>61</v>
      </c>
      <c r="E47" s="30" t="s">
        <v>62</v>
      </c>
      <c r="F47" s="27"/>
      <c r="G47" s="24"/>
      <c r="K47" s="1">
        <v>1333</v>
      </c>
      <c r="L47" s="9">
        <v>890.01</v>
      </c>
    </row>
    <row r="48" spans="1:15">
      <c r="A48" s="28"/>
      <c r="B48" s="21">
        <f>C44-2*511</f>
        <v>311</v>
      </c>
      <c r="C48" s="21">
        <f>C44-511</f>
        <v>822</v>
      </c>
      <c r="D48" s="29"/>
      <c r="E48" s="30" t="s">
        <v>62</v>
      </c>
      <c r="F48" s="27"/>
      <c r="G48" s="24"/>
      <c r="K48" s="1">
        <v>80</v>
      </c>
      <c r="L48" s="9">
        <v>52.5</v>
      </c>
    </row>
    <row r="49" spans="1:15">
      <c r="A49" s="28"/>
      <c r="B49" s="21">
        <f t="shared" ref="B48:B49" si="7">C45-2*511</f>
        <v>1484</v>
      </c>
      <c r="C49" s="21">
        <f>C45-511</f>
        <v>1995</v>
      </c>
      <c r="D49" s="29"/>
      <c r="E49" s="30" t="s">
        <v>62</v>
      </c>
      <c r="F49" s="27"/>
      <c r="G49" s="24"/>
      <c r="K49" s="1">
        <v>276</v>
      </c>
      <c r="L49" s="9">
        <v>182.7</v>
      </c>
    </row>
    <row r="50" spans="1:15">
      <c r="A50" s="20"/>
      <c r="B50" s="25"/>
      <c r="C50" s="21"/>
      <c r="D50" s="26"/>
      <c r="E50" s="21"/>
      <c r="F50" s="27"/>
      <c r="G50" s="24"/>
      <c r="K50" s="1">
        <v>303</v>
      </c>
      <c r="L50" s="9">
        <v>201.71</v>
      </c>
    </row>
    <row r="51" spans="1:15">
      <c r="A51" s="20"/>
      <c r="B51" s="25"/>
      <c r="C51" s="21"/>
      <c r="D51" s="26"/>
      <c r="E51" s="21"/>
      <c r="F51" s="27"/>
      <c r="G51" s="24"/>
      <c r="K51" s="1">
        <v>356</v>
      </c>
      <c r="L51" s="9">
        <v>236.46</v>
      </c>
    </row>
    <row r="52" spans="1:15">
      <c r="A52" s="20"/>
      <c r="B52" s="31" t="s">
        <v>39</v>
      </c>
      <c r="C52" s="32">
        <f>C43-C54</f>
        <v>963.19845992299611</v>
      </c>
      <c r="D52" s="26">
        <v>611.79</v>
      </c>
      <c r="E52" s="21">
        <f t="shared" ref="E46:E55" si="8">D52*$I$41+$I$42</f>
        <v>918.79751322004279</v>
      </c>
      <c r="F52" s="27">
        <f t="shared" si="6"/>
        <v>4.6097402093544668E-2</v>
      </c>
      <c r="G52" s="24"/>
      <c r="K52" s="1">
        <v>384</v>
      </c>
      <c r="L52" s="9">
        <v>256.76</v>
      </c>
    </row>
    <row r="53" spans="1:15">
      <c r="A53" s="20"/>
      <c r="B53" s="31"/>
      <c r="C53" s="32">
        <f>C44-C55</f>
        <v>1118.5955303745673</v>
      </c>
      <c r="D53" s="26"/>
      <c r="E53" s="21"/>
      <c r="F53" s="27"/>
      <c r="G53" s="24"/>
    </row>
    <row r="54" spans="1:15">
      <c r="A54" s="20"/>
      <c r="B54" s="22" t="s">
        <v>40</v>
      </c>
      <c r="C54" s="21">
        <f>(C43/(1+(2*(C43/511))))</f>
        <v>209.80154007700384</v>
      </c>
      <c r="D54" s="26">
        <v>148.69999999999999</v>
      </c>
      <c r="E54" s="21">
        <f t="shared" si="8"/>
        <v>226.57873738803698</v>
      </c>
      <c r="F54" s="27">
        <f>(C55-E54)/C55</f>
        <v>-5.6781781573270282E-2</v>
      </c>
      <c r="G54" s="24"/>
    </row>
    <row r="55" spans="1:15">
      <c r="A55" s="33"/>
      <c r="B55" s="34"/>
      <c r="C55" s="35">
        <f>(C44/(1+(2*(C44/511))))</f>
        <v>214.4044696254328</v>
      </c>
      <c r="D55" s="36"/>
      <c r="E55" s="35"/>
      <c r="F55" s="35"/>
      <c r="G55" s="37"/>
    </row>
    <row r="58" spans="1:15">
      <c r="A58" s="16"/>
      <c r="B58" s="17" t="s">
        <v>44</v>
      </c>
      <c r="C58" s="17"/>
      <c r="D58" s="18"/>
      <c r="E58" s="19"/>
      <c r="I58" s="16"/>
      <c r="J58" s="57" t="s">
        <v>65</v>
      </c>
      <c r="K58" s="17"/>
      <c r="L58" s="58"/>
      <c r="M58" s="17"/>
      <c r="N58" s="17"/>
      <c r="O58" s="19"/>
    </row>
    <row r="59" spans="1:15">
      <c r="A59" s="20"/>
      <c r="B59" s="21" t="s">
        <v>51</v>
      </c>
      <c r="C59" s="25" t="s">
        <v>52</v>
      </c>
      <c r="D59" s="51" t="s">
        <v>63</v>
      </c>
      <c r="E59" s="24"/>
      <c r="I59" s="59"/>
      <c r="J59" s="21" t="s">
        <v>51</v>
      </c>
      <c r="K59" s="21" t="s">
        <v>53</v>
      </c>
      <c r="L59" s="21" t="s">
        <v>54</v>
      </c>
      <c r="M59" s="21"/>
      <c r="N59" s="21"/>
      <c r="O59" s="24"/>
    </row>
    <row r="60" spans="1:15" ht="18">
      <c r="A60" s="20"/>
      <c r="B60" s="21" t="s">
        <v>45</v>
      </c>
      <c r="C60" s="21" t="s">
        <v>64</v>
      </c>
      <c r="D60" s="51"/>
      <c r="E60" s="24"/>
      <c r="I60" s="59"/>
      <c r="J60" s="21" t="s">
        <v>45</v>
      </c>
      <c r="K60" s="21">
        <v>420.2</v>
      </c>
      <c r="L60" s="26" t="s">
        <v>67</v>
      </c>
      <c r="M60" s="21"/>
      <c r="N60" s="60"/>
      <c r="O60" s="24"/>
    </row>
    <row r="61" spans="1:15">
      <c r="A61" s="20"/>
      <c r="B61" s="21" t="s">
        <v>46</v>
      </c>
      <c r="C61" s="21"/>
      <c r="D61" s="51"/>
      <c r="E61" s="24"/>
      <c r="I61" s="59"/>
      <c r="J61" s="21" t="s">
        <v>46</v>
      </c>
      <c r="K61" s="21">
        <v>5</v>
      </c>
      <c r="L61" s="26" t="s">
        <v>68</v>
      </c>
      <c r="M61" s="21"/>
      <c r="N61" s="26"/>
      <c r="O61" s="24"/>
    </row>
    <row r="62" spans="1:15">
      <c r="A62" s="20"/>
      <c r="B62" s="21"/>
      <c r="C62" s="21"/>
      <c r="D62" s="51"/>
      <c r="E62" s="24"/>
      <c r="I62" s="59"/>
      <c r="J62" s="21"/>
      <c r="K62" s="21"/>
      <c r="L62" s="26"/>
      <c r="M62" s="21"/>
      <c r="N62" s="21"/>
      <c r="O62" s="24"/>
    </row>
    <row r="63" spans="1:15" ht="15.5" customHeight="1">
      <c r="A63" s="20"/>
      <c r="B63" s="22" t="s">
        <v>47</v>
      </c>
      <c r="C63" s="22" t="s">
        <v>48</v>
      </c>
      <c r="D63" s="56" t="s">
        <v>49</v>
      </c>
      <c r="E63" s="50" t="s">
        <v>50</v>
      </c>
      <c r="G63" s="11"/>
      <c r="H63" s="11"/>
      <c r="I63" s="61" t="s">
        <v>75</v>
      </c>
      <c r="J63" s="22" t="s">
        <v>47</v>
      </c>
      <c r="K63" s="22" t="s">
        <v>48</v>
      </c>
      <c r="L63" s="62" t="s">
        <v>49</v>
      </c>
      <c r="M63" s="31" t="s">
        <v>50</v>
      </c>
      <c r="N63" s="21"/>
      <c r="O63" s="24"/>
    </row>
    <row r="64" spans="1:15">
      <c r="A64" s="20"/>
      <c r="B64" s="22"/>
      <c r="C64" s="22"/>
      <c r="D64" s="56"/>
      <c r="E64" s="50"/>
      <c r="G64" s="11"/>
      <c r="H64" s="11"/>
      <c r="I64" s="61"/>
      <c r="J64" s="22"/>
      <c r="K64" s="22"/>
      <c r="L64" s="62"/>
      <c r="M64" s="31"/>
      <c r="N64" s="21" t="s">
        <v>69</v>
      </c>
      <c r="O64" s="24" t="s">
        <v>70</v>
      </c>
    </row>
    <row r="65" spans="1:16">
      <c r="A65" s="20"/>
      <c r="B65" s="21">
        <v>53.7</v>
      </c>
      <c r="C65" s="21">
        <f>B65*$I$41+$I$42</f>
        <v>84.574410574587006</v>
      </c>
      <c r="D65" s="51"/>
      <c r="E65" s="24"/>
      <c r="I65" s="20"/>
      <c r="J65" s="21">
        <v>65.709999999999994</v>
      </c>
      <c r="K65" s="21">
        <f>J65*$I$41+$I$42</f>
        <v>102.52674704858208</v>
      </c>
      <c r="L65" s="26">
        <v>2455</v>
      </c>
      <c r="M65" s="21">
        <v>511</v>
      </c>
      <c r="N65" s="21">
        <f>L65*$I$41+$I$42</f>
        <v>3673.9953577023498</v>
      </c>
      <c r="O65" s="24">
        <f>M65*$I$41+$I$42</f>
        <v>768.13839638290995</v>
      </c>
    </row>
    <row r="66" spans="1:16">
      <c r="A66" s="20"/>
      <c r="B66" s="21">
        <v>137.78</v>
      </c>
      <c r="C66" s="21">
        <f t="shared" ref="C66:C78" si="9">B66*$I$41+$I$42</f>
        <v>210.25571371642778</v>
      </c>
      <c r="D66" s="51"/>
      <c r="E66" s="24"/>
      <c r="I66" s="20"/>
      <c r="J66" s="21">
        <v>305.45</v>
      </c>
      <c r="K66" s="21">
        <f t="shared" ref="K66:K69" si="10">J66*$I$41+$I$42</f>
        <v>460.8858766302294</v>
      </c>
      <c r="L66" s="26">
        <v>3135</v>
      </c>
      <c r="M66" s="21">
        <v>397</v>
      </c>
      <c r="N66" s="21">
        <f t="shared" ref="N66:N69" si="11">L66*$I$41+$I$42</f>
        <v>4690.4473812091501</v>
      </c>
      <c r="O66" s="24">
        <f t="shared" ref="O66:O69" si="12">M66*$I$41+$I$42</f>
        <v>597.73320420676998</v>
      </c>
    </row>
    <row r="67" spans="1:16">
      <c r="A67" s="20"/>
      <c r="B67" s="21">
        <v>158.12</v>
      </c>
      <c r="C67" s="21">
        <f t="shared" si="9"/>
        <v>240.65958747838118</v>
      </c>
      <c r="D67" s="51"/>
      <c r="E67" s="24"/>
      <c r="I67" s="20"/>
      <c r="J67" s="21">
        <v>339.67</v>
      </c>
      <c r="K67" s="21">
        <f t="shared" si="10"/>
        <v>512.03732993082167</v>
      </c>
      <c r="L67" s="26">
        <v>454</v>
      </c>
      <c r="M67" s="21">
        <v>76</v>
      </c>
      <c r="N67" s="21">
        <f t="shared" si="11"/>
        <v>682.93580029483996</v>
      </c>
      <c r="O67" s="24">
        <f t="shared" si="12"/>
        <v>117.90805781605999</v>
      </c>
    </row>
    <row r="68" spans="1:16">
      <c r="A68" s="20"/>
      <c r="B68" s="21">
        <v>181.8</v>
      </c>
      <c r="C68" s="21">
        <f t="shared" si="9"/>
        <v>276.05603441461801</v>
      </c>
      <c r="D68" s="51"/>
      <c r="E68" s="24"/>
      <c r="I68" s="20" t="s">
        <v>15</v>
      </c>
      <c r="J68" s="21">
        <v>441.12</v>
      </c>
      <c r="K68" s="21">
        <f t="shared" si="10"/>
        <v>663.68300314371118</v>
      </c>
      <c r="L68" s="26">
        <v>19505</v>
      </c>
      <c r="M68" s="21">
        <v>190</v>
      </c>
      <c r="N68" s="21">
        <f t="shared" si="11"/>
        <v>29160.035064747848</v>
      </c>
      <c r="O68" s="24">
        <f t="shared" si="12"/>
        <v>288.31324999219999</v>
      </c>
    </row>
    <row r="69" spans="1:16">
      <c r="A69" s="20"/>
      <c r="B69" s="21">
        <v>199.77</v>
      </c>
      <c r="C69" s="21">
        <f t="shared" si="9"/>
        <v>302.91727391817267</v>
      </c>
      <c r="D69" s="51"/>
      <c r="E69" s="24"/>
      <c r="I69" s="20"/>
      <c r="J69" s="21">
        <v>744.77</v>
      </c>
      <c r="K69" s="21">
        <f t="shared" si="10"/>
        <v>1117.5736751111226</v>
      </c>
      <c r="L69" s="26">
        <v>3890</v>
      </c>
      <c r="M69" s="21">
        <v>81</v>
      </c>
      <c r="N69" s="21">
        <f t="shared" si="11"/>
        <v>5819.0080837792002</v>
      </c>
      <c r="O69" s="24">
        <f t="shared" si="12"/>
        <v>125.38196975360999</v>
      </c>
    </row>
    <row r="70" spans="1:16">
      <c r="A70" s="20"/>
      <c r="B70" s="21">
        <v>223.79</v>
      </c>
      <c r="C70" s="21">
        <f t="shared" si="9"/>
        <v>338.82194686616288</v>
      </c>
      <c r="D70" s="51"/>
      <c r="E70" s="24"/>
      <c r="I70" s="33"/>
      <c r="J70" s="35"/>
      <c r="K70" s="35"/>
      <c r="L70" s="36"/>
      <c r="M70" s="35"/>
      <c r="N70" s="35"/>
      <c r="O70" s="37"/>
    </row>
    <row r="71" spans="1:16">
      <c r="A71" s="20"/>
      <c r="B71" s="21">
        <v>266.74</v>
      </c>
      <c r="C71" s="21">
        <f t="shared" si="9"/>
        <v>403.02285040971742</v>
      </c>
      <c r="D71" s="51"/>
      <c r="E71" s="24"/>
    </row>
    <row r="72" spans="1:16">
      <c r="A72" s="20"/>
      <c r="B72" s="21">
        <v>306.3</v>
      </c>
      <c r="C72" s="21">
        <f t="shared" si="9"/>
        <v>462.15644165961294</v>
      </c>
      <c r="D72" s="51"/>
      <c r="E72" s="24"/>
    </row>
    <row r="73" spans="1:16">
      <c r="A73" s="20"/>
      <c r="B73" s="21">
        <v>339.04</v>
      </c>
      <c r="C73" s="21">
        <f t="shared" si="9"/>
        <v>511.09561702669043</v>
      </c>
      <c r="D73" s="51"/>
      <c r="E73" s="24"/>
    </row>
    <row r="74" spans="1:16">
      <c r="A74" s="20"/>
      <c r="B74" s="21">
        <v>388.05</v>
      </c>
      <c r="C74" s="21">
        <f t="shared" si="9"/>
        <v>584.35490183855541</v>
      </c>
      <c r="D74" s="51"/>
      <c r="E74" s="24"/>
    </row>
    <row r="75" spans="1:16">
      <c r="A75" s="20"/>
      <c r="B75" s="21">
        <v>483.44</v>
      </c>
      <c r="C75" s="21">
        <f t="shared" si="9"/>
        <v>726.94219378313437</v>
      </c>
      <c r="D75" s="51"/>
      <c r="E75" s="24"/>
    </row>
    <row r="76" spans="1:16">
      <c r="A76" s="20"/>
      <c r="B76" s="21">
        <v>607.53</v>
      </c>
      <c r="C76" s="21">
        <f t="shared" si="9"/>
        <v>912.42974024925013</v>
      </c>
      <c r="D76" s="51"/>
      <c r="E76" s="24"/>
    </row>
    <row r="77" spans="1:16">
      <c r="A77" s="20"/>
      <c r="B77" s="21">
        <v>645.67999999999995</v>
      </c>
      <c r="C77" s="21">
        <f t="shared" si="9"/>
        <v>969.45568833275661</v>
      </c>
      <c r="D77" s="51"/>
      <c r="E77" s="24"/>
      <c r="I77" s="8"/>
      <c r="L77" s="6"/>
    </row>
    <row r="78" spans="1:16">
      <c r="A78" s="33"/>
      <c r="B78" s="35">
        <v>1747.11</v>
      </c>
      <c r="C78" s="35">
        <f t="shared" si="9"/>
        <v>2615.8538534078957</v>
      </c>
      <c r="D78" s="53"/>
      <c r="E78" s="37"/>
      <c r="I78" s="8"/>
      <c r="L78" s="6"/>
    </row>
    <row r="79" spans="1:16">
      <c r="L79" s="6"/>
    </row>
    <row r="80" spans="1:16">
      <c r="J80" s="8"/>
      <c r="K80" s="8"/>
      <c r="L80" s="6"/>
      <c r="M80" s="14"/>
      <c r="N80" s="8"/>
      <c r="O80" s="8"/>
      <c r="P80" s="8"/>
    </row>
    <row r="81" spans="12:13">
      <c r="L81" s="6"/>
      <c r="M81" s="12"/>
    </row>
    <row r="82" spans="12:13">
      <c r="L82" s="6"/>
    </row>
    <row r="83" spans="12:13">
      <c r="L83" s="6"/>
    </row>
    <row r="84" spans="12:13">
      <c r="L84" s="6"/>
    </row>
    <row r="85" spans="12:13">
      <c r="L85" s="6"/>
    </row>
    <row r="86" spans="12:13">
      <c r="L86" s="6"/>
    </row>
  </sheetData>
  <mergeCells count="36">
    <mergeCell ref="I3:I4"/>
    <mergeCell ref="B3:B4"/>
    <mergeCell ref="B2:C2"/>
    <mergeCell ref="B19:C19"/>
    <mergeCell ref="D20:D21"/>
    <mergeCell ref="E20:E21"/>
    <mergeCell ref="F20:F21"/>
    <mergeCell ref="G20:G21"/>
    <mergeCell ref="C3:C4"/>
    <mergeCell ref="G3:G4"/>
    <mergeCell ref="F3:F4"/>
    <mergeCell ref="E3:E4"/>
    <mergeCell ref="D3:D4"/>
    <mergeCell ref="H3:H4"/>
    <mergeCell ref="B25:C25"/>
    <mergeCell ref="J19:L19"/>
    <mergeCell ref="C41:C42"/>
    <mergeCell ref="A47:A49"/>
    <mergeCell ref="B52:B53"/>
    <mergeCell ref="B20:B21"/>
    <mergeCell ref="C20:C21"/>
    <mergeCell ref="B54:B55"/>
    <mergeCell ref="D41:D42"/>
    <mergeCell ref="E41:E42"/>
    <mergeCell ref="D47:D49"/>
    <mergeCell ref="B63:B64"/>
    <mergeCell ref="C63:C64"/>
    <mergeCell ref="D63:D64"/>
    <mergeCell ref="E63:E64"/>
    <mergeCell ref="M63:M64"/>
    <mergeCell ref="G63:G64"/>
    <mergeCell ref="H63:H64"/>
    <mergeCell ref="I63:I64"/>
    <mergeCell ref="J63:J64"/>
    <mergeCell ref="K63:K64"/>
    <mergeCell ref="L63:L64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9"/>
  <sheetViews>
    <sheetView zoomScale="200" zoomScaleNormal="200" zoomScalePageLayoutView="200" workbookViewId="0">
      <selection activeCell="D1" sqref="D1:D1048576"/>
    </sheetView>
  </sheetViews>
  <sheetFormatPr baseColWidth="10" defaultRowHeight="14" x14ac:dyDescent="0"/>
  <cols>
    <col min="1" max="1" width="11.83203125" customWidth="1"/>
    <col min="2" max="2" width="12.5" customWidth="1"/>
  </cols>
  <sheetData>
    <row r="1" spans="1:10" ht="16">
      <c r="A1" s="63" t="s">
        <v>82</v>
      </c>
      <c r="B1" s="63" t="s">
        <v>81</v>
      </c>
      <c r="C1" s="63" t="s">
        <v>73</v>
      </c>
      <c r="D1" s="63" t="s">
        <v>72</v>
      </c>
      <c r="F1" s="15"/>
      <c r="H1" t="s">
        <v>74</v>
      </c>
      <c r="I1" s="1" t="s">
        <v>57</v>
      </c>
      <c r="J1" s="1">
        <v>1.4947823875099999</v>
      </c>
    </row>
    <row r="2" spans="1:10" ht="16">
      <c r="A2">
        <v>1</v>
      </c>
      <c r="B2">
        <v>0</v>
      </c>
      <c r="C2">
        <f>B2^0.5</f>
        <v>0</v>
      </c>
      <c r="D2">
        <f>A2*$J$1+$J$2</f>
        <v>5.79937875281</v>
      </c>
      <c r="I2" s="1" t="s">
        <v>58</v>
      </c>
      <c r="J2" s="1">
        <v>4.3045963653000001</v>
      </c>
    </row>
    <row r="3" spans="1:10">
      <c r="A3">
        <v>2</v>
      </c>
      <c r="B3">
        <v>0</v>
      </c>
      <c r="C3">
        <f t="shared" ref="C3:C66" si="0">B3^0.5</f>
        <v>0</v>
      </c>
      <c r="D3">
        <f>A3*$J$1+$J$2</f>
        <v>7.29416114032</v>
      </c>
    </row>
    <row r="4" spans="1:10">
      <c r="A4">
        <v>3</v>
      </c>
      <c r="B4">
        <v>0</v>
      </c>
      <c r="C4">
        <f t="shared" si="0"/>
        <v>0</v>
      </c>
      <c r="D4">
        <f>A4*$J$1+$J$2</f>
        <v>8.7889435278299999</v>
      </c>
    </row>
    <row r="5" spans="1:10">
      <c r="A5">
        <f>1+A4</f>
        <v>4</v>
      </c>
      <c r="B5">
        <v>0</v>
      </c>
      <c r="C5">
        <f t="shared" si="0"/>
        <v>0</v>
      </c>
      <c r="D5">
        <f>A5*$J$1+$J$2</f>
        <v>10.28372591534</v>
      </c>
    </row>
    <row r="6" spans="1:10">
      <c r="A6">
        <f t="shared" ref="A6:A69" si="1">1+A5</f>
        <v>5</v>
      </c>
      <c r="B6">
        <v>0</v>
      </c>
      <c r="C6">
        <f t="shared" si="0"/>
        <v>0</v>
      </c>
      <c r="D6">
        <f>A6*$J$1+$J$2</f>
        <v>11.77850830285</v>
      </c>
    </row>
    <row r="7" spans="1:10">
      <c r="A7">
        <f t="shared" si="1"/>
        <v>6</v>
      </c>
      <c r="B7">
        <v>0</v>
      </c>
      <c r="C7">
        <f t="shared" si="0"/>
        <v>0</v>
      </c>
      <c r="D7">
        <f>A7*$J$1+$J$2</f>
        <v>13.27329069036</v>
      </c>
    </row>
    <row r="8" spans="1:10">
      <c r="A8">
        <f t="shared" si="1"/>
        <v>7</v>
      </c>
      <c r="B8">
        <v>0</v>
      </c>
      <c r="C8">
        <f t="shared" si="0"/>
        <v>0</v>
      </c>
      <c r="D8">
        <f>A8*$J$1+$J$2</f>
        <v>14.76807307787</v>
      </c>
    </row>
    <row r="9" spans="1:10">
      <c r="A9">
        <f t="shared" si="1"/>
        <v>8</v>
      </c>
      <c r="B9">
        <v>0</v>
      </c>
      <c r="C9">
        <f t="shared" si="0"/>
        <v>0</v>
      </c>
      <c r="D9">
        <f>A9*$J$1+$J$2</f>
        <v>16.262855465379999</v>
      </c>
    </row>
    <row r="10" spans="1:10">
      <c r="A10">
        <f t="shared" si="1"/>
        <v>9</v>
      </c>
      <c r="B10">
        <v>0</v>
      </c>
      <c r="C10">
        <f t="shared" si="0"/>
        <v>0</v>
      </c>
      <c r="D10">
        <f>A10*$J$1+$J$2</f>
        <v>17.757637852889999</v>
      </c>
    </row>
    <row r="11" spans="1:10">
      <c r="A11">
        <f t="shared" si="1"/>
        <v>10</v>
      </c>
      <c r="B11">
        <v>0</v>
      </c>
      <c r="C11">
        <f t="shared" si="0"/>
        <v>0</v>
      </c>
      <c r="D11">
        <f>A11*$J$1+$J$2</f>
        <v>19.252420240399999</v>
      </c>
    </row>
    <row r="12" spans="1:10">
      <c r="A12">
        <f t="shared" si="1"/>
        <v>11</v>
      </c>
      <c r="B12">
        <v>0</v>
      </c>
      <c r="C12">
        <f t="shared" si="0"/>
        <v>0</v>
      </c>
      <c r="D12">
        <f>A12*$J$1+$J$2</f>
        <v>20.747202627909999</v>
      </c>
    </row>
    <row r="13" spans="1:10">
      <c r="A13">
        <f t="shared" si="1"/>
        <v>12</v>
      </c>
      <c r="B13">
        <v>0</v>
      </c>
      <c r="C13">
        <f t="shared" si="0"/>
        <v>0</v>
      </c>
      <c r="D13">
        <f>A13*$J$1+$J$2</f>
        <v>22.241985015419999</v>
      </c>
    </row>
    <row r="14" spans="1:10">
      <c r="A14">
        <f t="shared" si="1"/>
        <v>13</v>
      </c>
      <c r="B14">
        <v>0</v>
      </c>
      <c r="C14">
        <f t="shared" si="0"/>
        <v>0</v>
      </c>
      <c r="D14">
        <f>A14*$J$1+$J$2</f>
        <v>23.736767402929999</v>
      </c>
    </row>
    <row r="15" spans="1:10">
      <c r="A15">
        <f t="shared" si="1"/>
        <v>14</v>
      </c>
      <c r="B15">
        <v>0</v>
      </c>
      <c r="C15">
        <f t="shared" si="0"/>
        <v>0</v>
      </c>
      <c r="D15">
        <f>A15*$J$1+$J$2</f>
        <v>25.231549790439999</v>
      </c>
    </row>
    <row r="16" spans="1:10">
      <c r="A16">
        <f t="shared" si="1"/>
        <v>15</v>
      </c>
      <c r="B16">
        <v>0</v>
      </c>
      <c r="C16">
        <f t="shared" si="0"/>
        <v>0</v>
      </c>
      <c r="D16">
        <f>A16*$J$1+$J$2</f>
        <v>26.726332177949999</v>
      </c>
    </row>
    <row r="17" spans="1:4">
      <c r="A17">
        <f t="shared" si="1"/>
        <v>16</v>
      </c>
      <c r="B17">
        <v>0</v>
      </c>
      <c r="C17">
        <f t="shared" si="0"/>
        <v>0</v>
      </c>
      <c r="D17">
        <f>A17*$J$1+$J$2</f>
        <v>28.221114565459999</v>
      </c>
    </row>
    <row r="18" spans="1:4">
      <c r="A18">
        <f t="shared" si="1"/>
        <v>17</v>
      </c>
      <c r="B18">
        <v>0</v>
      </c>
      <c r="C18">
        <f t="shared" si="0"/>
        <v>0</v>
      </c>
      <c r="D18">
        <f>A18*$J$1+$J$2</f>
        <v>29.715896952969999</v>
      </c>
    </row>
    <row r="19" spans="1:4">
      <c r="A19">
        <f t="shared" si="1"/>
        <v>18</v>
      </c>
      <c r="B19">
        <v>0</v>
      </c>
      <c r="C19">
        <f t="shared" si="0"/>
        <v>0</v>
      </c>
      <c r="D19">
        <f>A19*$J$1+$J$2</f>
        <v>31.210679340479999</v>
      </c>
    </row>
    <row r="20" spans="1:4">
      <c r="A20">
        <f t="shared" si="1"/>
        <v>19</v>
      </c>
      <c r="B20">
        <v>0</v>
      </c>
      <c r="C20">
        <f t="shared" si="0"/>
        <v>0</v>
      </c>
      <c r="D20">
        <f>A20*$J$1+$J$2</f>
        <v>32.705461727989999</v>
      </c>
    </row>
    <row r="21" spans="1:4">
      <c r="A21">
        <f t="shared" si="1"/>
        <v>20</v>
      </c>
      <c r="B21">
        <v>0</v>
      </c>
      <c r="C21">
        <f t="shared" si="0"/>
        <v>0</v>
      </c>
      <c r="D21">
        <f>A21*$J$1+$J$2</f>
        <v>34.200244115499999</v>
      </c>
    </row>
    <row r="22" spans="1:4">
      <c r="A22">
        <f t="shared" si="1"/>
        <v>21</v>
      </c>
      <c r="B22">
        <v>0</v>
      </c>
      <c r="C22">
        <f t="shared" si="0"/>
        <v>0</v>
      </c>
      <c r="D22">
        <f>A22*$J$1+$J$2</f>
        <v>35.695026503009998</v>
      </c>
    </row>
    <row r="23" spans="1:4">
      <c r="A23">
        <f t="shared" si="1"/>
        <v>22</v>
      </c>
      <c r="B23">
        <v>0</v>
      </c>
      <c r="C23">
        <f t="shared" si="0"/>
        <v>0</v>
      </c>
      <c r="D23">
        <f>A23*$J$1+$J$2</f>
        <v>37.189808890519998</v>
      </c>
    </row>
    <row r="24" spans="1:4">
      <c r="A24">
        <f t="shared" si="1"/>
        <v>23</v>
      </c>
      <c r="B24">
        <v>0</v>
      </c>
      <c r="C24">
        <f t="shared" si="0"/>
        <v>0</v>
      </c>
      <c r="D24">
        <f>A24*$J$1+$J$2</f>
        <v>38.684591278029998</v>
      </c>
    </row>
    <row r="25" spans="1:4">
      <c r="A25">
        <f t="shared" si="1"/>
        <v>24</v>
      </c>
      <c r="B25">
        <v>0</v>
      </c>
      <c r="C25">
        <f t="shared" si="0"/>
        <v>0</v>
      </c>
      <c r="D25">
        <f>A25*$J$1+$J$2</f>
        <v>40.179373665539998</v>
      </c>
    </row>
    <row r="26" spans="1:4">
      <c r="A26">
        <f t="shared" si="1"/>
        <v>25</v>
      </c>
      <c r="B26">
        <v>0</v>
      </c>
      <c r="C26">
        <f t="shared" si="0"/>
        <v>0</v>
      </c>
      <c r="D26">
        <f>A26*$J$1+$J$2</f>
        <v>41.674156053049998</v>
      </c>
    </row>
    <row r="27" spans="1:4">
      <c r="A27">
        <f t="shared" si="1"/>
        <v>26</v>
      </c>
      <c r="B27">
        <v>0</v>
      </c>
      <c r="C27">
        <f t="shared" si="0"/>
        <v>0</v>
      </c>
      <c r="D27">
        <f>A27*$J$1+$J$2</f>
        <v>43.168938440559998</v>
      </c>
    </row>
    <row r="28" spans="1:4">
      <c r="A28">
        <f t="shared" si="1"/>
        <v>27</v>
      </c>
      <c r="B28">
        <v>0</v>
      </c>
      <c r="C28">
        <f t="shared" si="0"/>
        <v>0</v>
      </c>
      <c r="D28">
        <f>A28*$J$1+$J$2</f>
        <v>44.663720828069998</v>
      </c>
    </row>
    <row r="29" spans="1:4">
      <c r="A29">
        <f t="shared" si="1"/>
        <v>28</v>
      </c>
      <c r="B29">
        <v>0</v>
      </c>
      <c r="C29">
        <f t="shared" si="0"/>
        <v>0</v>
      </c>
      <c r="D29">
        <f>A29*$J$1+$J$2</f>
        <v>46.158503215579998</v>
      </c>
    </row>
    <row r="30" spans="1:4">
      <c r="A30">
        <f t="shared" si="1"/>
        <v>29</v>
      </c>
      <c r="B30">
        <v>0</v>
      </c>
      <c r="C30">
        <f t="shared" si="0"/>
        <v>0</v>
      </c>
      <c r="D30">
        <f>A30*$J$1+$J$2</f>
        <v>47.653285603089998</v>
      </c>
    </row>
    <row r="31" spans="1:4">
      <c r="A31">
        <f t="shared" si="1"/>
        <v>30</v>
      </c>
      <c r="B31">
        <v>0</v>
      </c>
      <c r="C31">
        <f t="shared" si="0"/>
        <v>0</v>
      </c>
      <c r="D31">
        <f>A31*$J$1+$J$2</f>
        <v>49.148067990599998</v>
      </c>
    </row>
    <row r="32" spans="1:4">
      <c r="A32">
        <f t="shared" si="1"/>
        <v>31</v>
      </c>
      <c r="B32">
        <v>2</v>
      </c>
      <c r="C32">
        <f t="shared" si="0"/>
        <v>1.4142135623730951</v>
      </c>
      <c r="D32">
        <f>A32*$J$1+$J$2</f>
        <v>50.642850378109998</v>
      </c>
    </row>
    <row r="33" spans="1:4">
      <c r="A33">
        <f t="shared" si="1"/>
        <v>32</v>
      </c>
      <c r="B33">
        <v>26</v>
      </c>
      <c r="C33">
        <f t="shared" si="0"/>
        <v>5.0990195135927845</v>
      </c>
      <c r="D33">
        <f>A33*$J$1+$J$2</f>
        <v>52.137632765619998</v>
      </c>
    </row>
    <row r="34" spans="1:4">
      <c r="A34">
        <f t="shared" si="1"/>
        <v>33</v>
      </c>
      <c r="B34">
        <v>127</v>
      </c>
      <c r="C34">
        <f t="shared" si="0"/>
        <v>11.269427669584644</v>
      </c>
      <c r="D34">
        <f>A34*$J$1+$J$2</f>
        <v>53.632415153129998</v>
      </c>
    </row>
    <row r="35" spans="1:4">
      <c r="A35">
        <f t="shared" si="1"/>
        <v>34</v>
      </c>
      <c r="B35">
        <v>657</v>
      </c>
      <c r="C35">
        <f t="shared" si="0"/>
        <v>25.632011235952593</v>
      </c>
      <c r="D35">
        <f>A35*$J$1+$J$2</f>
        <v>55.127197540639997</v>
      </c>
    </row>
    <row r="36" spans="1:4">
      <c r="A36">
        <f t="shared" si="1"/>
        <v>35</v>
      </c>
      <c r="B36">
        <v>2764</v>
      </c>
      <c r="C36">
        <f t="shared" si="0"/>
        <v>52.57375771237966</v>
      </c>
      <c r="D36">
        <f>A36*$J$1+$J$2</f>
        <v>56.621979928149997</v>
      </c>
    </row>
    <row r="37" spans="1:4">
      <c r="A37">
        <f t="shared" si="1"/>
        <v>36</v>
      </c>
      <c r="B37">
        <v>4176</v>
      </c>
      <c r="C37">
        <f t="shared" si="0"/>
        <v>64.621977685614041</v>
      </c>
      <c r="D37">
        <f>A37*$J$1+$J$2</f>
        <v>58.116762315659997</v>
      </c>
    </row>
    <row r="38" spans="1:4">
      <c r="A38">
        <f t="shared" si="1"/>
        <v>37</v>
      </c>
      <c r="B38">
        <v>4426</v>
      </c>
      <c r="C38">
        <f t="shared" si="0"/>
        <v>66.528189513919585</v>
      </c>
      <c r="D38">
        <f>A38*$J$1+$J$2</f>
        <v>59.611544703169997</v>
      </c>
    </row>
    <row r="39" spans="1:4">
      <c r="A39">
        <f t="shared" si="1"/>
        <v>38</v>
      </c>
      <c r="B39">
        <v>4684</v>
      </c>
      <c r="C39">
        <f t="shared" si="0"/>
        <v>68.43975452907469</v>
      </c>
      <c r="D39">
        <f>A39*$J$1+$J$2</f>
        <v>61.106327090679997</v>
      </c>
    </row>
    <row r="40" spans="1:4">
      <c r="A40">
        <f t="shared" si="1"/>
        <v>39</v>
      </c>
      <c r="B40">
        <v>4623</v>
      </c>
      <c r="C40">
        <f t="shared" si="0"/>
        <v>67.992646661238297</v>
      </c>
      <c r="D40">
        <f>A40*$J$1+$J$2</f>
        <v>62.601109478189997</v>
      </c>
    </row>
    <row r="41" spans="1:4">
      <c r="A41">
        <f t="shared" si="1"/>
        <v>40</v>
      </c>
      <c r="B41">
        <v>4668</v>
      </c>
      <c r="C41">
        <f t="shared" si="0"/>
        <v>68.322763410154892</v>
      </c>
      <c r="D41">
        <f>A41*$J$1+$J$2</f>
        <v>64.095891865699997</v>
      </c>
    </row>
    <row r="42" spans="1:4">
      <c r="A42">
        <f t="shared" si="1"/>
        <v>41</v>
      </c>
      <c r="B42">
        <v>4579</v>
      </c>
      <c r="C42">
        <f t="shared" si="0"/>
        <v>67.66830868286867</v>
      </c>
      <c r="D42">
        <f>A42*$J$1+$J$2</f>
        <v>65.590674253209997</v>
      </c>
    </row>
    <row r="43" spans="1:4">
      <c r="A43">
        <f t="shared" si="1"/>
        <v>42</v>
      </c>
      <c r="B43">
        <v>4484</v>
      </c>
      <c r="C43">
        <f t="shared" si="0"/>
        <v>66.962676171132827</v>
      </c>
      <c r="D43">
        <f>A43*$J$1+$J$2</f>
        <v>67.085456640719997</v>
      </c>
    </row>
    <row r="44" spans="1:4">
      <c r="A44">
        <f t="shared" si="1"/>
        <v>43</v>
      </c>
      <c r="B44">
        <v>4592</v>
      </c>
      <c r="C44">
        <f t="shared" si="0"/>
        <v>67.764297384389664</v>
      </c>
      <c r="D44">
        <f>A44*$J$1+$J$2</f>
        <v>68.580239028229997</v>
      </c>
    </row>
    <row r="45" spans="1:4">
      <c r="A45">
        <f t="shared" si="1"/>
        <v>44</v>
      </c>
      <c r="B45">
        <v>4402</v>
      </c>
      <c r="C45">
        <f t="shared" si="0"/>
        <v>66.347569661593482</v>
      </c>
      <c r="D45">
        <f>A45*$J$1+$J$2</f>
        <v>70.075021415739997</v>
      </c>
    </row>
    <row r="46" spans="1:4">
      <c r="A46">
        <f t="shared" si="1"/>
        <v>45</v>
      </c>
      <c r="B46">
        <v>4497</v>
      </c>
      <c r="C46">
        <f t="shared" si="0"/>
        <v>67.059674917195949</v>
      </c>
      <c r="D46">
        <f>A46*$J$1+$J$2</f>
        <v>71.569803803249997</v>
      </c>
    </row>
    <row r="47" spans="1:4">
      <c r="A47">
        <f t="shared" si="1"/>
        <v>46</v>
      </c>
      <c r="B47">
        <v>4487</v>
      </c>
      <c r="C47">
        <f t="shared" si="0"/>
        <v>66.985072964056698</v>
      </c>
      <c r="D47">
        <f>A47*$J$1+$J$2</f>
        <v>73.064586190759996</v>
      </c>
    </row>
    <row r="48" spans="1:4">
      <c r="A48">
        <f t="shared" si="1"/>
        <v>47</v>
      </c>
      <c r="B48">
        <v>4588</v>
      </c>
      <c r="C48">
        <f t="shared" si="0"/>
        <v>67.734776887504395</v>
      </c>
      <c r="D48">
        <f>A48*$J$1+$J$2</f>
        <v>74.559368578269996</v>
      </c>
    </row>
    <row r="49" spans="1:4">
      <c r="A49">
        <f t="shared" si="1"/>
        <v>48</v>
      </c>
      <c r="B49">
        <v>4502</v>
      </c>
      <c r="C49">
        <f t="shared" si="0"/>
        <v>67.096944788865017</v>
      </c>
      <c r="D49">
        <f>A49*$J$1+$J$2</f>
        <v>76.054150965779996</v>
      </c>
    </row>
    <row r="50" spans="1:4">
      <c r="A50">
        <f t="shared" si="1"/>
        <v>49</v>
      </c>
      <c r="B50">
        <v>4549</v>
      </c>
      <c r="C50">
        <f t="shared" si="0"/>
        <v>67.446274915668994</v>
      </c>
      <c r="D50">
        <f>A50*$J$1+$J$2</f>
        <v>77.548933353289996</v>
      </c>
    </row>
    <row r="51" spans="1:4">
      <c r="A51">
        <f t="shared" si="1"/>
        <v>50</v>
      </c>
      <c r="B51">
        <v>4565</v>
      </c>
      <c r="C51">
        <f t="shared" si="0"/>
        <v>67.564783726435479</v>
      </c>
      <c r="D51">
        <f>A51*$J$1+$J$2</f>
        <v>79.043715740799996</v>
      </c>
    </row>
    <row r="52" spans="1:4">
      <c r="A52">
        <f t="shared" si="1"/>
        <v>51</v>
      </c>
      <c r="B52">
        <v>4559</v>
      </c>
      <c r="C52">
        <f t="shared" si="0"/>
        <v>67.520367297579185</v>
      </c>
      <c r="D52">
        <f>A52*$J$1+$J$2</f>
        <v>80.538498128309996</v>
      </c>
    </row>
    <row r="53" spans="1:4">
      <c r="A53">
        <f t="shared" si="1"/>
        <v>52</v>
      </c>
      <c r="B53">
        <v>4512</v>
      </c>
      <c r="C53">
        <f t="shared" si="0"/>
        <v>67.171422494986658</v>
      </c>
      <c r="D53">
        <f>A53*$J$1+$J$2</f>
        <v>82.033280515819996</v>
      </c>
    </row>
    <row r="54" spans="1:4">
      <c r="A54">
        <f t="shared" si="1"/>
        <v>53</v>
      </c>
      <c r="B54">
        <v>4508</v>
      </c>
      <c r="C54">
        <f t="shared" si="0"/>
        <v>67.141641326378078</v>
      </c>
      <c r="D54">
        <f>A54*$J$1+$J$2</f>
        <v>83.528062903329996</v>
      </c>
    </row>
    <row r="55" spans="1:4">
      <c r="A55">
        <f t="shared" si="1"/>
        <v>54</v>
      </c>
      <c r="B55">
        <v>4634</v>
      </c>
      <c r="C55">
        <f t="shared" si="0"/>
        <v>68.073489700470034</v>
      </c>
      <c r="D55">
        <f>A55*$J$1+$J$2</f>
        <v>85.022845290839996</v>
      </c>
    </row>
    <row r="56" spans="1:4">
      <c r="A56">
        <f t="shared" si="1"/>
        <v>55</v>
      </c>
      <c r="B56">
        <v>4528</v>
      </c>
      <c r="C56">
        <f t="shared" si="0"/>
        <v>67.29041536504289</v>
      </c>
      <c r="D56">
        <f>A56*$J$1+$J$2</f>
        <v>86.517627678349996</v>
      </c>
    </row>
    <row r="57" spans="1:4">
      <c r="A57">
        <f t="shared" si="1"/>
        <v>56</v>
      </c>
      <c r="B57">
        <v>4465</v>
      </c>
      <c r="C57">
        <f t="shared" si="0"/>
        <v>66.820655489152458</v>
      </c>
      <c r="D57">
        <f>A57*$J$1+$J$2</f>
        <v>88.012410065859996</v>
      </c>
    </row>
    <row r="58" spans="1:4">
      <c r="A58">
        <f t="shared" si="1"/>
        <v>57</v>
      </c>
      <c r="B58">
        <v>4528</v>
      </c>
      <c r="C58">
        <f t="shared" si="0"/>
        <v>67.29041536504289</v>
      </c>
      <c r="D58">
        <f>A58*$J$1+$J$2</f>
        <v>89.507192453369996</v>
      </c>
    </row>
    <row r="59" spans="1:4">
      <c r="A59">
        <f t="shared" si="1"/>
        <v>58</v>
      </c>
      <c r="B59">
        <v>4543</v>
      </c>
      <c r="C59">
        <f t="shared" si="0"/>
        <v>67.401780391915466</v>
      </c>
      <c r="D59">
        <f>A59*$J$1+$J$2</f>
        <v>91.001974840879996</v>
      </c>
    </row>
    <row r="60" spans="1:4">
      <c r="A60">
        <f t="shared" si="1"/>
        <v>59</v>
      </c>
      <c r="B60">
        <v>4596</v>
      </c>
      <c r="C60">
        <f t="shared" si="0"/>
        <v>67.793805026713173</v>
      </c>
      <c r="D60">
        <f>A60*$J$1+$J$2</f>
        <v>92.496757228389995</v>
      </c>
    </row>
    <row r="61" spans="1:4">
      <c r="A61">
        <f t="shared" si="1"/>
        <v>60</v>
      </c>
      <c r="B61">
        <v>4404</v>
      </c>
      <c r="C61">
        <f t="shared" si="0"/>
        <v>66.362640092148226</v>
      </c>
      <c r="D61">
        <f>A61*$J$1+$J$2</f>
        <v>93.991539615899995</v>
      </c>
    </row>
    <row r="62" spans="1:4">
      <c r="A62">
        <f t="shared" si="1"/>
        <v>61</v>
      </c>
      <c r="B62">
        <v>4489</v>
      </c>
      <c r="C62">
        <f t="shared" si="0"/>
        <v>67</v>
      </c>
      <c r="D62">
        <f>A62*$J$1+$J$2</f>
        <v>95.486322003409995</v>
      </c>
    </row>
    <row r="63" spans="1:4">
      <c r="A63">
        <f t="shared" si="1"/>
        <v>62</v>
      </c>
      <c r="B63">
        <v>4432</v>
      </c>
      <c r="C63">
        <f t="shared" si="0"/>
        <v>66.573267908372955</v>
      </c>
      <c r="D63">
        <f>A63*$J$1+$J$2</f>
        <v>96.981104390919995</v>
      </c>
    </row>
    <row r="64" spans="1:4">
      <c r="A64">
        <f t="shared" si="1"/>
        <v>63</v>
      </c>
      <c r="B64">
        <v>4570</v>
      </c>
      <c r="C64">
        <f t="shared" si="0"/>
        <v>67.601775124622279</v>
      </c>
      <c r="D64">
        <f>A64*$J$1+$J$2</f>
        <v>98.475886778429995</v>
      </c>
    </row>
    <row r="65" spans="1:4">
      <c r="A65">
        <f t="shared" si="1"/>
        <v>64</v>
      </c>
      <c r="B65">
        <v>4635</v>
      </c>
      <c r="C65">
        <f t="shared" si="0"/>
        <v>68.080834307461302</v>
      </c>
      <c r="D65">
        <f>A65*$J$1+$J$2</f>
        <v>99.970669165939995</v>
      </c>
    </row>
    <row r="66" spans="1:4">
      <c r="A66">
        <f t="shared" si="1"/>
        <v>65</v>
      </c>
      <c r="B66">
        <v>4518</v>
      </c>
      <c r="C66">
        <f t="shared" si="0"/>
        <v>67.216069507224233</v>
      </c>
      <c r="D66">
        <f>A66*$J$1+$J$2</f>
        <v>101.46545155345</v>
      </c>
    </row>
    <row r="67" spans="1:4">
      <c r="A67">
        <f t="shared" si="1"/>
        <v>66</v>
      </c>
      <c r="B67">
        <v>4515</v>
      </c>
      <c r="C67">
        <f t="shared" ref="C67:C130" si="2">B67^0.5</f>
        <v>67.193749709329367</v>
      </c>
      <c r="D67">
        <f>A67*$J$1+$J$2</f>
        <v>102.96023394095999</v>
      </c>
    </row>
    <row r="68" spans="1:4">
      <c r="A68">
        <f t="shared" si="1"/>
        <v>67</v>
      </c>
      <c r="B68">
        <v>4601</v>
      </c>
      <c r="C68">
        <f t="shared" si="2"/>
        <v>67.830671528446487</v>
      </c>
      <c r="D68">
        <f>A68*$J$1+$J$2</f>
        <v>104.45501632846999</v>
      </c>
    </row>
    <row r="69" spans="1:4">
      <c r="A69">
        <f t="shared" si="1"/>
        <v>68</v>
      </c>
      <c r="B69">
        <v>4626</v>
      </c>
      <c r="C69">
        <f t="shared" si="2"/>
        <v>68.01470429252781</v>
      </c>
      <c r="D69">
        <f>A69*$J$1+$J$2</f>
        <v>105.94979871597999</v>
      </c>
    </row>
    <row r="70" spans="1:4">
      <c r="A70">
        <f t="shared" ref="A70:A133" si="3">1+A69</f>
        <v>69</v>
      </c>
      <c r="B70">
        <v>4474</v>
      </c>
      <c r="C70">
        <f t="shared" si="2"/>
        <v>66.887966032762577</v>
      </c>
      <c r="D70">
        <f>A70*$J$1+$J$2</f>
        <v>107.44458110348999</v>
      </c>
    </row>
    <row r="71" spans="1:4">
      <c r="A71">
        <f t="shared" si="3"/>
        <v>70</v>
      </c>
      <c r="B71">
        <v>4471</v>
      </c>
      <c r="C71">
        <f t="shared" si="2"/>
        <v>66.865536713616535</v>
      </c>
      <c r="D71">
        <f>A71*$J$1+$J$2</f>
        <v>108.93936349099999</v>
      </c>
    </row>
    <row r="72" spans="1:4">
      <c r="A72">
        <f t="shared" si="3"/>
        <v>71</v>
      </c>
      <c r="B72">
        <v>4553</v>
      </c>
      <c r="C72">
        <f t="shared" si="2"/>
        <v>67.475921631349351</v>
      </c>
      <c r="D72">
        <f>A72*$J$1+$J$2</f>
        <v>110.43414587850999</v>
      </c>
    </row>
    <row r="73" spans="1:4">
      <c r="A73">
        <f t="shared" si="3"/>
        <v>72</v>
      </c>
      <c r="B73">
        <v>4547</v>
      </c>
      <c r="C73">
        <f t="shared" si="2"/>
        <v>67.431446669932868</v>
      </c>
      <c r="D73">
        <f>A73*$J$1+$J$2</f>
        <v>111.92892826601999</v>
      </c>
    </row>
    <row r="74" spans="1:4">
      <c r="A74">
        <f t="shared" si="3"/>
        <v>73</v>
      </c>
      <c r="B74">
        <v>4525</v>
      </c>
      <c r="C74">
        <f t="shared" si="2"/>
        <v>67.268120235368556</v>
      </c>
      <c r="D74">
        <f>A74*$J$1+$J$2</f>
        <v>113.42371065352999</v>
      </c>
    </row>
    <row r="75" spans="1:4">
      <c r="A75">
        <f t="shared" si="3"/>
        <v>74</v>
      </c>
      <c r="B75">
        <v>4432</v>
      </c>
      <c r="C75">
        <f t="shared" si="2"/>
        <v>66.573267908372955</v>
      </c>
      <c r="D75">
        <f>A75*$J$1+$J$2</f>
        <v>114.91849304103999</v>
      </c>
    </row>
    <row r="76" spans="1:4">
      <c r="A76">
        <f t="shared" si="3"/>
        <v>75</v>
      </c>
      <c r="B76">
        <v>4402</v>
      </c>
      <c r="C76">
        <f t="shared" si="2"/>
        <v>66.347569661593482</v>
      </c>
      <c r="D76">
        <f>A76*$J$1+$J$2</f>
        <v>116.41327542854999</v>
      </c>
    </row>
    <row r="77" spans="1:4">
      <c r="A77">
        <f t="shared" si="3"/>
        <v>76</v>
      </c>
      <c r="B77">
        <v>4645</v>
      </c>
      <c r="C77">
        <f t="shared" si="2"/>
        <v>68.154236845554948</v>
      </c>
      <c r="D77">
        <f>A77*$J$1+$J$2</f>
        <v>117.90805781605999</v>
      </c>
    </row>
    <row r="78" spans="1:4">
      <c r="A78">
        <f t="shared" si="3"/>
        <v>77</v>
      </c>
      <c r="B78">
        <v>4463</v>
      </c>
      <c r="C78">
        <f t="shared" si="2"/>
        <v>66.805688380556333</v>
      </c>
      <c r="D78">
        <f>A78*$J$1+$J$2</f>
        <v>119.40284020356999</v>
      </c>
    </row>
    <row r="79" spans="1:4">
      <c r="A79">
        <f t="shared" si="3"/>
        <v>78</v>
      </c>
      <c r="B79">
        <v>4516</v>
      </c>
      <c r="C79">
        <f t="shared" si="2"/>
        <v>67.201190465645766</v>
      </c>
      <c r="D79">
        <f>A79*$J$1+$J$2</f>
        <v>120.89762259107999</v>
      </c>
    </row>
    <row r="80" spans="1:4">
      <c r="A80">
        <f t="shared" si="3"/>
        <v>79</v>
      </c>
      <c r="B80">
        <v>4493</v>
      </c>
      <c r="C80">
        <f t="shared" si="2"/>
        <v>67.029844099475568</v>
      </c>
      <c r="D80">
        <f>A80*$J$1+$J$2</f>
        <v>122.39240497858999</v>
      </c>
    </row>
    <row r="81" spans="1:4">
      <c r="A81">
        <f t="shared" si="3"/>
        <v>80</v>
      </c>
      <c r="B81">
        <v>4575</v>
      </c>
      <c r="C81">
        <f t="shared" si="2"/>
        <v>67.638746292343413</v>
      </c>
      <c r="D81">
        <f>A81*$J$1+$J$2</f>
        <v>123.88718736609999</v>
      </c>
    </row>
    <row r="82" spans="1:4">
      <c r="A82">
        <f t="shared" si="3"/>
        <v>81</v>
      </c>
      <c r="B82">
        <v>4521</v>
      </c>
      <c r="C82">
        <f t="shared" si="2"/>
        <v>67.238381896056964</v>
      </c>
      <c r="D82">
        <f>A82*$J$1+$J$2</f>
        <v>125.38196975360999</v>
      </c>
    </row>
    <row r="83" spans="1:4">
      <c r="A83">
        <f t="shared" si="3"/>
        <v>82</v>
      </c>
      <c r="B83">
        <v>4429</v>
      </c>
      <c r="C83">
        <f t="shared" si="2"/>
        <v>66.550732527899342</v>
      </c>
      <c r="D83">
        <f>A83*$J$1+$J$2</f>
        <v>126.87675214111999</v>
      </c>
    </row>
    <row r="84" spans="1:4">
      <c r="A84">
        <f t="shared" si="3"/>
        <v>83</v>
      </c>
      <c r="B84">
        <v>4467</v>
      </c>
      <c r="C84">
        <f t="shared" si="2"/>
        <v>66.83561924602779</v>
      </c>
      <c r="D84">
        <f>A84*$J$1+$J$2</f>
        <v>128.37153452862998</v>
      </c>
    </row>
    <row r="85" spans="1:4">
      <c r="A85">
        <f t="shared" si="3"/>
        <v>84</v>
      </c>
      <c r="B85">
        <v>4408</v>
      </c>
      <c r="C85">
        <f t="shared" si="2"/>
        <v>66.392770690791323</v>
      </c>
      <c r="D85">
        <f>A85*$J$1+$J$2</f>
        <v>129.86631691613999</v>
      </c>
    </row>
    <row r="86" spans="1:4">
      <c r="A86">
        <f t="shared" si="3"/>
        <v>85</v>
      </c>
      <c r="B86">
        <v>4438</v>
      </c>
      <c r="C86">
        <f t="shared" si="2"/>
        <v>66.618315799785876</v>
      </c>
      <c r="D86">
        <f>A86*$J$1+$J$2</f>
        <v>131.36109930365001</v>
      </c>
    </row>
    <row r="87" spans="1:4">
      <c r="A87">
        <f t="shared" si="3"/>
        <v>86</v>
      </c>
      <c r="B87">
        <v>4508</v>
      </c>
      <c r="C87">
        <f t="shared" si="2"/>
        <v>67.141641326378078</v>
      </c>
      <c r="D87">
        <f>A87*$J$1+$J$2</f>
        <v>132.85588169115999</v>
      </c>
    </row>
    <row r="88" spans="1:4">
      <c r="A88">
        <f t="shared" si="3"/>
        <v>87</v>
      </c>
      <c r="B88">
        <v>4456</v>
      </c>
      <c r="C88">
        <f t="shared" si="2"/>
        <v>66.753277073114546</v>
      </c>
      <c r="D88">
        <f>A88*$J$1+$J$2</f>
        <v>134.35066407867001</v>
      </c>
    </row>
    <row r="89" spans="1:4">
      <c r="A89">
        <f t="shared" si="3"/>
        <v>88</v>
      </c>
      <c r="B89">
        <v>4432</v>
      </c>
      <c r="C89">
        <f t="shared" si="2"/>
        <v>66.573267908372955</v>
      </c>
      <c r="D89">
        <f>A89*$J$1+$J$2</f>
        <v>135.84544646617999</v>
      </c>
    </row>
    <row r="90" spans="1:4">
      <c r="A90">
        <f t="shared" si="3"/>
        <v>89</v>
      </c>
      <c r="B90">
        <v>4490</v>
      </c>
      <c r="C90">
        <f t="shared" si="2"/>
        <v>67.007462271003817</v>
      </c>
      <c r="D90">
        <f>A90*$J$1+$J$2</f>
        <v>137.34022885368998</v>
      </c>
    </row>
    <row r="91" spans="1:4">
      <c r="A91">
        <f t="shared" si="3"/>
        <v>90</v>
      </c>
      <c r="B91">
        <v>4368</v>
      </c>
      <c r="C91">
        <f t="shared" si="2"/>
        <v>66.090846567433218</v>
      </c>
      <c r="D91">
        <f>A91*$J$1+$J$2</f>
        <v>138.83501124119999</v>
      </c>
    </row>
    <row r="92" spans="1:4">
      <c r="A92">
        <f t="shared" si="3"/>
        <v>91</v>
      </c>
      <c r="B92">
        <v>4328</v>
      </c>
      <c r="C92">
        <f t="shared" si="2"/>
        <v>65.787536813594102</v>
      </c>
      <c r="D92">
        <f>A92*$J$1+$J$2</f>
        <v>140.32979362871001</v>
      </c>
    </row>
    <row r="93" spans="1:4">
      <c r="A93">
        <f t="shared" si="3"/>
        <v>92</v>
      </c>
      <c r="B93">
        <v>4502</v>
      </c>
      <c r="C93">
        <f t="shared" si="2"/>
        <v>67.096944788865017</v>
      </c>
      <c r="D93">
        <f>A93*$J$1+$J$2</f>
        <v>141.82457601621999</v>
      </c>
    </row>
    <row r="94" spans="1:4">
      <c r="A94">
        <f t="shared" si="3"/>
        <v>93</v>
      </c>
      <c r="B94">
        <v>4297</v>
      </c>
      <c r="C94">
        <f t="shared" si="2"/>
        <v>65.551506466289538</v>
      </c>
      <c r="D94">
        <f>A94*$J$1+$J$2</f>
        <v>143.31935840372998</v>
      </c>
    </row>
    <row r="95" spans="1:4">
      <c r="A95">
        <f t="shared" si="3"/>
        <v>94</v>
      </c>
      <c r="B95">
        <v>4416</v>
      </c>
      <c r="C95">
        <f t="shared" si="2"/>
        <v>66.452990903344599</v>
      </c>
      <c r="D95">
        <f>A95*$J$1+$J$2</f>
        <v>144.81414079123999</v>
      </c>
    </row>
    <row r="96" spans="1:4">
      <c r="A96">
        <f t="shared" si="3"/>
        <v>95</v>
      </c>
      <c r="B96">
        <v>4340</v>
      </c>
      <c r="C96">
        <f t="shared" si="2"/>
        <v>65.878676368002417</v>
      </c>
      <c r="D96">
        <f>A96*$J$1+$J$2</f>
        <v>146.30892317875001</v>
      </c>
    </row>
    <row r="97" spans="1:4">
      <c r="A97">
        <f t="shared" si="3"/>
        <v>96</v>
      </c>
      <c r="B97">
        <v>4373</v>
      </c>
      <c r="C97">
        <f t="shared" si="2"/>
        <v>66.128662469461759</v>
      </c>
      <c r="D97">
        <f>A97*$J$1+$J$2</f>
        <v>147.80370556625999</v>
      </c>
    </row>
    <row r="98" spans="1:4">
      <c r="A98">
        <f t="shared" si="3"/>
        <v>97</v>
      </c>
      <c r="B98">
        <v>4447</v>
      </c>
      <c r="C98">
        <f t="shared" si="2"/>
        <v>66.685830578916836</v>
      </c>
      <c r="D98">
        <f>A98*$J$1+$J$2</f>
        <v>149.29848795376998</v>
      </c>
    </row>
    <row r="99" spans="1:4">
      <c r="A99">
        <f t="shared" si="3"/>
        <v>98</v>
      </c>
      <c r="B99">
        <v>4324</v>
      </c>
      <c r="C99">
        <f t="shared" si="2"/>
        <v>65.757128891094382</v>
      </c>
      <c r="D99">
        <f>A99*$J$1+$J$2</f>
        <v>150.79327034127999</v>
      </c>
    </row>
    <row r="100" spans="1:4">
      <c r="A100">
        <f t="shared" si="3"/>
        <v>99</v>
      </c>
      <c r="B100">
        <v>4398</v>
      </c>
      <c r="C100">
        <f t="shared" si="2"/>
        <v>66.317418526357017</v>
      </c>
      <c r="D100">
        <f>A100*$J$1+$J$2</f>
        <v>152.28805272879001</v>
      </c>
    </row>
    <row r="101" spans="1:4">
      <c r="A101">
        <f t="shared" si="3"/>
        <v>100</v>
      </c>
      <c r="B101">
        <v>4311</v>
      </c>
      <c r="C101">
        <f t="shared" si="2"/>
        <v>65.658205884717873</v>
      </c>
      <c r="D101">
        <f>A101*$J$1+$J$2</f>
        <v>153.78283511629999</v>
      </c>
    </row>
    <row r="102" spans="1:4">
      <c r="A102">
        <f t="shared" si="3"/>
        <v>101</v>
      </c>
      <c r="B102">
        <v>4473</v>
      </c>
      <c r="C102">
        <f t="shared" si="2"/>
        <v>66.880490428823862</v>
      </c>
      <c r="D102">
        <f>A102*$J$1+$J$2</f>
        <v>155.27761750380998</v>
      </c>
    </row>
    <row r="103" spans="1:4">
      <c r="A103">
        <f t="shared" si="3"/>
        <v>102</v>
      </c>
      <c r="B103">
        <v>4342</v>
      </c>
      <c r="C103">
        <f t="shared" si="2"/>
        <v>65.89385403814228</v>
      </c>
      <c r="D103">
        <f>A103*$J$1+$J$2</f>
        <v>156.77239989131999</v>
      </c>
    </row>
    <row r="104" spans="1:4">
      <c r="A104">
        <f t="shared" si="3"/>
        <v>103</v>
      </c>
      <c r="B104">
        <v>4396</v>
      </c>
      <c r="C104">
        <f t="shared" si="2"/>
        <v>66.302337817003107</v>
      </c>
      <c r="D104">
        <f>A104*$J$1+$J$2</f>
        <v>158.26718227883001</v>
      </c>
    </row>
    <row r="105" spans="1:4">
      <c r="A105">
        <f t="shared" si="3"/>
        <v>104</v>
      </c>
      <c r="B105">
        <v>4279</v>
      </c>
      <c r="C105">
        <f t="shared" si="2"/>
        <v>65.414065765705161</v>
      </c>
      <c r="D105">
        <f>A105*$J$1+$J$2</f>
        <v>159.76196466633999</v>
      </c>
    </row>
    <row r="106" spans="1:4">
      <c r="A106">
        <f t="shared" si="3"/>
        <v>105</v>
      </c>
      <c r="B106">
        <v>4279</v>
      </c>
      <c r="C106">
        <f t="shared" si="2"/>
        <v>65.414065765705161</v>
      </c>
      <c r="D106">
        <f>A106*$J$1+$J$2</f>
        <v>161.25674705384998</v>
      </c>
    </row>
    <row r="107" spans="1:4">
      <c r="A107">
        <f t="shared" si="3"/>
        <v>106</v>
      </c>
      <c r="B107">
        <v>4356</v>
      </c>
      <c r="C107">
        <f t="shared" si="2"/>
        <v>66</v>
      </c>
      <c r="D107">
        <f>A107*$J$1+$J$2</f>
        <v>162.75152944135999</v>
      </c>
    </row>
    <row r="108" spans="1:4">
      <c r="A108">
        <f t="shared" si="3"/>
        <v>107</v>
      </c>
      <c r="B108">
        <v>4295</v>
      </c>
      <c r="C108">
        <f t="shared" si="2"/>
        <v>65.536249511243781</v>
      </c>
      <c r="D108">
        <f>A108*$J$1+$J$2</f>
        <v>164.24631182887001</v>
      </c>
    </row>
    <row r="109" spans="1:4">
      <c r="A109">
        <f t="shared" si="3"/>
        <v>108</v>
      </c>
      <c r="B109">
        <v>4309</v>
      </c>
      <c r="C109">
        <f t="shared" si="2"/>
        <v>65.642973729105236</v>
      </c>
      <c r="D109">
        <f>A109*$J$1+$J$2</f>
        <v>165.74109421637999</v>
      </c>
    </row>
    <row r="110" spans="1:4">
      <c r="A110">
        <f t="shared" si="3"/>
        <v>109</v>
      </c>
      <c r="B110">
        <v>4188</v>
      </c>
      <c r="C110">
        <f t="shared" si="2"/>
        <v>64.71475874945375</v>
      </c>
      <c r="D110">
        <f>A110*$J$1+$J$2</f>
        <v>167.23587660388998</v>
      </c>
    </row>
    <row r="111" spans="1:4">
      <c r="A111">
        <f t="shared" si="3"/>
        <v>110</v>
      </c>
      <c r="B111">
        <v>4335</v>
      </c>
      <c r="C111">
        <f t="shared" si="2"/>
        <v>65.840716885526092</v>
      </c>
      <c r="D111">
        <f>A111*$J$1+$J$2</f>
        <v>168.73065899139999</v>
      </c>
    </row>
    <row r="112" spans="1:4">
      <c r="A112">
        <f t="shared" si="3"/>
        <v>111</v>
      </c>
      <c r="B112">
        <v>4312</v>
      </c>
      <c r="C112">
        <f t="shared" si="2"/>
        <v>65.665820637528014</v>
      </c>
      <c r="D112">
        <f>A112*$J$1+$J$2</f>
        <v>170.22544137891001</v>
      </c>
    </row>
    <row r="113" spans="1:4">
      <c r="A113">
        <f t="shared" si="3"/>
        <v>112</v>
      </c>
      <c r="B113">
        <v>4278</v>
      </c>
      <c r="C113">
        <f t="shared" si="2"/>
        <v>65.406421703071331</v>
      </c>
      <c r="D113">
        <f>A113*$J$1+$J$2</f>
        <v>171.72022376641999</v>
      </c>
    </row>
    <row r="114" spans="1:4">
      <c r="A114">
        <f t="shared" si="3"/>
        <v>113</v>
      </c>
      <c r="B114">
        <v>4305</v>
      </c>
      <c r="C114">
        <f t="shared" si="2"/>
        <v>65.612498809296994</v>
      </c>
      <c r="D114">
        <f>A114*$J$1+$J$2</f>
        <v>173.21500615392998</v>
      </c>
    </row>
    <row r="115" spans="1:4">
      <c r="A115">
        <f t="shared" si="3"/>
        <v>114</v>
      </c>
      <c r="B115">
        <v>4311</v>
      </c>
      <c r="C115">
        <f t="shared" si="2"/>
        <v>65.658205884717873</v>
      </c>
      <c r="D115">
        <f>A115*$J$1+$J$2</f>
        <v>174.70978854143999</v>
      </c>
    </row>
    <row r="116" spans="1:4">
      <c r="A116">
        <f t="shared" si="3"/>
        <v>115</v>
      </c>
      <c r="B116">
        <v>4155</v>
      </c>
      <c r="C116">
        <f t="shared" si="2"/>
        <v>64.459289477933282</v>
      </c>
      <c r="D116">
        <f>A116*$J$1+$J$2</f>
        <v>176.20457092895001</v>
      </c>
    </row>
    <row r="117" spans="1:4">
      <c r="A117">
        <f t="shared" si="3"/>
        <v>116</v>
      </c>
      <c r="B117">
        <v>4236</v>
      </c>
      <c r="C117">
        <f t="shared" si="2"/>
        <v>65.084560381091919</v>
      </c>
      <c r="D117">
        <f>A117*$J$1+$J$2</f>
        <v>177.69935331645999</v>
      </c>
    </row>
    <row r="118" spans="1:4">
      <c r="A118">
        <f t="shared" si="3"/>
        <v>117</v>
      </c>
      <c r="B118">
        <v>4279</v>
      </c>
      <c r="C118">
        <f t="shared" si="2"/>
        <v>65.414065765705161</v>
      </c>
      <c r="D118">
        <f>A118*$J$1+$J$2</f>
        <v>179.19413570396998</v>
      </c>
    </row>
    <row r="119" spans="1:4">
      <c r="A119">
        <f t="shared" si="3"/>
        <v>118</v>
      </c>
      <c r="B119">
        <v>4356</v>
      </c>
      <c r="C119">
        <f t="shared" si="2"/>
        <v>66</v>
      </c>
      <c r="D119">
        <f>A119*$J$1+$J$2</f>
        <v>180.68891809147999</v>
      </c>
    </row>
    <row r="120" spans="1:4">
      <c r="A120">
        <f t="shared" si="3"/>
        <v>119</v>
      </c>
      <c r="B120">
        <v>4179</v>
      </c>
      <c r="C120">
        <f t="shared" si="2"/>
        <v>64.645185435575939</v>
      </c>
      <c r="D120">
        <f>A120*$J$1+$J$2</f>
        <v>182.18370047899</v>
      </c>
    </row>
    <row r="121" spans="1:4">
      <c r="A121">
        <f t="shared" si="3"/>
        <v>120</v>
      </c>
      <c r="B121">
        <v>4207</v>
      </c>
      <c r="C121">
        <f t="shared" si="2"/>
        <v>64.861390672726102</v>
      </c>
      <c r="D121">
        <f>A121*$J$1+$J$2</f>
        <v>183.67848286649999</v>
      </c>
    </row>
    <row r="122" spans="1:4">
      <c r="A122">
        <f t="shared" si="3"/>
        <v>121</v>
      </c>
      <c r="B122">
        <v>4271</v>
      </c>
      <c r="C122">
        <f t="shared" si="2"/>
        <v>65.352888229978021</v>
      </c>
      <c r="D122">
        <f>A122*$J$1+$J$2</f>
        <v>185.17326525400998</v>
      </c>
    </row>
    <row r="123" spans="1:4">
      <c r="A123">
        <f t="shared" si="3"/>
        <v>122</v>
      </c>
      <c r="B123">
        <v>4272</v>
      </c>
      <c r="C123">
        <f t="shared" si="2"/>
        <v>65.360538553472765</v>
      </c>
      <c r="D123">
        <f>A123*$J$1+$J$2</f>
        <v>186.66804764151999</v>
      </c>
    </row>
    <row r="124" spans="1:4">
      <c r="A124">
        <f t="shared" si="3"/>
        <v>123</v>
      </c>
      <c r="B124">
        <v>4388</v>
      </c>
      <c r="C124">
        <f t="shared" si="2"/>
        <v>66.241980646716783</v>
      </c>
      <c r="D124">
        <f>A124*$J$1+$J$2</f>
        <v>188.16283002903</v>
      </c>
    </row>
    <row r="125" spans="1:4">
      <c r="A125">
        <f t="shared" si="3"/>
        <v>124</v>
      </c>
      <c r="B125">
        <v>4306</v>
      </c>
      <c r="C125">
        <f t="shared" si="2"/>
        <v>65.620118866091673</v>
      </c>
      <c r="D125">
        <f>A125*$J$1+$J$2</f>
        <v>189.65761241653999</v>
      </c>
    </row>
    <row r="126" spans="1:4">
      <c r="A126">
        <f t="shared" si="3"/>
        <v>125</v>
      </c>
      <c r="B126">
        <v>4192</v>
      </c>
      <c r="C126">
        <f t="shared" si="2"/>
        <v>64.745656224954587</v>
      </c>
      <c r="D126">
        <f>A126*$J$1+$J$2</f>
        <v>191.15239480404998</v>
      </c>
    </row>
    <row r="127" spans="1:4">
      <c r="A127">
        <f t="shared" si="3"/>
        <v>126</v>
      </c>
      <c r="B127">
        <v>4181</v>
      </c>
      <c r="C127">
        <f t="shared" si="2"/>
        <v>64.660652641308843</v>
      </c>
      <c r="D127">
        <f>A127*$J$1+$J$2</f>
        <v>192.64717719155999</v>
      </c>
    </row>
    <row r="128" spans="1:4">
      <c r="A128">
        <f t="shared" si="3"/>
        <v>127</v>
      </c>
      <c r="B128">
        <v>4279</v>
      </c>
      <c r="C128">
        <f t="shared" si="2"/>
        <v>65.414065765705161</v>
      </c>
      <c r="D128">
        <f>A128*$J$1+$J$2</f>
        <v>194.14195957907</v>
      </c>
    </row>
    <row r="129" spans="1:4">
      <c r="A129">
        <f t="shared" si="3"/>
        <v>128</v>
      </c>
      <c r="B129">
        <v>4256</v>
      </c>
      <c r="C129">
        <f t="shared" si="2"/>
        <v>65.238025721200358</v>
      </c>
      <c r="D129">
        <f>A129*$J$1+$J$2</f>
        <v>195.63674196657999</v>
      </c>
    </row>
    <row r="130" spans="1:4">
      <c r="A130">
        <f t="shared" si="3"/>
        <v>129</v>
      </c>
      <c r="B130">
        <v>4340</v>
      </c>
      <c r="C130">
        <f t="shared" si="2"/>
        <v>65.878676368002417</v>
      </c>
      <c r="D130">
        <f>A130*$J$1+$J$2</f>
        <v>197.13152435408998</v>
      </c>
    </row>
    <row r="131" spans="1:4">
      <c r="A131">
        <f t="shared" si="3"/>
        <v>130</v>
      </c>
      <c r="B131">
        <v>4305</v>
      </c>
      <c r="C131">
        <f t="shared" ref="C131:C194" si="4">B131^0.5</f>
        <v>65.612498809296994</v>
      </c>
      <c r="D131">
        <f>A131*$J$1+$J$2</f>
        <v>198.62630674159999</v>
      </c>
    </row>
    <row r="132" spans="1:4">
      <c r="A132">
        <f t="shared" si="3"/>
        <v>131</v>
      </c>
      <c r="B132">
        <v>4340</v>
      </c>
      <c r="C132">
        <f t="shared" si="4"/>
        <v>65.878676368002417</v>
      </c>
      <c r="D132">
        <f>A132*$J$1+$J$2</f>
        <v>200.12108912911</v>
      </c>
    </row>
    <row r="133" spans="1:4">
      <c r="A133">
        <f t="shared" si="3"/>
        <v>132</v>
      </c>
      <c r="B133">
        <v>4474</v>
      </c>
      <c r="C133">
        <f t="shared" si="4"/>
        <v>66.887966032762577</v>
      </c>
      <c r="D133">
        <f>A133*$J$1+$J$2</f>
        <v>201.61587151661999</v>
      </c>
    </row>
    <row r="134" spans="1:4">
      <c r="A134">
        <f t="shared" ref="A134:A197" si="5">1+A133</f>
        <v>133</v>
      </c>
      <c r="B134">
        <v>4317</v>
      </c>
      <c r="C134">
        <f t="shared" si="4"/>
        <v>65.703881163900817</v>
      </c>
      <c r="D134">
        <f>A134*$J$1+$J$2</f>
        <v>203.11065390412998</v>
      </c>
    </row>
    <row r="135" spans="1:4">
      <c r="A135">
        <f t="shared" si="5"/>
        <v>134</v>
      </c>
      <c r="B135">
        <v>4463</v>
      </c>
      <c r="C135">
        <f t="shared" si="4"/>
        <v>66.805688380556333</v>
      </c>
      <c r="D135">
        <f>A135*$J$1+$J$2</f>
        <v>204.60543629163999</v>
      </c>
    </row>
    <row r="136" spans="1:4">
      <c r="A136">
        <f t="shared" si="5"/>
        <v>135</v>
      </c>
      <c r="B136">
        <v>4381</v>
      </c>
      <c r="C136">
        <f t="shared" si="4"/>
        <v>66.189122973491649</v>
      </c>
      <c r="D136">
        <f>A136*$J$1+$J$2</f>
        <v>206.10021867915</v>
      </c>
    </row>
    <row r="137" spans="1:4">
      <c r="A137">
        <f t="shared" si="5"/>
        <v>136</v>
      </c>
      <c r="B137">
        <v>4474</v>
      </c>
      <c r="C137">
        <f t="shared" si="4"/>
        <v>66.887966032762577</v>
      </c>
      <c r="D137">
        <f>A137*$J$1+$J$2</f>
        <v>207.59500106665999</v>
      </c>
    </row>
    <row r="138" spans="1:4">
      <c r="A138">
        <f t="shared" si="5"/>
        <v>137</v>
      </c>
      <c r="B138">
        <v>4415</v>
      </c>
      <c r="C138">
        <f t="shared" si="4"/>
        <v>66.445466361520857</v>
      </c>
      <c r="D138">
        <f>A138*$J$1+$J$2</f>
        <v>209.08978345416998</v>
      </c>
    </row>
    <row r="139" spans="1:4">
      <c r="A139">
        <f t="shared" si="5"/>
        <v>138</v>
      </c>
      <c r="B139">
        <v>4475</v>
      </c>
      <c r="C139">
        <f t="shared" si="4"/>
        <v>66.895440801298264</v>
      </c>
      <c r="D139">
        <f>A139*$J$1+$J$2</f>
        <v>210.58456584167999</v>
      </c>
    </row>
    <row r="140" spans="1:4">
      <c r="A140">
        <f t="shared" si="5"/>
        <v>139</v>
      </c>
      <c r="B140">
        <v>4474</v>
      </c>
      <c r="C140">
        <f t="shared" si="4"/>
        <v>66.887966032762577</v>
      </c>
      <c r="D140">
        <f>A140*$J$1+$J$2</f>
        <v>212.07934822919</v>
      </c>
    </row>
    <row r="141" spans="1:4">
      <c r="A141">
        <f t="shared" si="5"/>
        <v>140</v>
      </c>
      <c r="B141">
        <v>4629</v>
      </c>
      <c r="C141">
        <f t="shared" si="4"/>
        <v>68.036754772696213</v>
      </c>
      <c r="D141">
        <f>A141*$J$1+$J$2</f>
        <v>213.57413061669999</v>
      </c>
    </row>
    <row r="142" spans="1:4">
      <c r="A142">
        <f t="shared" si="5"/>
        <v>141</v>
      </c>
      <c r="B142">
        <v>4619</v>
      </c>
      <c r="C142">
        <f t="shared" si="4"/>
        <v>67.963225350184786</v>
      </c>
      <c r="D142">
        <f>A142*$J$1+$J$2</f>
        <v>215.06891300420997</v>
      </c>
    </row>
    <row r="143" spans="1:4">
      <c r="A143">
        <f t="shared" si="5"/>
        <v>142</v>
      </c>
      <c r="B143">
        <v>4668</v>
      </c>
      <c r="C143">
        <f t="shared" si="4"/>
        <v>68.322763410154892</v>
      </c>
      <c r="D143">
        <f>A143*$J$1+$J$2</f>
        <v>216.56369539171999</v>
      </c>
    </row>
    <row r="144" spans="1:4">
      <c r="A144">
        <f t="shared" si="5"/>
        <v>143</v>
      </c>
      <c r="B144">
        <v>4702</v>
      </c>
      <c r="C144">
        <f t="shared" si="4"/>
        <v>68.571130951735071</v>
      </c>
      <c r="D144">
        <f>A144*$J$1+$J$2</f>
        <v>218.05847777923</v>
      </c>
    </row>
    <row r="145" spans="1:4">
      <c r="A145">
        <f t="shared" si="5"/>
        <v>144</v>
      </c>
      <c r="B145">
        <v>4636</v>
      </c>
      <c r="C145">
        <f t="shared" si="4"/>
        <v>68.088178122196808</v>
      </c>
      <c r="D145">
        <f>A145*$J$1+$J$2</f>
        <v>219.55326016673999</v>
      </c>
    </row>
    <row r="146" spans="1:4">
      <c r="A146">
        <f t="shared" si="5"/>
        <v>145</v>
      </c>
      <c r="B146">
        <v>4672</v>
      </c>
      <c r="C146">
        <f t="shared" si="4"/>
        <v>68.352029962540243</v>
      </c>
      <c r="D146">
        <f>A146*$J$1+$J$2</f>
        <v>221.04804255424997</v>
      </c>
    </row>
    <row r="147" spans="1:4">
      <c r="A147">
        <f t="shared" si="5"/>
        <v>146</v>
      </c>
      <c r="B147">
        <v>4783</v>
      </c>
      <c r="C147">
        <f t="shared" si="4"/>
        <v>69.159236548706929</v>
      </c>
      <c r="D147">
        <f>A147*$J$1+$J$2</f>
        <v>222.54282494175999</v>
      </c>
    </row>
    <row r="148" spans="1:4">
      <c r="A148">
        <f t="shared" si="5"/>
        <v>147</v>
      </c>
      <c r="B148">
        <v>4813</v>
      </c>
      <c r="C148">
        <f t="shared" si="4"/>
        <v>69.375788283809797</v>
      </c>
      <c r="D148">
        <f>A148*$J$1+$J$2</f>
        <v>224.03760732927</v>
      </c>
    </row>
    <row r="149" spans="1:4">
      <c r="A149">
        <f t="shared" si="5"/>
        <v>148</v>
      </c>
      <c r="B149">
        <v>4836</v>
      </c>
      <c r="C149">
        <f t="shared" si="4"/>
        <v>69.541354602854838</v>
      </c>
      <c r="D149">
        <f>A149*$J$1+$J$2</f>
        <v>225.53238971677999</v>
      </c>
    </row>
    <row r="150" spans="1:4">
      <c r="A150">
        <f t="shared" si="5"/>
        <v>149</v>
      </c>
      <c r="B150">
        <v>4731</v>
      </c>
      <c r="C150">
        <f t="shared" si="4"/>
        <v>68.782265156070579</v>
      </c>
      <c r="D150">
        <f>A150*$J$1+$J$2</f>
        <v>227.02717210428997</v>
      </c>
    </row>
    <row r="151" spans="1:4">
      <c r="A151">
        <f t="shared" si="5"/>
        <v>150</v>
      </c>
      <c r="B151">
        <v>4695</v>
      </c>
      <c r="C151">
        <f t="shared" si="4"/>
        <v>68.520070052503598</v>
      </c>
      <c r="D151">
        <f>A151*$J$1+$J$2</f>
        <v>228.52195449179999</v>
      </c>
    </row>
    <row r="152" spans="1:4">
      <c r="A152">
        <f t="shared" si="5"/>
        <v>151</v>
      </c>
      <c r="B152">
        <v>4741</v>
      </c>
      <c r="C152">
        <f t="shared" si="4"/>
        <v>68.854919940408038</v>
      </c>
      <c r="D152">
        <f>A152*$J$1+$J$2</f>
        <v>230.01673687931</v>
      </c>
    </row>
    <row r="153" spans="1:4">
      <c r="A153">
        <f t="shared" si="5"/>
        <v>152</v>
      </c>
      <c r="B153">
        <v>4767</v>
      </c>
      <c r="C153">
        <f t="shared" si="4"/>
        <v>69.043464571239468</v>
      </c>
      <c r="D153">
        <f>A153*$J$1+$J$2</f>
        <v>231.51151926681999</v>
      </c>
    </row>
    <row r="154" spans="1:4">
      <c r="A154">
        <f t="shared" si="5"/>
        <v>153</v>
      </c>
      <c r="B154">
        <v>4664</v>
      </c>
      <c r="C154">
        <f t="shared" si="4"/>
        <v>68.293484315855494</v>
      </c>
      <c r="D154">
        <f>A154*$J$1+$J$2</f>
        <v>233.00630165432997</v>
      </c>
    </row>
    <row r="155" spans="1:4">
      <c r="A155">
        <f t="shared" si="5"/>
        <v>154</v>
      </c>
      <c r="B155">
        <v>4604</v>
      </c>
      <c r="C155">
        <f t="shared" si="4"/>
        <v>67.852781814749491</v>
      </c>
      <c r="D155">
        <f>A155*$J$1+$J$2</f>
        <v>234.50108404183999</v>
      </c>
    </row>
    <row r="156" spans="1:4">
      <c r="A156">
        <f t="shared" si="5"/>
        <v>155</v>
      </c>
      <c r="B156">
        <v>4809</v>
      </c>
      <c r="C156">
        <f t="shared" si="4"/>
        <v>69.346953790343235</v>
      </c>
      <c r="D156">
        <f>A156*$J$1+$J$2</f>
        <v>235.99586642935</v>
      </c>
    </row>
    <row r="157" spans="1:4">
      <c r="A157">
        <f t="shared" si="5"/>
        <v>156</v>
      </c>
      <c r="B157">
        <v>4562</v>
      </c>
      <c r="C157">
        <f t="shared" si="4"/>
        <v>67.542579163073128</v>
      </c>
      <c r="D157">
        <f>A157*$J$1+$J$2</f>
        <v>237.49064881685999</v>
      </c>
    </row>
    <row r="158" spans="1:4">
      <c r="A158">
        <f t="shared" si="5"/>
        <v>157</v>
      </c>
      <c r="B158">
        <v>4658</v>
      </c>
      <c r="C158">
        <f t="shared" si="4"/>
        <v>68.249542123006222</v>
      </c>
      <c r="D158">
        <f>A158*$J$1+$J$2</f>
        <v>238.98543120436997</v>
      </c>
    </row>
    <row r="159" spans="1:4">
      <c r="A159">
        <f t="shared" si="5"/>
        <v>158</v>
      </c>
      <c r="B159">
        <v>4606</v>
      </c>
      <c r="C159">
        <f t="shared" si="4"/>
        <v>67.867518003828607</v>
      </c>
      <c r="D159">
        <f>A159*$J$1+$J$2</f>
        <v>240.48021359187999</v>
      </c>
    </row>
    <row r="160" spans="1:4">
      <c r="A160">
        <f t="shared" si="5"/>
        <v>159</v>
      </c>
      <c r="B160">
        <v>4703</v>
      </c>
      <c r="C160">
        <f t="shared" si="4"/>
        <v>68.578422262399712</v>
      </c>
      <c r="D160">
        <f>A160*$J$1+$J$2</f>
        <v>241.97499597939</v>
      </c>
    </row>
    <row r="161" spans="1:4">
      <c r="A161">
        <f t="shared" si="5"/>
        <v>160</v>
      </c>
      <c r="B161">
        <v>4634</v>
      </c>
      <c r="C161">
        <f t="shared" si="4"/>
        <v>68.073489700470034</v>
      </c>
      <c r="D161">
        <f>A161*$J$1+$J$2</f>
        <v>243.46977836689999</v>
      </c>
    </row>
    <row r="162" spans="1:4">
      <c r="A162">
        <f t="shared" si="5"/>
        <v>161</v>
      </c>
      <c r="B162">
        <v>4700</v>
      </c>
      <c r="C162">
        <f t="shared" si="4"/>
        <v>68.556546004010443</v>
      </c>
      <c r="D162">
        <f>A162*$J$1+$J$2</f>
        <v>244.96456075440997</v>
      </c>
    </row>
    <row r="163" spans="1:4">
      <c r="A163">
        <f t="shared" si="5"/>
        <v>162</v>
      </c>
      <c r="B163">
        <v>4590</v>
      </c>
      <c r="C163">
        <f t="shared" si="4"/>
        <v>67.749538743817283</v>
      </c>
      <c r="D163">
        <f>A163*$J$1+$J$2</f>
        <v>246.45934314191999</v>
      </c>
    </row>
    <row r="164" spans="1:4">
      <c r="A164">
        <f t="shared" si="5"/>
        <v>163</v>
      </c>
      <c r="B164">
        <v>4641</v>
      </c>
      <c r="C164">
        <f t="shared" si="4"/>
        <v>68.124885321004399</v>
      </c>
      <c r="D164">
        <f>A164*$J$1+$J$2</f>
        <v>247.95412552943</v>
      </c>
    </row>
    <row r="165" spans="1:4">
      <c r="A165">
        <f t="shared" si="5"/>
        <v>164</v>
      </c>
      <c r="B165">
        <v>4524</v>
      </c>
      <c r="C165">
        <f t="shared" si="4"/>
        <v>67.260686883200947</v>
      </c>
      <c r="D165">
        <f>A165*$J$1+$J$2</f>
        <v>249.44890791693999</v>
      </c>
    </row>
    <row r="166" spans="1:4">
      <c r="A166">
        <f t="shared" si="5"/>
        <v>165</v>
      </c>
      <c r="B166">
        <v>4576</v>
      </c>
      <c r="C166">
        <f t="shared" si="4"/>
        <v>67.646138101151053</v>
      </c>
      <c r="D166">
        <f>A166*$J$1+$J$2</f>
        <v>250.94369030444997</v>
      </c>
    </row>
    <row r="167" spans="1:4">
      <c r="A167">
        <f t="shared" si="5"/>
        <v>166</v>
      </c>
      <c r="B167">
        <v>4497</v>
      </c>
      <c r="C167">
        <f t="shared" si="4"/>
        <v>67.059674917195949</v>
      </c>
      <c r="D167">
        <f>A167*$J$1+$J$2</f>
        <v>252.43847269195999</v>
      </c>
    </row>
    <row r="168" spans="1:4">
      <c r="A168">
        <f t="shared" si="5"/>
        <v>167</v>
      </c>
      <c r="B168">
        <v>4482</v>
      </c>
      <c r="C168">
        <f t="shared" si="4"/>
        <v>66.94774081326419</v>
      </c>
      <c r="D168">
        <f>A168*$J$1+$J$2</f>
        <v>253.93325507947</v>
      </c>
    </row>
    <row r="169" spans="1:4">
      <c r="A169">
        <f t="shared" si="5"/>
        <v>168</v>
      </c>
      <c r="B169">
        <v>4454</v>
      </c>
      <c r="C169">
        <f t="shared" si="4"/>
        <v>66.738294853854342</v>
      </c>
      <c r="D169">
        <f>A169*$J$1+$J$2</f>
        <v>255.42803746697999</v>
      </c>
    </row>
    <row r="170" spans="1:4">
      <c r="A170">
        <f t="shared" si="5"/>
        <v>169</v>
      </c>
      <c r="B170">
        <v>4558</v>
      </c>
      <c r="C170">
        <f t="shared" si="4"/>
        <v>67.512961718472994</v>
      </c>
      <c r="D170">
        <f>A170*$J$1+$J$2</f>
        <v>256.92281985448994</v>
      </c>
    </row>
    <row r="171" spans="1:4">
      <c r="A171">
        <f t="shared" si="5"/>
        <v>170</v>
      </c>
      <c r="B171">
        <v>4444</v>
      </c>
      <c r="C171">
        <f t="shared" si="4"/>
        <v>66.66333324999583</v>
      </c>
      <c r="D171">
        <f>A171*$J$1+$J$2</f>
        <v>258.41760224199999</v>
      </c>
    </row>
    <row r="172" spans="1:4">
      <c r="A172">
        <f t="shared" si="5"/>
        <v>171</v>
      </c>
      <c r="B172">
        <v>4461</v>
      </c>
      <c r="C172">
        <f t="shared" si="4"/>
        <v>66.790717917986186</v>
      </c>
      <c r="D172">
        <f>A172*$J$1+$J$2</f>
        <v>259.91238462951003</v>
      </c>
    </row>
    <row r="173" spans="1:4">
      <c r="A173">
        <f t="shared" si="5"/>
        <v>172</v>
      </c>
      <c r="B173">
        <v>4406</v>
      </c>
      <c r="C173">
        <f t="shared" si="4"/>
        <v>66.377707101104363</v>
      </c>
      <c r="D173">
        <f>A173*$J$1+$J$2</f>
        <v>261.40716701702002</v>
      </c>
    </row>
    <row r="174" spans="1:4">
      <c r="A174">
        <f t="shared" si="5"/>
        <v>173</v>
      </c>
      <c r="B174">
        <v>4440</v>
      </c>
      <c r="C174">
        <f t="shared" si="4"/>
        <v>66.633324995830733</v>
      </c>
      <c r="D174">
        <f>A174*$J$1+$J$2</f>
        <v>262.90194940453</v>
      </c>
    </row>
    <row r="175" spans="1:4">
      <c r="A175">
        <f t="shared" si="5"/>
        <v>174</v>
      </c>
      <c r="B175">
        <v>4445</v>
      </c>
      <c r="C175">
        <f t="shared" si="4"/>
        <v>66.670833203133142</v>
      </c>
      <c r="D175">
        <f>A175*$J$1+$J$2</f>
        <v>264.39673179203999</v>
      </c>
    </row>
    <row r="176" spans="1:4">
      <c r="A176">
        <f t="shared" si="5"/>
        <v>175</v>
      </c>
      <c r="B176">
        <v>4404</v>
      </c>
      <c r="C176">
        <f t="shared" si="4"/>
        <v>66.362640092148226</v>
      </c>
      <c r="D176">
        <f>A176*$J$1+$J$2</f>
        <v>265.89151417954997</v>
      </c>
    </row>
    <row r="177" spans="1:4">
      <c r="A177">
        <f t="shared" si="5"/>
        <v>176</v>
      </c>
      <c r="B177">
        <v>4388</v>
      </c>
      <c r="C177">
        <f t="shared" si="4"/>
        <v>66.241980646716783</v>
      </c>
      <c r="D177">
        <f>A177*$J$1+$J$2</f>
        <v>267.38629656705996</v>
      </c>
    </row>
    <row r="178" spans="1:4">
      <c r="A178">
        <f t="shared" si="5"/>
        <v>177</v>
      </c>
      <c r="B178">
        <v>4475</v>
      </c>
      <c r="C178">
        <f t="shared" si="4"/>
        <v>66.895440801298264</v>
      </c>
      <c r="D178">
        <f>A178*$J$1+$J$2</f>
        <v>268.88107895456994</v>
      </c>
    </row>
    <row r="179" spans="1:4">
      <c r="A179">
        <f t="shared" si="5"/>
        <v>178</v>
      </c>
      <c r="B179">
        <v>4462</v>
      </c>
      <c r="C179">
        <f t="shared" si="4"/>
        <v>66.798203568658934</v>
      </c>
      <c r="D179">
        <f>A179*$J$1+$J$2</f>
        <v>270.37586134207993</v>
      </c>
    </row>
    <row r="180" spans="1:4">
      <c r="A180">
        <f t="shared" si="5"/>
        <v>179</v>
      </c>
      <c r="B180">
        <v>4369</v>
      </c>
      <c r="C180">
        <f t="shared" si="4"/>
        <v>66.098411478642959</v>
      </c>
      <c r="D180">
        <f>A180*$J$1+$J$2</f>
        <v>271.87064372959003</v>
      </c>
    </row>
    <row r="181" spans="1:4">
      <c r="A181">
        <f t="shared" si="5"/>
        <v>180</v>
      </c>
      <c r="B181">
        <v>4314</v>
      </c>
      <c r="C181">
        <f t="shared" si="4"/>
        <v>65.681047494692109</v>
      </c>
      <c r="D181">
        <f>A181*$J$1+$J$2</f>
        <v>273.36542611710001</v>
      </c>
    </row>
    <row r="182" spans="1:4">
      <c r="A182">
        <f t="shared" si="5"/>
        <v>181</v>
      </c>
      <c r="B182">
        <v>4264</v>
      </c>
      <c r="C182">
        <f t="shared" si="4"/>
        <v>65.299310869258036</v>
      </c>
      <c r="D182">
        <f>A182*$J$1+$J$2</f>
        <v>274.86020850461</v>
      </c>
    </row>
    <row r="183" spans="1:4">
      <c r="A183">
        <f t="shared" si="5"/>
        <v>182</v>
      </c>
      <c r="B183">
        <v>4413</v>
      </c>
      <c r="C183">
        <f t="shared" si="4"/>
        <v>66.430414720969495</v>
      </c>
      <c r="D183">
        <f>A183*$J$1+$J$2</f>
        <v>276.35499089211999</v>
      </c>
    </row>
    <row r="184" spans="1:4">
      <c r="A184">
        <f t="shared" si="5"/>
        <v>183</v>
      </c>
      <c r="B184">
        <v>4323</v>
      </c>
      <c r="C184">
        <f t="shared" si="4"/>
        <v>65.749524713111043</v>
      </c>
      <c r="D184">
        <f>A184*$J$1+$J$2</f>
        <v>277.84977327962997</v>
      </c>
    </row>
    <row r="185" spans="1:4">
      <c r="A185">
        <f t="shared" si="5"/>
        <v>184</v>
      </c>
      <c r="B185">
        <v>4186</v>
      </c>
      <c r="C185">
        <f t="shared" si="4"/>
        <v>64.69930447848725</v>
      </c>
      <c r="D185">
        <f>A185*$J$1+$J$2</f>
        <v>279.34455566713996</v>
      </c>
    </row>
    <row r="186" spans="1:4">
      <c r="A186">
        <f t="shared" si="5"/>
        <v>185</v>
      </c>
      <c r="B186">
        <v>4248</v>
      </c>
      <c r="C186">
        <f t="shared" si="4"/>
        <v>65.1766829472013</v>
      </c>
      <c r="D186">
        <f>A186*$J$1+$J$2</f>
        <v>280.83933805464994</v>
      </c>
    </row>
    <row r="187" spans="1:4">
      <c r="A187">
        <f t="shared" si="5"/>
        <v>186</v>
      </c>
      <c r="B187">
        <v>4330</v>
      </c>
      <c r="C187">
        <f t="shared" si="4"/>
        <v>65.80273550544841</v>
      </c>
      <c r="D187">
        <f>A187*$J$1+$J$2</f>
        <v>282.33412044215993</v>
      </c>
    </row>
    <row r="188" spans="1:4">
      <c r="A188">
        <f t="shared" si="5"/>
        <v>187</v>
      </c>
      <c r="B188">
        <v>4299</v>
      </c>
      <c r="C188">
        <f t="shared" si="4"/>
        <v>65.566759871142025</v>
      </c>
      <c r="D188">
        <f>A188*$J$1+$J$2</f>
        <v>283.82890282967003</v>
      </c>
    </row>
    <row r="189" spans="1:4">
      <c r="A189">
        <f t="shared" si="5"/>
        <v>188</v>
      </c>
      <c r="B189">
        <v>4250</v>
      </c>
      <c r="C189">
        <f t="shared" si="4"/>
        <v>65.192024052026483</v>
      </c>
      <c r="D189">
        <f>A189*$J$1+$J$2</f>
        <v>285.32368521718001</v>
      </c>
    </row>
    <row r="190" spans="1:4">
      <c r="A190">
        <f t="shared" si="5"/>
        <v>189</v>
      </c>
      <c r="B190">
        <v>4263</v>
      </c>
      <c r="C190">
        <f t="shared" si="4"/>
        <v>65.291653371621706</v>
      </c>
      <c r="D190">
        <f>A190*$J$1+$J$2</f>
        <v>286.81846760469</v>
      </c>
    </row>
    <row r="191" spans="1:4">
      <c r="A191">
        <f t="shared" si="5"/>
        <v>190</v>
      </c>
      <c r="B191">
        <v>4149</v>
      </c>
      <c r="C191">
        <f t="shared" si="4"/>
        <v>64.41273166075166</v>
      </c>
      <c r="D191">
        <f>A191*$J$1+$J$2</f>
        <v>288.31324999219999</v>
      </c>
    </row>
    <row r="192" spans="1:4">
      <c r="A192">
        <f t="shared" si="5"/>
        <v>191</v>
      </c>
      <c r="B192">
        <v>4261</v>
      </c>
      <c r="C192">
        <f t="shared" si="4"/>
        <v>65.276335681470357</v>
      </c>
      <c r="D192">
        <f>A192*$J$1+$J$2</f>
        <v>289.80803237970997</v>
      </c>
    </row>
    <row r="193" spans="1:4">
      <c r="A193">
        <f t="shared" si="5"/>
        <v>192</v>
      </c>
      <c r="B193">
        <v>4152</v>
      </c>
      <c r="C193">
        <f t="shared" si="4"/>
        <v>64.436014774348052</v>
      </c>
      <c r="D193">
        <f>A193*$J$1+$J$2</f>
        <v>291.30281476721996</v>
      </c>
    </row>
    <row r="194" spans="1:4">
      <c r="A194">
        <f t="shared" si="5"/>
        <v>193</v>
      </c>
      <c r="B194">
        <v>4235</v>
      </c>
      <c r="C194">
        <f t="shared" si="4"/>
        <v>65.076877614095778</v>
      </c>
      <c r="D194">
        <f>A194*$J$1+$J$2</f>
        <v>292.79759715472994</v>
      </c>
    </row>
    <row r="195" spans="1:4">
      <c r="A195">
        <f t="shared" si="5"/>
        <v>194</v>
      </c>
      <c r="B195">
        <v>4403</v>
      </c>
      <c r="C195">
        <f t="shared" ref="C195:C258" si="6">B195^0.5</f>
        <v>66.355105304716375</v>
      </c>
      <c r="D195">
        <f>A195*$J$1+$J$2</f>
        <v>294.29237954223993</v>
      </c>
    </row>
    <row r="196" spans="1:4">
      <c r="A196">
        <f t="shared" si="5"/>
        <v>195</v>
      </c>
      <c r="B196">
        <v>4171</v>
      </c>
      <c r="C196">
        <f t="shared" si="6"/>
        <v>64.583279569870101</v>
      </c>
      <c r="D196">
        <f>A196*$J$1+$J$2</f>
        <v>295.78716192975003</v>
      </c>
    </row>
    <row r="197" spans="1:4">
      <c r="A197">
        <f t="shared" si="5"/>
        <v>196</v>
      </c>
      <c r="B197">
        <v>4236</v>
      </c>
      <c r="C197">
        <f t="shared" si="6"/>
        <v>65.084560381091919</v>
      </c>
      <c r="D197">
        <f>A197*$J$1+$J$2</f>
        <v>297.28194431726001</v>
      </c>
    </row>
    <row r="198" spans="1:4">
      <c r="A198">
        <f t="shared" ref="A198:A261" si="7">1+A197</f>
        <v>197</v>
      </c>
      <c r="B198">
        <v>4105</v>
      </c>
      <c r="C198">
        <f t="shared" si="6"/>
        <v>64.070273918565391</v>
      </c>
      <c r="D198">
        <f>A198*$J$1+$J$2</f>
        <v>298.77672670477</v>
      </c>
    </row>
    <row r="199" spans="1:4">
      <c r="A199">
        <f t="shared" si="7"/>
        <v>198</v>
      </c>
      <c r="B199">
        <v>4143</v>
      </c>
      <c r="C199">
        <f t="shared" si="6"/>
        <v>64.366140167016383</v>
      </c>
      <c r="D199">
        <f>A199*$J$1+$J$2</f>
        <v>300.27150909227998</v>
      </c>
    </row>
    <row r="200" spans="1:4">
      <c r="A200">
        <f t="shared" si="7"/>
        <v>199</v>
      </c>
      <c r="B200">
        <v>4191</v>
      </c>
      <c r="C200">
        <f t="shared" si="6"/>
        <v>64.737933238558057</v>
      </c>
      <c r="D200">
        <f>A200*$J$1+$J$2</f>
        <v>301.76629147978997</v>
      </c>
    </row>
    <row r="201" spans="1:4">
      <c r="A201">
        <f t="shared" si="7"/>
        <v>200</v>
      </c>
      <c r="B201">
        <v>4178</v>
      </c>
      <c r="C201">
        <f t="shared" si="6"/>
        <v>64.637450444769243</v>
      </c>
      <c r="D201">
        <f>A201*$J$1+$J$2</f>
        <v>303.26107386729996</v>
      </c>
    </row>
    <row r="202" spans="1:4">
      <c r="A202">
        <f t="shared" si="7"/>
        <v>201</v>
      </c>
      <c r="B202">
        <v>4142</v>
      </c>
      <c r="C202">
        <f t="shared" si="6"/>
        <v>64.358371638816351</v>
      </c>
      <c r="D202">
        <f>A202*$J$1+$J$2</f>
        <v>304.75585625480994</v>
      </c>
    </row>
    <row r="203" spans="1:4">
      <c r="A203">
        <f t="shared" si="7"/>
        <v>202</v>
      </c>
      <c r="B203">
        <v>4075</v>
      </c>
      <c r="C203">
        <f t="shared" si="6"/>
        <v>63.835726674018524</v>
      </c>
      <c r="D203">
        <f>A203*$J$1+$J$2</f>
        <v>306.25063864231993</v>
      </c>
    </row>
    <row r="204" spans="1:4">
      <c r="A204">
        <f t="shared" si="7"/>
        <v>203</v>
      </c>
      <c r="B204">
        <v>4115</v>
      </c>
      <c r="C204">
        <f t="shared" si="6"/>
        <v>64.148265759878498</v>
      </c>
      <c r="D204">
        <f>A204*$J$1+$J$2</f>
        <v>307.74542102983003</v>
      </c>
    </row>
    <row r="205" spans="1:4">
      <c r="A205">
        <f t="shared" si="7"/>
        <v>204</v>
      </c>
      <c r="B205">
        <v>4121</v>
      </c>
      <c r="C205">
        <f t="shared" si="6"/>
        <v>64.195015382816138</v>
      </c>
      <c r="D205">
        <f>A205*$J$1+$J$2</f>
        <v>309.24020341734001</v>
      </c>
    </row>
    <row r="206" spans="1:4">
      <c r="A206">
        <f t="shared" si="7"/>
        <v>205</v>
      </c>
      <c r="B206">
        <v>3963</v>
      </c>
      <c r="C206">
        <f t="shared" si="6"/>
        <v>62.952362942148568</v>
      </c>
      <c r="D206">
        <f>A206*$J$1+$J$2</f>
        <v>310.73498580485</v>
      </c>
    </row>
    <row r="207" spans="1:4">
      <c r="A207">
        <f t="shared" si="7"/>
        <v>206</v>
      </c>
      <c r="B207">
        <v>4026</v>
      </c>
      <c r="C207">
        <f t="shared" si="6"/>
        <v>63.450768316861222</v>
      </c>
      <c r="D207">
        <f>A207*$J$1+$J$2</f>
        <v>312.22976819235998</v>
      </c>
    </row>
    <row r="208" spans="1:4">
      <c r="A208">
        <f t="shared" si="7"/>
        <v>207</v>
      </c>
      <c r="B208">
        <v>4107</v>
      </c>
      <c r="C208">
        <f t="shared" si="6"/>
        <v>64.085879880048466</v>
      </c>
      <c r="D208">
        <f>A208*$J$1+$J$2</f>
        <v>313.72455057986997</v>
      </c>
    </row>
    <row r="209" spans="1:4">
      <c r="A209">
        <f t="shared" si="7"/>
        <v>208</v>
      </c>
      <c r="B209">
        <v>4060</v>
      </c>
      <c r="C209">
        <f t="shared" si="6"/>
        <v>63.718129288295962</v>
      </c>
      <c r="D209">
        <f>A209*$J$1+$J$2</f>
        <v>315.21933296737996</v>
      </c>
    </row>
    <row r="210" spans="1:4">
      <c r="A210">
        <f t="shared" si="7"/>
        <v>209</v>
      </c>
      <c r="B210">
        <v>4000</v>
      </c>
      <c r="C210">
        <f t="shared" si="6"/>
        <v>63.245553203367585</v>
      </c>
      <c r="D210">
        <f>A210*$J$1+$J$2</f>
        <v>316.71411535488994</v>
      </c>
    </row>
    <row r="211" spans="1:4">
      <c r="A211">
        <f t="shared" si="7"/>
        <v>210</v>
      </c>
      <c r="B211">
        <v>4010</v>
      </c>
      <c r="C211">
        <f t="shared" si="6"/>
        <v>63.324560795950255</v>
      </c>
      <c r="D211">
        <f>A211*$J$1+$J$2</f>
        <v>318.20889774239993</v>
      </c>
    </row>
    <row r="212" spans="1:4">
      <c r="A212">
        <f t="shared" si="7"/>
        <v>211</v>
      </c>
      <c r="B212">
        <v>4036</v>
      </c>
      <c r="C212">
        <f t="shared" si="6"/>
        <v>63.529520697074361</v>
      </c>
      <c r="D212">
        <f>A212*$J$1+$J$2</f>
        <v>319.70368012991003</v>
      </c>
    </row>
    <row r="213" spans="1:4">
      <c r="A213">
        <f t="shared" si="7"/>
        <v>212</v>
      </c>
      <c r="B213">
        <v>4036</v>
      </c>
      <c r="C213">
        <f t="shared" si="6"/>
        <v>63.529520697074361</v>
      </c>
      <c r="D213">
        <f>A213*$J$1+$J$2</f>
        <v>321.19846251742001</v>
      </c>
    </row>
    <row r="214" spans="1:4">
      <c r="A214">
        <f t="shared" si="7"/>
        <v>213</v>
      </c>
      <c r="B214">
        <v>4166</v>
      </c>
      <c r="C214">
        <f t="shared" si="6"/>
        <v>64.544558252419705</v>
      </c>
      <c r="D214">
        <f>A214*$J$1+$J$2</f>
        <v>322.69324490493</v>
      </c>
    </row>
    <row r="215" spans="1:4">
      <c r="A215">
        <f t="shared" si="7"/>
        <v>214</v>
      </c>
      <c r="B215">
        <v>4017</v>
      </c>
      <c r="C215">
        <f t="shared" si="6"/>
        <v>63.3798075099633</v>
      </c>
      <c r="D215">
        <f>A215*$J$1+$J$2</f>
        <v>324.18802729243998</v>
      </c>
    </row>
    <row r="216" spans="1:4">
      <c r="A216">
        <f t="shared" si="7"/>
        <v>215</v>
      </c>
      <c r="B216">
        <v>4021</v>
      </c>
      <c r="C216">
        <f t="shared" si="6"/>
        <v>63.411355449950761</v>
      </c>
      <c r="D216">
        <f>A216*$J$1+$J$2</f>
        <v>325.68280967994997</v>
      </c>
    </row>
    <row r="217" spans="1:4">
      <c r="A217">
        <f t="shared" si="7"/>
        <v>216</v>
      </c>
      <c r="B217">
        <v>3994</v>
      </c>
      <c r="C217">
        <f t="shared" si="6"/>
        <v>63.198101237299845</v>
      </c>
      <c r="D217">
        <f>A217*$J$1+$J$2</f>
        <v>327.17759206745995</v>
      </c>
    </row>
    <row r="218" spans="1:4">
      <c r="A218">
        <f t="shared" si="7"/>
        <v>217</v>
      </c>
      <c r="B218">
        <v>3964</v>
      </c>
      <c r="C218">
        <f t="shared" si="6"/>
        <v>62.960304954788775</v>
      </c>
      <c r="D218">
        <f>A218*$J$1+$J$2</f>
        <v>328.67237445496994</v>
      </c>
    </row>
    <row r="219" spans="1:4">
      <c r="A219">
        <f t="shared" si="7"/>
        <v>218</v>
      </c>
      <c r="B219">
        <v>3923</v>
      </c>
      <c r="C219">
        <f t="shared" si="6"/>
        <v>62.63385665915839</v>
      </c>
      <c r="D219">
        <f>A219*$J$1+$J$2</f>
        <v>330.16715684247993</v>
      </c>
    </row>
    <row r="220" spans="1:4">
      <c r="A220">
        <f t="shared" si="7"/>
        <v>219</v>
      </c>
      <c r="B220">
        <v>3949</v>
      </c>
      <c r="C220">
        <f t="shared" si="6"/>
        <v>62.841069373459902</v>
      </c>
      <c r="D220">
        <f>A220*$J$1+$J$2</f>
        <v>331.66193922999003</v>
      </c>
    </row>
    <row r="221" spans="1:4">
      <c r="A221">
        <f t="shared" si="7"/>
        <v>220</v>
      </c>
      <c r="B221">
        <v>3900</v>
      </c>
      <c r="C221">
        <f t="shared" si="6"/>
        <v>62.44997998398398</v>
      </c>
      <c r="D221">
        <f>A221*$J$1+$J$2</f>
        <v>333.15672161750001</v>
      </c>
    </row>
    <row r="222" spans="1:4">
      <c r="A222">
        <f t="shared" si="7"/>
        <v>221</v>
      </c>
      <c r="B222">
        <v>3886</v>
      </c>
      <c r="C222">
        <f t="shared" si="6"/>
        <v>62.337789502034802</v>
      </c>
      <c r="D222">
        <f>A222*$J$1+$J$2</f>
        <v>334.65150400501</v>
      </c>
    </row>
    <row r="223" spans="1:4">
      <c r="A223">
        <f t="shared" si="7"/>
        <v>222</v>
      </c>
      <c r="B223">
        <v>4021</v>
      </c>
      <c r="C223">
        <f t="shared" si="6"/>
        <v>63.411355449950761</v>
      </c>
      <c r="D223">
        <f>A223*$J$1+$J$2</f>
        <v>336.14628639251998</v>
      </c>
    </row>
    <row r="224" spans="1:4">
      <c r="A224">
        <f t="shared" si="7"/>
        <v>223</v>
      </c>
      <c r="B224">
        <v>3871</v>
      </c>
      <c r="C224">
        <f t="shared" si="6"/>
        <v>62.217360921209121</v>
      </c>
      <c r="D224">
        <f>A224*$J$1+$J$2</f>
        <v>337.64106878002997</v>
      </c>
    </row>
    <row r="225" spans="1:4">
      <c r="A225">
        <f t="shared" si="7"/>
        <v>224</v>
      </c>
      <c r="B225">
        <v>3831</v>
      </c>
      <c r="C225">
        <f t="shared" si="6"/>
        <v>61.895072501775132</v>
      </c>
      <c r="D225">
        <f>A225*$J$1+$J$2</f>
        <v>339.13585116753995</v>
      </c>
    </row>
    <row r="226" spans="1:4">
      <c r="A226">
        <f t="shared" si="7"/>
        <v>225</v>
      </c>
      <c r="B226">
        <v>3918</v>
      </c>
      <c r="C226">
        <f t="shared" si="6"/>
        <v>62.593929418115302</v>
      </c>
      <c r="D226">
        <f>A226*$J$1+$J$2</f>
        <v>340.63063355504994</v>
      </c>
    </row>
    <row r="227" spans="1:4">
      <c r="A227">
        <f t="shared" si="7"/>
        <v>226</v>
      </c>
      <c r="B227">
        <v>3913</v>
      </c>
      <c r="C227">
        <f t="shared" si="6"/>
        <v>62.553976692133652</v>
      </c>
      <c r="D227">
        <f>A227*$J$1+$J$2</f>
        <v>342.12541594255993</v>
      </c>
    </row>
    <row r="228" spans="1:4">
      <c r="A228">
        <f t="shared" si="7"/>
        <v>227</v>
      </c>
      <c r="B228">
        <v>3883</v>
      </c>
      <c r="C228">
        <f t="shared" si="6"/>
        <v>62.313722405261586</v>
      </c>
      <c r="D228">
        <f>A228*$J$1+$J$2</f>
        <v>343.62019833007002</v>
      </c>
    </row>
    <row r="229" spans="1:4">
      <c r="A229">
        <f t="shared" si="7"/>
        <v>228</v>
      </c>
      <c r="B229">
        <v>3835</v>
      </c>
      <c r="C229">
        <f t="shared" si="6"/>
        <v>61.927376821564145</v>
      </c>
      <c r="D229">
        <f>A229*$J$1+$J$2</f>
        <v>345.11498071758001</v>
      </c>
    </row>
    <row r="230" spans="1:4">
      <c r="A230">
        <f t="shared" si="7"/>
        <v>229</v>
      </c>
      <c r="B230">
        <v>3912</v>
      </c>
      <c r="C230">
        <f t="shared" si="6"/>
        <v>62.545983084447556</v>
      </c>
      <c r="D230">
        <f>A230*$J$1+$J$2</f>
        <v>346.60976310509</v>
      </c>
    </row>
    <row r="231" spans="1:4">
      <c r="A231">
        <f t="shared" si="7"/>
        <v>230</v>
      </c>
      <c r="B231">
        <v>3827</v>
      </c>
      <c r="C231">
        <f t="shared" si="6"/>
        <v>61.862751312886175</v>
      </c>
      <c r="D231">
        <f>A231*$J$1+$J$2</f>
        <v>348.10454549259998</v>
      </c>
    </row>
    <row r="232" spans="1:4">
      <c r="A232">
        <f t="shared" si="7"/>
        <v>231</v>
      </c>
      <c r="B232">
        <v>3890</v>
      </c>
      <c r="C232">
        <f t="shared" si="6"/>
        <v>62.369864518050704</v>
      </c>
      <c r="D232">
        <f>A232*$J$1+$J$2</f>
        <v>349.59932788010997</v>
      </c>
    </row>
    <row r="233" spans="1:4">
      <c r="A233">
        <f t="shared" si="7"/>
        <v>232</v>
      </c>
      <c r="B233">
        <v>3875</v>
      </c>
      <c r="C233">
        <f t="shared" si="6"/>
        <v>62.249497989943663</v>
      </c>
      <c r="D233">
        <f>A233*$J$1+$J$2</f>
        <v>351.09411026761995</v>
      </c>
    </row>
    <row r="234" spans="1:4">
      <c r="A234">
        <f t="shared" si="7"/>
        <v>233</v>
      </c>
      <c r="B234">
        <v>3684</v>
      </c>
      <c r="C234">
        <f t="shared" si="6"/>
        <v>60.695963621974073</v>
      </c>
      <c r="D234">
        <f>A234*$J$1+$J$2</f>
        <v>352.58889265512994</v>
      </c>
    </row>
    <row r="235" spans="1:4">
      <c r="A235">
        <f t="shared" si="7"/>
        <v>234</v>
      </c>
      <c r="B235">
        <v>3923</v>
      </c>
      <c r="C235">
        <f t="shared" si="6"/>
        <v>62.63385665915839</v>
      </c>
      <c r="D235">
        <f>A235*$J$1+$J$2</f>
        <v>354.08367504263992</v>
      </c>
    </row>
    <row r="236" spans="1:4">
      <c r="A236">
        <f t="shared" si="7"/>
        <v>235</v>
      </c>
      <c r="B236">
        <v>3841</v>
      </c>
      <c r="C236">
        <f t="shared" si="6"/>
        <v>61.975801729384671</v>
      </c>
      <c r="D236">
        <f>A236*$J$1+$J$2</f>
        <v>355.57845743015002</v>
      </c>
    </row>
    <row r="237" spans="1:4">
      <c r="A237">
        <f t="shared" si="7"/>
        <v>236</v>
      </c>
      <c r="B237">
        <v>3853</v>
      </c>
      <c r="C237">
        <f t="shared" si="6"/>
        <v>62.072538211353979</v>
      </c>
      <c r="D237">
        <f>A237*$J$1+$J$2</f>
        <v>357.07323981766001</v>
      </c>
    </row>
    <row r="238" spans="1:4">
      <c r="A238">
        <f t="shared" si="7"/>
        <v>237</v>
      </c>
      <c r="B238">
        <v>3799</v>
      </c>
      <c r="C238">
        <f t="shared" si="6"/>
        <v>61.636028424939909</v>
      </c>
      <c r="D238">
        <f>A238*$J$1+$J$2</f>
        <v>358.56802220517</v>
      </c>
    </row>
    <row r="239" spans="1:4">
      <c r="A239">
        <f t="shared" si="7"/>
        <v>238</v>
      </c>
      <c r="B239">
        <v>3844</v>
      </c>
      <c r="C239">
        <f t="shared" si="6"/>
        <v>62</v>
      </c>
      <c r="D239">
        <f>A239*$J$1+$J$2</f>
        <v>360.06280459267998</v>
      </c>
    </row>
    <row r="240" spans="1:4">
      <c r="A240">
        <f t="shared" si="7"/>
        <v>239</v>
      </c>
      <c r="B240">
        <v>3771</v>
      </c>
      <c r="C240">
        <f t="shared" si="6"/>
        <v>61.40846847137616</v>
      </c>
      <c r="D240">
        <f>A240*$J$1+$J$2</f>
        <v>361.55758698018997</v>
      </c>
    </row>
    <row r="241" spans="1:4">
      <c r="A241">
        <f t="shared" si="7"/>
        <v>240</v>
      </c>
      <c r="B241">
        <v>3769</v>
      </c>
      <c r="C241">
        <f t="shared" si="6"/>
        <v>61.392181912683313</v>
      </c>
      <c r="D241">
        <f>A241*$J$1+$J$2</f>
        <v>363.05236936769995</v>
      </c>
    </row>
    <row r="242" spans="1:4">
      <c r="A242">
        <f t="shared" si="7"/>
        <v>241</v>
      </c>
      <c r="B242">
        <v>3769</v>
      </c>
      <c r="C242">
        <f t="shared" si="6"/>
        <v>61.392181912683313</v>
      </c>
      <c r="D242">
        <f>A242*$J$1+$J$2</f>
        <v>364.54715175520994</v>
      </c>
    </row>
    <row r="243" spans="1:4">
      <c r="A243">
        <f t="shared" si="7"/>
        <v>242</v>
      </c>
      <c r="B243">
        <v>3796</v>
      </c>
      <c r="C243">
        <f t="shared" si="6"/>
        <v>61.611687202997452</v>
      </c>
      <c r="D243">
        <f>A243*$J$1+$J$2</f>
        <v>366.04193414271992</v>
      </c>
    </row>
    <row r="244" spans="1:4">
      <c r="A244">
        <f t="shared" si="7"/>
        <v>243</v>
      </c>
      <c r="B244">
        <v>3745</v>
      </c>
      <c r="C244">
        <f t="shared" si="6"/>
        <v>61.196405123176966</v>
      </c>
      <c r="D244">
        <f>A244*$J$1+$J$2</f>
        <v>367.53671653023002</v>
      </c>
    </row>
    <row r="245" spans="1:4">
      <c r="A245">
        <f t="shared" si="7"/>
        <v>244</v>
      </c>
      <c r="B245">
        <v>3911</v>
      </c>
      <c r="C245">
        <f t="shared" si="6"/>
        <v>62.537988455018279</v>
      </c>
      <c r="D245">
        <f>A245*$J$1+$J$2</f>
        <v>369.03149891774001</v>
      </c>
    </row>
    <row r="246" spans="1:4">
      <c r="A246">
        <f t="shared" si="7"/>
        <v>245</v>
      </c>
      <c r="B246">
        <v>3840</v>
      </c>
      <c r="C246">
        <f t="shared" si="6"/>
        <v>61.967733539318672</v>
      </c>
      <c r="D246">
        <f>A246*$J$1+$J$2</f>
        <v>370.52628130525</v>
      </c>
    </row>
    <row r="247" spans="1:4">
      <c r="A247">
        <f t="shared" si="7"/>
        <v>246</v>
      </c>
      <c r="B247">
        <v>3843</v>
      </c>
      <c r="C247">
        <f t="shared" si="6"/>
        <v>61.991934959315472</v>
      </c>
      <c r="D247">
        <f>A247*$J$1+$J$2</f>
        <v>372.02106369275998</v>
      </c>
    </row>
    <row r="248" spans="1:4">
      <c r="A248">
        <f t="shared" si="7"/>
        <v>247</v>
      </c>
      <c r="B248">
        <v>3773</v>
      </c>
      <c r="C248">
        <f t="shared" si="6"/>
        <v>61.424750711744856</v>
      </c>
      <c r="D248">
        <f>A248*$J$1+$J$2</f>
        <v>373.51584608026997</v>
      </c>
    </row>
    <row r="249" spans="1:4">
      <c r="A249">
        <f t="shared" si="7"/>
        <v>248</v>
      </c>
      <c r="B249">
        <v>3853</v>
      </c>
      <c r="C249">
        <f t="shared" si="6"/>
        <v>62.072538211353979</v>
      </c>
      <c r="D249">
        <f>A249*$J$1+$J$2</f>
        <v>375.01062846777995</v>
      </c>
    </row>
    <row r="250" spans="1:4">
      <c r="A250">
        <f t="shared" si="7"/>
        <v>249</v>
      </c>
      <c r="B250">
        <v>3920</v>
      </c>
      <c r="C250">
        <f t="shared" si="6"/>
        <v>62.609903369994115</v>
      </c>
      <c r="D250">
        <f>A250*$J$1+$J$2</f>
        <v>376.50541085528994</v>
      </c>
    </row>
    <row r="251" spans="1:4">
      <c r="A251">
        <f t="shared" si="7"/>
        <v>250</v>
      </c>
      <c r="B251">
        <v>3703</v>
      </c>
      <c r="C251">
        <f t="shared" si="6"/>
        <v>60.852280154485584</v>
      </c>
      <c r="D251">
        <f>A251*$J$1+$J$2</f>
        <v>378.00019324279992</v>
      </c>
    </row>
    <row r="252" spans="1:4">
      <c r="A252">
        <f t="shared" si="7"/>
        <v>251</v>
      </c>
      <c r="B252">
        <v>3797</v>
      </c>
      <c r="C252">
        <f t="shared" si="6"/>
        <v>61.619802012015583</v>
      </c>
      <c r="D252">
        <f>A252*$J$1+$J$2</f>
        <v>379.49497563031002</v>
      </c>
    </row>
    <row r="253" spans="1:4">
      <c r="A253">
        <f t="shared" si="7"/>
        <v>252</v>
      </c>
      <c r="B253">
        <v>3785</v>
      </c>
      <c r="C253">
        <f t="shared" si="6"/>
        <v>61.522353661088097</v>
      </c>
      <c r="D253">
        <f>A253*$J$1+$J$2</f>
        <v>380.98975801782001</v>
      </c>
    </row>
    <row r="254" spans="1:4">
      <c r="A254">
        <f t="shared" si="7"/>
        <v>253</v>
      </c>
      <c r="B254">
        <v>3769</v>
      </c>
      <c r="C254">
        <f t="shared" si="6"/>
        <v>61.392181912683313</v>
      </c>
      <c r="D254">
        <f>A254*$J$1+$J$2</f>
        <v>382.48454040532999</v>
      </c>
    </row>
    <row r="255" spans="1:4">
      <c r="A255">
        <f t="shared" si="7"/>
        <v>254</v>
      </c>
      <c r="B255">
        <v>3764</v>
      </c>
      <c r="C255">
        <f t="shared" si="6"/>
        <v>61.351446600711867</v>
      </c>
      <c r="D255">
        <f>A255*$J$1+$J$2</f>
        <v>383.97932279283998</v>
      </c>
    </row>
    <row r="256" spans="1:4">
      <c r="A256">
        <f t="shared" si="7"/>
        <v>255</v>
      </c>
      <c r="B256">
        <v>3674</v>
      </c>
      <c r="C256">
        <f t="shared" si="6"/>
        <v>60.613529842766951</v>
      </c>
      <c r="D256">
        <f>A256*$J$1+$J$2</f>
        <v>385.47410518034997</v>
      </c>
    </row>
    <row r="257" spans="1:4">
      <c r="A257">
        <f t="shared" si="7"/>
        <v>256</v>
      </c>
      <c r="B257">
        <v>3717</v>
      </c>
      <c r="C257">
        <f t="shared" si="6"/>
        <v>60.967204298704729</v>
      </c>
      <c r="D257">
        <f>A257*$J$1+$J$2</f>
        <v>386.96888756785995</v>
      </c>
    </row>
    <row r="258" spans="1:4">
      <c r="A258">
        <f t="shared" si="7"/>
        <v>257</v>
      </c>
      <c r="B258">
        <v>3764</v>
      </c>
      <c r="C258">
        <f t="shared" si="6"/>
        <v>61.351446600711867</v>
      </c>
      <c r="D258">
        <f>A258*$J$1+$J$2</f>
        <v>388.46366995536994</v>
      </c>
    </row>
    <row r="259" spans="1:4">
      <c r="A259">
        <f t="shared" si="7"/>
        <v>258</v>
      </c>
      <c r="B259">
        <v>3716</v>
      </c>
      <c r="C259">
        <f t="shared" ref="C259:C322" si="8">B259^0.5</f>
        <v>60.959002616512684</v>
      </c>
      <c r="D259">
        <f>A259*$J$1+$J$2</f>
        <v>389.95845234287992</v>
      </c>
    </row>
    <row r="260" spans="1:4">
      <c r="A260">
        <f t="shared" si="7"/>
        <v>259</v>
      </c>
      <c r="B260">
        <v>3739</v>
      </c>
      <c r="C260">
        <f t="shared" si="8"/>
        <v>61.147362984841791</v>
      </c>
      <c r="D260">
        <f>A260*$J$1+$J$2</f>
        <v>391.45323473039002</v>
      </c>
    </row>
    <row r="261" spans="1:4">
      <c r="A261">
        <f t="shared" si="7"/>
        <v>260</v>
      </c>
      <c r="B261">
        <v>3853</v>
      </c>
      <c r="C261">
        <f t="shared" si="8"/>
        <v>62.072538211353979</v>
      </c>
      <c r="D261">
        <f>A261*$J$1+$J$2</f>
        <v>392.94801711790001</v>
      </c>
    </row>
    <row r="262" spans="1:4">
      <c r="A262">
        <f t="shared" ref="A262:A325" si="9">1+A261</f>
        <v>261</v>
      </c>
      <c r="B262">
        <v>3729</v>
      </c>
      <c r="C262">
        <f t="shared" si="8"/>
        <v>61.065538563088104</v>
      </c>
      <c r="D262">
        <f>A262*$J$1+$J$2</f>
        <v>394.44279950540999</v>
      </c>
    </row>
    <row r="263" spans="1:4">
      <c r="A263">
        <f t="shared" si="9"/>
        <v>262</v>
      </c>
      <c r="B263">
        <v>3792</v>
      </c>
      <c r="C263">
        <f t="shared" si="8"/>
        <v>61.579217273362609</v>
      </c>
      <c r="D263">
        <f>A263*$J$1+$J$2</f>
        <v>395.93758189291998</v>
      </c>
    </row>
    <row r="264" spans="1:4">
      <c r="A264">
        <f t="shared" si="9"/>
        <v>263</v>
      </c>
      <c r="B264">
        <v>3780</v>
      </c>
      <c r="C264">
        <f t="shared" si="8"/>
        <v>61.481704595757591</v>
      </c>
      <c r="D264">
        <f>A264*$J$1+$J$2</f>
        <v>397.43236428042997</v>
      </c>
    </row>
    <row r="265" spans="1:4">
      <c r="A265">
        <f t="shared" si="9"/>
        <v>264</v>
      </c>
      <c r="B265">
        <v>3665</v>
      </c>
      <c r="C265">
        <f t="shared" si="8"/>
        <v>60.539243470661241</v>
      </c>
      <c r="D265">
        <f>A265*$J$1+$J$2</f>
        <v>398.92714666793995</v>
      </c>
    </row>
    <row r="266" spans="1:4">
      <c r="A266">
        <f t="shared" si="9"/>
        <v>265</v>
      </c>
      <c r="B266">
        <v>3795</v>
      </c>
      <c r="C266">
        <f t="shared" si="8"/>
        <v>61.603571325045756</v>
      </c>
      <c r="D266">
        <f>A266*$J$1+$J$2</f>
        <v>400.42192905544994</v>
      </c>
    </row>
    <row r="267" spans="1:4">
      <c r="A267">
        <f t="shared" si="9"/>
        <v>266</v>
      </c>
      <c r="B267">
        <v>3713</v>
      </c>
      <c r="C267">
        <f t="shared" si="8"/>
        <v>60.934390946328492</v>
      </c>
      <c r="D267">
        <f>A267*$J$1+$J$2</f>
        <v>401.91671144295992</v>
      </c>
    </row>
    <row r="268" spans="1:4">
      <c r="A268">
        <f t="shared" si="9"/>
        <v>267</v>
      </c>
      <c r="B268">
        <v>3690</v>
      </c>
      <c r="C268">
        <f t="shared" si="8"/>
        <v>60.745370193949761</v>
      </c>
      <c r="D268">
        <f>A268*$J$1+$J$2</f>
        <v>403.41149383047002</v>
      </c>
    </row>
    <row r="269" spans="1:4">
      <c r="A269">
        <f t="shared" si="9"/>
        <v>268</v>
      </c>
      <c r="B269">
        <v>3762</v>
      </c>
      <c r="C269">
        <f t="shared" si="8"/>
        <v>61.335144900782616</v>
      </c>
      <c r="D269">
        <f>A269*$J$1+$J$2</f>
        <v>404.90627621798001</v>
      </c>
    </row>
    <row r="270" spans="1:4">
      <c r="A270">
        <f t="shared" si="9"/>
        <v>269</v>
      </c>
      <c r="B270">
        <v>3711</v>
      </c>
      <c r="C270">
        <f t="shared" si="8"/>
        <v>60.917977642072131</v>
      </c>
      <c r="D270">
        <f>A270*$J$1+$J$2</f>
        <v>406.40105860548999</v>
      </c>
    </row>
    <row r="271" spans="1:4">
      <c r="A271">
        <f t="shared" si="9"/>
        <v>270</v>
      </c>
      <c r="B271">
        <v>3577</v>
      </c>
      <c r="C271">
        <f t="shared" si="8"/>
        <v>59.808026217222718</v>
      </c>
      <c r="D271">
        <f>A271*$J$1+$J$2</f>
        <v>407.89584099299998</v>
      </c>
    </row>
    <row r="272" spans="1:4">
      <c r="A272">
        <f t="shared" si="9"/>
        <v>271</v>
      </c>
      <c r="B272">
        <v>3718</v>
      </c>
      <c r="C272">
        <f t="shared" si="8"/>
        <v>60.975404877704584</v>
      </c>
      <c r="D272">
        <f>A272*$J$1+$J$2</f>
        <v>409.39062338050996</v>
      </c>
    </row>
    <row r="273" spans="1:4">
      <c r="A273">
        <f t="shared" si="9"/>
        <v>272</v>
      </c>
      <c r="B273">
        <v>3738</v>
      </c>
      <c r="C273">
        <f t="shared" si="8"/>
        <v>61.139185470531089</v>
      </c>
      <c r="D273">
        <f>A273*$J$1+$J$2</f>
        <v>410.88540576801995</v>
      </c>
    </row>
    <row r="274" spans="1:4">
      <c r="A274">
        <f t="shared" si="9"/>
        <v>273</v>
      </c>
      <c r="B274">
        <v>3756</v>
      </c>
      <c r="C274">
        <f t="shared" si="8"/>
        <v>61.286213784178251</v>
      </c>
      <c r="D274">
        <f>A274*$J$1+$J$2</f>
        <v>412.38018815552994</v>
      </c>
    </row>
    <row r="275" spans="1:4">
      <c r="A275">
        <f t="shared" si="9"/>
        <v>274</v>
      </c>
      <c r="B275">
        <v>3676</v>
      </c>
      <c r="C275">
        <f t="shared" si="8"/>
        <v>60.630025564896471</v>
      </c>
      <c r="D275">
        <f>A275*$J$1+$J$2</f>
        <v>413.87497054303992</v>
      </c>
    </row>
    <row r="276" spans="1:4">
      <c r="A276">
        <f t="shared" si="9"/>
        <v>275</v>
      </c>
      <c r="B276">
        <v>3605</v>
      </c>
      <c r="C276">
        <f t="shared" si="8"/>
        <v>60.0416522091123</v>
      </c>
      <c r="D276">
        <f>A276*$J$1+$J$2</f>
        <v>415.36975293055002</v>
      </c>
    </row>
    <row r="277" spans="1:4">
      <c r="A277">
        <f t="shared" si="9"/>
        <v>276</v>
      </c>
      <c r="B277">
        <v>3698</v>
      </c>
      <c r="C277">
        <f t="shared" si="8"/>
        <v>60.811183182043088</v>
      </c>
      <c r="D277">
        <f>A277*$J$1+$J$2</f>
        <v>416.86453531806001</v>
      </c>
    </row>
    <row r="278" spans="1:4">
      <c r="A278">
        <f t="shared" si="9"/>
        <v>277</v>
      </c>
      <c r="B278">
        <v>3709</v>
      </c>
      <c r="C278">
        <f t="shared" si="8"/>
        <v>60.901559914340453</v>
      </c>
      <c r="D278">
        <f>A278*$J$1+$J$2</f>
        <v>418.35931770556999</v>
      </c>
    </row>
    <row r="279" spans="1:4">
      <c r="A279">
        <f t="shared" si="9"/>
        <v>278</v>
      </c>
      <c r="B279">
        <v>3595</v>
      </c>
      <c r="C279">
        <f t="shared" si="8"/>
        <v>59.958318855685071</v>
      </c>
      <c r="D279">
        <f>A279*$J$1+$J$2</f>
        <v>419.85410009307998</v>
      </c>
    </row>
    <row r="280" spans="1:4">
      <c r="A280">
        <f t="shared" si="9"/>
        <v>279</v>
      </c>
      <c r="B280">
        <v>3681</v>
      </c>
      <c r="C280">
        <f t="shared" si="8"/>
        <v>60.671245248470051</v>
      </c>
      <c r="D280">
        <f>A280*$J$1+$J$2</f>
        <v>421.34888248058996</v>
      </c>
    </row>
    <row r="281" spans="1:4">
      <c r="A281">
        <f t="shared" si="9"/>
        <v>280</v>
      </c>
      <c r="B281">
        <v>3684</v>
      </c>
      <c r="C281">
        <f t="shared" si="8"/>
        <v>60.695963621974073</v>
      </c>
      <c r="D281">
        <f>A281*$J$1+$J$2</f>
        <v>422.84366486809995</v>
      </c>
    </row>
    <row r="282" spans="1:4">
      <c r="A282">
        <f t="shared" si="9"/>
        <v>281</v>
      </c>
      <c r="B282">
        <v>3651</v>
      </c>
      <c r="C282">
        <f t="shared" si="8"/>
        <v>60.423505360083176</v>
      </c>
      <c r="D282">
        <f>A282*$J$1+$J$2</f>
        <v>424.33844725560994</v>
      </c>
    </row>
    <row r="283" spans="1:4">
      <c r="A283">
        <f t="shared" si="9"/>
        <v>282</v>
      </c>
      <c r="B283">
        <v>3629</v>
      </c>
      <c r="C283">
        <f t="shared" si="8"/>
        <v>60.241181927316134</v>
      </c>
      <c r="D283">
        <f>A283*$J$1+$J$2</f>
        <v>425.83322964311992</v>
      </c>
    </row>
    <row r="284" spans="1:4">
      <c r="A284">
        <f t="shared" si="9"/>
        <v>283</v>
      </c>
      <c r="B284">
        <v>3658</v>
      </c>
      <c r="C284">
        <f t="shared" si="8"/>
        <v>60.481402100149765</v>
      </c>
      <c r="D284">
        <f>A284*$J$1+$J$2</f>
        <v>427.32801203063002</v>
      </c>
    </row>
    <row r="285" spans="1:4">
      <c r="A285">
        <f t="shared" si="9"/>
        <v>284</v>
      </c>
      <c r="B285">
        <v>3643</v>
      </c>
      <c r="C285">
        <f t="shared" si="8"/>
        <v>60.357269653290317</v>
      </c>
      <c r="D285">
        <f>A285*$J$1+$J$2</f>
        <v>428.82279441814001</v>
      </c>
    </row>
    <row r="286" spans="1:4">
      <c r="A286">
        <f t="shared" si="9"/>
        <v>285</v>
      </c>
      <c r="B286">
        <v>3637</v>
      </c>
      <c r="C286">
        <f t="shared" si="8"/>
        <v>60.307545133258408</v>
      </c>
      <c r="D286">
        <f>A286*$J$1+$J$2</f>
        <v>430.31757680564999</v>
      </c>
    </row>
    <row r="287" spans="1:4">
      <c r="A287">
        <f t="shared" si="9"/>
        <v>286</v>
      </c>
      <c r="B287">
        <v>3640</v>
      </c>
      <c r="C287">
        <f t="shared" si="8"/>
        <v>60.332412515993425</v>
      </c>
      <c r="D287">
        <f>A287*$J$1+$J$2</f>
        <v>431.81235919315998</v>
      </c>
    </row>
    <row r="288" spans="1:4">
      <c r="A288">
        <f t="shared" si="9"/>
        <v>287</v>
      </c>
      <c r="B288">
        <v>3654</v>
      </c>
      <c r="C288">
        <f t="shared" si="8"/>
        <v>60.448325038829651</v>
      </c>
      <c r="D288">
        <f>A288*$J$1+$J$2</f>
        <v>433.30714158066996</v>
      </c>
    </row>
    <row r="289" spans="1:4">
      <c r="A289">
        <f t="shared" si="9"/>
        <v>288</v>
      </c>
      <c r="B289">
        <v>3768</v>
      </c>
      <c r="C289">
        <f t="shared" si="8"/>
        <v>61.384037012891227</v>
      </c>
      <c r="D289">
        <f>A289*$J$1+$J$2</f>
        <v>434.80192396817995</v>
      </c>
    </row>
    <row r="290" spans="1:4">
      <c r="A290">
        <f t="shared" si="9"/>
        <v>289</v>
      </c>
      <c r="B290">
        <v>3653</v>
      </c>
      <c r="C290">
        <f t="shared" si="8"/>
        <v>60.440052945046304</v>
      </c>
      <c r="D290">
        <f>A290*$J$1+$J$2</f>
        <v>436.29670635568993</v>
      </c>
    </row>
    <row r="291" spans="1:4">
      <c r="A291">
        <f t="shared" si="9"/>
        <v>290</v>
      </c>
      <c r="B291">
        <v>3722</v>
      </c>
      <c r="C291">
        <f t="shared" si="8"/>
        <v>61.008196170678573</v>
      </c>
      <c r="D291">
        <f>A291*$J$1+$J$2</f>
        <v>437.79148874319992</v>
      </c>
    </row>
    <row r="292" spans="1:4">
      <c r="A292">
        <f t="shared" si="9"/>
        <v>291</v>
      </c>
      <c r="B292">
        <v>3698</v>
      </c>
      <c r="C292">
        <f t="shared" si="8"/>
        <v>60.811183182043088</v>
      </c>
      <c r="D292">
        <f>A292*$J$1+$J$2</f>
        <v>439.28627113071002</v>
      </c>
    </row>
    <row r="293" spans="1:4">
      <c r="A293">
        <f t="shared" si="9"/>
        <v>292</v>
      </c>
      <c r="B293">
        <v>3556</v>
      </c>
      <c r="C293">
        <f t="shared" si="8"/>
        <v>59.632206063502295</v>
      </c>
      <c r="D293">
        <f>A293*$J$1+$J$2</f>
        <v>440.78105351822001</v>
      </c>
    </row>
    <row r="294" spans="1:4">
      <c r="A294">
        <f t="shared" si="9"/>
        <v>293</v>
      </c>
      <c r="B294">
        <v>3625</v>
      </c>
      <c r="C294">
        <f t="shared" si="8"/>
        <v>60.207972893961475</v>
      </c>
      <c r="D294">
        <f>A294*$J$1+$J$2</f>
        <v>442.27583590572999</v>
      </c>
    </row>
    <row r="295" spans="1:4">
      <c r="A295">
        <f t="shared" si="9"/>
        <v>294</v>
      </c>
      <c r="B295">
        <v>3746</v>
      </c>
      <c r="C295">
        <f t="shared" si="8"/>
        <v>61.204574992397426</v>
      </c>
      <c r="D295">
        <f>A295*$J$1+$J$2</f>
        <v>443.77061829323998</v>
      </c>
    </row>
    <row r="296" spans="1:4">
      <c r="A296">
        <f t="shared" si="9"/>
        <v>295</v>
      </c>
      <c r="B296">
        <v>3586</v>
      </c>
      <c r="C296">
        <f t="shared" si="8"/>
        <v>59.883219686319471</v>
      </c>
      <c r="D296">
        <f>A296*$J$1+$J$2</f>
        <v>445.26540068074996</v>
      </c>
    </row>
    <row r="297" spans="1:4">
      <c r="A297">
        <f t="shared" si="9"/>
        <v>296</v>
      </c>
      <c r="B297">
        <v>3682</v>
      </c>
      <c r="C297">
        <f t="shared" si="8"/>
        <v>60.679485825112259</v>
      </c>
      <c r="D297">
        <f>A297*$J$1+$J$2</f>
        <v>446.76018306825995</v>
      </c>
    </row>
    <row r="298" spans="1:4">
      <c r="A298">
        <f t="shared" si="9"/>
        <v>297</v>
      </c>
      <c r="B298">
        <v>3654</v>
      </c>
      <c r="C298">
        <f t="shared" si="8"/>
        <v>60.448325038829651</v>
      </c>
      <c r="D298">
        <f>A298*$J$1+$J$2</f>
        <v>448.25496545576993</v>
      </c>
    </row>
    <row r="299" spans="1:4">
      <c r="A299">
        <f t="shared" si="9"/>
        <v>298</v>
      </c>
      <c r="B299">
        <v>3646</v>
      </c>
      <c r="C299">
        <f t="shared" si="8"/>
        <v>60.382116557802114</v>
      </c>
      <c r="D299">
        <f>A299*$J$1+$J$2</f>
        <v>449.74974784327992</v>
      </c>
    </row>
    <row r="300" spans="1:4">
      <c r="A300">
        <f t="shared" si="9"/>
        <v>299</v>
      </c>
      <c r="B300">
        <v>3693</v>
      </c>
      <c r="C300">
        <f t="shared" si="8"/>
        <v>60.770058416953987</v>
      </c>
      <c r="D300">
        <f>A300*$J$1+$J$2</f>
        <v>451.24453023079002</v>
      </c>
    </row>
    <row r="301" spans="1:4">
      <c r="A301">
        <f t="shared" si="9"/>
        <v>300</v>
      </c>
      <c r="B301">
        <v>3521</v>
      </c>
      <c r="C301">
        <f t="shared" si="8"/>
        <v>59.338014796587188</v>
      </c>
      <c r="D301">
        <f>A301*$J$1+$J$2</f>
        <v>452.7393126183</v>
      </c>
    </row>
    <row r="302" spans="1:4">
      <c r="A302">
        <f t="shared" si="9"/>
        <v>301</v>
      </c>
      <c r="B302">
        <v>3647</v>
      </c>
      <c r="C302">
        <f t="shared" si="8"/>
        <v>60.390396587536998</v>
      </c>
      <c r="D302">
        <f>A302*$J$1+$J$2</f>
        <v>454.23409500580999</v>
      </c>
    </row>
    <row r="303" spans="1:4">
      <c r="A303">
        <f t="shared" si="9"/>
        <v>302</v>
      </c>
      <c r="B303">
        <v>3635</v>
      </c>
      <c r="C303">
        <f t="shared" si="8"/>
        <v>60.290961179931443</v>
      </c>
      <c r="D303">
        <f>A303*$J$1+$J$2</f>
        <v>455.72887739331998</v>
      </c>
    </row>
    <row r="304" spans="1:4">
      <c r="A304">
        <f t="shared" si="9"/>
        <v>303</v>
      </c>
      <c r="B304">
        <v>3623</v>
      </c>
      <c r="C304">
        <f t="shared" si="8"/>
        <v>60.19136150644875</v>
      </c>
      <c r="D304">
        <f>A304*$J$1+$J$2</f>
        <v>457.22365978082996</v>
      </c>
    </row>
    <row r="305" spans="1:4">
      <c r="A305">
        <f t="shared" si="9"/>
        <v>304</v>
      </c>
      <c r="B305">
        <v>3600</v>
      </c>
      <c r="C305">
        <f t="shared" si="8"/>
        <v>60</v>
      </c>
      <c r="D305">
        <f>A305*$J$1+$J$2</f>
        <v>458.71844216833995</v>
      </c>
    </row>
    <row r="306" spans="1:4">
      <c r="A306">
        <f t="shared" si="9"/>
        <v>305</v>
      </c>
      <c r="B306">
        <v>3650</v>
      </c>
      <c r="C306">
        <f t="shared" si="8"/>
        <v>60.415229867972862</v>
      </c>
      <c r="D306">
        <f>A306*$J$1+$J$2</f>
        <v>460.21322455584993</v>
      </c>
    </row>
    <row r="307" spans="1:4">
      <c r="A307">
        <f t="shared" si="9"/>
        <v>306</v>
      </c>
      <c r="B307">
        <v>3603</v>
      </c>
      <c r="C307">
        <f t="shared" si="8"/>
        <v>60.024994793835674</v>
      </c>
      <c r="D307">
        <f>A307*$J$1+$J$2</f>
        <v>461.70800694335992</v>
      </c>
    </row>
    <row r="308" spans="1:4">
      <c r="A308">
        <f t="shared" si="9"/>
        <v>307</v>
      </c>
      <c r="B308">
        <v>3616</v>
      </c>
      <c r="C308">
        <f t="shared" si="8"/>
        <v>60.133185513491632</v>
      </c>
      <c r="D308">
        <f>A308*$J$1+$J$2</f>
        <v>463.20278933087002</v>
      </c>
    </row>
    <row r="309" spans="1:4">
      <c r="A309">
        <f t="shared" si="9"/>
        <v>308</v>
      </c>
      <c r="B309">
        <v>3538</v>
      </c>
      <c r="C309">
        <f t="shared" si="8"/>
        <v>59.481089431852205</v>
      </c>
      <c r="D309">
        <f>A309*$J$1+$J$2</f>
        <v>464.69757171838</v>
      </c>
    </row>
    <row r="310" spans="1:4">
      <c r="A310">
        <f t="shared" si="9"/>
        <v>309</v>
      </c>
      <c r="B310">
        <v>3689</v>
      </c>
      <c r="C310">
        <f t="shared" si="8"/>
        <v>60.737138556240858</v>
      </c>
      <c r="D310">
        <f>A310*$J$1+$J$2</f>
        <v>466.19235410588999</v>
      </c>
    </row>
    <row r="311" spans="1:4">
      <c r="A311">
        <f t="shared" si="9"/>
        <v>310</v>
      </c>
      <c r="B311">
        <v>3568</v>
      </c>
      <c r="C311">
        <f t="shared" si="8"/>
        <v>59.732738092272314</v>
      </c>
      <c r="D311">
        <f>A311*$J$1+$J$2</f>
        <v>467.68713649339998</v>
      </c>
    </row>
    <row r="312" spans="1:4">
      <c r="A312">
        <f t="shared" si="9"/>
        <v>311</v>
      </c>
      <c r="B312">
        <v>3686</v>
      </c>
      <c r="C312">
        <f t="shared" si="8"/>
        <v>60.712436946642157</v>
      </c>
      <c r="D312">
        <f>A312*$J$1+$J$2</f>
        <v>469.18191888090996</v>
      </c>
    </row>
    <row r="313" spans="1:4">
      <c r="A313">
        <f t="shared" si="9"/>
        <v>312</v>
      </c>
      <c r="B313">
        <v>3572</v>
      </c>
      <c r="C313">
        <f t="shared" si="8"/>
        <v>59.766211189935738</v>
      </c>
      <c r="D313">
        <f>A313*$J$1+$J$2</f>
        <v>470.67670126841995</v>
      </c>
    </row>
    <row r="314" spans="1:4">
      <c r="A314">
        <f t="shared" si="9"/>
        <v>313</v>
      </c>
      <c r="B314">
        <v>3535</v>
      </c>
      <c r="C314">
        <f t="shared" si="8"/>
        <v>59.455865984778995</v>
      </c>
      <c r="D314">
        <f>A314*$J$1+$J$2</f>
        <v>472.17148365592993</v>
      </c>
    </row>
    <row r="315" spans="1:4">
      <c r="A315">
        <f t="shared" si="9"/>
        <v>314</v>
      </c>
      <c r="B315">
        <v>3593</v>
      </c>
      <c r="C315">
        <f t="shared" si="8"/>
        <v>59.941638282582836</v>
      </c>
      <c r="D315">
        <f>A315*$J$1+$J$2</f>
        <v>473.66626604343992</v>
      </c>
    </row>
    <row r="316" spans="1:4">
      <c r="A316">
        <f t="shared" si="9"/>
        <v>315</v>
      </c>
      <c r="B316">
        <v>3556</v>
      </c>
      <c r="C316">
        <f t="shared" si="8"/>
        <v>59.632206063502295</v>
      </c>
      <c r="D316">
        <f>A316*$J$1+$J$2</f>
        <v>475.16104843095002</v>
      </c>
    </row>
    <row r="317" spans="1:4">
      <c r="A317">
        <f t="shared" si="9"/>
        <v>316</v>
      </c>
      <c r="B317">
        <v>3637</v>
      </c>
      <c r="C317">
        <f t="shared" si="8"/>
        <v>60.307545133258408</v>
      </c>
      <c r="D317">
        <f>A317*$J$1+$J$2</f>
        <v>476.65583081846</v>
      </c>
    </row>
    <row r="318" spans="1:4">
      <c r="A318">
        <f t="shared" si="9"/>
        <v>317</v>
      </c>
      <c r="B318">
        <v>3586</v>
      </c>
      <c r="C318">
        <f t="shared" si="8"/>
        <v>59.883219686319471</v>
      </c>
      <c r="D318">
        <f>A318*$J$1+$J$2</f>
        <v>478.15061320596999</v>
      </c>
    </row>
    <row r="319" spans="1:4">
      <c r="A319">
        <f t="shared" si="9"/>
        <v>318</v>
      </c>
      <c r="B319">
        <v>3650</v>
      </c>
      <c r="C319">
        <f t="shared" si="8"/>
        <v>60.415229867972862</v>
      </c>
      <c r="D319">
        <f>A319*$J$1+$J$2</f>
        <v>479.64539559347998</v>
      </c>
    </row>
    <row r="320" spans="1:4">
      <c r="A320">
        <f t="shared" si="9"/>
        <v>319</v>
      </c>
      <c r="B320">
        <v>3577</v>
      </c>
      <c r="C320">
        <f t="shared" si="8"/>
        <v>59.808026217222718</v>
      </c>
      <c r="D320">
        <f>A320*$J$1+$J$2</f>
        <v>481.14017798098996</v>
      </c>
    </row>
    <row r="321" spans="1:4">
      <c r="A321">
        <f t="shared" si="9"/>
        <v>320</v>
      </c>
      <c r="B321">
        <v>3573</v>
      </c>
      <c r="C321">
        <f t="shared" si="8"/>
        <v>59.774576535513823</v>
      </c>
      <c r="D321">
        <f>A321*$J$1+$J$2</f>
        <v>482.63496036849995</v>
      </c>
    </row>
    <row r="322" spans="1:4">
      <c r="A322">
        <f t="shared" si="9"/>
        <v>321</v>
      </c>
      <c r="B322">
        <v>3637</v>
      </c>
      <c r="C322">
        <f t="shared" si="8"/>
        <v>60.307545133258408</v>
      </c>
      <c r="D322">
        <f>A322*$J$1+$J$2</f>
        <v>484.12974275600993</v>
      </c>
    </row>
    <row r="323" spans="1:4">
      <c r="A323">
        <f t="shared" si="9"/>
        <v>322</v>
      </c>
      <c r="B323">
        <v>3714</v>
      </c>
      <c r="C323">
        <f t="shared" ref="C323:C386" si="10">B323^0.5</f>
        <v>60.94259594077036</v>
      </c>
      <c r="D323">
        <f>A323*$J$1+$J$2</f>
        <v>485.62452514351992</v>
      </c>
    </row>
    <row r="324" spans="1:4">
      <c r="A324">
        <f t="shared" si="9"/>
        <v>323</v>
      </c>
      <c r="B324">
        <v>3624</v>
      </c>
      <c r="C324">
        <f t="shared" si="10"/>
        <v>60.199667773169644</v>
      </c>
      <c r="D324">
        <f>A324*$J$1+$J$2</f>
        <v>487.11930753103002</v>
      </c>
    </row>
    <row r="325" spans="1:4">
      <c r="A325">
        <f t="shared" si="9"/>
        <v>324</v>
      </c>
      <c r="B325">
        <v>3530</v>
      </c>
      <c r="C325">
        <f t="shared" si="10"/>
        <v>59.413803110051795</v>
      </c>
      <c r="D325">
        <f>A325*$J$1+$J$2</f>
        <v>488.61408991854</v>
      </c>
    </row>
    <row r="326" spans="1:4">
      <c r="A326">
        <f t="shared" ref="A326:A389" si="11">1+A325</f>
        <v>325</v>
      </c>
      <c r="B326">
        <v>3613</v>
      </c>
      <c r="C326">
        <f t="shared" si="10"/>
        <v>60.108235708594876</v>
      </c>
      <c r="D326">
        <f>A326*$J$1+$J$2</f>
        <v>490.10887230604999</v>
      </c>
    </row>
    <row r="327" spans="1:4">
      <c r="A327">
        <f t="shared" si="11"/>
        <v>326</v>
      </c>
      <c r="B327">
        <v>3521</v>
      </c>
      <c r="C327">
        <f t="shared" si="10"/>
        <v>59.338014796587188</v>
      </c>
      <c r="D327">
        <f>A327*$J$1+$J$2</f>
        <v>491.60365469355997</v>
      </c>
    </row>
    <row r="328" spans="1:4">
      <c r="A328">
        <f t="shared" si="11"/>
        <v>327</v>
      </c>
      <c r="B328">
        <v>3578</v>
      </c>
      <c r="C328">
        <f t="shared" si="10"/>
        <v>59.816385714952723</v>
      </c>
      <c r="D328">
        <f>A328*$J$1+$J$2</f>
        <v>493.09843708106996</v>
      </c>
    </row>
    <row r="329" spans="1:4">
      <c r="A329">
        <f t="shared" si="11"/>
        <v>328</v>
      </c>
      <c r="B329">
        <v>3569</v>
      </c>
      <c r="C329">
        <f t="shared" si="10"/>
        <v>59.741108124975383</v>
      </c>
      <c r="D329">
        <f>A329*$J$1+$J$2</f>
        <v>494.59321946857995</v>
      </c>
    </row>
    <row r="330" spans="1:4">
      <c r="A330">
        <f t="shared" si="11"/>
        <v>329</v>
      </c>
      <c r="B330">
        <v>3578</v>
      </c>
      <c r="C330">
        <f t="shared" si="10"/>
        <v>59.816385714952723</v>
      </c>
      <c r="D330">
        <f>A330*$J$1+$J$2</f>
        <v>496.08800185608993</v>
      </c>
    </row>
    <row r="331" spans="1:4">
      <c r="A331">
        <f t="shared" si="11"/>
        <v>330</v>
      </c>
      <c r="B331">
        <v>3547</v>
      </c>
      <c r="C331">
        <f t="shared" si="10"/>
        <v>59.556695677312391</v>
      </c>
      <c r="D331">
        <f>A331*$J$1+$J$2</f>
        <v>497.58278424359992</v>
      </c>
    </row>
    <row r="332" spans="1:4">
      <c r="A332">
        <f t="shared" si="11"/>
        <v>331</v>
      </c>
      <c r="B332">
        <v>3582</v>
      </c>
      <c r="C332">
        <f t="shared" si="10"/>
        <v>59.849812029780011</v>
      </c>
      <c r="D332">
        <f>A332*$J$1+$J$2</f>
        <v>499.07756663111002</v>
      </c>
    </row>
    <row r="333" spans="1:4">
      <c r="A333">
        <f t="shared" si="11"/>
        <v>332</v>
      </c>
      <c r="B333">
        <v>3597</v>
      </c>
      <c r="C333">
        <f t="shared" si="10"/>
        <v>59.974994789495398</v>
      </c>
      <c r="D333">
        <f>A333*$J$1+$J$2</f>
        <v>500.57234901862</v>
      </c>
    </row>
    <row r="334" spans="1:4">
      <c r="A334">
        <f t="shared" si="11"/>
        <v>333</v>
      </c>
      <c r="B334">
        <v>3630</v>
      </c>
      <c r="C334">
        <f t="shared" si="10"/>
        <v>60.249481325568276</v>
      </c>
      <c r="D334">
        <f>A334*$J$1+$J$2</f>
        <v>502.06713140612999</v>
      </c>
    </row>
    <row r="335" spans="1:4">
      <c r="A335">
        <f t="shared" si="11"/>
        <v>334</v>
      </c>
      <c r="B335">
        <v>3701</v>
      </c>
      <c r="C335">
        <f t="shared" si="10"/>
        <v>60.835844697020519</v>
      </c>
      <c r="D335">
        <f>A335*$J$1+$J$2</f>
        <v>503.56191379363997</v>
      </c>
    </row>
    <row r="336" spans="1:4">
      <c r="A336">
        <f t="shared" si="11"/>
        <v>335</v>
      </c>
      <c r="B336">
        <v>3486</v>
      </c>
      <c r="C336">
        <f t="shared" si="10"/>
        <v>59.042357676502043</v>
      </c>
      <c r="D336">
        <f>A336*$J$1+$J$2</f>
        <v>505.05669618114996</v>
      </c>
    </row>
    <row r="337" spans="1:4">
      <c r="A337">
        <f t="shared" si="11"/>
        <v>336</v>
      </c>
      <c r="B337">
        <v>3635</v>
      </c>
      <c r="C337">
        <f t="shared" si="10"/>
        <v>60.290961179931443</v>
      </c>
      <c r="D337">
        <f>A337*$J$1+$J$2</f>
        <v>506.55147856865995</v>
      </c>
    </row>
    <row r="338" spans="1:4">
      <c r="A338">
        <f t="shared" si="11"/>
        <v>337</v>
      </c>
      <c r="B338">
        <v>3529</v>
      </c>
      <c r="C338">
        <f t="shared" si="10"/>
        <v>59.405386961116584</v>
      </c>
      <c r="D338">
        <f>A338*$J$1+$J$2</f>
        <v>508.04626095616993</v>
      </c>
    </row>
    <row r="339" spans="1:4">
      <c r="A339">
        <f t="shared" si="11"/>
        <v>338</v>
      </c>
      <c r="B339">
        <v>3627</v>
      </c>
      <c r="C339">
        <f t="shared" si="10"/>
        <v>60.224579699654193</v>
      </c>
      <c r="D339">
        <f>A339*$J$1+$J$2</f>
        <v>509.54104334367992</v>
      </c>
    </row>
    <row r="340" spans="1:4">
      <c r="A340">
        <f t="shared" si="11"/>
        <v>339</v>
      </c>
      <c r="B340">
        <v>3580</v>
      </c>
      <c r="C340">
        <f t="shared" si="10"/>
        <v>59.833101206606365</v>
      </c>
      <c r="D340">
        <f>A340*$J$1+$J$2</f>
        <v>511.03582573119002</v>
      </c>
    </row>
    <row r="341" spans="1:4">
      <c r="A341">
        <f t="shared" si="11"/>
        <v>340</v>
      </c>
      <c r="B341">
        <v>3616</v>
      </c>
      <c r="C341">
        <f t="shared" si="10"/>
        <v>60.133185513491632</v>
      </c>
      <c r="D341">
        <f>A341*$J$1+$J$2</f>
        <v>512.5306081187</v>
      </c>
    </row>
    <row r="342" spans="1:4">
      <c r="A342">
        <f t="shared" si="11"/>
        <v>341</v>
      </c>
      <c r="B342">
        <v>3519</v>
      </c>
      <c r="C342">
        <f t="shared" si="10"/>
        <v>59.321159799855565</v>
      </c>
      <c r="D342">
        <f>A342*$J$1+$J$2</f>
        <v>514.02539050620999</v>
      </c>
    </row>
    <row r="343" spans="1:4">
      <c r="A343">
        <f t="shared" si="11"/>
        <v>342</v>
      </c>
      <c r="B343">
        <v>3588</v>
      </c>
      <c r="C343">
        <f t="shared" si="10"/>
        <v>59.899916527487747</v>
      </c>
      <c r="D343">
        <f>A343*$J$1+$J$2</f>
        <v>515.52017289371997</v>
      </c>
    </row>
    <row r="344" spans="1:4">
      <c r="A344">
        <f t="shared" si="11"/>
        <v>343</v>
      </c>
      <c r="B344">
        <v>3617</v>
      </c>
      <c r="C344">
        <f t="shared" si="10"/>
        <v>60.141499815019579</v>
      </c>
      <c r="D344">
        <f>A344*$J$1+$J$2</f>
        <v>517.01495528122996</v>
      </c>
    </row>
    <row r="345" spans="1:4">
      <c r="A345">
        <f t="shared" si="11"/>
        <v>344</v>
      </c>
      <c r="B345">
        <v>3693</v>
      </c>
      <c r="C345">
        <f t="shared" si="10"/>
        <v>60.770058416953987</v>
      </c>
      <c r="D345">
        <f>A345*$J$1+$J$2</f>
        <v>518.50973766873994</v>
      </c>
    </row>
    <row r="346" spans="1:4">
      <c r="A346">
        <f t="shared" si="11"/>
        <v>345</v>
      </c>
      <c r="B346">
        <v>3539</v>
      </c>
      <c r="C346">
        <f t="shared" si="10"/>
        <v>59.489494870943389</v>
      </c>
      <c r="D346">
        <f>A346*$J$1+$J$2</f>
        <v>520.00452005624993</v>
      </c>
    </row>
    <row r="347" spans="1:4">
      <c r="A347">
        <f t="shared" si="11"/>
        <v>346</v>
      </c>
      <c r="B347">
        <v>3642</v>
      </c>
      <c r="C347">
        <f t="shared" si="10"/>
        <v>60.348985078458448</v>
      </c>
      <c r="D347">
        <f>A347*$J$1+$J$2</f>
        <v>521.49930244375992</v>
      </c>
    </row>
    <row r="348" spans="1:4">
      <c r="A348">
        <f t="shared" si="11"/>
        <v>347</v>
      </c>
      <c r="B348">
        <v>3590</v>
      </c>
      <c r="C348">
        <f t="shared" si="10"/>
        <v>59.916608715780967</v>
      </c>
      <c r="D348">
        <f>A348*$J$1+$J$2</f>
        <v>522.9940848312699</v>
      </c>
    </row>
    <row r="349" spans="1:4">
      <c r="A349">
        <f t="shared" si="11"/>
        <v>348</v>
      </c>
      <c r="B349">
        <v>3545</v>
      </c>
      <c r="C349">
        <f t="shared" si="10"/>
        <v>59.539902586416787</v>
      </c>
      <c r="D349">
        <f>A349*$J$1+$J$2</f>
        <v>524.48886721878</v>
      </c>
    </row>
    <row r="350" spans="1:4">
      <c r="A350">
        <f t="shared" si="11"/>
        <v>349</v>
      </c>
      <c r="B350">
        <v>3631</v>
      </c>
      <c r="C350">
        <f t="shared" si="10"/>
        <v>60.257779580731317</v>
      </c>
      <c r="D350">
        <f>A350*$J$1+$J$2</f>
        <v>525.98364960628999</v>
      </c>
    </row>
    <row r="351" spans="1:4">
      <c r="A351">
        <f t="shared" si="11"/>
        <v>350</v>
      </c>
      <c r="B351">
        <v>3537</v>
      </c>
      <c r="C351">
        <f t="shared" si="10"/>
        <v>59.472682804797024</v>
      </c>
      <c r="D351">
        <f>A351*$J$1+$J$2</f>
        <v>527.47843199379997</v>
      </c>
    </row>
    <row r="352" spans="1:4">
      <c r="A352">
        <f t="shared" si="11"/>
        <v>351</v>
      </c>
      <c r="B352">
        <v>3504</v>
      </c>
      <c r="C352">
        <f t="shared" si="10"/>
        <v>59.194594347794968</v>
      </c>
      <c r="D352">
        <f>A352*$J$1+$J$2</f>
        <v>528.97321438130996</v>
      </c>
    </row>
    <row r="353" spans="1:4">
      <c r="A353">
        <f t="shared" si="11"/>
        <v>352</v>
      </c>
      <c r="B353">
        <v>3555</v>
      </c>
      <c r="C353">
        <f t="shared" si="10"/>
        <v>59.623820743055369</v>
      </c>
      <c r="D353">
        <f>A353*$J$1+$J$2</f>
        <v>530.46799676881994</v>
      </c>
    </row>
    <row r="354" spans="1:4">
      <c r="A354">
        <f t="shared" si="11"/>
        <v>353</v>
      </c>
      <c r="B354">
        <v>3546</v>
      </c>
      <c r="C354">
        <f t="shared" si="10"/>
        <v>59.548299723837623</v>
      </c>
      <c r="D354">
        <f>A354*$J$1+$J$2</f>
        <v>531.96277915632993</v>
      </c>
    </row>
    <row r="355" spans="1:4">
      <c r="A355">
        <f t="shared" si="11"/>
        <v>354</v>
      </c>
      <c r="B355">
        <v>3640</v>
      </c>
      <c r="C355">
        <f t="shared" si="10"/>
        <v>60.332412515993425</v>
      </c>
      <c r="D355">
        <f>A355*$J$1+$J$2</f>
        <v>533.45756154383992</v>
      </c>
    </row>
    <row r="356" spans="1:4">
      <c r="A356">
        <f t="shared" si="11"/>
        <v>355</v>
      </c>
      <c r="B356">
        <v>3589</v>
      </c>
      <c r="C356">
        <f t="shared" si="10"/>
        <v>59.908263203000637</v>
      </c>
      <c r="D356">
        <f>A356*$J$1+$J$2</f>
        <v>534.9523439313499</v>
      </c>
    </row>
    <row r="357" spans="1:4">
      <c r="A357">
        <f t="shared" si="11"/>
        <v>356</v>
      </c>
      <c r="B357">
        <v>3640</v>
      </c>
      <c r="C357">
        <f t="shared" si="10"/>
        <v>60.332412515993425</v>
      </c>
      <c r="D357">
        <f>A357*$J$1+$J$2</f>
        <v>536.44712631885989</v>
      </c>
    </row>
    <row r="358" spans="1:4">
      <c r="A358">
        <f t="shared" si="11"/>
        <v>357</v>
      </c>
      <c r="B358">
        <v>3669</v>
      </c>
      <c r="C358">
        <f t="shared" si="10"/>
        <v>60.572270883631234</v>
      </c>
      <c r="D358">
        <f>A358*$J$1+$J$2</f>
        <v>537.94190870636999</v>
      </c>
    </row>
    <row r="359" spans="1:4">
      <c r="A359">
        <f t="shared" si="11"/>
        <v>358</v>
      </c>
      <c r="B359">
        <v>3531</v>
      </c>
      <c r="C359">
        <f t="shared" si="10"/>
        <v>59.422218066982317</v>
      </c>
      <c r="D359">
        <f>A359*$J$1+$J$2</f>
        <v>539.43669109387997</v>
      </c>
    </row>
    <row r="360" spans="1:4">
      <c r="A360">
        <f t="shared" si="11"/>
        <v>359</v>
      </c>
      <c r="B360">
        <v>3606</v>
      </c>
      <c r="C360">
        <f t="shared" si="10"/>
        <v>60.049979184009715</v>
      </c>
      <c r="D360">
        <f>A360*$J$1+$J$2</f>
        <v>540.93147348138996</v>
      </c>
    </row>
    <row r="361" spans="1:4">
      <c r="A361">
        <f t="shared" si="11"/>
        <v>360</v>
      </c>
      <c r="B361">
        <v>3601</v>
      </c>
      <c r="C361">
        <f t="shared" si="10"/>
        <v>60.00833275470999</v>
      </c>
      <c r="D361">
        <f>A361*$J$1+$J$2</f>
        <v>542.42625586889994</v>
      </c>
    </row>
    <row r="362" spans="1:4">
      <c r="A362">
        <f t="shared" si="11"/>
        <v>361</v>
      </c>
      <c r="B362">
        <v>3641</v>
      </c>
      <c r="C362">
        <f t="shared" si="10"/>
        <v>60.340699366182356</v>
      </c>
      <c r="D362">
        <f>A362*$J$1+$J$2</f>
        <v>543.92103825640993</v>
      </c>
    </row>
    <row r="363" spans="1:4">
      <c r="A363">
        <f t="shared" si="11"/>
        <v>362</v>
      </c>
      <c r="B363">
        <v>3576</v>
      </c>
      <c r="C363">
        <f t="shared" si="10"/>
        <v>59.799665550904216</v>
      </c>
      <c r="D363">
        <f>A363*$J$1+$J$2</f>
        <v>545.41582064391991</v>
      </c>
    </row>
    <row r="364" spans="1:4">
      <c r="A364">
        <f t="shared" si="11"/>
        <v>363</v>
      </c>
      <c r="B364">
        <v>3633</v>
      </c>
      <c r="C364">
        <f t="shared" si="10"/>
        <v>60.274372663678548</v>
      </c>
      <c r="D364">
        <f>A364*$J$1+$J$2</f>
        <v>546.9106030314299</v>
      </c>
    </row>
    <row r="365" spans="1:4">
      <c r="A365">
        <f t="shared" si="11"/>
        <v>364</v>
      </c>
      <c r="B365">
        <v>3591</v>
      </c>
      <c r="C365">
        <f t="shared" si="10"/>
        <v>59.924953066314536</v>
      </c>
      <c r="D365">
        <f>A365*$J$1+$J$2</f>
        <v>548.40538541894</v>
      </c>
    </row>
    <row r="366" spans="1:4">
      <c r="A366">
        <f t="shared" si="11"/>
        <v>365</v>
      </c>
      <c r="B366">
        <v>3601</v>
      </c>
      <c r="C366">
        <f t="shared" si="10"/>
        <v>60.00833275470999</v>
      </c>
      <c r="D366">
        <f>A366*$J$1+$J$2</f>
        <v>549.90016780644999</v>
      </c>
    </row>
    <row r="367" spans="1:4">
      <c r="A367">
        <f t="shared" si="11"/>
        <v>366</v>
      </c>
      <c r="B367">
        <v>3709</v>
      </c>
      <c r="C367">
        <f t="shared" si="10"/>
        <v>60.901559914340453</v>
      </c>
      <c r="D367">
        <f>A367*$J$1+$J$2</f>
        <v>551.39495019395997</v>
      </c>
    </row>
    <row r="368" spans="1:4">
      <c r="A368">
        <f t="shared" si="11"/>
        <v>367</v>
      </c>
      <c r="B368">
        <v>3630</v>
      </c>
      <c r="C368">
        <f t="shared" si="10"/>
        <v>60.249481325568276</v>
      </c>
      <c r="D368">
        <f>A368*$J$1+$J$2</f>
        <v>552.88973258146996</v>
      </c>
    </row>
    <row r="369" spans="1:4">
      <c r="A369">
        <f t="shared" si="11"/>
        <v>368</v>
      </c>
      <c r="B369">
        <v>3481</v>
      </c>
      <c r="C369">
        <f t="shared" si="10"/>
        <v>59</v>
      </c>
      <c r="D369">
        <f>A369*$J$1+$J$2</f>
        <v>554.38451496897994</v>
      </c>
    </row>
    <row r="370" spans="1:4">
      <c r="A370">
        <f t="shared" si="11"/>
        <v>369</v>
      </c>
      <c r="B370">
        <v>3500</v>
      </c>
      <c r="C370">
        <f t="shared" si="10"/>
        <v>59.16079783099616</v>
      </c>
      <c r="D370">
        <f>A370*$J$1+$J$2</f>
        <v>555.87929735648993</v>
      </c>
    </row>
    <row r="371" spans="1:4">
      <c r="A371">
        <f t="shared" si="11"/>
        <v>370</v>
      </c>
      <c r="B371">
        <v>3657</v>
      </c>
      <c r="C371">
        <f t="shared" si="10"/>
        <v>60.473134530963414</v>
      </c>
      <c r="D371">
        <f>A371*$J$1+$J$2</f>
        <v>557.37407974399991</v>
      </c>
    </row>
    <row r="372" spans="1:4">
      <c r="A372">
        <f t="shared" si="11"/>
        <v>371</v>
      </c>
      <c r="B372">
        <v>3545</v>
      </c>
      <c r="C372">
        <f t="shared" si="10"/>
        <v>59.539902586416787</v>
      </c>
      <c r="D372">
        <f>A372*$J$1+$J$2</f>
        <v>558.8688621315099</v>
      </c>
    </row>
    <row r="373" spans="1:4">
      <c r="A373">
        <f t="shared" si="11"/>
        <v>372</v>
      </c>
      <c r="B373">
        <v>3519</v>
      </c>
      <c r="C373">
        <f t="shared" si="10"/>
        <v>59.321159799855565</v>
      </c>
      <c r="D373">
        <f>A373*$J$1+$J$2</f>
        <v>560.36364451901989</v>
      </c>
    </row>
    <row r="374" spans="1:4">
      <c r="A374">
        <f t="shared" si="11"/>
        <v>373</v>
      </c>
      <c r="B374">
        <v>3581</v>
      </c>
      <c r="C374">
        <f t="shared" si="10"/>
        <v>59.841457201508724</v>
      </c>
      <c r="D374">
        <f>A374*$J$1+$J$2</f>
        <v>561.85842690652998</v>
      </c>
    </row>
    <row r="375" spans="1:4">
      <c r="A375">
        <f t="shared" si="11"/>
        <v>374</v>
      </c>
      <c r="B375">
        <v>3494</v>
      </c>
      <c r="C375">
        <f t="shared" si="10"/>
        <v>59.110066824526598</v>
      </c>
      <c r="D375">
        <f>A375*$J$1+$J$2</f>
        <v>563.35320929403997</v>
      </c>
    </row>
    <row r="376" spans="1:4">
      <c r="A376">
        <f t="shared" si="11"/>
        <v>375</v>
      </c>
      <c r="B376">
        <v>3648</v>
      </c>
      <c r="C376">
        <f t="shared" si="10"/>
        <v>60.398675482165999</v>
      </c>
      <c r="D376">
        <f>A376*$J$1+$J$2</f>
        <v>564.84799168154996</v>
      </c>
    </row>
    <row r="377" spans="1:4">
      <c r="A377">
        <f t="shared" si="11"/>
        <v>376</v>
      </c>
      <c r="B377">
        <v>3575</v>
      </c>
      <c r="C377">
        <f t="shared" si="10"/>
        <v>59.791303715506992</v>
      </c>
      <c r="D377">
        <f>A377*$J$1+$J$2</f>
        <v>566.34277406905994</v>
      </c>
    </row>
    <row r="378" spans="1:4">
      <c r="A378">
        <f t="shared" si="11"/>
        <v>377</v>
      </c>
      <c r="B378">
        <v>3569</v>
      </c>
      <c r="C378">
        <f t="shared" si="10"/>
        <v>59.741108124975383</v>
      </c>
      <c r="D378">
        <f>A378*$J$1+$J$2</f>
        <v>567.83755645656993</v>
      </c>
    </row>
    <row r="379" spans="1:4">
      <c r="A379">
        <f t="shared" si="11"/>
        <v>378</v>
      </c>
      <c r="B379">
        <v>3484</v>
      </c>
      <c r="C379">
        <f t="shared" si="10"/>
        <v>59.025418253494827</v>
      </c>
      <c r="D379">
        <f>A379*$J$1+$J$2</f>
        <v>569.33233884407991</v>
      </c>
    </row>
    <row r="380" spans="1:4">
      <c r="A380">
        <f t="shared" si="11"/>
        <v>379</v>
      </c>
      <c r="B380">
        <v>3579</v>
      </c>
      <c r="C380">
        <f t="shared" si="10"/>
        <v>59.824744044584094</v>
      </c>
      <c r="D380">
        <f>A380*$J$1+$J$2</f>
        <v>570.8271212315899</v>
      </c>
    </row>
    <row r="381" spans="1:4">
      <c r="A381">
        <f t="shared" si="11"/>
        <v>380</v>
      </c>
      <c r="B381">
        <v>3569</v>
      </c>
      <c r="C381">
        <f t="shared" si="10"/>
        <v>59.741108124975383</v>
      </c>
      <c r="D381">
        <f>A381*$J$1+$J$2</f>
        <v>572.3219036191</v>
      </c>
    </row>
    <row r="382" spans="1:4">
      <c r="A382">
        <f t="shared" si="11"/>
        <v>381</v>
      </c>
      <c r="B382">
        <v>3546</v>
      </c>
      <c r="C382">
        <f t="shared" si="10"/>
        <v>59.548299723837623</v>
      </c>
      <c r="D382">
        <f>A382*$J$1+$J$2</f>
        <v>573.81668600660998</v>
      </c>
    </row>
    <row r="383" spans="1:4">
      <c r="A383">
        <f t="shared" si="11"/>
        <v>382</v>
      </c>
      <c r="B383">
        <v>3639</v>
      </c>
      <c r="C383">
        <f t="shared" si="10"/>
        <v>60.32412452742269</v>
      </c>
      <c r="D383">
        <f>A383*$J$1+$J$2</f>
        <v>575.31146839411997</v>
      </c>
    </row>
    <row r="384" spans="1:4">
      <c r="A384">
        <f t="shared" si="11"/>
        <v>383</v>
      </c>
      <c r="B384">
        <v>3552</v>
      </c>
      <c r="C384">
        <f t="shared" si="10"/>
        <v>59.598657703005358</v>
      </c>
      <c r="D384">
        <f>A384*$J$1+$J$2</f>
        <v>576.80625078162996</v>
      </c>
    </row>
    <row r="385" spans="1:4">
      <c r="A385">
        <f t="shared" si="11"/>
        <v>384</v>
      </c>
      <c r="B385">
        <v>3590</v>
      </c>
      <c r="C385">
        <f t="shared" si="10"/>
        <v>59.916608715780967</v>
      </c>
      <c r="D385">
        <f>A385*$J$1+$J$2</f>
        <v>578.30103316913994</v>
      </c>
    </row>
    <row r="386" spans="1:4">
      <c r="A386">
        <f t="shared" si="11"/>
        <v>385</v>
      </c>
      <c r="B386">
        <v>3571</v>
      </c>
      <c r="C386">
        <f t="shared" si="10"/>
        <v>59.757844673314651</v>
      </c>
      <c r="D386">
        <f>A386*$J$1+$J$2</f>
        <v>579.79581555664993</v>
      </c>
    </row>
    <row r="387" spans="1:4">
      <c r="A387">
        <f t="shared" si="11"/>
        <v>386</v>
      </c>
      <c r="B387">
        <v>3629</v>
      </c>
      <c r="C387">
        <f t="shared" ref="C387:C450" si="12">B387^0.5</f>
        <v>60.241181927316134</v>
      </c>
      <c r="D387">
        <f>A387*$J$1+$J$2</f>
        <v>581.29059794415991</v>
      </c>
    </row>
    <row r="388" spans="1:4">
      <c r="A388">
        <f t="shared" si="11"/>
        <v>387</v>
      </c>
      <c r="B388">
        <v>3612</v>
      </c>
      <c r="C388">
        <f t="shared" si="12"/>
        <v>60.099916805266879</v>
      </c>
      <c r="D388">
        <f>A388*$J$1+$J$2</f>
        <v>582.7853803316699</v>
      </c>
    </row>
    <row r="389" spans="1:4">
      <c r="A389">
        <f t="shared" si="11"/>
        <v>388</v>
      </c>
      <c r="B389">
        <v>3631</v>
      </c>
      <c r="C389">
        <f t="shared" si="12"/>
        <v>60.257779580731317</v>
      </c>
      <c r="D389">
        <f>A389*$J$1+$J$2</f>
        <v>584.28016271917988</v>
      </c>
    </row>
    <row r="390" spans="1:4">
      <c r="A390">
        <f t="shared" ref="A390:A453" si="13">1+A389</f>
        <v>389</v>
      </c>
      <c r="B390">
        <v>3642</v>
      </c>
      <c r="C390">
        <f t="shared" si="12"/>
        <v>60.348985078458448</v>
      </c>
      <c r="D390">
        <f>A390*$J$1+$J$2</f>
        <v>585.77494510668998</v>
      </c>
    </row>
    <row r="391" spans="1:4">
      <c r="A391">
        <f t="shared" si="13"/>
        <v>390</v>
      </c>
      <c r="B391">
        <v>3540</v>
      </c>
      <c r="C391">
        <f t="shared" si="12"/>
        <v>59.497899122574069</v>
      </c>
      <c r="D391">
        <f>A391*$J$1+$J$2</f>
        <v>587.26972749419997</v>
      </c>
    </row>
    <row r="392" spans="1:4">
      <c r="A392">
        <f t="shared" si="13"/>
        <v>391</v>
      </c>
      <c r="B392">
        <v>3601</v>
      </c>
      <c r="C392">
        <f t="shared" si="12"/>
        <v>60.00833275470999</v>
      </c>
      <c r="D392">
        <f>A392*$J$1+$J$2</f>
        <v>588.76450988170996</v>
      </c>
    </row>
    <row r="393" spans="1:4">
      <c r="A393">
        <f t="shared" si="13"/>
        <v>392</v>
      </c>
      <c r="B393">
        <v>3721</v>
      </c>
      <c r="C393">
        <f t="shared" si="12"/>
        <v>61</v>
      </c>
      <c r="D393">
        <f>A393*$J$1+$J$2</f>
        <v>590.25929226921994</v>
      </c>
    </row>
    <row r="394" spans="1:4">
      <c r="A394">
        <f t="shared" si="13"/>
        <v>393</v>
      </c>
      <c r="B394">
        <v>3589</v>
      </c>
      <c r="C394">
        <f t="shared" si="12"/>
        <v>59.908263203000637</v>
      </c>
      <c r="D394">
        <f>A394*$J$1+$J$2</f>
        <v>591.75407465672993</v>
      </c>
    </row>
    <row r="395" spans="1:4">
      <c r="A395">
        <f t="shared" si="13"/>
        <v>394</v>
      </c>
      <c r="B395">
        <v>3504</v>
      </c>
      <c r="C395">
        <f t="shared" si="12"/>
        <v>59.194594347794968</v>
      </c>
      <c r="D395">
        <f>A395*$J$1+$J$2</f>
        <v>593.24885704423991</v>
      </c>
    </row>
    <row r="396" spans="1:4">
      <c r="A396">
        <f t="shared" si="13"/>
        <v>395</v>
      </c>
      <c r="B396">
        <v>3732</v>
      </c>
      <c r="C396">
        <f t="shared" si="12"/>
        <v>61.090097397205056</v>
      </c>
      <c r="D396">
        <f>A396*$J$1+$J$2</f>
        <v>594.7436394317499</v>
      </c>
    </row>
    <row r="397" spans="1:4">
      <c r="A397">
        <f t="shared" si="13"/>
        <v>396</v>
      </c>
      <c r="B397">
        <v>3535</v>
      </c>
      <c r="C397">
        <f t="shared" si="12"/>
        <v>59.455865984778995</v>
      </c>
      <c r="D397">
        <f>A397*$J$1+$J$2</f>
        <v>596.23842181926</v>
      </c>
    </row>
    <row r="398" spans="1:4">
      <c r="A398">
        <f t="shared" si="13"/>
        <v>397</v>
      </c>
      <c r="B398">
        <v>3548</v>
      </c>
      <c r="C398">
        <f t="shared" si="12"/>
        <v>59.565090447341724</v>
      </c>
      <c r="D398">
        <f>A398*$J$1+$J$2</f>
        <v>597.73320420676998</v>
      </c>
    </row>
    <row r="399" spans="1:4">
      <c r="A399">
        <f t="shared" si="13"/>
        <v>398</v>
      </c>
      <c r="B399">
        <v>3647</v>
      </c>
      <c r="C399">
        <f t="shared" si="12"/>
        <v>60.390396587536998</v>
      </c>
      <c r="D399">
        <f>A399*$J$1+$J$2</f>
        <v>599.22798659427997</v>
      </c>
    </row>
    <row r="400" spans="1:4">
      <c r="A400">
        <f t="shared" si="13"/>
        <v>399</v>
      </c>
      <c r="B400">
        <v>3575</v>
      </c>
      <c r="C400">
        <f t="shared" si="12"/>
        <v>59.791303715506992</v>
      </c>
      <c r="D400">
        <f>A400*$J$1+$J$2</f>
        <v>600.72276898178995</v>
      </c>
    </row>
    <row r="401" spans="1:4">
      <c r="A401">
        <f t="shared" si="13"/>
        <v>400</v>
      </c>
      <c r="B401">
        <v>3549</v>
      </c>
      <c r="C401">
        <f t="shared" si="12"/>
        <v>59.573484034425917</v>
      </c>
      <c r="D401">
        <f>A401*$J$1+$J$2</f>
        <v>602.21755136929994</v>
      </c>
    </row>
    <row r="402" spans="1:4">
      <c r="A402">
        <f t="shared" si="13"/>
        <v>401</v>
      </c>
      <c r="B402">
        <v>3628</v>
      </c>
      <c r="C402">
        <f t="shared" si="12"/>
        <v>60.232881385502388</v>
      </c>
      <c r="D402">
        <f>A402*$J$1+$J$2</f>
        <v>603.71233375680993</v>
      </c>
    </row>
    <row r="403" spans="1:4">
      <c r="A403">
        <f t="shared" si="13"/>
        <v>402</v>
      </c>
      <c r="B403">
        <v>3604</v>
      </c>
      <c r="C403">
        <f t="shared" si="12"/>
        <v>60.033324079214538</v>
      </c>
      <c r="D403">
        <f>A403*$J$1+$J$2</f>
        <v>605.20711614431991</v>
      </c>
    </row>
    <row r="404" spans="1:4">
      <c r="A404">
        <f t="shared" si="13"/>
        <v>403</v>
      </c>
      <c r="B404">
        <v>3659</v>
      </c>
      <c r="C404">
        <f t="shared" si="12"/>
        <v>60.489668539346454</v>
      </c>
      <c r="D404">
        <f>A404*$J$1+$J$2</f>
        <v>606.7018985318299</v>
      </c>
    </row>
    <row r="405" spans="1:4">
      <c r="A405">
        <f t="shared" si="13"/>
        <v>404</v>
      </c>
      <c r="B405">
        <v>3608</v>
      </c>
      <c r="C405">
        <f t="shared" si="12"/>
        <v>60.066629670724829</v>
      </c>
      <c r="D405">
        <f>A405*$J$1+$J$2</f>
        <v>608.19668091933988</v>
      </c>
    </row>
    <row r="406" spans="1:4">
      <c r="A406">
        <f t="shared" si="13"/>
        <v>405</v>
      </c>
      <c r="B406">
        <v>3642</v>
      </c>
      <c r="C406">
        <f t="shared" si="12"/>
        <v>60.348985078458448</v>
      </c>
      <c r="D406">
        <f>A406*$J$1+$J$2</f>
        <v>609.69146330684998</v>
      </c>
    </row>
    <row r="407" spans="1:4">
      <c r="A407">
        <f t="shared" si="13"/>
        <v>406</v>
      </c>
      <c r="B407">
        <v>3508</v>
      </c>
      <c r="C407">
        <f t="shared" si="12"/>
        <v>59.22837157984339</v>
      </c>
      <c r="D407">
        <f>A407*$J$1+$J$2</f>
        <v>611.18624569435997</v>
      </c>
    </row>
    <row r="408" spans="1:4">
      <c r="A408">
        <f t="shared" si="13"/>
        <v>407</v>
      </c>
      <c r="B408">
        <v>3560</v>
      </c>
      <c r="C408">
        <f t="shared" si="12"/>
        <v>59.665735560705194</v>
      </c>
      <c r="D408">
        <f>A408*$J$1+$J$2</f>
        <v>612.68102808186995</v>
      </c>
    </row>
    <row r="409" spans="1:4">
      <c r="A409">
        <f t="shared" si="13"/>
        <v>408</v>
      </c>
      <c r="B409">
        <v>3689</v>
      </c>
      <c r="C409">
        <f t="shared" si="12"/>
        <v>60.737138556240858</v>
      </c>
      <c r="D409">
        <f>A409*$J$1+$J$2</f>
        <v>614.17581046937994</v>
      </c>
    </row>
    <row r="410" spans="1:4">
      <c r="A410">
        <f t="shared" si="13"/>
        <v>409</v>
      </c>
      <c r="B410">
        <v>3574</v>
      </c>
      <c r="C410">
        <f t="shared" si="12"/>
        <v>59.782940710540494</v>
      </c>
      <c r="D410">
        <f>A410*$J$1+$J$2</f>
        <v>615.67059285688993</v>
      </c>
    </row>
    <row r="411" spans="1:4">
      <c r="A411">
        <f t="shared" si="13"/>
        <v>410</v>
      </c>
      <c r="B411">
        <v>3601</v>
      </c>
      <c r="C411">
        <f t="shared" si="12"/>
        <v>60.00833275470999</v>
      </c>
      <c r="D411">
        <f>A411*$J$1+$J$2</f>
        <v>617.16537524439991</v>
      </c>
    </row>
    <row r="412" spans="1:4">
      <c r="A412">
        <f t="shared" si="13"/>
        <v>411</v>
      </c>
      <c r="B412">
        <v>3588</v>
      </c>
      <c r="C412">
        <f t="shared" si="12"/>
        <v>59.899916527487747</v>
      </c>
      <c r="D412">
        <f>A412*$J$1+$J$2</f>
        <v>618.6601576319099</v>
      </c>
    </row>
    <row r="413" spans="1:4">
      <c r="A413">
        <f t="shared" si="13"/>
        <v>412</v>
      </c>
      <c r="B413">
        <v>3523</v>
      </c>
      <c r="C413">
        <f t="shared" si="12"/>
        <v>59.354865007006801</v>
      </c>
      <c r="D413">
        <f>A413*$J$1+$J$2</f>
        <v>620.15494001942</v>
      </c>
    </row>
    <row r="414" spans="1:4">
      <c r="A414">
        <f t="shared" si="13"/>
        <v>413</v>
      </c>
      <c r="B414">
        <v>3687</v>
      </c>
      <c r="C414">
        <f t="shared" si="12"/>
        <v>60.720671933041061</v>
      </c>
      <c r="D414">
        <f>A414*$J$1+$J$2</f>
        <v>621.64972240692998</v>
      </c>
    </row>
    <row r="415" spans="1:4">
      <c r="A415">
        <f t="shared" si="13"/>
        <v>414</v>
      </c>
      <c r="B415">
        <v>3509</v>
      </c>
      <c r="C415">
        <f t="shared" si="12"/>
        <v>59.236812878479547</v>
      </c>
      <c r="D415">
        <f>A415*$J$1+$J$2</f>
        <v>623.14450479443997</v>
      </c>
    </row>
    <row r="416" spans="1:4">
      <c r="A416">
        <f t="shared" si="13"/>
        <v>415</v>
      </c>
      <c r="B416">
        <v>3581</v>
      </c>
      <c r="C416">
        <f t="shared" si="12"/>
        <v>59.841457201508724</v>
      </c>
      <c r="D416">
        <f>A416*$J$1+$J$2</f>
        <v>624.63928718194995</v>
      </c>
    </row>
    <row r="417" spans="1:4">
      <c r="A417">
        <f t="shared" si="13"/>
        <v>416</v>
      </c>
      <c r="B417">
        <v>3568</v>
      </c>
      <c r="C417">
        <f t="shared" si="12"/>
        <v>59.732738092272314</v>
      </c>
      <c r="D417">
        <f>A417*$J$1+$J$2</f>
        <v>626.13406956945994</v>
      </c>
    </row>
    <row r="418" spans="1:4">
      <c r="A418">
        <f t="shared" si="13"/>
        <v>417</v>
      </c>
      <c r="B418">
        <v>3522</v>
      </c>
      <c r="C418">
        <f t="shared" si="12"/>
        <v>59.346440499831161</v>
      </c>
      <c r="D418">
        <f>A418*$J$1+$J$2</f>
        <v>627.62885195696992</v>
      </c>
    </row>
    <row r="419" spans="1:4">
      <c r="A419">
        <f t="shared" si="13"/>
        <v>418</v>
      </c>
      <c r="B419">
        <v>3624</v>
      </c>
      <c r="C419">
        <f t="shared" si="12"/>
        <v>60.199667773169644</v>
      </c>
      <c r="D419">
        <f>A419*$J$1+$J$2</f>
        <v>629.12363434447991</v>
      </c>
    </row>
    <row r="420" spans="1:4">
      <c r="A420">
        <f t="shared" si="13"/>
        <v>419</v>
      </c>
      <c r="B420">
        <v>3578</v>
      </c>
      <c r="C420">
        <f t="shared" si="12"/>
        <v>59.816385714952723</v>
      </c>
      <c r="D420">
        <f>A420*$J$1+$J$2</f>
        <v>630.6184167319899</v>
      </c>
    </row>
    <row r="421" spans="1:4">
      <c r="A421">
        <f t="shared" si="13"/>
        <v>420</v>
      </c>
      <c r="B421">
        <v>3639</v>
      </c>
      <c r="C421">
        <f t="shared" si="12"/>
        <v>60.32412452742269</v>
      </c>
      <c r="D421">
        <f>A421*$J$1+$J$2</f>
        <v>632.11319911949988</v>
      </c>
    </row>
    <row r="422" spans="1:4">
      <c r="A422">
        <f t="shared" si="13"/>
        <v>421</v>
      </c>
      <c r="B422">
        <v>3583</v>
      </c>
      <c r="C422">
        <f t="shared" si="12"/>
        <v>59.858165691908738</v>
      </c>
      <c r="D422">
        <f>A422*$J$1+$J$2</f>
        <v>633.60798150700998</v>
      </c>
    </row>
    <row r="423" spans="1:4">
      <c r="A423">
        <f t="shared" si="13"/>
        <v>422</v>
      </c>
      <c r="B423">
        <v>3751</v>
      </c>
      <c r="C423">
        <f t="shared" si="12"/>
        <v>61.245407991130243</v>
      </c>
      <c r="D423">
        <f>A423*$J$1+$J$2</f>
        <v>635.10276389451997</v>
      </c>
    </row>
    <row r="424" spans="1:4">
      <c r="A424">
        <f t="shared" si="13"/>
        <v>423</v>
      </c>
      <c r="B424">
        <v>3577</v>
      </c>
      <c r="C424">
        <f t="shared" si="12"/>
        <v>59.808026217222718</v>
      </c>
      <c r="D424">
        <f>A424*$J$1+$J$2</f>
        <v>636.59754628202995</v>
      </c>
    </row>
    <row r="425" spans="1:4">
      <c r="A425">
        <f t="shared" si="13"/>
        <v>424</v>
      </c>
      <c r="B425">
        <v>3495</v>
      </c>
      <c r="C425">
        <f t="shared" si="12"/>
        <v>59.11852501542981</v>
      </c>
      <c r="D425">
        <f>A425*$J$1+$J$2</f>
        <v>638.09232866953994</v>
      </c>
    </row>
    <row r="426" spans="1:4">
      <c r="A426">
        <f t="shared" si="13"/>
        <v>425</v>
      </c>
      <c r="B426">
        <v>3620</v>
      </c>
      <c r="C426">
        <f t="shared" si="12"/>
        <v>60.166435825965294</v>
      </c>
      <c r="D426">
        <f>A426*$J$1+$J$2</f>
        <v>639.58711105704992</v>
      </c>
    </row>
    <row r="427" spans="1:4">
      <c r="A427">
        <f t="shared" si="13"/>
        <v>426</v>
      </c>
      <c r="B427">
        <v>3541</v>
      </c>
      <c r="C427">
        <f t="shared" si="12"/>
        <v>59.506302187247357</v>
      </c>
      <c r="D427">
        <f>A427*$J$1+$J$2</f>
        <v>641.08189344455991</v>
      </c>
    </row>
    <row r="428" spans="1:4">
      <c r="A428">
        <f t="shared" si="13"/>
        <v>427</v>
      </c>
      <c r="B428">
        <v>3670</v>
      </c>
      <c r="C428">
        <f t="shared" si="12"/>
        <v>60.580524923443839</v>
      </c>
      <c r="D428">
        <f>A428*$J$1+$J$2</f>
        <v>642.5766758320699</v>
      </c>
    </row>
    <row r="429" spans="1:4">
      <c r="A429">
        <f t="shared" si="13"/>
        <v>428</v>
      </c>
      <c r="B429">
        <v>3729</v>
      </c>
      <c r="C429">
        <f t="shared" si="12"/>
        <v>61.065538563088104</v>
      </c>
      <c r="D429">
        <f>A429*$J$1+$J$2</f>
        <v>644.07145821957999</v>
      </c>
    </row>
    <row r="430" spans="1:4">
      <c r="A430">
        <f t="shared" si="13"/>
        <v>429</v>
      </c>
      <c r="B430">
        <v>3611</v>
      </c>
      <c r="C430">
        <f t="shared" si="12"/>
        <v>60.091596750294464</v>
      </c>
      <c r="D430">
        <f>A430*$J$1+$J$2</f>
        <v>645.56624060708998</v>
      </c>
    </row>
    <row r="431" spans="1:4">
      <c r="A431">
        <f t="shared" si="13"/>
        <v>430</v>
      </c>
      <c r="B431">
        <v>3649</v>
      </c>
      <c r="C431">
        <f t="shared" si="12"/>
        <v>60.406953242155822</v>
      </c>
      <c r="D431">
        <f>A431*$J$1+$J$2</f>
        <v>647.06102299459997</v>
      </c>
    </row>
    <row r="432" spans="1:4">
      <c r="A432">
        <f t="shared" si="13"/>
        <v>431</v>
      </c>
      <c r="B432">
        <v>3633</v>
      </c>
      <c r="C432">
        <f t="shared" si="12"/>
        <v>60.274372663678548</v>
      </c>
      <c r="D432">
        <f>A432*$J$1+$J$2</f>
        <v>648.55580538210995</v>
      </c>
    </row>
    <row r="433" spans="1:4">
      <c r="A433">
        <f t="shared" si="13"/>
        <v>432</v>
      </c>
      <c r="B433">
        <v>3680</v>
      </c>
      <c r="C433">
        <f t="shared" si="12"/>
        <v>60.663003552412405</v>
      </c>
      <c r="D433">
        <f>A433*$J$1+$J$2</f>
        <v>650.05058776961994</v>
      </c>
    </row>
    <row r="434" spans="1:4">
      <c r="A434">
        <f t="shared" si="13"/>
        <v>433</v>
      </c>
      <c r="B434">
        <v>3525</v>
      </c>
      <c r="C434">
        <f t="shared" si="12"/>
        <v>59.371710435189584</v>
      </c>
      <c r="D434">
        <f>A434*$J$1+$J$2</f>
        <v>651.54537015712992</v>
      </c>
    </row>
    <row r="435" spans="1:4">
      <c r="A435">
        <f t="shared" si="13"/>
        <v>434</v>
      </c>
      <c r="B435">
        <v>3631</v>
      </c>
      <c r="C435">
        <f t="shared" si="12"/>
        <v>60.257779580731317</v>
      </c>
      <c r="D435">
        <f>A435*$J$1+$J$2</f>
        <v>653.04015254463991</v>
      </c>
    </row>
    <row r="436" spans="1:4">
      <c r="A436">
        <f t="shared" si="13"/>
        <v>435</v>
      </c>
      <c r="B436">
        <v>3661</v>
      </c>
      <c r="C436">
        <f t="shared" si="12"/>
        <v>60.506198029623377</v>
      </c>
      <c r="D436">
        <f>A436*$J$1+$J$2</f>
        <v>654.53493493214989</v>
      </c>
    </row>
    <row r="437" spans="1:4">
      <c r="A437">
        <f t="shared" si="13"/>
        <v>436</v>
      </c>
      <c r="B437">
        <v>3643</v>
      </c>
      <c r="C437">
        <f t="shared" si="12"/>
        <v>60.357269653290317</v>
      </c>
      <c r="D437">
        <f>A437*$J$1+$J$2</f>
        <v>656.02971731965988</v>
      </c>
    </row>
    <row r="438" spans="1:4">
      <c r="A438">
        <f t="shared" si="13"/>
        <v>437</v>
      </c>
      <c r="B438">
        <v>3688</v>
      </c>
      <c r="C438">
        <f t="shared" si="12"/>
        <v>60.728905802755904</v>
      </c>
      <c r="D438">
        <f>A438*$J$1+$J$2</f>
        <v>657.52449970716998</v>
      </c>
    </row>
    <row r="439" spans="1:4">
      <c r="A439">
        <f t="shared" si="13"/>
        <v>438</v>
      </c>
      <c r="B439">
        <v>3652</v>
      </c>
      <c r="C439">
        <f t="shared" si="12"/>
        <v>60.431779718952512</v>
      </c>
      <c r="D439">
        <f>A439*$J$1+$J$2</f>
        <v>659.01928209467997</v>
      </c>
    </row>
    <row r="440" spans="1:4">
      <c r="A440">
        <f t="shared" si="13"/>
        <v>439</v>
      </c>
      <c r="B440">
        <v>3720</v>
      </c>
      <c r="C440">
        <f t="shared" si="12"/>
        <v>60.991802727907626</v>
      </c>
      <c r="D440">
        <f>A440*$J$1+$J$2</f>
        <v>660.51406448218995</v>
      </c>
    </row>
    <row r="441" spans="1:4">
      <c r="A441">
        <f t="shared" si="13"/>
        <v>440</v>
      </c>
      <c r="B441">
        <v>3654</v>
      </c>
      <c r="C441">
        <f t="shared" si="12"/>
        <v>60.448325038829651</v>
      </c>
      <c r="D441">
        <f>A441*$J$1+$J$2</f>
        <v>662.00884686969994</v>
      </c>
    </row>
    <row r="442" spans="1:4">
      <c r="A442">
        <f t="shared" si="13"/>
        <v>441</v>
      </c>
      <c r="B442">
        <v>3700</v>
      </c>
      <c r="C442">
        <f t="shared" si="12"/>
        <v>60.827625302982199</v>
      </c>
      <c r="D442">
        <f>A442*$J$1+$J$2</f>
        <v>663.50362925720992</v>
      </c>
    </row>
    <row r="443" spans="1:4">
      <c r="A443">
        <f t="shared" si="13"/>
        <v>442</v>
      </c>
      <c r="B443">
        <v>3649</v>
      </c>
      <c r="C443">
        <f t="shared" si="12"/>
        <v>60.406953242155822</v>
      </c>
      <c r="D443">
        <f>A443*$J$1+$J$2</f>
        <v>664.99841164471991</v>
      </c>
    </row>
    <row r="444" spans="1:4">
      <c r="A444">
        <f t="shared" si="13"/>
        <v>443</v>
      </c>
      <c r="B444">
        <v>3718</v>
      </c>
      <c r="C444">
        <f t="shared" si="12"/>
        <v>60.975404877704584</v>
      </c>
      <c r="D444">
        <f>A444*$J$1+$J$2</f>
        <v>666.49319403222989</v>
      </c>
    </row>
    <row r="445" spans="1:4">
      <c r="A445">
        <f t="shared" si="13"/>
        <v>444</v>
      </c>
      <c r="B445">
        <v>3722</v>
      </c>
      <c r="C445">
        <f t="shared" si="12"/>
        <v>61.008196170678573</v>
      </c>
      <c r="D445">
        <f>A445*$J$1+$J$2</f>
        <v>667.98797641973999</v>
      </c>
    </row>
    <row r="446" spans="1:4">
      <c r="A446">
        <f t="shared" si="13"/>
        <v>445</v>
      </c>
      <c r="B446">
        <v>3648</v>
      </c>
      <c r="C446">
        <f t="shared" si="12"/>
        <v>60.398675482165999</v>
      </c>
      <c r="D446">
        <f>A446*$J$1+$J$2</f>
        <v>669.48275880724998</v>
      </c>
    </row>
    <row r="447" spans="1:4">
      <c r="A447">
        <f t="shared" si="13"/>
        <v>446</v>
      </c>
      <c r="B447">
        <v>3734</v>
      </c>
      <c r="C447">
        <f t="shared" si="12"/>
        <v>61.106464469808756</v>
      </c>
      <c r="D447">
        <f>A447*$J$1+$J$2</f>
        <v>670.97754119475997</v>
      </c>
    </row>
    <row r="448" spans="1:4">
      <c r="A448">
        <f t="shared" si="13"/>
        <v>447</v>
      </c>
      <c r="B448">
        <v>3667</v>
      </c>
      <c r="C448">
        <f t="shared" si="12"/>
        <v>60.555759428810731</v>
      </c>
      <c r="D448">
        <f>A448*$J$1+$J$2</f>
        <v>672.47232358226995</v>
      </c>
    </row>
    <row r="449" spans="1:4">
      <c r="A449">
        <f t="shared" si="13"/>
        <v>448</v>
      </c>
      <c r="B449">
        <v>3678</v>
      </c>
      <c r="C449">
        <f t="shared" si="12"/>
        <v>60.646516800225221</v>
      </c>
      <c r="D449">
        <f>A449*$J$1+$J$2</f>
        <v>673.96710596977994</v>
      </c>
    </row>
    <row r="450" spans="1:4">
      <c r="A450">
        <f t="shared" si="13"/>
        <v>449</v>
      </c>
      <c r="B450">
        <v>3696</v>
      </c>
      <c r="C450">
        <f t="shared" si="12"/>
        <v>60.794736614282655</v>
      </c>
      <c r="D450">
        <f>A450*$J$1+$J$2</f>
        <v>675.46188835728992</v>
      </c>
    </row>
    <row r="451" spans="1:4">
      <c r="A451">
        <f t="shared" si="13"/>
        <v>450</v>
      </c>
      <c r="B451">
        <v>3597</v>
      </c>
      <c r="C451">
        <f t="shared" ref="C451:C514" si="14">B451^0.5</f>
        <v>59.974994789495398</v>
      </c>
      <c r="D451">
        <f>A451*$J$1+$J$2</f>
        <v>676.95667074479991</v>
      </c>
    </row>
    <row r="452" spans="1:4">
      <c r="A452">
        <f t="shared" si="13"/>
        <v>451</v>
      </c>
      <c r="B452">
        <v>3579</v>
      </c>
      <c r="C452">
        <f t="shared" si="14"/>
        <v>59.824744044584094</v>
      </c>
      <c r="D452">
        <f>A452*$J$1+$J$2</f>
        <v>678.45145313230989</v>
      </c>
    </row>
    <row r="453" spans="1:4">
      <c r="A453">
        <f t="shared" si="13"/>
        <v>452</v>
      </c>
      <c r="B453">
        <v>3616</v>
      </c>
      <c r="C453">
        <f t="shared" si="14"/>
        <v>60.133185513491632</v>
      </c>
      <c r="D453">
        <f>A453*$J$1+$J$2</f>
        <v>679.94623551981988</v>
      </c>
    </row>
    <row r="454" spans="1:4">
      <c r="A454">
        <f t="shared" ref="A454:A517" si="15">1+A453</f>
        <v>453</v>
      </c>
      <c r="B454">
        <v>3625</v>
      </c>
      <c r="C454">
        <f t="shared" si="14"/>
        <v>60.207972893961475</v>
      </c>
      <c r="D454">
        <f>A454*$J$1+$J$2</f>
        <v>681.44101790732998</v>
      </c>
    </row>
    <row r="455" spans="1:4">
      <c r="A455">
        <f t="shared" si="15"/>
        <v>454</v>
      </c>
      <c r="B455">
        <v>3731</v>
      </c>
      <c r="C455">
        <f t="shared" si="14"/>
        <v>61.081912216301809</v>
      </c>
      <c r="D455">
        <f>A455*$J$1+$J$2</f>
        <v>682.93580029483996</v>
      </c>
    </row>
    <row r="456" spans="1:4">
      <c r="A456">
        <f t="shared" si="15"/>
        <v>455</v>
      </c>
      <c r="B456">
        <v>3686</v>
      </c>
      <c r="C456">
        <f t="shared" si="14"/>
        <v>60.712436946642157</v>
      </c>
      <c r="D456">
        <f>A456*$J$1+$J$2</f>
        <v>684.43058268234995</v>
      </c>
    </row>
    <row r="457" spans="1:4">
      <c r="A457">
        <f t="shared" si="15"/>
        <v>456</v>
      </c>
      <c r="B457">
        <v>3631</v>
      </c>
      <c r="C457">
        <f t="shared" si="14"/>
        <v>60.257779580731317</v>
      </c>
      <c r="D457">
        <f>A457*$J$1+$J$2</f>
        <v>685.92536506985994</v>
      </c>
    </row>
    <row r="458" spans="1:4">
      <c r="A458">
        <f t="shared" si="15"/>
        <v>457</v>
      </c>
      <c r="B458">
        <v>3607</v>
      </c>
      <c r="C458">
        <f t="shared" si="14"/>
        <v>60.058305004387194</v>
      </c>
      <c r="D458">
        <f>A458*$J$1+$J$2</f>
        <v>687.42014745736992</v>
      </c>
    </row>
    <row r="459" spans="1:4">
      <c r="A459">
        <f t="shared" si="15"/>
        <v>458</v>
      </c>
      <c r="B459">
        <v>3697</v>
      </c>
      <c r="C459">
        <f t="shared" si="14"/>
        <v>60.802960454241045</v>
      </c>
      <c r="D459">
        <f>A459*$J$1+$J$2</f>
        <v>688.91492984487991</v>
      </c>
    </row>
    <row r="460" spans="1:4">
      <c r="A460">
        <f t="shared" si="15"/>
        <v>459</v>
      </c>
      <c r="B460">
        <v>3612</v>
      </c>
      <c r="C460">
        <f t="shared" si="14"/>
        <v>60.099916805266879</v>
      </c>
      <c r="D460">
        <f>A460*$J$1+$J$2</f>
        <v>690.40971223238989</v>
      </c>
    </row>
    <row r="461" spans="1:4">
      <c r="A461">
        <f t="shared" si="15"/>
        <v>460</v>
      </c>
      <c r="B461">
        <v>3633</v>
      </c>
      <c r="C461">
        <f t="shared" si="14"/>
        <v>60.274372663678548</v>
      </c>
      <c r="D461">
        <f>A461*$J$1+$J$2</f>
        <v>691.90449461989999</v>
      </c>
    </row>
    <row r="462" spans="1:4">
      <c r="A462">
        <f t="shared" si="15"/>
        <v>461</v>
      </c>
      <c r="B462">
        <v>3661</v>
      </c>
      <c r="C462">
        <f t="shared" si="14"/>
        <v>60.506198029623377</v>
      </c>
      <c r="D462">
        <f>A462*$J$1+$J$2</f>
        <v>693.39927700740998</v>
      </c>
    </row>
    <row r="463" spans="1:4">
      <c r="A463">
        <f t="shared" si="15"/>
        <v>462</v>
      </c>
      <c r="B463">
        <v>3691</v>
      </c>
      <c r="C463">
        <f t="shared" si="14"/>
        <v>60.753600716336145</v>
      </c>
      <c r="D463">
        <f>A463*$J$1+$J$2</f>
        <v>694.89405939491996</v>
      </c>
    </row>
    <row r="464" spans="1:4">
      <c r="A464">
        <f t="shared" si="15"/>
        <v>463</v>
      </c>
      <c r="B464">
        <v>3758</v>
      </c>
      <c r="C464">
        <f t="shared" si="14"/>
        <v>61.302528495976411</v>
      </c>
      <c r="D464">
        <f>A464*$J$1+$J$2</f>
        <v>696.38884178242995</v>
      </c>
    </row>
    <row r="465" spans="1:4">
      <c r="A465">
        <f t="shared" si="15"/>
        <v>464</v>
      </c>
      <c r="B465">
        <v>3827</v>
      </c>
      <c r="C465">
        <f t="shared" si="14"/>
        <v>61.862751312886175</v>
      </c>
      <c r="D465">
        <f>A465*$J$1+$J$2</f>
        <v>697.88362416993994</v>
      </c>
    </row>
    <row r="466" spans="1:4">
      <c r="A466">
        <f t="shared" si="15"/>
        <v>465</v>
      </c>
      <c r="B466">
        <v>3729</v>
      </c>
      <c r="C466">
        <f t="shared" si="14"/>
        <v>61.065538563088104</v>
      </c>
      <c r="D466">
        <f>A466*$J$1+$J$2</f>
        <v>699.37840655744992</v>
      </c>
    </row>
    <row r="467" spans="1:4">
      <c r="A467">
        <f t="shared" si="15"/>
        <v>466</v>
      </c>
      <c r="B467">
        <v>3691</v>
      </c>
      <c r="C467">
        <f t="shared" si="14"/>
        <v>60.753600716336145</v>
      </c>
      <c r="D467">
        <f>A467*$J$1+$J$2</f>
        <v>700.87318894495991</v>
      </c>
    </row>
    <row r="468" spans="1:4">
      <c r="A468">
        <f t="shared" si="15"/>
        <v>467</v>
      </c>
      <c r="B468">
        <v>3757</v>
      </c>
      <c r="C468">
        <f t="shared" si="14"/>
        <v>61.294371682887821</v>
      </c>
      <c r="D468">
        <f>A468*$J$1+$J$2</f>
        <v>702.36797133246989</v>
      </c>
    </row>
    <row r="469" spans="1:4">
      <c r="A469">
        <f t="shared" si="15"/>
        <v>468</v>
      </c>
      <c r="B469">
        <v>3747</v>
      </c>
      <c r="C469">
        <f t="shared" si="14"/>
        <v>61.212743771211564</v>
      </c>
      <c r="D469">
        <f>A469*$J$1+$J$2</f>
        <v>703.86275371997988</v>
      </c>
    </row>
    <row r="470" spans="1:4">
      <c r="A470">
        <f t="shared" si="15"/>
        <v>469</v>
      </c>
      <c r="B470">
        <v>3718</v>
      </c>
      <c r="C470">
        <f t="shared" si="14"/>
        <v>60.975404877704584</v>
      </c>
      <c r="D470">
        <f>A470*$J$1+$J$2</f>
        <v>705.35753610748998</v>
      </c>
    </row>
    <row r="471" spans="1:4">
      <c r="A471">
        <f t="shared" si="15"/>
        <v>470</v>
      </c>
      <c r="B471">
        <v>3775</v>
      </c>
      <c r="C471">
        <f t="shared" si="14"/>
        <v>61.441028637222537</v>
      </c>
      <c r="D471">
        <f>A471*$J$1+$J$2</f>
        <v>706.85231849499996</v>
      </c>
    </row>
    <row r="472" spans="1:4">
      <c r="A472">
        <f t="shared" si="15"/>
        <v>471</v>
      </c>
      <c r="B472">
        <v>3841</v>
      </c>
      <c r="C472">
        <f t="shared" si="14"/>
        <v>61.975801729384671</v>
      </c>
      <c r="D472">
        <f>A472*$J$1+$J$2</f>
        <v>708.34710088250995</v>
      </c>
    </row>
    <row r="473" spans="1:4">
      <c r="A473">
        <f t="shared" si="15"/>
        <v>472</v>
      </c>
      <c r="B473">
        <v>3688</v>
      </c>
      <c r="C473">
        <f t="shared" si="14"/>
        <v>60.728905802755904</v>
      </c>
      <c r="D473">
        <f>A473*$J$1+$J$2</f>
        <v>709.84188327001993</v>
      </c>
    </row>
    <row r="474" spans="1:4">
      <c r="A474">
        <f t="shared" si="15"/>
        <v>473</v>
      </c>
      <c r="B474">
        <v>3722</v>
      </c>
      <c r="C474">
        <f t="shared" si="14"/>
        <v>61.008196170678573</v>
      </c>
      <c r="D474">
        <f>A474*$J$1+$J$2</f>
        <v>711.33666565752992</v>
      </c>
    </row>
    <row r="475" spans="1:4">
      <c r="A475">
        <f t="shared" si="15"/>
        <v>474</v>
      </c>
      <c r="B475">
        <v>3855</v>
      </c>
      <c r="C475">
        <f t="shared" si="14"/>
        <v>62.088646305101548</v>
      </c>
      <c r="D475">
        <f>A475*$J$1+$J$2</f>
        <v>712.83144804503991</v>
      </c>
    </row>
    <row r="476" spans="1:4">
      <c r="A476">
        <f t="shared" si="15"/>
        <v>475</v>
      </c>
      <c r="B476">
        <v>3664</v>
      </c>
      <c r="C476">
        <f t="shared" si="14"/>
        <v>60.530983801686226</v>
      </c>
      <c r="D476">
        <f>A476*$J$1+$J$2</f>
        <v>714.32623043254989</v>
      </c>
    </row>
    <row r="477" spans="1:4">
      <c r="A477">
        <f t="shared" si="15"/>
        <v>476</v>
      </c>
      <c r="B477">
        <v>3762</v>
      </c>
      <c r="C477">
        <f t="shared" si="14"/>
        <v>61.335144900782616</v>
      </c>
      <c r="D477">
        <f>A477*$J$1+$J$2</f>
        <v>715.82101282005999</v>
      </c>
    </row>
    <row r="478" spans="1:4">
      <c r="A478">
        <f t="shared" si="15"/>
        <v>477</v>
      </c>
      <c r="B478">
        <v>3814</v>
      </c>
      <c r="C478">
        <f t="shared" si="14"/>
        <v>61.757590626578043</v>
      </c>
      <c r="D478">
        <f>A478*$J$1+$J$2</f>
        <v>717.31579520756998</v>
      </c>
    </row>
    <row r="479" spans="1:4">
      <c r="A479">
        <f t="shared" si="15"/>
        <v>478</v>
      </c>
      <c r="B479">
        <v>3779</v>
      </c>
      <c r="C479">
        <f t="shared" si="14"/>
        <v>61.473571557214733</v>
      </c>
      <c r="D479">
        <f>A479*$J$1+$J$2</f>
        <v>718.81057759507996</v>
      </c>
    </row>
    <row r="480" spans="1:4">
      <c r="A480">
        <f t="shared" si="15"/>
        <v>479</v>
      </c>
      <c r="B480">
        <v>3787</v>
      </c>
      <c r="C480">
        <f t="shared" si="14"/>
        <v>61.538605769061746</v>
      </c>
      <c r="D480">
        <f>A480*$J$1+$J$2</f>
        <v>720.30535998258995</v>
      </c>
    </row>
    <row r="481" spans="1:4">
      <c r="A481">
        <f t="shared" si="15"/>
        <v>480</v>
      </c>
      <c r="B481">
        <v>3783</v>
      </c>
      <c r="C481">
        <f t="shared" si="14"/>
        <v>61.506097258727124</v>
      </c>
      <c r="D481">
        <f>A481*$J$1+$J$2</f>
        <v>721.80014237009993</v>
      </c>
    </row>
    <row r="482" spans="1:4">
      <c r="A482">
        <f t="shared" si="15"/>
        <v>481</v>
      </c>
      <c r="B482">
        <v>3743</v>
      </c>
      <c r="C482">
        <f t="shared" si="14"/>
        <v>61.180062111769715</v>
      </c>
      <c r="D482">
        <f>A482*$J$1+$J$2</f>
        <v>723.29492475760992</v>
      </c>
    </row>
    <row r="483" spans="1:4">
      <c r="A483">
        <f t="shared" si="15"/>
        <v>482</v>
      </c>
      <c r="B483">
        <v>3725</v>
      </c>
      <c r="C483">
        <f t="shared" si="14"/>
        <v>61.032778078668514</v>
      </c>
      <c r="D483">
        <f>A483*$J$1+$J$2</f>
        <v>724.78970714511991</v>
      </c>
    </row>
    <row r="484" spans="1:4">
      <c r="A484">
        <f t="shared" si="15"/>
        <v>483</v>
      </c>
      <c r="B484">
        <v>3773</v>
      </c>
      <c r="C484">
        <f t="shared" si="14"/>
        <v>61.424750711744856</v>
      </c>
      <c r="D484">
        <f>A484*$J$1+$J$2</f>
        <v>726.28448953262989</v>
      </c>
    </row>
    <row r="485" spans="1:4">
      <c r="A485">
        <f t="shared" si="15"/>
        <v>484</v>
      </c>
      <c r="B485">
        <v>3679</v>
      </c>
      <c r="C485">
        <f t="shared" si="14"/>
        <v>60.654760736482999</v>
      </c>
      <c r="D485">
        <f>A485*$J$1+$J$2</f>
        <v>727.77927192013988</v>
      </c>
    </row>
    <row r="486" spans="1:4">
      <c r="A486">
        <f t="shared" si="15"/>
        <v>485</v>
      </c>
      <c r="B486">
        <v>3724</v>
      </c>
      <c r="C486">
        <f t="shared" si="14"/>
        <v>61.02458520956943</v>
      </c>
      <c r="D486">
        <f>A486*$J$1+$J$2</f>
        <v>729.27405430764998</v>
      </c>
    </row>
    <row r="487" spans="1:4">
      <c r="A487">
        <f t="shared" si="15"/>
        <v>486</v>
      </c>
      <c r="B487">
        <v>3685</v>
      </c>
      <c r="C487">
        <f t="shared" si="14"/>
        <v>60.704200843104758</v>
      </c>
      <c r="D487">
        <f>A487*$J$1+$J$2</f>
        <v>730.76883669515996</v>
      </c>
    </row>
    <row r="488" spans="1:4">
      <c r="A488">
        <f t="shared" si="15"/>
        <v>487</v>
      </c>
      <c r="B488">
        <v>3730</v>
      </c>
      <c r="C488">
        <f t="shared" si="14"/>
        <v>61.073725938409879</v>
      </c>
      <c r="D488">
        <f>A488*$J$1+$J$2</f>
        <v>732.26361908266995</v>
      </c>
    </row>
    <row r="489" spans="1:4">
      <c r="A489">
        <f t="shared" si="15"/>
        <v>488</v>
      </c>
      <c r="B489">
        <v>3755</v>
      </c>
      <c r="C489">
        <f t="shared" si="14"/>
        <v>61.278054799414122</v>
      </c>
      <c r="D489">
        <f>A489*$J$1+$J$2</f>
        <v>733.75840147017993</v>
      </c>
    </row>
    <row r="490" spans="1:4">
      <c r="A490">
        <f t="shared" si="15"/>
        <v>489</v>
      </c>
      <c r="B490">
        <v>3795</v>
      </c>
      <c r="C490">
        <f t="shared" si="14"/>
        <v>61.603571325045756</v>
      </c>
      <c r="D490">
        <f>A490*$J$1+$J$2</f>
        <v>735.25318385768992</v>
      </c>
    </row>
    <row r="491" spans="1:4">
      <c r="A491">
        <f t="shared" si="15"/>
        <v>490</v>
      </c>
      <c r="B491">
        <v>3745</v>
      </c>
      <c r="C491">
        <f t="shared" si="14"/>
        <v>61.196405123176966</v>
      </c>
      <c r="D491">
        <f>A491*$J$1+$J$2</f>
        <v>736.7479662451999</v>
      </c>
    </row>
    <row r="492" spans="1:4">
      <c r="A492">
        <f t="shared" si="15"/>
        <v>491</v>
      </c>
      <c r="B492">
        <v>3827</v>
      </c>
      <c r="C492">
        <f t="shared" si="14"/>
        <v>61.862751312886175</v>
      </c>
      <c r="D492">
        <f>A492*$J$1+$J$2</f>
        <v>738.24274863270989</v>
      </c>
    </row>
    <row r="493" spans="1:4">
      <c r="A493">
        <f t="shared" si="15"/>
        <v>492</v>
      </c>
      <c r="B493">
        <v>3844</v>
      </c>
      <c r="C493">
        <f t="shared" si="14"/>
        <v>62</v>
      </c>
      <c r="D493">
        <f>A493*$J$1+$J$2</f>
        <v>739.73753102021999</v>
      </c>
    </row>
    <row r="494" spans="1:4">
      <c r="A494">
        <f t="shared" si="15"/>
        <v>493</v>
      </c>
      <c r="B494">
        <v>3833</v>
      </c>
      <c r="C494">
        <f t="shared" si="14"/>
        <v>61.911226768656427</v>
      </c>
      <c r="D494">
        <f>A494*$J$1+$J$2</f>
        <v>741.23231340772998</v>
      </c>
    </row>
    <row r="495" spans="1:4">
      <c r="A495">
        <f t="shared" si="15"/>
        <v>494</v>
      </c>
      <c r="B495">
        <v>3780</v>
      </c>
      <c r="C495">
        <f t="shared" si="14"/>
        <v>61.481704595757591</v>
      </c>
      <c r="D495">
        <f>A495*$J$1+$J$2</f>
        <v>742.72709579523996</v>
      </c>
    </row>
    <row r="496" spans="1:4">
      <c r="A496">
        <f t="shared" si="15"/>
        <v>495</v>
      </c>
      <c r="B496">
        <v>3820</v>
      </c>
      <c r="C496">
        <f t="shared" si="14"/>
        <v>61.806148561449774</v>
      </c>
      <c r="D496">
        <f>A496*$J$1+$J$2</f>
        <v>744.22187818274995</v>
      </c>
    </row>
    <row r="497" spans="1:4">
      <c r="A497">
        <f t="shared" si="15"/>
        <v>496</v>
      </c>
      <c r="B497">
        <v>3882</v>
      </c>
      <c r="C497">
        <f t="shared" si="14"/>
        <v>62.305697973780859</v>
      </c>
      <c r="D497">
        <f>A497*$J$1+$J$2</f>
        <v>745.71666057025993</v>
      </c>
    </row>
    <row r="498" spans="1:4">
      <c r="A498">
        <f t="shared" si="15"/>
        <v>497</v>
      </c>
      <c r="B498">
        <v>3904</v>
      </c>
      <c r="C498">
        <f t="shared" si="14"/>
        <v>62.481997407253232</v>
      </c>
      <c r="D498">
        <f>A498*$J$1+$J$2</f>
        <v>747.21144295776992</v>
      </c>
    </row>
    <row r="499" spans="1:4">
      <c r="A499">
        <f t="shared" si="15"/>
        <v>498</v>
      </c>
      <c r="B499">
        <v>3842</v>
      </c>
      <c r="C499">
        <f t="shared" si="14"/>
        <v>61.98386886924694</v>
      </c>
      <c r="D499">
        <f>A499*$J$1+$J$2</f>
        <v>748.7062253452799</v>
      </c>
    </row>
    <row r="500" spans="1:4">
      <c r="A500">
        <f t="shared" si="15"/>
        <v>499</v>
      </c>
      <c r="B500">
        <v>3882</v>
      </c>
      <c r="C500">
        <f t="shared" si="14"/>
        <v>62.305697973780859</v>
      </c>
      <c r="D500">
        <f>A500*$J$1+$J$2</f>
        <v>750.20100773278989</v>
      </c>
    </row>
    <row r="501" spans="1:4">
      <c r="A501">
        <f t="shared" si="15"/>
        <v>500</v>
      </c>
      <c r="B501">
        <v>3831</v>
      </c>
      <c r="C501">
        <f t="shared" si="14"/>
        <v>61.895072501775132</v>
      </c>
      <c r="D501">
        <f>A501*$J$1+$J$2</f>
        <v>751.69579012029988</v>
      </c>
    </row>
    <row r="502" spans="1:4">
      <c r="A502">
        <f t="shared" si="15"/>
        <v>501</v>
      </c>
      <c r="B502">
        <v>3879</v>
      </c>
      <c r="C502">
        <f t="shared" si="14"/>
        <v>62.281618476080084</v>
      </c>
      <c r="D502">
        <f>A502*$J$1+$J$2</f>
        <v>753.19057250780997</v>
      </c>
    </row>
    <row r="503" spans="1:4">
      <c r="A503">
        <f t="shared" si="15"/>
        <v>502</v>
      </c>
      <c r="B503">
        <v>3978</v>
      </c>
      <c r="C503">
        <f t="shared" si="14"/>
        <v>63.071388124885914</v>
      </c>
      <c r="D503">
        <f>A503*$J$1+$J$2</f>
        <v>754.68535489531996</v>
      </c>
    </row>
    <row r="504" spans="1:4">
      <c r="A504">
        <f t="shared" si="15"/>
        <v>503</v>
      </c>
      <c r="B504">
        <v>4024</v>
      </c>
      <c r="C504">
        <f t="shared" si="14"/>
        <v>63.435006108614822</v>
      </c>
      <c r="D504">
        <f>A504*$J$1+$J$2</f>
        <v>756.18013728282995</v>
      </c>
    </row>
    <row r="505" spans="1:4">
      <c r="A505">
        <f t="shared" si="15"/>
        <v>504</v>
      </c>
      <c r="B505">
        <v>3894</v>
      </c>
      <c r="C505">
        <f t="shared" si="14"/>
        <v>62.401923047290779</v>
      </c>
      <c r="D505">
        <f>A505*$J$1+$J$2</f>
        <v>757.67491967033993</v>
      </c>
    </row>
    <row r="506" spans="1:4">
      <c r="A506">
        <f t="shared" si="15"/>
        <v>505</v>
      </c>
      <c r="B506">
        <v>3945</v>
      </c>
      <c r="C506">
        <f t="shared" si="14"/>
        <v>62.809234989768818</v>
      </c>
      <c r="D506">
        <f>A506*$J$1+$J$2</f>
        <v>759.16970205784992</v>
      </c>
    </row>
    <row r="507" spans="1:4">
      <c r="A507">
        <f t="shared" si="15"/>
        <v>506</v>
      </c>
      <c r="B507">
        <v>3928</v>
      </c>
      <c r="C507">
        <f t="shared" si="14"/>
        <v>62.673758463969591</v>
      </c>
      <c r="D507">
        <f>A507*$J$1+$J$2</f>
        <v>760.6644844453599</v>
      </c>
    </row>
    <row r="508" spans="1:4">
      <c r="A508">
        <f t="shared" si="15"/>
        <v>507</v>
      </c>
      <c r="B508">
        <v>3936</v>
      </c>
      <c r="C508">
        <f t="shared" si="14"/>
        <v>62.73754856543249</v>
      </c>
      <c r="D508">
        <f>A508*$J$1+$J$2</f>
        <v>762.15926683286989</v>
      </c>
    </row>
    <row r="509" spans="1:4">
      <c r="A509">
        <f t="shared" si="15"/>
        <v>508</v>
      </c>
      <c r="B509">
        <v>3914</v>
      </c>
      <c r="C509">
        <f t="shared" si="14"/>
        <v>62.561969278468212</v>
      </c>
      <c r="D509">
        <f>A509*$J$1+$J$2</f>
        <v>763.65404922037999</v>
      </c>
    </row>
    <row r="510" spans="1:4">
      <c r="A510">
        <f t="shared" si="15"/>
        <v>509</v>
      </c>
      <c r="B510">
        <v>3935</v>
      </c>
      <c r="C510">
        <f t="shared" si="14"/>
        <v>62.729578350248779</v>
      </c>
      <c r="D510">
        <f>A510*$J$1+$J$2</f>
        <v>765.14883160788997</v>
      </c>
    </row>
    <row r="511" spans="1:4">
      <c r="A511">
        <f t="shared" si="15"/>
        <v>510</v>
      </c>
      <c r="B511">
        <v>4020</v>
      </c>
      <c r="C511">
        <f t="shared" si="14"/>
        <v>63.403469936589431</v>
      </c>
      <c r="D511">
        <f>A511*$J$1+$J$2</f>
        <v>766.64361399539996</v>
      </c>
    </row>
    <row r="512" spans="1:4">
      <c r="A512">
        <f t="shared" si="15"/>
        <v>511</v>
      </c>
      <c r="B512">
        <v>4024</v>
      </c>
      <c r="C512">
        <f t="shared" si="14"/>
        <v>63.435006108614822</v>
      </c>
      <c r="D512">
        <f>A512*$J$1+$J$2</f>
        <v>768.13839638290995</v>
      </c>
    </row>
    <row r="513" spans="1:4">
      <c r="A513">
        <f t="shared" si="15"/>
        <v>512</v>
      </c>
      <c r="B513">
        <v>3901</v>
      </c>
      <c r="C513">
        <f t="shared" si="14"/>
        <v>62.457985878508765</v>
      </c>
      <c r="D513">
        <f>A513*$J$1+$J$2</f>
        <v>769.63317877041993</v>
      </c>
    </row>
    <row r="514" spans="1:4">
      <c r="A514">
        <f t="shared" si="15"/>
        <v>513</v>
      </c>
      <c r="B514">
        <v>3908</v>
      </c>
      <c r="C514">
        <f t="shared" si="14"/>
        <v>62.513998432351137</v>
      </c>
      <c r="D514">
        <f>A514*$J$1+$J$2</f>
        <v>771.12796115792992</v>
      </c>
    </row>
    <row r="515" spans="1:4">
      <c r="A515">
        <f t="shared" si="15"/>
        <v>514</v>
      </c>
      <c r="B515">
        <v>3904</v>
      </c>
      <c r="C515">
        <f t="shared" ref="C515:C578" si="16">B515^0.5</f>
        <v>62.481997407253232</v>
      </c>
      <c r="D515">
        <f>A515*$J$1+$J$2</f>
        <v>772.6227435454399</v>
      </c>
    </row>
    <row r="516" spans="1:4">
      <c r="A516">
        <f t="shared" si="15"/>
        <v>515</v>
      </c>
      <c r="B516">
        <v>3996</v>
      </c>
      <c r="C516">
        <f t="shared" si="16"/>
        <v>63.21392251711643</v>
      </c>
      <c r="D516">
        <f>A516*$J$1+$J$2</f>
        <v>774.11752593294989</v>
      </c>
    </row>
    <row r="517" spans="1:4">
      <c r="A517">
        <f t="shared" si="15"/>
        <v>516</v>
      </c>
      <c r="B517">
        <v>3887</v>
      </c>
      <c r="C517">
        <f t="shared" si="16"/>
        <v>62.345809803065357</v>
      </c>
      <c r="D517">
        <f>A517*$J$1+$J$2</f>
        <v>775.61230832045987</v>
      </c>
    </row>
    <row r="518" spans="1:4">
      <c r="A518">
        <f t="shared" ref="A518:A581" si="17">1+A517</f>
        <v>517</v>
      </c>
      <c r="B518">
        <v>3983</v>
      </c>
      <c r="C518">
        <f t="shared" si="16"/>
        <v>63.111013301958636</v>
      </c>
      <c r="D518">
        <f>A518*$J$1+$J$2</f>
        <v>777.10709070796997</v>
      </c>
    </row>
    <row r="519" spans="1:4">
      <c r="A519">
        <f t="shared" si="17"/>
        <v>518</v>
      </c>
      <c r="B519">
        <v>3882</v>
      </c>
      <c r="C519">
        <f t="shared" si="16"/>
        <v>62.305697973780859</v>
      </c>
      <c r="D519">
        <f>A519*$J$1+$J$2</f>
        <v>778.60187309547996</v>
      </c>
    </row>
    <row r="520" spans="1:4">
      <c r="A520">
        <f t="shared" si="17"/>
        <v>519</v>
      </c>
      <c r="B520">
        <v>4055</v>
      </c>
      <c r="C520">
        <f t="shared" si="16"/>
        <v>63.678881899731877</v>
      </c>
      <c r="D520">
        <f>A520*$J$1+$J$2</f>
        <v>780.09665548298995</v>
      </c>
    </row>
    <row r="521" spans="1:4">
      <c r="A521">
        <f t="shared" si="17"/>
        <v>520</v>
      </c>
      <c r="B521">
        <v>4006</v>
      </c>
      <c r="C521">
        <f t="shared" si="16"/>
        <v>63.292969593786637</v>
      </c>
      <c r="D521">
        <f>A521*$J$1+$J$2</f>
        <v>781.59143787049993</v>
      </c>
    </row>
    <row r="522" spans="1:4">
      <c r="A522">
        <f t="shared" si="17"/>
        <v>521</v>
      </c>
      <c r="B522">
        <v>3926</v>
      </c>
      <c r="C522">
        <f t="shared" si="16"/>
        <v>62.657800791282163</v>
      </c>
      <c r="D522">
        <f>A522*$J$1+$J$2</f>
        <v>783.08622025800992</v>
      </c>
    </row>
    <row r="523" spans="1:4">
      <c r="A523">
        <f t="shared" si="17"/>
        <v>522</v>
      </c>
      <c r="B523">
        <v>3987</v>
      </c>
      <c r="C523">
        <f t="shared" si="16"/>
        <v>63.142695539547567</v>
      </c>
      <c r="D523">
        <f>A523*$J$1+$J$2</f>
        <v>784.5810026455199</v>
      </c>
    </row>
    <row r="524" spans="1:4">
      <c r="A524">
        <f t="shared" si="17"/>
        <v>523</v>
      </c>
      <c r="B524">
        <v>4083</v>
      </c>
      <c r="C524">
        <f t="shared" si="16"/>
        <v>63.898356786383793</v>
      </c>
      <c r="D524">
        <f>A524*$J$1+$J$2</f>
        <v>786.07578503302989</v>
      </c>
    </row>
    <row r="525" spans="1:4">
      <c r="A525">
        <f t="shared" si="17"/>
        <v>524</v>
      </c>
      <c r="B525">
        <v>3957</v>
      </c>
      <c r="C525">
        <f t="shared" si="16"/>
        <v>62.904689809266209</v>
      </c>
      <c r="D525">
        <f>A525*$J$1+$J$2</f>
        <v>787.57056742053999</v>
      </c>
    </row>
    <row r="526" spans="1:4">
      <c r="A526">
        <f t="shared" si="17"/>
        <v>525</v>
      </c>
      <c r="B526">
        <v>4027</v>
      </c>
      <c r="C526">
        <f t="shared" si="16"/>
        <v>63.458647952820428</v>
      </c>
      <c r="D526">
        <f>A526*$J$1+$J$2</f>
        <v>789.06534980804997</v>
      </c>
    </row>
    <row r="527" spans="1:4">
      <c r="A527">
        <f t="shared" si="17"/>
        <v>526</v>
      </c>
      <c r="B527">
        <v>3981</v>
      </c>
      <c r="C527">
        <f t="shared" si="16"/>
        <v>63.095166217389426</v>
      </c>
      <c r="D527">
        <f>A527*$J$1+$J$2</f>
        <v>790.56013219555996</v>
      </c>
    </row>
    <row r="528" spans="1:4">
      <c r="A528">
        <f t="shared" si="17"/>
        <v>527</v>
      </c>
      <c r="B528">
        <v>4061</v>
      </c>
      <c r="C528">
        <f t="shared" si="16"/>
        <v>63.725975865419272</v>
      </c>
      <c r="D528">
        <f>A528*$J$1+$J$2</f>
        <v>792.05491458306994</v>
      </c>
    </row>
    <row r="529" spans="1:4">
      <c r="A529">
        <f t="shared" si="17"/>
        <v>528</v>
      </c>
      <c r="B529">
        <v>4103</v>
      </c>
      <c r="C529">
        <f t="shared" si="16"/>
        <v>64.054664154923174</v>
      </c>
      <c r="D529">
        <f>A529*$J$1+$J$2</f>
        <v>793.54969697057993</v>
      </c>
    </row>
    <row r="530" spans="1:4">
      <c r="A530">
        <f t="shared" si="17"/>
        <v>529</v>
      </c>
      <c r="B530">
        <v>4063</v>
      </c>
      <c r="C530">
        <f t="shared" si="16"/>
        <v>63.74166612193315</v>
      </c>
      <c r="D530">
        <f>A530*$J$1+$J$2</f>
        <v>795.04447935808992</v>
      </c>
    </row>
    <row r="531" spans="1:4">
      <c r="A531">
        <f t="shared" si="17"/>
        <v>530</v>
      </c>
      <c r="B531">
        <v>3999</v>
      </c>
      <c r="C531">
        <f t="shared" si="16"/>
        <v>63.237647015049511</v>
      </c>
      <c r="D531">
        <f>A531*$J$1+$J$2</f>
        <v>796.5392617455999</v>
      </c>
    </row>
    <row r="532" spans="1:4">
      <c r="A532">
        <f t="shared" si="17"/>
        <v>531</v>
      </c>
      <c r="B532">
        <v>4232</v>
      </c>
      <c r="C532">
        <f t="shared" si="16"/>
        <v>65.053823869162372</v>
      </c>
      <c r="D532">
        <f>A532*$J$1+$J$2</f>
        <v>798.03404413310989</v>
      </c>
    </row>
    <row r="533" spans="1:4">
      <c r="A533">
        <f t="shared" si="17"/>
        <v>532</v>
      </c>
      <c r="B533">
        <v>4035</v>
      </c>
      <c r="C533">
        <f t="shared" si="16"/>
        <v>63.521649852628983</v>
      </c>
      <c r="D533">
        <f>A533*$J$1+$J$2</f>
        <v>799.52882652061987</v>
      </c>
    </row>
    <row r="534" spans="1:4">
      <c r="A534">
        <f t="shared" si="17"/>
        <v>533</v>
      </c>
      <c r="B534">
        <v>4103</v>
      </c>
      <c r="C534">
        <f t="shared" si="16"/>
        <v>64.054664154923174</v>
      </c>
      <c r="D534">
        <f>A534*$J$1+$J$2</f>
        <v>801.02360890812997</v>
      </c>
    </row>
    <row r="535" spans="1:4">
      <c r="A535">
        <f t="shared" si="17"/>
        <v>534</v>
      </c>
      <c r="B535">
        <v>4176</v>
      </c>
      <c r="C535">
        <f t="shared" si="16"/>
        <v>64.621977685614041</v>
      </c>
      <c r="D535">
        <f>A535*$J$1+$J$2</f>
        <v>802.51839129563996</v>
      </c>
    </row>
    <row r="536" spans="1:4">
      <c r="A536">
        <f t="shared" si="17"/>
        <v>535</v>
      </c>
      <c r="B536">
        <v>4081</v>
      </c>
      <c r="C536">
        <f t="shared" si="16"/>
        <v>63.882705014737752</v>
      </c>
      <c r="D536">
        <f>A536*$J$1+$J$2</f>
        <v>804.01317368314994</v>
      </c>
    </row>
    <row r="537" spans="1:4">
      <c r="A537">
        <f t="shared" si="17"/>
        <v>536</v>
      </c>
      <c r="B537">
        <v>4161</v>
      </c>
      <c r="C537">
        <f t="shared" si="16"/>
        <v>64.505813691480554</v>
      </c>
      <c r="D537">
        <f>A537*$J$1+$J$2</f>
        <v>805.50795607065993</v>
      </c>
    </row>
    <row r="538" spans="1:4">
      <c r="A538">
        <f t="shared" si="17"/>
        <v>537</v>
      </c>
      <c r="B538">
        <v>4197</v>
      </c>
      <c r="C538">
        <f t="shared" si="16"/>
        <v>64.784257346982073</v>
      </c>
      <c r="D538">
        <f>A538*$J$1+$J$2</f>
        <v>807.00273845816992</v>
      </c>
    </row>
    <row r="539" spans="1:4">
      <c r="A539">
        <f t="shared" si="17"/>
        <v>538</v>
      </c>
      <c r="B539">
        <v>4041</v>
      </c>
      <c r="C539">
        <f t="shared" si="16"/>
        <v>63.56886030125127</v>
      </c>
      <c r="D539">
        <f>A539*$J$1+$J$2</f>
        <v>808.4975208456799</v>
      </c>
    </row>
    <row r="540" spans="1:4">
      <c r="A540">
        <f t="shared" si="17"/>
        <v>539</v>
      </c>
      <c r="B540">
        <v>4079</v>
      </c>
      <c r="C540">
        <f t="shared" si="16"/>
        <v>63.86704940734306</v>
      </c>
      <c r="D540">
        <f>A540*$J$1+$J$2</f>
        <v>809.99230323318989</v>
      </c>
    </row>
    <row r="541" spans="1:4">
      <c r="A541">
        <f t="shared" si="17"/>
        <v>540</v>
      </c>
      <c r="B541">
        <v>4051</v>
      </c>
      <c r="C541">
        <f t="shared" si="16"/>
        <v>63.647466563878254</v>
      </c>
      <c r="D541">
        <f>A541*$J$1+$J$2</f>
        <v>811.48708562069999</v>
      </c>
    </row>
    <row r="542" spans="1:4">
      <c r="A542">
        <f t="shared" si="17"/>
        <v>541</v>
      </c>
      <c r="B542">
        <v>4124</v>
      </c>
      <c r="C542">
        <f t="shared" si="16"/>
        <v>64.218377432009291</v>
      </c>
      <c r="D542">
        <f>A542*$J$1+$J$2</f>
        <v>812.98186800820997</v>
      </c>
    </row>
    <row r="543" spans="1:4">
      <c r="A543">
        <f t="shared" si="17"/>
        <v>542</v>
      </c>
      <c r="B543">
        <v>4275</v>
      </c>
      <c r="C543">
        <f t="shared" si="16"/>
        <v>65.383484153110103</v>
      </c>
      <c r="D543">
        <f>A543*$J$1+$J$2</f>
        <v>814.47665039571996</v>
      </c>
    </row>
    <row r="544" spans="1:4">
      <c r="A544">
        <f t="shared" si="17"/>
        <v>543</v>
      </c>
      <c r="B544">
        <v>4194</v>
      </c>
      <c r="C544">
        <f t="shared" si="16"/>
        <v>64.76109943476871</v>
      </c>
      <c r="D544">
        <f>A544*$J$1+$J$2</f>
        <v>815.97143278322994</v>
      </c>
    </row>
    <row r="545" spans="1:4">
      <c r="A545">
        <f t="shared" si="17"/>
        <v>544</v>
      </c>
      <c r="B545">
        <v>4178</v>
      </c>
      <c r="C545">
        <f t="shared" si="16"/>
        <v>64.637450444769243</v>
      </c>
      <c r="D545">
        <f>A545*$J$1+$J$2</f>
        <v>817.46621517073993</v>
      </c>
    </row>
    <row r="546" spans="1:4">
      <c r="A546">
        <f t="shared" si="17"/>
        <v>545</v>
      </c>
      <c r="B546">
        <v>4198</v>
      </c>
      <c r="C546">
        <f t="shared" si="16"/>
        <v>64.791974811700257</v>
      </c>
      <c r="D546">
        <f>A546*$J$1+$J$2</f>
        <v>818.96099755824991</v>
      </c>
    </row>
    <row r="547" spans="1:4">
      <c r="A547">
        <f t="shared" si="17"/>
        <v>546</v>
      </c>
      <c r="B547">
        <v>4179</v>
      </c>
      <c r="C547">
        <f t="shared" si="16"/>
        <v>64.645185435575939</v>
      </c>
      <c r="D547">
        <f>A547*$J$1+$J$2</f>
        <v>820.4557799457599</v>
      </c>
    </row>
    <row r="548" spans="1:4">
      <c r="A548">
        <f t="shared" si="17"/>
        <v>547</v>
      </c>
      <c r="B548">
        <v>4178</v>
      </c>
      <c r="C548">
        <f t="shared" si="16"/>
        <v>64.637450444769243</v>
      </c>
      <c r="D548">
        <f>A548*$J$1+$J$2</f>
        <v>821.95056233326989</v>
      </c>
    </row>
    <row r="549" spans="1:4">
      <c r="A549">
        <f t="shared" si="17"/>
        <v>548</v>
      </c>
      <c r="B549">
        <v>4318</v>
      </c>
      <c r="C549">
        <f t="shared" si="16"/>
        <v>65.711490623786645</v>
      </c>
      <c r="D549">
        <f>A549*$J$1+$J$2</f>
        <v>823.44534472077987</v>
      </c>
    </row>
    <row r="550" spans="1:4">
      <c r="A550">
        <f t="shared" si="17"/>
        <v>549</v>
      </c>
      <c r="B550">
        <v>4256</v>
      </c>
      <c r="C550">
        <f t="shared" si="16"/>
        <v>65.238025721200358</v>
      </c>
      <c r="D550">
        <f>A550*$J$1+$J$2</f>
        <v>824.94012710828997</v>
      </c>
    </row>
    <row r="551" spans="1:4">
      <c r="A551">
        <f t="shared" si="17"/>
        <v>550</v>
      </c>
      <c r="B551">
        <v>4257</v>
      </c>
      <c r="C551">
        <f t="shared" si="16"/>
        <v>65.245689512794641</v>
      </c>
      <c r="D551">
        <f>A551*$J$1+$J$2</f>
        <v>826.43490949579996</v>
      </c>
    </row>
    <row r="552" spans="1:4">
      <c r="A552">
        <f t="shared" si="17"/>
        <v>551</v>
      </c>
      <c r="B552">
        <v>4246</v>
      </c>
      <c r="C552">
        <f t="shared" si="16"/>
        <v>65.161338230579645</v>
      </c>
      <c r="D552">
        <f>A552*$J$1+$J$2</f>
        <v>827.92969188330994</v>
      </c>
    </row>
    <row r="553" spans="1:4">
      <c r="A553">
        <f t="shared" si="17"/>
        <v>552</v>
      </c>
      <c r="B553">
        <v>4141</v>
      </c>
      <c r="C553">
        <f t="shared" si="16"/>
        <v>64.350602172784676</v>
      </c>
      <c r="D553">
        <f>A553*$J$1+$J$2</f>
        <v>829.42447427081993</v>
      </c>
    </row>
    <row r="554" spans="1:4">
      <c r="A554">
        <f t="shared" si="17"/>
        <v>553</v>
      </c>
      <c r="B554">
        <v>4231</v>
      </c>
      <c r="C554">
        <f t="shared" si="16"/>
        <v>65.046137471797664</v>
      </c>
      <c r="D554">
        <f>A554*$J$1+$J$2</f>
        <v>830.91925665832991</v>
      </c>
    </row>
    <row r="555" spans="1:4">
      <c r="A555">
        <f t="shared" si="17"/>
        <v>554</v>
      </c>
      <c r="B555">
        <v>4238</v>
      </c>
      <c r="C555">
        <f t="shared" si="16"/>
        <v>65.099923195039182</v>
      </c>
      <c r="D555">
        <f>A555*$J$1+$J$2</f>
        <v>832.4140390458399</v>
      </c>
    </row>
    <row r="556" spans="1:4">
      <c r="A556">
        <f t="shared" si="17"/>
        <v>555</v>
      </c>
      <c r="B556">
        <v>4318</v>
      </c>
      <c r="C556">
        <f t="shared" si="16"/>
        <v>65.711490623786645</v>
      </c>
      <c r="D556">
        <f>A556*$J$1+$J$2</f>
        <v>833.90882143334989</v>
      </c>
    </row>
    <row r="557" spans="1:4">
      <c r="A557">
        <f t="shared" si="17"/>
        <v>556</v>
      </c>
      <c r="B557">
        <v>4192</v>
      </c>
      <c r="C557">
        <f t="shared" si="16"/>
        <v>64.745656224954587</v>
      </c>
      <c r="D557">
        <f>A557*$J$1+$J$2</f>
        <v>835.40360382085998</v>
      </c>
    </row>
    <row r="558" spans="1:4">
      <c r="A558">
        <f t="shared" si="17"/>
        <v>557</v>
      </c>
      <c r="B558">
        <v>4246</v>
      </c>
      <c r="C558">
        <f t="shared" si="16"/>
        <v>65.161338230579645</v>
      </c>
      <c r="D558">
        <f>A558*$J$1+$J$2</f>
        <v>836.89838620836997</v>
      </c>
    </row>
    <row r="559" spans="1:4">
      <c r="A559">
        <f t="shared" si="17"/>
        <v>558</v>
      </c>
      <c r="B559">
        <v>4289</v>
      </c>
      <c r="C559">
        <f t="shared" si="16"/>
        <v>65.490457320131767</v>
      </c>
      <c r="D559">
        <f>A559*$J$1+$J$2</f>
        <v>838.39316859587996</v>
      </c>
    </row>
    <row r="560" spans="1:4">
      <c r="A560">
        <f t="shared" si="17"/>
        <v>559</v>
      </c>
      <c r="B560">
        <v>4390</v>
      </c>
      <c r="C560">
        <f t="shared" si="16"/>
        <v>66.257075093909776</v>
      </c>
      <c r="D560">
        <f>A560*$J$1+$J$2</f>
        <v>839.88795098338994</v>
      </c>
    </row>
    <row r="561" spans="1:4">
      <c r="A561">
        <f t="shared" si="17"/>
        <v>560</v>
      </c>
      <c r="B561">
        <v>4317</v>
      </c>
      <c r="C561">
        <f t="shared" si="16"/>
        <v>65.703881163900817</v>
      </c>
      <c r="D561">
        <f>A561*$J$1+$J$2</f>
        <v>841.38273337089993</v>
      </c>
    </row>
    <row r="562" spans="1:4">
      <c r="A562">
        <f t="shared" si="17"/>
        <v>561</v>
      </c>
      <c r="B562">
        <v>4326</v>
      </c>
      <c r="C562">
        <f t="shared" si="16"/>
        <v>65.772334609621396</v>
      </c>
      <c r="D562">
        <f>A562*$J$1+$J$2</f>
        <v>842.87751575840991</v>
      </c>
    </row>
    <row r="563" spans="1:4">
      <c r="A563">
        <f t="shared" si="17"/>
        <v>562</v>
      </c>
      <c r="B563">
        <v>4349</v>
      </c>
      <c r="C563">
        <f t="shared" si="16"/>
        <v>65.946948375190189</v>
      </c>
      <c r="D563">
        <f>A563*$J$1+$J$2</f>
        <v>844.3722981459199</v>
      </c>
    </row>
    <row r="564" spans="1:4">
      <c r="A564">
        <f t="shared" si="17"/>
        <v>563</v>
      </c>
      <c r="B564">
        <v>4301</v>
      </c>
      <c r="C564">
        <f t="shared" si="16"/>
        <v>65.582009728278379</v>
      </c>
      <c r="D564">
        <f>A564*$J$1+$J$2</f>
        <v>845.86708053342988</v>
      </c>
    </row>
    <row r="565" spans="1:4">
      <c r="A565">
        <f t="shared" si="17"/>
        <v>564</v>
      </c>
      <c r="B565">
        <v>4342</v>
      </c>
      <c r="C565">
        <f t="shared" si="16"/>
        <v>65.89385403814228</v>
      </c>
      <c r="D565">
        <f>A565*$J$1+$J$2</f>
        <v>847.36186292093987</v>
      </c>
    </row>
    <row r="566" spans="1:4">
      <c r="A566">
        <f t="shared" si="17"/>
        <v>565</v>
      </c>
      <c r="B566">
        <v>4347</v>
      </c>
      <c r="C566">
        <f t="shared" si="16"/>
        <v>65.931782927507726</v>
      </c>
      <c r="D566">
        <f>A566*$J$1+$J$2</f>
        <v>848.85664530844997</v>
      </c>
    </row>
    <row r="567" spans="1:4">
      <c r="A567">
        <f t="shared" si="17"/>
        <v>566</v>
      </c>
      <c r="B567">
        <v>4349</v>
      </c>
      <c r="C567">
        <f t="shared" si="16"/>
        <v>65.946948375190189</v>
      </c>
      <c r="D567">
        <f>A567*$J$1+$J$2</f>
        <v>850.35142769595996</v>
      </c>
    </row>
    <row r="568" spans="1:4">
      <c r="A568">
        <f t="shared" si="17"/>
        <v>567</v>
      </c>
      <c r="B568">
        <v>4347</v>
      </c>
      <c r="C568">
        <f t="shared" si="16"/>
        <v>65.931782927507726</v>
      </c>
      <c r="D568">
        <f>A568*$J$1+$J$2</f>
        <v>851.84621008346994</v>
      </c>
    </row>
    <row r="569" spans="1:4">
      <c r="A569">
        <f t="shared" si="17"/>
        <v>568</v>
      </c>
      <c r="B569">
        <v>4401</v>
      </c>
      <c r="C569">
        <f t="shared" si="16"/>
        <v>66.340033162487941</v>
      </c>
      <c r="D569">
        <f>A569*$J$1+$J$2</f>
        <v>853.34099247097993</v>
      </c>
    </row>
    <row r="570" spans="1:4">
      <c r="A570">
        <f t="shared" si="17"/>
        <v>569</v>
      </c>
      <c r="B570">
        <v>4423</v>
      </c>
      <c r="C570">
        <f t="shared" si="16"/>
        <v>66.505638858671219</v>
      </c>
      <c r="D570">
        <f>A570*$J$1+$J$2</f>
        <v>854.83577485848991</v>
      </c>
    </row>
    <row r="571" spans="1:4">
      <c r="A571">
        <f t="shared" si="17"/>
        <v>570</v>
      </c>
      <c r="B571">
        <v>4444</v>
      </c>
      <c r="C571">
        <f t="shared" si="16"/>
        <v>66.66333324999583</v>
      </c>
      <c r="D571">
        <f>A571*$J$1+$J$2</f>
        <v>856.3305572459999</v>
      </c>
    </row>
    <row r="572" spans="1:4">
      <c r="A572">
        <f t="shared" si="17"/>
        <v>571</v>
      </c>
      <c r="B572">
        <v>4358</v>
      </c>
      <c r="C572">
        <f t="shared" si="16"/>
        <v>66.015149776396029</v>
      </c>
      <c r="D572">
        <f>A572*$J$1+$J$2</f>
        <v>857.82533963350988</v>
      </c>
    </row>
    <row r="573" spans="1:4">
      <c r="A573">
        <f t="shared" si="17"/>
        <v>572</v>
      </c>
      <c r="B573">
        <v>4469</v>
      </c>
      <c r="C573">
        <f t="shared" si="16"/>
        <v>66.850579653433073</v>
      </c>
      <c r="D573">
        <f>A573*$J$1+$J$2</f>
        <v>859.32012202101998</v>
      </c>
    </row>
    <row r="574" spans="1:4">
      <c r="A574">
        <f t="shared" si="17"/>
        <v>573</v>
      </c>
      <c r="B574">
        <v>4418</v>
      </c>
      <c r="C574">
        <f t="shared" si="16"/>
        <v>66.468037431535464</v>
      </c>
      <c r="D574">
        <f>A574*$J$1+$J$2</f>
        <v>860.81490440852997</v>
      </c>
    </row>
    <row r="575" spans="1:4">
      <c r="A575">
        <f t="shared" si="17"/>
        <v>574</v>
      </c>
      <c r="B575">
        <v>4353</v>
      </c>
      <c r="C575">
        <f t="shared" si="16"/>
        <v>65.977268812826736</v>
      </c>
      <c r="D575">
        <f>A575*$J$1+$J$2</f>
        <v>862.30968679603995</v>
      </c>
    </row>
    <row r="576" spans="1:4">
      <c r="A576">
        <f t="shared" si="17"/>
        <v>575</v>
      </c>
      <c r="B576">
        <v>4582</v>
      </c>
      <c r="C576">
        <f t="shared" si="16"/>
        <v>67.690472003081794</v>
      </c>
      <c r="D576">
        <f>A576*$J$1+$J$2</f>
        <v>863.80446918354994</v>
      </c>
    </row>
    <row r="577" spans="1:4">
      <c r="A577">
        <f t="shared" si="17"/>
        <v>576</v>
      </c>
      <c r="B577">
        <v>4476</v>
      </c>
      <c r="C577">
        <f t="shared" si="16"/>
        <v>66.902914734710919</v>
      </c>
      <c r="D577">
        <f>A577*$J$1+$J$2</f>
        <v>865.29925157105993</v>
      </c>
    </row>
    <row r="578" spans="1:4">
      <c r="A578">
        <f t="shared" si="17"/>
        <v>577</v>
      </c>
      <c r="B578">
        <v>4443</v>
      </c>
      <c r="C578">
        <f t="shared" si="16"/>
        <v>66.65583245298194</v>
      </c>
      <c r="D578">
        <f>A578*$J$1+$J$2</f>
        <v>866.79403395856991</v>
      </c>
    </row>
    <row r="579" spans="1:4">
      <c r="A579">
        <f t="shared" si="17"/>
        <v>578</v>
      </c>
      <c r="B579">
        <v>4432</v>
      </c>
      <c r="C579">
        <f t="shared" ref="C579:C642" si="18">B579^0.5</f>
        <v>66.573267908372955</v>
      </c>
      <c r="D579">
        <f>A579*$J$1+$J$2</f>
        <v>868.2888163460799</v>
      </c>
    </row>
    <row r="580" spans="1:4">
      <c r="A580">
        <f t="shared" si="17"/>
        <v>579</v>
      </c>
      <c r="B580">
        <v>4366</v>
      </c>
      <c r="C580">
        <f t="shared" si="18"/>
        <v>66.075714146727165</v>
      </c>
      <c r="D580">
        <f>A580*$J$1+$J$2</f>
        <v>869.78359873358988</v>
      </c>
    </row>
    <row r="581" spans="1:4">
      <c r="A581">
        <f t="shared" si="17"/>
        <v>580</v>
      </c>
      <c r="B581">
        <v>4515</v>
      </c>
      <c r="C581">
        <f t="shared" si="18"/>
        <v>67.193749709329367</v>
      </c>
      <c r="D581">
        <f>A581*$J$1+$J$2</f>
        <v>871.27838112109987</v>
      </c>
    </row>
    <row r="582" spans="1:4">
      <c r="A582">
        <f t="shared" ref="A582:A645" si="19">1+A581</f>
        <v>581</v>
      </c>
      <c r="B582">
        <v>4417</v>
      </c>
      <c r="C582">
        <f t="shared" si="18"/>
        <v>66.460514593253038</v>
      </c>
      <c r="D582">
        <f>A582*$J$1+$J$2</f>
        <v>872.77316350860997</v>
      </c>
    </row>
    <row r="583" spans="1:4">
      <c r="A583">
        <f t="shared" si="19"/>
        <v>582</v>
      </c>
      <c r="B583">
        <v>4460</v>
      </c>
      <c r="C583">
        <f t="shared" si="18"/>
        <v>66.783231428256002</v>
      </c>
      <c r="D583">
        <f>A583*$J$1+$J$2</f>
        <v>874.26794589611995</v>
      </c>
    </row>
    <row r="584" spans="1:4">
      <c r="A584">
        <f t="shared" si="19"/>
        <v>583</v>
      </c>
      <c r="B584">
        <v>4478</v>
      </c>
      <c r="C584">
        <f t="shared" si="18"/>
        <v>66.917860097286436</v>
      </c>
      <c r="D584">
        <f>A584*$J$1+$J$2</f>
        <v>875.76272828362994</v>
      </c>
    </row>
    <row r="585" spans="1:4">
      <c r="A585">
        <f t="shared" si="19"/>
        <v>584</v>
      </c>
      <c r="B585">
        <v>4608</v>
      </c>
      <c r="C585">
        <f t="shared" si="18"/>
        <v>67.882250993908556</v>
      </c>
      <c r="D585">
        <f>A585*$J$1+$J$2</f>
        <v>877.25751067113993</v>
      </c>
    </row>
    <row r="586" spans="1:4">
      <c r="A586">
        <f t="shared" si="19"/>
        <v>585</v>
      </c>
      <c r="B586">
        <v>4517</v>
      </c>
      <c r="C586">
        <f t="shared" si="18"/>
        <v>67.208630398186216</v>
      </c>
      <c r="D586">
        <f>A586*$J$1+$J$2</f>
        <v>878.75229305864991</v>
      </c>
    </row>
    <row r="587" spans="1:4">
      <c r="A587">
        <f t="shared" si="19"/>
        <v>586</v>
      </c>
      <c r="B587">
        <v>4548</v>
      </c>
      <c r="C587">
        <f t="shared" si="18"/>
        <v>67.438861200349464</v>
      </c>
      <c r="D587">
        <f>A587*$J$1+$J$2</f>
        <v>880.2470754461599</v>
      </c>
    </row>
    <row r="588" spans="1:4">
      <c r="A588">
        <f t="shared" si="19"/>
        <v>587</v>
      </c>
      <c r="B588">
        <v>4504</v>
      </c>
      <c r="C588">
        <f t="shared" si="18"/>
        <v>67.111846942250068</v>
      </c>
      <c r="D588">
        <f>A588*$J$1+$J$2</f>
        <v>881.74185783366988</v>
      </c>
    </row>
    <row r="589" spans="1:4">
      <c r="A589">
        <f t="shared" si="19"/>
        <v>588</v>
      </c>
      <c r="B589">
        <v>4571</v>
      </c>
      <c r="C589">
        <f t="shared" si="18"/>
        <v>67.609170975541474</v>
      </c>
      <c r="D589">
        <f>A589*$J$1+$J$2</f>
        <v>883.23664022117998</v>
      </c>
    </row>
    <row r="590" spans="1:4">
      <c r="A590">
        <f t="shared" si="19"/>
        <v>589</v>
      </c>
      <c r="B590">
        <v>4548</v>
      </c>
      <c r="C590">
        <f t="shared" si="18"/>
        <v>67.438861200349464</v>
      </c>
      <c r="D590">
        <f>A590*$J$1+$J$2</f>
        <v>884.73142260868997</v>
      </c>
    </row>
    <row r="591" spans="1:4">
      <c r="A591">
        <f t="shared" si="19"/>
        <v>590</v>
      </c>
      <c r="B591">
        <v>4489</v>
      </c>
      <c r="C591">
        <f t="shared" si="18"/>
        <v>67</v>
      </c>
      <c r="D591">
        <f>A591*$J$1+$J$2</f>
        <v>886.22620499619995</v>
      </c>
    </row>
    <row r="592" spans="1:4">
      <c r="A592">
        <f t="shared" si="19"/>
        <v>591</v>
      </c>
      <c r="B592">
        <v>4596</v>
      </c>
      <c r="C592">
        <f t="shared" si="18"/>
        <v>67.793805026713173</v>
      </c>
      <c r="D592">
        <f>A592*$J$1+$J$2</f>
        <v>887.72098738370994</v>
      </c>
    </row>
    <row r="593" spans="1:4">
      <c r="A593">
        <f t="shared" si="19"/>
        <v>592</v>
      </c>
      <c r="B593">
        <v>4571</v>
      </c>
      <c r="C593">
        <f t="shared" si="18"/>
        <v>67.609170975541474</v>
      </c>
      <c r="D593">
        <f>A593*$J$1+$J$2</f>
        <v>889.21576977121993</v>
      </c>
    </row>
    <row r="594" spans="1:4">
      <c r="A594">
        <f t="shared" si="19"/>
        <v>593</v>
      </c>
      <c r="B594">
        <v>4665</v>
      </c>
      <c r="C594">
        <f t="shared" si="18"/>
        <v>68.30080526611674</v>
      </c>
      <c r="D594">
        <f>A594*$J$1+$J$2</f>
        <v>890.71055215872991</v>
      </c>
    </row>
    <row r="595" spans="1:4">
      <c r="A595">
        <f t="shared" si="19"/>
        <v>594</v>
      </c>
      <c r="B595">
        <v>4607</v>
      </c>
      <c r="C595">
        <f t="shared" si="18"/>
        <v>67.874884898613274</v>
      </c>
      <c r="D595">
        <f>A595*$J$1+$J$2</f>
        <v>892.2053345462399</v>
      </c>
    </row>
    <row r="596" spans="1:4">
      <c r="A596">
        <f t="shared" si="19"/>
        <v>595</v>
      </c>
      <c r="B596">
        <v>4610</v>
      </c>
      <c r="C596">
        <f t="shared" si="18"/>
        <v>67.896980787071826</v>
      </c>
      <c r="D596">
        <f>A596*$J$1+$J$2</f>
        <v>893.70011693374988</v>
      </c>
    </row>
    <row r="597" spans="1:4">
      <c r="A597">
        <f t="shared" si="19"/>
        <v>596</v>
      </c>
      <c r="B597">
        <v>4627</v>
      </c>
      <c r="C597">
        <f t="shared" si="18"/>
        <v>68.022055246809472</v>
      </c>
      <c r="D597">
        <f>A597*$J$1+$J$2</f>
        <v>895.19489932125987</v>
      </c>
    </row>
    <row r="598" spans="1:4">
      <c r="A598">
        <f t="shared" si="19"/>
        <v>597</v>
      </c>
      <c r="B598">
        <v>4545</v>
      </c>
      <c r="C598">
        <f t="shared" si="18"/>
        <v>67.416615162732697</v>
      </c>
      <c r="D598">
        <f>A598*$J$1+$J$2</f>
        <v>896.68968170876997</v>
      </c>
    </row>
    <row r="599" spans="1:4">
      <c r="A599">
        <f t="shared" si="19"/>
        <v>598</v>
      </c>
      <c r="B599">
        <v>4679</v>
      </c>
      <c r="C599">
        <f t="shared" si="18"/>
        <v>68.403216298650747</v>
      </c>
      <c r="D599">
        <f>A599*$J$1+$J$2</f>
        <v>898.18446409627995</v>
      </c>
    </row>
    <row r="600" spans="1:4">
      <c r="A600">
        <f t="shared" si="19"/>
        <v>599</v>
      </c>
      <c r="B600">
        <v>4544</v>
      </c>
      <c r="C600">
        <f t="shared" si="18"/>
        <v>67.409198185410872</v>
      </c>
      <c r="D600">
        <f>A600*$J$1+$J$2</f>
        <v>899.67924648378994</v>
      </c>
    </row>
    <row r="601" spans="1:4">
      <c r="A601">
        <f t="shared" si="19"/>
        <v>600</v>
      </c>
      <c r="B601">
        <v>4557</v>
      </c>
      <c r="C601">
        <f t="shared" si="18"/>
        <v>67.505555326950685</v>
      </c>
      <c r="D601">
        <f>A601*$J$1+$J$2</f>
        <v>901.17402887129992</v>
      </c>
    </row>
    <row r="602" spans="1:4">
      <c r="A602">
        <f t="shared" si="19"/>
        <v>601</v>
      </c>
      <c r="B602">
        <v>4550</v>
      </c>
      <c r="C602">
        <f t="shared" si="18"/>
        <v>67.453687816160212</v>
      </c>
      <c r="D602">
        <f>A602*$J$1+$J$2</f>
        <v>902.66881125880991</v>
      </c>
    </row>
    <row r="603" spans="1:4">
      <c r="A603">
        <f t="shared" si="19"/>
        <v>602</v>
      </c>
      <c r="B603">
        <v>4576</v>
      </c>
      <c r="C603">
        <f t="shared" si="18"/>
        <v>67.646138101151053</v>
      </c>
      <c r="D603">
        <f>A603*$J$1+$J$2</f>
        <v>904.1635936463199</v>
      </c>
    </row>
    <row r="604" spans="1:4">
      <c r="A604">
        <f t="shared" si="19"/>
        <v>603</v>
      </c>
      <c r="B604">
        <v>4638</v>
      </c>
      <c r="C604">
        <f t="shared" si="18"/>
        <v>68.102863375925679</v>
      </c>
      <c r="D604">
        <f>A604*$J$1+$J$2</f>
        <v>905.65837603382988</v>
      </c>
    </row>
    <row r="605" spans="1:4">
      <c r="A605">
        <f t="shared" si="19"/>
        <v>604</v>
      </c>
      <c r="B605">
        <v>4700</v>
      </c>
      <c r="C605">
        <f t="shared" si="18"/>
        <v>68.556546004010443</v>
      </c>
      <c r="D605">
        <f>A605*$J$1+$J$2</f>
        <v>907.15315842133998</v>
      </c>
    </row>
    <row r="606" spans="1:4">
      <c r="A606">
        <f t="shared" si="19"/>
        <v>605</v>
      </c>
      <c r="B606">
        <v>4642</v>
      </c>
      <c r="C606">
        <f t="shared" si="18"/>
        <v>68.132224387583292</v>
      </c>
      <c r="D606">
        <f>A606*$J$1+$J$2</f>
        <v>908.64794080884997</v>
      </c>
    </row>
    <row r="607" spans="1:4">
      <c r="A607">
        <f t="shared" si="19"/>
        <v>606</v>
      </c>
      <c r="B607">
        <v>4617</v>
      </c>
      <c r="C607">
        <f t="shared" si="18"/>
        <v>67.948509917436752</v>
      </c>
      <c r="D607">
        <f>A607*$J$1+$J$2</f>
        <v>910.14272319635995</v>
      </c>
    </row>
    <row r="608" spans="1:4">
      <c r="A608">
        <f t="shared" si="19"/>
        <v>607</v>
      </c>
      <c r="B608">
        <v>4633</v>
      </c>
      <c r="C608">
        <f t="shared" si="18"/>
        <v>68.066144300966542</v>
      </c>
      <c r="D608">
        <f>A608*$J$1+$J$2</f>
        <v>911.63750558386994</v>
      </c>
    </row>
    <row r="609" spans="1:4">
      <c r="A609">
        <f t="shared" si="19"/>
        <v>608</v>
      </c>
      <c r="B609">
        <v>4740</v>
      </c>
      <c r="C609">
        <f t="shared" si="18"/>
        <v>68.847657912234027</v>
      </c>
      <c r="D609">
        <f>A609*$J$1+$J$2</f>
        <v>913.13228797137992</v>
      </c>
    </row>
    <row r="610" spans="1:4">
      <c r="A610">
        <f t="shared" si="19"/>
        <v>609</v>
      </c>
      <c r="B610">
        <v>4636</v>
      </c>
      <c r="C610">
        <f t="shared" si="18"/>
        <v>68.088178122196808</v>
      </c>
      <c r="D610">
        <f>A610*$J$1+$J$2</f>
        <v>914.62707035888991</v>
      </c>
    </row>
    <row r="611" spans="1:4">
      <c r="A611">
        <f t="shared" si="19"/>
        <v>610</v>
      </c>
      <c r="B611">
        <v>4656</v>
      </c>
      <c r="C611">
        <f t="shared" si="18"/>
        <v>68.234888436927918</v>
      </c>
      <c r="D611">
        <f>A611*$J$1+$J$2</f>
        <v>916.1218527463999</v>
      </c>
    </row>
    <row r="612" spans="1:4">
      <c r="A612">
        <f t="shared" si="19"/>
        <v>611</v>
      </c>
      <c r="B612">
        <v>4603</v>
      </c>
      <c r="C612">
        <f t="shared" si="18"/>
        <v>67.845412519933873</v>
      </c>
      <c r="D612">
        <f>A612*$J$1+$J$2</f>
        <v>917.61663513390988</v>
      </c>
    </row>
    <row r="613" spans="1:4">
      <c r="A613">
        <f t="shared" si="19"/>
        <v>612</v>
      </c>
      <c r="B613">
        <v>4695</v>
      </c>
      <c r="C613">
        <f t="shared" si="18"/>
        <v>68.520070052503598</v>
      </c>
      <c r="D613">
        <f>A613*$J$1+$J$2</f>
        <v>919.11141752141987</v>
      </c>
    </row>
    <row r="614" spans="1:4">
      <c r="A614">
        <f t="shared" si="19"/>
        <v>613</v>
      </c>
      <c r="B614">
        <v>4613</v>
      </c>
      <c r="C614">
        <f t="shared" si="18"/>
        <v>67.919069487147723</v>
      </c>
      <c r="D614">
        <f>A614*$J$1+$J$2</f>
        <v>920.60619990892997</v>
      </c>
    </row>
    <row r="615" spans="1:4">
      <c r="A615">
        <f t="shared" si="19"/>
        <v>614</v>
      </c>
      <c r="B615">
        <v>4609</v>
      </c>
      <c r="C615">
        <f t="shared" si="18"/>
        <v>67.889616289974711</v>
      </c>
      <c r="D615">
        <f>A615*$J$1+$J$2</f>
        <v>922.10098229643995</v>
      </c>
    </row>
    <row r="616" spans="1:4">
      <c r="A616">
        <f t="shared" si="19"/>
        <v>615</v>
      </c>
      <c r="B616">
        <v>4640</v>
      </c>
      <c r="C616">
        <f t="shared" si="18"/>
        <v>68.117545463705611</v>
      </c>
      <c r="D616">
        <f>A616*$J$1+$J$2</f>
        <v>923.59576468394994</v>
      </c>
    </row>
    <row r="617" spans="1:4">
      <c r="A617">
        <f t="shared" si="19"/>
        <v>616</v>
      </c>
      <c r="B617">
        <v>4680</v>
      </c>
      <c r="C617">
        <f t="shared" si="18"/>
        <v>68.410525505948286</v>
      </c>
      <c r="D617">
        <f>A617*$J$1+$J$2</f>
        <v>925.09054707145992</v>
      </c>
    </row>
    <row r="618" spans="1:4">
      <c r="A618">
        <f t="shared" si="19"/>
        <v>617</v>
      </c>
      <c r="B618">
        <v>4561</v>
      </c>
      <c r="C618">
        <f t="shared" si="18"/>
        <v>67.53517601961218</v>
      </c>
      <c r="D618">
        <f>A618*$J$1+$J$2</f>
        <v>926.58532945896991</v>
      </c>
    </row>
    <row r="619" spans="1:4">
      <c r="A619">
        <f t="shared" si="19"/>
        <v>618</v>
      </c>
      <c r="B619">
        <v>4680</v>
      </c>
      <c r="C619">
        <f t="shared" si="18"/>
        <v>68.410525505948286</v>
      </c>
      <c r="D619">
        <f>A619*$J$1+$J$2</f>
        <v>928.08011184647989</v>
      </c>
    </row>
    <row r="620" spans="1:4">
      <c r="A620">
        <f t="shared" si="19"/>
        <v>619</v>
      </c>
      <c r="B620">
        <v>4704</v>
      </c>
      <c r="C620">
        <f t="shared" si="18"/>
        <v>68.585712797928991</v>
      </c>
      <c r="D620">
        <f>A620*$J$1+$J$2</f>
        <v>929.57489423398988</v>
      </c>
    </row>
    <row r="621" spans="1:4">
      <c r="A621">
        <f t="shared" si="19"/>
        <v>620</v>
      </c>
      <c r="B621">
        <v>4744</v>
      </c>
      <c r="C621">
        <f t="shared" si="18"/>
        <v>68.87670143089025</v>
      </c>
      <c r="D621">
        <f>A621*$J$1+$J$2</f>
        <v>931.06967662149998</v>
      </c>
    </row>
    <row r="622" spans="1:4">
      <c r="A622">
        <f t="shared" si="19"/>
        <v>621</v>
      </c>
      <c r="B622">
        <v>4548</v>
      </c>
      <c r="C622">
        <f t="shared" si="18"/>
        <v>67.438861200349464</v>
      </c>
      <c r="D622">
        <f>A622*$J$1+$J$2</f>
        <v>932.56445900900997</v>
      </c>
    </row>
    <row r="623" spans="1:4">
      <c r="A623">
        <f t="shared" si="19"/>
        <v>622</v>
      </c>
      <c r="B623">
        <v>4538</v>
      </c>
      <c r="C623">
        <f t="shared" si="18"/>
        <v>67.36467917239716</v>
      </c>
      <c r="D623">
        <f>A623*$J$1+$J$2</f>
        <v>934.05924139651995</v>
      </c>
    </row>
    <row r="624" spans="1:4">
      <c r="A624">
        <f t="shared" si="19"/>
        <v>623</v>
      </c>
      <c r="B624">
        <v>4671</v>
      </c>
      <c r="C624">
        <f t="shared" si="18"/>
        <v>68.3447144993671</v>
      </c>
      <c r="D624">
        <f>A624*$J$1+$J$2</f>
        <v>935.55402378402994</v>
      </c>
    </row>
    <row r="625" spans="1:4">
      <c r="A625">
        <f t="shared" si="19"/>
        <v>624</v>
      </c>
      <c r="B625">
        <v>4617</v>
      </c>
      <c r="C625">
        <f t="shared" si="18"/>
        <v>67.948509917436752</v>
      </c>
      <c r="D625">
        <f>A625*$J$1+$J$2</f>
        <v>937.04880617153992</v>
      </c>
    </row>
    <row r="626" spans="1:4">
      <c r="A626">
        <f t="shared" si="19"/>
        <v>625</v>
      </c>
      <c r="B626">
        <v>4579</v>
      </c>
      <c r="C626">
        <f t="shared" si="18"/>
        <v>67.66830868286867</v>
      </c>
      <c r="D626">
        <f>A626*$J$1+$J$2</f>
        <v>938.54358855904991</v>
      </c>
    </row>
    <row r="627" spans="1:4">
      <c r="A627">
        <f t="shared" si="19"/>
        <v>626</v>
      </c>
      <c r="B627">
        <v>4565</v>
      </c>
      <c r="C627">
        <f t="shared" si="18"/>
        <v>67.564783726435479</v>
      </c>
      <c r="D627">
        <f>A627*$J$1+$J$2</f>
        <v>940.03837094655989</v>
      </c>
    </row>
    <row r="628" spans="1:4">
      <c r="A628">
        <f t="shared" si="19"/>
        <v>627</v>
      </c>
      <c r="B628">
        <v>4482</v>
      </c>
      <c r="C628">
        <f t="shared" si="18"/>
        <v>66.94774081326419</v>
      </c>
      <c r="D628">
        <f>A628*$J$1+$J$2</f>
        <v>941.53315333406988</v>
      </c>
    </row>
    <row r="629" spans="1:4">
      <c r="A629">
        <f t="shared" si="19"/>
        <v>628</v>
      </c>
      <c r="B629">
        <v>4567</v>
      </c>
      <c r="C629">
        <f t="shared" si="18"/>
        <v>67.57958271549181</v>
      </c>
      <c r="D629">
        <f>A629*$J$1+$J$2</f>
        <v>943.02793572157987</v>
      </c>
    </row>
    <row r="630" spans="1:4">
      <c r="A630">
        <f t="shared" si="19"/>
        <v>629</v>
      </c>
      <c r="B630">
        <v>4476</v>
      </c>
      <c r="C630">
        <f t="shared" si="18"/>
        <v>66.902914734710919</v>
      </c>
      <c r="D630">
        <f>A630*$J$1+$J$2</f>
        <v>944.52271810908996</v>
      </c>
    </row>
    <row r="631" spans="1:4">
      <c r="A631">
        <f t="shared" si="19"/>
        <v>630</v>
      </c>
      <c r="B631">
        <v>4425</v>
      </c>
      <c r="C631">
        <f t="shared" si="18"/>
        <v>66.520673478250359</v>
      </c>
      <c r="D631">
        <f>A631*$J$1+$J$2</f>
        <v>946.01750049659995</v>
      </c>
    </row>
    <row r="632" spans="1:4">
      <c r="A632">
        <f t="shared" si="19"/>
        <v>631</v>
      </c>
      <c r="B632">
        <v>4514</v>
      </c>
      <c r="C632">
        <f t="shared" si="18"/>
        <v>67.186308128963304</v>
      </c>
      <c r="D632">
        <f>A632*$J$1+$J$2</f>
        <v>947.51228288410994</v>
      </c>
    </row>
    <row r="633" spans="1:4">
      <c r="A633">
        <f t="shared" si="19"/>
        <v>632</v>
      </c>
      <c r="B633">
        <v>4631</v>
      </c>
      <c r="C633">
        <f t="shared" si="18"/>
        <v>68.051451123396333</v>
      </c>
      <c r="D633">
        <f>A633*$J$1+$J$2</f>
        <v>949.00706527161992</v>
      </c>
    </row>
    <row r="634" spans="1:4">
      <c r="A634">
        <f t="shared" si="19"/>
        <v>633</v>
      </c>
      <c r="B634">
        <v>4580</v>
      </c>
      <c r="C634">
        <f t="shared" si="18"/>
        <v>67.675697262754525</v>
      </c>
      <c r="D634">
        <f>A634*$J$1+$J$2</f>
        <v>950.50184765912991</v>
      </c>
    </row>
    <row r="635" spans="1:4">
      <c r="A635">
        <f t="shared" si="19"/>
        <v>634</v>
      </c>
      <c r="B635">
        <v>4513</v>
      </c>
      <c r="C635">
        <f t="shared" si="18"/>
        <v>67.178865724273734</v>
      </c>
      <c r="D635">
        <f>A635*$J$1+$J$2</f>
        <v>951.99663004663989</v>
      </c>
    </row>
    <row r="636" spans="1:4">
      <c r="A636">
        <f t="shared" si="19"/>
        <v>635</v>
      </c>
      <c r="B636">
        <v>4395</v>
      </c>
      <c r="C636">
        <f t="shared" si="18"/>
        <v>66.294796175868882</v>
      </c>
      <c r="D636">
        <f>A636*$J$1+$J$2</f>
        <v>953.49141243414988</v>
      </c>
    </row>
    <row r="637" spans="1:4">
      <c r="A637">
        <f t="shared" si="19"/>
        <v>636</v>
      </c>
      <c r="B637">
        <v>4493</v>
      </c>
      <c r="C637">
        <f t="shared" si="18"/>
        <v>67.029844099475568</v>
      </c>
      <c r="D637">
        <f>A637*$J$1+$J$2</f>
        <v>954.98619482165998</v>
      </c>
    </row>
    <row r="638" spans="1:4">
      <c r="A638">
        <f t="shared" si="19"/>
        <v>637</v>
      </c>
      <c r="B638">
        <v>4463</v>
      </c>
      <c r="C638">
        <f t="shared" si="18"/>
        <v>66.805688380556333</v>
      </c>
      <c r="D638">
        <f>A638*$J$1+$J$2</f>
        <v>956.48097720916996</v>
      </c>
    </row>
    <row r="639" spans="1:4">
      <c r="A639">
        <f t="shared" si="19"/>
        <v>638</v>
      </c>
      <c r="B639">
        <v>4460</v>
      </c>
      <c r="C639">
        <f t="shared" si="18"/>
        <v>66.783231428256002</v>
      </c>
      <c r="D639">
        <f>A639*$J$1+$J$2</f>
        <v>957.97575959667995</v>
      </c>
    </row>
    <row r="640" spans="1:4">
      <c r="A640">
        <f t="shared" si="19"/>
        <v>639</v>
      </c>
      <c r="B640">
        <v>4312</v>
      </c>
      <c r="C640">
        <f t="shared" si="18"/>
        <v>65.665820637528014</v>
      </c>
      <c r="D640">
        <f>A640*$J$1+$J$2</f>
        <v>959.47054198418994</v>
      </c>
    </row>
    <row r="641" spans="1:4">
      <c r="A641">
        <f t="shared" si="19"/>
        <v>640</v>
      </c>
      <c r="B641">
        <v>4364</v>
      </c>
      <c r="C641">
        <f t="shared" si="18"/>
        <v>66.060578259654974</v>
      </c>
      <c r="D641">
        <f>A641*$J$1+$J$2</f>
        <v>960.96532437169992</v>
      </c>
    </row>
    <row r="642" spans="1:4">
      <c r="A642">
        <f t="shared" si="19"/>
        <v>641</v>
      </c>
      <c r="B642">
        <v>4328</v>
      </c>
      <c r="C642">
        <f t="shared" si="18"/>
        <v>65.787536813594102</v>
      </c>
      <c r="D642">
        <f>A642*$J$1+$J$2</f>
        <v>962.46010675920991</v>
      </c>
    </row>
    <row r="643" spans="1:4">
      <c r="A643">
        <f t="shared" si="19"/>
        <v>642</v>
      </c>
      <c r="B643">
        <v>4292</v>
      </c>
      <c r="C643">
        <f t="shared" ref="C643:C706" si="20">B643^0.5</f>
        <v>65.513357416636794</v>
      </c>
      <c r="D643">
        <f>A643*$J$1+$J$2</f>
        <v>963.95488914671989</v>
      </c>
    </row>
    <row r="644" spans="1:4">
      <c r="A644">
        <f t="shared" si="19"/>
        <v>643</v>
      </c>
      <c r="B644">
        <v>4237</v>
      </c>
      <c r="C644">
        <f t="shared" si="20"/>
        <v>65.092242241299388</v>
      </c>
      <c r="D644">
        <f>A644*$J$1+$J$2</f>
        <v>965.44967153422988</v>
      </c>
    </row>
    <row r="645" spans="1:4">
      <c r="A645">
        <f t="shared" si="19"/>
        <v>644</v>
      </c>
      <c r="B645">
        <v>4297</v>
      </c>
      <c r="C645">
        <f t="shared" si="20"/>
        <v>65.551506466289538</v>
      </c>
      <c r="D645">
        <f>A645*$J$1+$J$2</f>
        <v>966.94445392173986</v>
      </c>
    </row>
    <row r="646" spans="1:4">
      <c r="A646">
        <f t="shared" ref="A646:A709" si="21">1+A645</f>
        <v>645</v>
      </c>
      <c r="B646">
        <v>4209</v>
      </c>
      <c r="C646">
        <f t="shared" si="20"/>
        <v>64.87680633323437</v>
      </c>
      <c r="D646">
        <f>A646*$J$1+$J$2</f>
        <v>968.43923630924996</v>
      </c>
    </row>
    <row r="647" spans="1:4">
      <c r="A647">
        <f t="shared" si="21"/>
        <v>646</v>
      </c>
      <c r="B647">
        <v>4175</v>
      </c>
      <c r="C647">
        <f t="shared" si="20"/>
        <v>64.614239916600425</v>
      </c>
      <c r="D647">
        <f>A647*$J$1+$J$2</f>
        <v>969.93401869675995</v>
      </c>
    </row>
    <row r="648" spans="1:4">
      <c r="A648">
        <f t="shared" si="21"/>
        <v>647</v>
      </c>
      <c r="B648">
        <v>4032</v>
      </c>
      <c r="C648">
        <f t="shared" si="20"/>
        <v>63.498031465550177</v>
      </c>
      <c r="D648">
        <f>A648*$J$1+$J$2</f>
        <v>971.42880108426994</v>
      </c>
    </row>
    <row r="649" spans="1:4">
      <c r="A649">
        <f t="shared" si="21"/>
        <v>648</v>
      </c>
      <c r="B649">
        <v>4067</v>
      </c>
      <c r="C649">
        <f t="shared" si="20"/>
        <v>63.773035054010094</v>
      </c>
      <c r="D649">
        <f>A649*$J$1+$J$2</f>
        <v>972.92358347177992</v>
      </c>
    </row>
    <row r="650" spans="1:4">
      <c r="A650">
        <f t="shared" si="21"/>
        <v>649</v>
      </c>
      <c r="B650">
        <v>4002</v>
      </c>
      <c r="C650">
        <f t="shared" si="20"/>
        <v>63.26136261573884</v>
      </c>
      <c r="D650">
        <f>A650*$J$1+$J$2</f>
        <v>974.41836585928991</v>
      </c>
    </row>
    <row r="651" spans="1:4">
      <c r="A651">
        <f t="shared" si="21"/>
        <v>650</v>
      </c>
      <c r="B651">
        <v>4001</v>
      </c>
      <c r="C651">
        <f t="shared" si="20"/>
        <v>63.253458403473878</v>
      </c>
      <c r="D651">
        <f>A651*$J$1+$J$2</f>
        <v>975.91314824679989</v>
      </c>
    </row>
    <row r="652" spans="1:4">
      <c r="A652">
        <f t="shared" si="21"/>
        <v>651</v>
      </c>
      <c r="B652">
        <v>4071</v>
      </c>
      <c r="C652">
        <f t="shared" si="20"/>
        <v>63.804388563797083</v>
      </c>
      <c r="D652">
        <f>A652*$J$1+$J$2</f>
        <v>977.40793063430988</v>
      </c>
    </row>
    <row r="653" spans="1:4">
      <c r="A653">
        <f t="shared" si="21"/>
        <v>652</v>
      </c>
      <c r="B653">
        <v>4165</v>
      </c>
      <c r="C653">
        <f t="shared" si="20"/>
        <v>64.536811201050213</v>
      </c>
      <c r="D653">
        <f>A653*$J$1+$J$2</f>
        <v>978.90271302181998</v>
      </c>
    </row>
    <row r="654" spans="1:4">
      <c r="A654">
        <f t="shared" si="21"/>
        <v>653</v>
      </c>
      <c r="B654">
        <v>4008</v>
      </c>
      <c r="C654">
        <f t="shared" si="20"/>
        <v>63.308767165377652</v>
      </c>
      <c r="D654">
        <f>A654*$J$1+$J$2</f>
        <v>980.39749540932996</v>
      </c>
    </row>
    <row r="655" spans="1:4">
      <c r="A655">
        <f t="shared" si="21"/>
        <v>654</v>
      </c>
      <c r="B655">
        <v>3956</v>
      </c>
      <c r="C655">
        <f t="shared" si="20"/>
        <v>62.896740774065549</v>
      </c>
      <c r="D655">
        <f>A655*$J$1+$J$2</f>
        <v>981.89227779683995</v>
      </c>
    </row>
    <row r="656" spans="1:4">
      <c r="A656">
        <f t="shared" si="21"/>
        <v>655</v>
      </c>
      <c r="B656">
        <v>3743</v>
      </c>
      <c r="C656">
        <f t="shared" si="20"/>
        <v>61.180062111769715</v>
      </c>
      <c r="D656">
        <f>A656*$J$1+$J$2</f>
        <v>983.38706018434993</v>
      </c>
    </row>
    <row r="657" spans="1:4">
      <c r="A657">
        <f t="shared" si="21"/>
        <v>656</v>
      </c>
      <c r="B657">
        <v>3965</v>
      </c>
      <c r="C657">
        <f t="shared" si="20"/>
        <v>62.968245965724662</v>
      </c>
      <c r="D657">
        <f>A657*$J$1+$J$2</f>
        <v>984.88184257185992</v>
      </c>
    </row>
    <row r="658" spans="1:4">
      <c r="A658">
        <f t="shared" si="21"/>
        <v>657</v>
      </c>
      <c r="B658">
        <v>3823</v>
      </c>
      <c r="C658">
        <f t="shared" si="20"/>
        <v>61.830413228442843</v>
      </c>
      <c r="D658">
        <f>A658*$J$1+$J$2</f>
        <v>986.37662495936991</v>
      </c>
    </row>
    <row r="659" spans="1:4">
      <c r="A659">
        <f t="shared" si="21"/>
        <v>658</v>
      </c>
      <c r="B659">
        <v>3727</v>
      </c>
      <c r="C659">
        <f t="shared" si="20"/>
        <v>61.049160518388781</v>
      </c>
      <c r="D659">
        <f>A659*$J$1+$J$2</f>
        <v>987.87140734687989</v>
      </c>
    </row>
    <row r="660" spans="1:4">
      <c r="A660">
        <f t="shared" si="21"/>
        <v>659</v>
      </c>
      <c r="B660">
        <v>3733</v>
      </c>
      <c r="C660">
        <f t="shared" si="20"/>
        <v>61.098281481560512</v>
      </c>
      <c r="D660">
        <f>A660*$J$1+$J$2</f>
        <v>989.36618973438988</v>
      </c>
    </row>
    <row r="661" spans="1:4">
      <c r="A661">
        <f t="shared" si="21"/>
        <v>660</v>
      </c>
      <c r="B661">
        <v>3847</v>
      </c>
      <c r="C661">
        <f t="shared" si="20"/>
        <v>62.024188829842828</v>
      </c>
      <c r="D661">
        <f>A661*$J$1+$J$2</f>
        <v>990.86097212189986</v>
      </c>
    </row>
    <row r="662" spans="1:4">
      <c r="A662">
        <f t="shared" si="21"/>
        <v>661</v>
      </c>
      <c r="B662">
        <v>3704</v>
      </c>
      <c r="C662">
        <f t="shared" si="20"/>
        <v>60.860496218811754</v>
      </c>
      <c r="D662">
        <f>A662*$J$1+$J$2</f>
        <v>992.35575450940996</v>
      </c>
    </row>
    <row r="663" spans="1:4">
      <c r="A663">
        <f t="shared" si="21"/>
        <v>662</v>
      </c>
      <c r="B663">
        <v>3720</v>
      </c>
      <c r="C663">
        <f t="shared" si="20"/>
        <v>60.991802727907626</v>
      </c>
      <c r="D663">
        <f>A663*$J$1+$J$2</f>
        <v>993.85053689691995</v>
      </c>
    </row>
    <row r="664" spans="1:4">
      <c r="A664">
        <f t="shared" si="21"/>
        <v>663</v>
      </c>
      <c r="B664">
        <v>3669</v>
      </c>
      <c r="C664">
        <f t="shared" si="20"/>
        <v>60.572270883631234</v>
      </c>
      <c r="D664">
        <f>A664*$J$1+$J$2</f>
        <v>995.34531928442993</v>
      </c>
    </row>
    <row r="665" spans="1:4">
      <c r="A665">
        <f t="shared" si="21"/>
        <v>664</v>
      </c>
      <c r="B665">
        <v>3772</v>
      </c>
      <c r="C665">
        <f t="shared" si="20"/>
        <v>61.416610131136352</v>
      </c>
      <c r="D665">
        <f>A665*$J$1+$J$2</f>
        <v>996.84010167193992</v>
      </c>
    </row>
    <row r="666" spans="1:4">
      <c r="A666">
        <f t="shared" si="21"/>
        <v>665</v>
      </c>
      <c r="B666">
        <v>3710</v>
      </c>
      <c r="C666">
        <f t="shared" si="20"/>
        <v>60.909769331364245</v>
      </c>
      <c r="D666">
        <f>A666*$J$1+$J$2</f>
        <v>998.33488405944991</v>
      </c>
    </row>
    <row r="667" spans="1:4">
      <c r="A667">
        <f t="shared" si="21"/>
        <v>666</v>
      </c>
      <c r="B667">
        <v>3705</v>
      </c>
      <c r="C667">
        <f t="shared" si="20"/>
        <v>60.868711174132805</v>
      </c>
      <c r="D667">
        <f>A667*$J$1+$J$2</f>
        <v>999.82966644695989</v>
      </c>
    </row>
    <row r="668" spans="1:4">
      <c r="A668">
        <f t="shared" si="21"/>
        <v>667</v>
      </c>
      <c r="B668">
        <v>3605</v>
      </c>
      <c r="C668">
        <f t="shared" si="20"/>
        <v>60.0416522091123</v>
      </c>
      <c r="D668">
        <f>A668*$J$1+$J$2</f>
        <v>1001.3244488344699</v>
      </c>
    </row>
    <row r="669" spans="1:4">
      <c r="A669">
        <f t="shared" si="21"/>
        <v>668</v>
      </c>
      <c r="B669">
        <v>3785</v>
      </c>
      <c r="C669">
        <f t="shared" si="20"/>
        <v>61.522353661088097</v>
      </c>
      <c r="D669">
        <f>A669*$J$1+$J$2</f>
        <v>1002.81923122198</v>
      </c>
    </row>
    <row r="670" spans="1:4">
      <c r="A670">
        <f t="shared" si="21"/>
        <v>669</v>
      </c>
      <c r="B670">
        <v>3584</v>
      </c>
      <c r="C670">
        <f t="shared" si="20"/>
        <v>59.866518188383061</v>
      </c>
      <c r="D670">
        <f>A670*$J$1+$J$2</f>
        <v>1004.31401360949</v>
      </c>
    </row>
    <row r="671" spans="1:4">
      <c r="A671">
        <f t="shared" si="21"/>
        <v>670</v>
      </c>
      <c r="B671">
        <v>3671</v>
      </c>
      <c r="C671">
        <f t="shared" si="20"/>
        <v>60.58877783880444</v>
      </c>
      <c r="D671">
        <f>A671*$J$1+$J$2</f>
        <v>1005.8087959969999</v>
      </c>
    </row>
    <row r="672" spans="1:4">
      <c r="A672">
        <f t="shared" si="21"/>
        <v>671</v>
      </c>
      <c r="B672">
        <v>3752</v>
      </c>
      <c r="C672">
        <f t="shared" si="20"/>
        <v>61.253571324454221</v>
      </c>
      <c r="D672">
        <f>A672*$J$1+$J$2</f>
        <v>1007.3035783845099</v>
      </c>
    </row>
    <row r="673" spans="1:4">
      <c r="A673">
        <f t="shared" si="21"/>
        <v>672</v>
      </c>
      <c r="B673">
        <v>3693</v>
      </c>
      <c r="C673">
        <f t="shared" si="20"/>
        <v>60.770058416953987</v>
      </c>
      <c r="D673">
        <f>A673*$J$1+$J$2</f>
        <v>1008.7983607720199</v>
      </c>
    </row>
    <row r="674" spans="1:4">
      <c r="A674">
        <f t="shared" si="21"/>
        <v>673</v>
      </c>
      <c r="B674">
        <v>3691</v>
      </c>
      <c r="C674">
        <f t="shared" si="20"/>
        <v>60.753600716336145</v>
      </c>
      <c r="D674">
        <f>A674*$J$1+$J$2</f>
        <v>1010.2931431595299</v>
      </c>
    </row>
    <row r="675" spans="1:4">
      <c r="A675">
        <f t="shared" si="21"/>
        <v>674</v>
      </c>
      <c r="B675">
        <v>3676</v>
      </c>
      <c r="C675">
        <f t="shared" si="20"/>
        <v>60.630025564896471</v>
      </c>
      <c r="D675">
        <f>A675*$J$1+$J$2</f>
        <v>1011.7879255470399</v>
      </c>
    </row>
    <row r="676" spans="1:4">
      <c r="A676">
        <f t="shared" si="21"/>
        <v>675</v>
      </c>
      <c r="B676">
        <v>3478</v>
      </c>
      <c r="C676">
        <f t="shared" si="20"/>
        <v>58.974570791146924</v>
      </c>
      <c r="D676">
        <f>A676*$J$1+$J$2</f>
        <v>1013.2827079345499</v>
      </c>
    </row>
    <row r="677" spans="1:4">
      <c r="A677">
        <f t="shared" si="21"/>
        <v>676</v>
      </c>
      <c r="B677">
        <v>3628</v>
      </c>
      <c r="C677">
        <f t="shared" si="20"/>
        <v>60.232881385502388</v>
      </c>
      <c r="D677">
        <f>A677*$J$1+$J$2</f>
        <v>1014.7774903220599</v>
      </c>
    </row>
    <row r="678" spans="1:4">
      <c r="A678">
        <f t="shared" si="21"/>
        <v>677</v>
      </c>
      <c r="B678">
        <v>3727</v>
      </c>
      <c r="C678">
        <f t="shared" si="20"/>
        <v>61.049160518388781</v>
      </c>
      <c r="D678">
        <f>A678*$J$1+$J$2</f>
        <v>1016.27227270957</v>
      </c>
    </row>
    <row r="679" spans="1:4">
      <c r="A679">
        <f t="shared" si="21"/>
        <v>678</v>
      </c>
      <c r="B679">
        <v>3708</v>
      </c>
      <c r="C679">
        <f t="shared" si="20"/>
        <v>60.893349390553318</v>
      </c>
      <c r="D679">
        <f>A679*$J$1+$J$2</f>
        <v>1017.7670550970799</v>
      </c>
    </row>
    <row r="680" spans="1:4">
      <c r="A680">
        <f t="shared" si="21"/>
        <v>679</v>
      </c>
      <c r="B680">
        <v>3621</v>
      </c>
      <c r="C680">
        <f t="shared" si="20"/>
        <v>60.174745533321534</v>
      </c>
      <c r="D680">
        <f>A680*$J$1+$J$2</f>
        <v>1019.2618374845899</v>
      </c>
    </row>
    <row r="681" spans="1:4">
      <c r="A681">
        <f t="shared" si="21"/>
        <v>680</v>
      </c>
      <c r="B681">
        <v>3594</v>
      </c>
      <c r="C681">
        <f t="shared" si="20"/>
        <v>59.949979149287451</v>
      </c>
      <c r="D681">
        <f>A681*$J$1+$J$2</f>
        <v>1020.7566198720999</v>
      </c>
    </row>
    <row r="682" spans="1:4">
      <c r="A682">
        <f t="shared" si="21"/>
        <v>681</v>
      </c>
      <c r="B682">
        <v>3533</v>
      </c>
      <c r="C682">
        <f t="shared" si="20"/>
        <v>59.439044406854322</v>
      </c>
      <c r="D682">
        <f>A682*$J$1+$J$2</f>
        <v>1022.2514022596099</v>
      </c>
    </row>
    <row r="683" spans="1:4">
      <c r="A683">
        <f t="shared" si="21"/>
        <v>682</v>
      </c>
      <c r="B683">
        <v>3710</v>
      </c>
      <c r="C683">
        <f t="shared" si="20"/>
        <v>60.909769331364245</v>
      </c>
      <c r="D683">
        <f>A683*$J$1+$J$2</f>
        <v>1023.7461846471199</v>
      </c>
    </row>
    <row r="684" spans="1:4">
      <c r="A684">
        <f t="shared" si="21"/>
        <v>683</v>
      </c>
      <c r="B684">
        <v>3663</v>
      </c>
      <c r="C684">
        <f t="shared" si="20"/>
        <v>60.52272300549604</v>
      </c>
      <c r="D684">
        <f>A684*$J$1+$J$2</f>
        <v>1025.2409670346299</v>
      </c>
    </row>
    <row r="685" spans="1:4">
      <c r="A685">
        <f t="shared" si="21"/>
        <v>684</v>
      </c>
      <c r="B685">
        <v>3713</v>
      </c>
      <c r="C685">
        <f t="shared" si="20"/>
        <v>60.934390946328492</v>
      </c>
      <c r="D685">
        <f>A685*$J$1+$J$2</f>
        <v>1026.7357494221401</v>
      </c>
    </row>
    <row r="686" spans="1:4">
      <c r="A686">
        <f t="shared" si="21"/>
        <v>685</v>
      </c>
      <c r="B686">
        <v>3589</v>
      </c>
      <c r="C686">
        <f t="shared" si="20"/>
        <v>59.908263203000637</v>
      </c>
      <c r="D686">
        <f>A686*$J$1+$J$2</f>
        <v>1028.2305318096501</v>
      </c>
    </row>
    <row r="687" spans="1:4">
      <c r="A687">
        <f t="shared" si="21"/>
        <v>686</v>
      </c>
      <c r="B687">
        <v>3588</v>
      </c>
      <c r="C687">
        <f t="shared" si="20"/>
        <v>59.899916527487747</v>
      </c>
      <c r="D687">
        <f>A687*$J$1+$J$2</f>
        <v>1029.7253141971601</v>
      </c>
    </row>
    <row r="688" spans="1:4">
      <c r="A688">
        <f t="shared" si="21"/>
        <v>687</v>
      </c>
      <c r="B688">
        <v>3649</v>
      </c>
      <c r="C688">
        <f t="shared" si="20"/>
        <v>60.406953242155822</v>
      </c>
      <c r="D688">
        <f>A688*$J$1+$J$2</f>
        <v>1031.22009658467</v>
      </c>
    </row>
    <row r="689" spans="1:4">
      <c r="A689">
        <f t="shared" si="21"/>
        <v>688</v>
      </c>
      <c r="B689">
        <v>3678</v>
      </c>
      <c r="C689">
        <f t="shared" si="20"/>
        <v>60.646516800225221</v>
      </c>
      <c r="D689">
        <f>A689*$J$1+$J$2</f>
        <v>1032.71487897218</v>
      </c>
    </row>
    <row r="690" spans="1:4">
      <c r="A690">
        <f t="shared" si="21"/>
        <v>689</v>
      </c>
      <c r="B690">
        <v>3705</v>
      </c>
      <c r="C690">
        <f t="shared" si="20"/>
        <v>60.868711174132805</v>
      </c>
      <c r="D690">
        <f>A690*$J$1+$J$2</f>
        <v>1034.20966135969</v>
      </c>
    </row>
    <row r="691" spans="1:4">
      <c r="A691">
        <f t="shared" si="21"/>
        <v>690</v>
      </c>
      <c r="B691">
        <v>3718</v>
      </c>
      <c r="C691">
        <f t="shared" si="20"/>
        <v>60.975404877704584</v>
      </c>
      <c r="D691">
        <f>A691*$J$1+$J$2</f>
        <v>1035.7044437472</v>
      </c>
    </row>
    <row r="692" spans="1:4">
      <c r="A692">
        <f t="shared" si="21"/>
        <v>691</v>
      </c>
      <c r="B692">
        <v>3559</v>
      </c>
      <c r="C692">
        <f t="shared" si="20"/>
        <v>59.657354953098618</v>
      </c>
      <c r="D692">
        <f>A692*$J$1+$J$2</f>
        <v>1037.19922613471</v>
      </c>
    </row>
    <row r="693" spans="1:4">
      <c r="A693">
        <f t="shared" si="21"/>
        <v>692</v>
      </c>
      <c r="B693">
        <v>3597</v>
      </c>
      <c r="C693">
        <f t="shared" si="20"/>
        <v>59.974994789495398</v>
      </c>
      <c r="D693">
        <f>A693*$J$1+$J$2</f>
        <v>1038.69400852222</v>
      </c>
    </row>
    <row r="694" spans="1:4">
      <c r="A694">
        <f t="shared" si="21"/>
        <v>693</v>
      </c>
      <c r="B694">
        <v>3655</v>
      </c>
      <c r="C694">
        <f t="shared" si="20"/>
        <v>60.456596000767362</v>
      </c>
      <c r="D694">
        <f>A694*$J$1+$J$2</f>
        <v>1040.18879090973</v>
      </c>
    </row>
    <row r="695" spans="1:4">
      <c r="A695">
        <f t="shared" si="21"/>
        <v>694</v>
      </c>
      <c r="B695">
        <v>3573</v>
      </c>
      <c r="C695">
        <f t="shared" si="20"/>
        <v>59.774576535513823</v>
      </c>
      <c r="D695">
        <f>A695*$J$1+$J$2</f>
        <v>1041.6835732972399</v>
      </c>
    </row>
    <row r="696" spans="1:4">
      <c r="A696">
        <f t="shared" si="21"/>
        <v>695</v>
      </c>
      <c r="B696">
        <v>3578</v>
      </c>
      <c r="C696">
        <f t="shared" si="20"/>
        <v>59.816385714952723</v>
      </c>
      <c r="D696">
        <f>A696*$J$1+$J$2</f>
        <v>1043.1783556847499</v>
      </c>
    </row>
    <row r="697" spans="1:4">
      <c r="A697">
        <f t="shared" si="21"/>
        <v>696</v>
      </c>
      <c r="B697">
        <v>3603</v>
      </c>
      <c r="C697">
        <f t="shared" si="20"/>
        <v>60.024994793835674</v>
      </c>
      <c r="D697">
        <f>A697*$J$1+$J$2</f>
        <v>1044.6731380722601</v>
      </c>
    </row>
    <row r="698" spans="1:4">
      <c r="A698">
        <f t="shared" si="21"/>
        <v>697</v>
      </c>
      <c r="B698">
        <v>3623</v>
      </c>
      <c r="C698">
        <f t="shared" si="20"/>
        <v>60.19136150644875</v>
      </c>
      <c r="D698">
        <f>A698*$J$1+$J$2</f>
        <v>1046.1679204597701</v>
      </c>
    </row>
    <row r="699" spans="1:4">
      <c r="A699">
        <f t="shared" si="21"/>
        <v>698</v>
      </c>
      <c r="B699">
        <v>3531</v>
      </c>
      <c r="C699">
        <f t="shared" si="20"/>
        <v>59.422218066982317</v>
      </c>
      <c r="D699">
        <f>A699*$J$1+$J$2</f>
        <v>1047.6627028472801</v>
      </c>
    </row>
    <row r="700" spans="1:4">
      <c r="A700">
        <f t="shared" si="21"/>
        <v>699</v>
      </c>
      <c r="B700">
        <v>3515</v>
      </c>
      <c r="C700">
        <f t="shared" si="20"/>
        <v>59.287435431126553</v>
      </c>
      <c r="D700">
        <f>A700*$J$1+$J$2</f>
        <v>1049.1574852347901</v>
      </c>
    </row>
    <row r="701" spans="1:4">
      <c r="A701">
        <f t="shared" si="21"/>
        <v>700</v>
      </c>
      <c r="B701">
        <v>3528</v>
      </c>
      <c r="C701">
        <f t="shared" si="20"/>
        <v>59.396969619669989</v>
      </c>
      <c r="D701">
        <f>A701*$J$1+$J$2</f>
        <v>1050.6522676223001</v>
      </c>
    </row>
    <row r="702" spans="1:4">
      <c r="A702">
        <f t="shared" si="21"/>
        <v>701</v>
      </c>
      <c r="B702">
        <v>3577</v>
      </c>
      <c r="C702">
        <f t="shared" si="20"/>
        <v>59.808026217222718</v>
      </c>
      <c r="D702">
        <f>A702*$J$1+$J$2</f>
        <v>1052.1470500098101</v>
      </c>
    </row>
    <row r="703" spans="1:4">
      <c r="A703">
        <f t="shared" si="21"/>
        <v>702</v>
      </c>
      <c r="B703">
        <v>3573</v>
      </c>
      <c r="C703">
        <f t="shared" si="20"/>
        <v>59.774576535513823</v>
      </c>
      <c r="D703">
        <f>A703*$J$1+$J$2</f>
        <v>1053.6418323973201</v>
      </c>
    </row>
    <row r="704" spans="1:4">
      <c r="A704">
        <f t="shared" si="21"/>
        <v>703</v>
      </c>
      <c r="B704">
        <v>3556</v>
      </c>
      <c r="C704">
        <f t="shared" si="20"/>
        <v>59.632206063502295</v>
      </c>
      <c r="D704">
        <f>A704*$J$1+$J$2</f>
        <v>1055.13661478483</v>
      </c>
    </row>
    <row r="705" spans="1:4">
      <c r="A705">
        <f t="shared" si="21"/>
        <v>704</v>
      </c>
      <c r="B705">
        <v>3598</v>
      </c>
      <c r="C705">
        <f t="shared" si="20"/>
        <v>59.983331017875294</v>
      </c>
      <c r="D705">
        <f>A705*$J$1+$J$2</f>
        <v>1056.63139717234</v>
      </c>
    </row>
    <row r="706" spans="1:4">
      <c r="A706">
        <f t="shared" si="21"/>
        <v>705</v>
      </c>
      <c r="B706">
        <v>3598</v>
      </c>
      <c r="C706">
        <f t="shared" si="20"/>
        <v>59.983331017875294</v>
      </c>
      <c r="D706">
        <f>A706*$J$1+$J$2</f>
        <v>1058.12617955985</v>
      </c>
    </row>
    <row r="707" spans="1:4">
      <c r="A707">
        <f t="shared" si="21"/>
        <v>706</v>
      </c>
      <c r="B707">
        <v>3530</v>
      </c>
      <c r="C707">
        <f t="shared" ref="C707:C770" si="22">B707^0.5</f>
        <v>59.413803110051795</v>
      </c>
      <c r="D707">
        <f>A707*$J$1+$J$2</f>
        <v>1059.62096194736</v>
      </c>
    </row>
    <row r="708" spans="1:4">
      <c r="A708">
        <f t="shared" si="21"/>
        <v>707</v>
      </c>
      <c r="B708">
        <v>3636</v>
      </c>
      <c r="C708">
        <f t="shared" si="22"/>
        <v>60.29925372672534</v>
      </c>
      <c r="D708">
        <f>A708*$J$1+$J$2</f>
        <v>1061.11574433487</v>
      </c>
    </row>
    <row r="709" spans="1:4">
      <c r="A709">
        <f t="shared" si="21"/>
        <v>708</v>
      </c>
      <c r="B709">
        <v>3705</v>
      </c>
      <c r="C709">
        <f t="shared" si="22"/>
        <v>60.868711174132805</v>
      </c>
      <c r="D709">
        <f>A709*$J$1+$J$2</f>
        <v>1062.61052672238</v>
      </c>
    </row>
    <row r="710" spans="1:4">
      <c r="A710">
        <f t="shared" ref="A710:A773" si="23">1+A709</f>
        <v>709</v>
      </c>
      <c r="B710">
        <v>3518</v>
      </c>
      <c r="C710">
        <f t="shared" si="22"/>
        <v>59.312730505347666</v>
      </c>
      <c r="D710">
        <f>A710*$J$1+$J$2</f>
        <v>1064.10530910989</v>
      </c>
    </row>
    <row r="711" spans="1:4">
      <c r="A711">
        <f t="shared" si="23"/>
        <v>710</v>
      </c>
      <c r="B711">
        <v>3589</v>
      </c>
      <c r="C711">
        <f t="shared" si="22"/>
        <v>59.908263203000637</v>
      </c>
      <c r="D711">
        <f>A711*$J$1+$J$2</f>
        <v>1065.6000914973999</v>
      </c>
    </row>
    <row r="712" spans="1:4">
      <c r="A712">
        <f t="shared" si="23"/>
        <v>711</v>
      </c>
      <c r="B712">
        <v>3746</v>
      </c>
      <c r="C712">
        <f t="shared" si="22"/>
        <v>61.204574992397426</v>
      </c>
      <c r="D712">
        <f>A712*$J$1+$J$2</f>
        <v>1067.0948738849099</v>
      </c>
    </row>
    <row r="713" spans="1:4">
      <c r="A713">
        <f t="shared" si="23"/>
        <v>712</v>
      </c>
      <c r="B713">
        <v>3686</v>
      </c>
      <c r="C713">
        <f t="shared" si="22"/>
        <v>60.712436946642157</v>
      </c>
      <c r="D713">
        <f>A713*$J$1+$J$2</f>
        <v>1068.5896562724199</v>
      </c>
    </row>
    <row r="714" spans="1:4">
      <c r="A714">
        <f t="shared" si="23"/>
        <v>713</v>
      </c>
      <c r="B714">
        <v>3762</v>
      </c>
      <c r="C714">
        <f t="shared" si="22"/>
        <v>61.335144900782616</v>
      </c>
      <c r="D714">
        <f>A714*$J$1+$J$2</f>
        <v>1070.0844386599301</v>
      </c>
    </row>
    <row r="715" spans="1:4">
      <c r="A715">
        <f t="shared" si="23"/>
        <v>714</v>
      </c>
      <c r="B715">
        <v>3646</v>
      </c>
      <c r="C715">
        <f t="shared" si="22"/>
        <v>60.382116557802114</v>
      </c>
      <c r="D715">
        <f>A715*$J$1+$J$2</f>
        <v>1071.5792210474401</v>
      </c>
    </row>
    <row r="716" spans="1:4">
      <c r="A716">
        <f t="shared" si="23"/>
        <v>715</v>
      </c>
      <c r="B716">
        <v>3651</v>
      </c>
      <c r="C716">
        <f t="shared" si="22"/>
        <v>60.423505360083176</v>
      </c>
      <c r="D716">
        <f>A716*$J$1+$J$2</f>
        <v>1073.0740034349501</v>
      </c>
    </row>
    <row r="717" spans="1:4">
      <c r="A717">
        <f t="shared" si="23"/>
        <v>716</v>
      </c>
      <c r="B717">
        <v>3802</v>
      </c>
      <c r="C717">
        <f t="shared" si="22"/>
        <v>61.660360037871982</v>
      </c>
      <c r="D717">
        <f>A717*$J$1+$J$2</f>
        <v>1074.5687858224601</v>
      </c>
    </row>
    <row r="718" spans="1:4">
      <c r="A718">
        <f t="shared" si="23"/>
        <v>717</v>
      </c>
      <c r="B718">
        <v>3716</v>
      </c>
      <c r="C718">
        <f t="shared" si="22"/>
        <v>60.959002616512684</v>
      </c>
      <c r="D718">
        <f>A718*$J$1+$J$2</f>
        <v>1076.0635682099701</v>
      </c>
    </row>
    <row r="719" spans="1:4">
      <c r="A719">
        <f t="shared" si="23"/>
        <v>718</v>
      </c>
      <c r="B719">
        <v>3731</v>
      </c>
      <c r="C719">
        <f t="shared" si="22"/>
        <v>61.081912216301809</v>
      </c>
      <c r="D719">
        <f>A719*$J$1+$J$2</f>
        <v>1077.5583505974801</v>
      </c>
    </row>
    <row r="720" spans="1:4">
      <c r="A720">
        <f t="shared" si="23"/>
        <v>719</v>
      </c>
      <c r="B720">
        <v>3757</v>
      </c>
      <c r="C720">
        <f t="shared" si="22"/>
        <v>61.294371682887821</v>
      </c>
      <c r="D720">
        <f>A720*$J$1+$J$2</f>
        <v>1079.05313298499</v>
      </c>
    </row>
    <row r="721" spans="1:4">
      <c r="A721">
        <f t="shared" si="23"/>
        <v>720</v>
      </c>
      <c r="B721">
        <v>3797</v>
      </c>
      <c r="C721">
        <f t="shared" si="22"/>
        <v>61.619802012015583</v>
      </c>
      <c r="D721">
        <f>A721*$J$1+$J$2</f>
        <v>1080.5479153725</v>
      </c>
    </row>
    <row r="722" spans="1:4">
      <c r="A722">
        <f t="shared" si="23"/>
        <v>721</v>
      </c>
      <c r="B722">
        <v>3763</v>
      </c>
      <c r="C722">
        <f t="shared" si="22"/>
        <v>61.343296292260007</v>
      </c>
      <c r="D722">
        <f>A722*$J$1+$J$2</f>
        <v>1082.04269776001</v>
      </c>
    </row>
    <row r="723" spans="1:4">
      <c r="A723">
        <f t="shared" si="23"/>
        <v>722</v>
      </c>
      <c r="B723">
        <v>3713</v>
      </c>
      <c r="C723">
        <f t="shared" si="22"/>
        <v>60.934390946328492</v>
      </c>
      <c r="D723">
        <f>A723*$J$1+$J$2</f>
        <v>1083.53748014752</v>
      </c>
    </row>
    <row r="724" spans="1:4">
      <c r="A724">
        <f t="shared" si="23"/>
        <v>723</v>
      </c>
      <c r="B724">
        <v>3812</v>
      </c>
      <c r="C724">
        <f t="shared" si="22"/>
        <v>61.741396161732524</v>
      </c>
      <c r="D724">
        <f>A724*$J$1+$J$2</f>
        <v>1085.03226253503</v>
      </c>
    </row>
    <row r="725" spans="1:4">
      <c r="A725">
        <f t="shared" si="23"/>
        <v>724</v>
      </c>
      <c r="B725">
        <v>3829</v>
      </c>
      <c r="C725">
        <f t="shared" si="22"/>
        <v>61.878914017619927</v>
      </c>
      <c r="D725">
        <f>A725*$J$1+$J$2</f>
        <v>1086.52704492254</v>
      </c>
    </row>
    <row r="726" spans="1:4">
      <c r="A726">
        <f t="shared" si="23"/>
        <v>725</v>
      </c>
      <c r="B726">
        <v>3819</v>
      </c>
      <c r="C726">
        <f t="shared" si="22"/>
        <v>61.798058221921501</v>
      </c>
      <c r="D726">
        <f>A726*$J$1+$J$2</f>
        <v>1088.02182731005</v>
      </c>
    </row>
    <row r="727" spans="1:4">
      <c r="A727">
        <f t="shared" si="23"/>
        <v>726</v>
      </c>
      <c r="B727">
        <v>3821</v>
      </c>
      <c r="C727">
        <f t="shared" si="22"/>
        <v>61.814237842102365</v>
      </c>
      <c r="D727">
        <f>A727*$J$1+$J$2</f>
        <v>1089.5166096975599</v>
      </c>
    </row>
    <row r="728" spans="1:4">
      <c r="A728">
        <f t="shared" si="23"/>
        <v>727</v>
      </c>
      <c r="B728">
        <v>3922</v>
      </c>
      <c r="C728">
        <f t="shared" si="22"/>
        <v>62.625873247404705</v>
      </c>
      <c r="D728">
        <f>A728*$J$1+$J$2</f>
        <v>1091.0113920850699</v>
      </c>
    </row>
    <row r="729" spans="1:4">
      <c r="A729">
        <f t="shared" si="23"/>
        <v>728</v>
      </c>
      <c r="B729">
        <v>3827</v>
      </c>
      <c r="C729">
        <f t="shared" si="22"/>
        <v>61.862751312886175</v>
      </c>
      <c r="D729">
        <f>A729*$J$1+$J$2</f>
        <v>1092.5061744725801</v>
      </c>
    </row>
    <row r="730" spans="1:4">
      <c r="A730">
        <f t="shared" si="23"/>
        <v>729</v>
      </c>
      <c r="B730">
        <v>3817</v>
      </c>
      <c r="C730">
        <f t="shared" si="22"/>
        <v>61.781874364573952</v>
      </c>
      <c r="D730">
        <f>A730*$J$1+$J$2</f>
        <v>1094.0009568600901</v>
      </c>
    </row>
    <row r="731" spans="1:4">
      <c r="A731">
        <f t="shared" si="23"/>
        <v>730</v>
      </c>
      <c r="B731">
        <v>3809</v>
      </c>
      <c r="C731">
        <f t="shared" si="22"/>
        <v>61.71709649683789</v>
      </c>
      <c r="D731">
        <f>A731*$J$1+$J$2</f>
        <v>1095.4957392476001</v>
      </c>
    </row>
    <row r="732" spans="1:4">
      <c r="A732">
        <f t="shared" si="23"/>
        <v>731</v>
      </c>
      <c r="B732">
        <v>3961</v>
      </c>
      <c r="C732">
        <f t="shared" si="22"/>
        <v>62.936475910238251</v>
      </c>
      <c r="D732">
        <f>A732*$J$1+$J$2</f>
        <v>1096.9905216351101</v>
      </c>
    </row>
    <row r="733" spans="1:4">
      <c r="A733">
        <f t="shared" si="23"/>
        <v>732</v>
      </c>
      <c r="B733">
        <v>3872</v>
      </c>
      <c r="C733">
        <f t="shared" si="22"/>
        <v>62.22539674441618</v>
      </c>
      <c r="D733">
        <f>A733*$J$1+$J$2</f>
        <v>1098.4853040226201</v>
      </c>
    </row>
    <row r="734" spans="1:4">
      <c r="A734">
        <f t="shared" si="23"/>
        <v>733</v>
      </c>
      <c r="B734">
        <v>3968</v>
      </c>
      <c r="C734">
        <f t="shared" si="22"/>
        <v>62.992062992094489</v>
      </c>
      <c r="D734">
        <f>A734*$J$1+$J$2</f>
        <v>1099.9800864101301</v>
      </c>
    </row>
    <row r="735" spans="1:4">
      <c r="A735">
        <f t="shared" si="23"/>
        <v>734</v>
      </c>
      <c r="B735">
        <v>3863</v>
      </c>
      <c r="C735">
        <f t="shared" si="22"/>
        <v>62.153036933041335</v>
      </c>
      <c r="D735">
        <f>A735*$J$1+$J$2</f>
        <v>1101.4748687976401</v>
      </c>
    </row>
    <row r="736" spans="1:4">
      <c r="A736">
        <f t="shared" si="23"/>
        <v>735</v>
      </c>
      <c r="B736">
        <v>3919</v>
      </c>
      <c r="C736">
        <f t="shared" si="22"/>
        <v>62.601916903558156</v>
      </c>
      <c r="D736">
        <f>A736*$J$1+$J$2</f>
        <v>1102.96965118515</v>
      </c>
    </row>
    <row r="737" spans="1:4">
      <c r="A737">
        <f t="shared" si="23"/>
        <v>736</v>
      </c>
      <c r="B737">
        <v>3943</v>
      </c>
      <c r="C737">
        <f t="shared" si="22"/>
        <v>62.793311745758402</v>
      </c>
      <c r="D737">
        <f>A737*$J$1+$J$2</f>
        <v>1104.46443357266</v>
      </c>
    </row>
    <row r="738" spans="1:4">
      <c r="A738">
        <f t="shared" si="23"/>
        <v>737</v>
      </c>
      <c r="B738">
        <v>3910</v>
      </c>
      <c r="C738">
        <f t="shared" si="22"/>
        <v>62.529992803453929</v>
      </c>
      <c r="D738">
        <f>A738*$J$1+$J$2</f>
        <v>1105.95921596017</v>
      </c>
    </row>
    <row r="739" spans="1:4">
      <c r="A739">
        <f t="shared" si="23"/>
        <v>738</v>
      </c>
      <c r="B739">
        <v>3955</v>
      </c>
      <c r="C739">
        <f t="shared" si="22"/>
        <v>62.888790734120498</v>
      </c>
      <c r="D739">
        <f>A739*$J$1+$J$2</f>
        <v>1107.45399834768</v>
      </c>
    </row>
    <row r="740" spans="1:4">
      <c r="A740">
        <f t="shared" si="23"/>
        <v>739</v>
      </c>
      <c r="B740">
        <v>3902</v>
      </c>
      <c r="C740">
        <f t="shared" si="22"/>
        <v>62.465990746965666</v>
      </c>
      <c r="D740">
        <f>A740*$J$1+$J$2</f>
        <v>1108.94878073519</v>
      </c>
    </row>
    <row r="741" spans="1:4">
      <c r="A741">
        <f t="shared" si="23"/>
        <v>740</v>
      </c>
      <c r="B741">
        <v>3913</v>
      </c>
      <c r="C741">
        <f t="shared" si="22"/>
        <v>62.553976692133652</v>
      </c>
      <c r="D741">
        <f>A741*$J$1+$J$2</f>
        <v>1110.4435631227</v>
      </c>
    </row>
    <row r="742" spans="1:4">
      <c r="A742">
        <f t="shared" si="23"/>
        <v>741</v>
      </c>
      <c r="B742">
        <v>3899</v>
      </c>
      <c r="C742">
        <f t="shared" si="22"/>
        <v>62.441973062996659</v>
      </c>
      <c r="D742">
        <f>A742*$J$1+$J$2</f>
        <v>1111.93834551021</v>
      </c>
    </row>
    <row r="743" spans="1:4">
      <c r="A743">
        <f t="shared" si="23"/>
        <v>742</v>
      </c>
      <c r="B743">
        <v>3947</v>
      </c>
      <c r="C743">
        <f t="shared" si="22"/>
        <v>62.825154197980289</v>
      </c>
      <c r="D743">
        <f>A743*$J$1+$J$2</f>
        <v>1113.4331278977199</v>
      </c>
    </row>
    <row r="744" spans="1:4">
      <c r="A744">
        <f t="shared" si="23"/>
        <v>743</v>
      </c>
      <c r="B744">
        <v>3952</v>
      </c>
      <c r="C744">
        <f t="shared" si="22"/>
        <v>62.864934582006846</v>
      </c>
      <c r="D744">
        <f>A744*$J$1+$J$2</f>
        <v>1114.9279102852299</v>
      </c>
    </row>
    <row r="745" spans="1:4">
      <c r="A745">
        <f t="shared" si="23"/>
        <v>744</v>
      </c>
      <c r="B745">
        <v>3975</v>
      </c>
      <c r="C745">
        <f t="shared" si="22"/>
        <v>63.047601064592456</v>
      </c>
      <c r="D745">
        <f>A745*$J$1+$J$2</f>
        <v>1116.4226926727399</v>
      </c>
    </row>
    <row r="746" spans="1:4">
      <c r="A746">
        <f t="shared" si="23"/>
        <v>745</v>
      </c>
      <c r="B746">
        <v>4019</v>
      </c>
      <c r="C746">
        <f t="shared" si="22"/>
        <v>63.395583442381849</v>
      </c>
      <c r="D746">
        <f>A746*$J$1+$J$2</f>
        <v>1117.9174750602501</v>
      </c>
    </row>
    <row r="747" spans="1:4">
      <c r="A747">
        <f t="shared" si="23"/>
        <v>746</v>
      </c>
      <c r="B747">
        <v>3927</v>
      </c>
      <c r="C747">
        <f t="shared" si="22"/>
        <v>62.665780135573193</v>
      </c>
      <c r="D747">
        <f>A747*$J$1+$J$2</f>
        <v>1119.4122574477601</v>
      </c>
    </row>
    <row r="748" spans="1:4">
      <c r="A748">
        <f t="shared" si="23"/>
        <v>747</v>
      </c>
      <c r="B748">
        <v>4018</v>
      </c>
      <c r="C748">
        <f t="shared" si="22"/>
        <v>63.387695966961914</v>
      </c>
      <c r="D748">
        <f>A748*$J$1+$J$2</f>
        <v>1120.9070398352701</v>
      </c>
    </row>
    <row r="749" spans="1:4">
      <c r="A749">
        <f t="shared" si="23"/>
        <v>748</v>
      </c>
      <c r="B749">
        <v>3940</v>
      </c>
      <c r="C749">
        <f t="shared" si="22"/>
        <v>62.769419305900861</v>
      </c>
      <c r="D749">
        <f>A749*$J$1+$J$2</f>
        <v>1122.4018222227801</v>
      </c>
    </row>
    <row r="750" spans="1:4">
      <c r="A750">
        <f t="shared" si="23"/>
        <v>749</v>
      </c>
      <c r="B750">
        <v>3901</v>
      </c>
      <c r="C750">
        <f t="shared" si="22"/>
        <v>62.457985878508765</v>
      </c>
      <c r="D750">
        <f>A750*$J$1+$J$2</f>
        <v>1123.8966046102901</v>
      </c>
    </row>
    <row r="751" spans="1:4">
      <c r="A751">
        <f t="shared" si="23"/>
        <v>750</v>
      </c>
      <c r="B751">
        <v>3906</v>
      </c>
      <c r="C751">
        <f t="shared" si="22"/>
        <v>62.497999967998979</v>
      </c>
      <c r="D751">
        <f>A751*$J$1+$J$2</f>
        <v>1125.3913869978001</v>
      </c>
    </row>
    <row r="752" spans="1:4">
      <c r="A752">
        <f t="shared" si="23"/>
        <v>751</v>
      </c>
      <c r="B752">
        <v>3939</v>
      </c>
      <c r="C752">
        <f t="shared" si="22"/>
        <v>62.761453138052822</v>
      </c>
      <c r="D752">
        <f>A752*$J$1+$J$2</f>
        <v>1126.88616938531</v>
      </c>
    </row>
    <row r="753" spans="1:4">
      <c r="A753">
        <f t="shared" si="23"/>
        <v>752</v>
      </c>
      <c r="B753">
        <v>4016</v>
      </c>
      <c r="C753">
        <f t="shared" si="22"/>
        <v>63.371918071019437</v>
      </c>
      <c r="D753">
        <f>A753*$J$1+$J$2</f>
        <v>1128.38095177282</v>
      </c>
    </row>
    <row r="754" spans="1:4">
      <c r="A754">
        <f t="shared" si="23"/>
        <v>753</v>
      </c>
      <c r="B754">
        <v>3913</v>
      </c>
      <c r="C754">
        <f t="shared" si="22"/>
        <v>62.553976692133652</v>
      </c>
      <c r="D754">
        <f>A754*$J$1+$J$2</f>
        <v>1129.87573416033</v>
      </c>
    </row>
    <row r="755" spans="1:4">
      <c r="A755">
        <f t="shared" si="23"/>
        <v>754</v>
      </c>
      <c r="B755">
        <v>3965</v>
      </c>
      <c r="C755">
        <f t="shared" si="22"/>
        <v>62.968245965724662</v>
      </c>
      <c r="D755">
        <f>A755*$J$1+$J$2</f>
        <v>1131.37051654784</v>
      </c>
    </row>
    <row r="756" spans="1:4">
      <c r="A756">
        <f t="shared" si="23"/>
        <v>755</v>
      </c>
      <c r="B756">
        <v>3957</v>
      </c>
      <c r="C756">
        <f t="shared" si="22"/>
        <v>62.904689809266209</v>
      </c>
      <c r="D756">
        <f>A756*$J$1+$J$2</f>
        <v>1132.86529893535</v>
      </c>
    </row>
    <row r="757" spans="1:4">
      <c r="A757">
        <f t="shared" si="23"/>
        <v>756</v>
      </c>
      <c r="B757">
        <v>3983</v>
      </c>
      <c r="C757">
        <f t="shared" si="22"/>
        <v>63.111013301958636</v>
      </c>
      <c r="D757">
        <f>A757*$J$1+$J$2</f>
        <v>1134.36008132286</v>
      </c>
    </row>
    <row r="758" spans="1:4">
      <c r="A758">
        <f t="shared" si="23"/>
        <v>757</v>
      </c>
      <c r="B758">
        <v>3961</v>
      </c>
      <c r="C758">
        <f t="shared" si="22"/>
        <v>62.936475910238251</v>
      </c>
      <c r="D758">
        <f>A758*$J$1+$J$2</f>
        <v>1135.85486371037</v>
      </c>
    </row>
    <row r="759" spans="1:4">
      <c r="A759">
        <f t="shared" si="23"/>
        <v>758</v>
      </c>
      <c r="B759">
        <v>3906</v>
      </c>
      <c r="C759">
        <f t="shared" si="22"/>
        <v>62.497999967998979</v>
      </c>
      <c r="D759">
        <f>A759*$J$1+$J$2</f>
        <v>1137.3496460978799</v>
      </c>
    </row>
    <row r="760" spans="1:4">
      <c r="A760">
        <f t="shared" si="23"/>
        <v>759</v>
      </c>
      <c r="B760">
        <v>3967</v>
      </c>
      <c r="C760">
        <f t="shared" si="22"/>
        <v>62.984124983998946</v>
      </c>
      <c r="D760">
        <f>A760*$J$1+$J$2</f>
        <v>1138.8444284853899</v>
      </c>
    </row>
    <row r="761" spans="1:4">
      <c r="A761">
        <f t="shared" si="23"/>
        <v>760</v>
      </c>
      <c r="B761">
        <v>4113</v>
      </c>
      <c r="C761">
        <f t="shared" si="22"/>
        <v>64.132674979295857</v>
      </c>
      <c r="D761">
        <f>A761*$J$1+$J$2</f>
        <v>1140.3392108729001</v>
      </c>
    </row>
    <row r="762" spans="1:4">
      <c r="A762">
        <f t="shared" si="23"/>
        <v>761</v>
      </c>
      <c r="B762">
        <v>4079</v>
      </c>
      <c r="C762">
        <f t="shared" si="22"/>
        <v>63.86704940734306</v>
      </c>
      <c r="D762">
        <f>A762*$J$1+$J$2</f>
        <v>1141.8339932604101</v>
      </c>
    </row>
    <row r="763" spans="1:4">
      <c r="A763">
        <f t="shared" si="23"/>
        <v>762</v>
      </c>
      <c r="B763">
        <v>4031</v>
      </c>
      <c r="C763">
        <f t="shared" si="22"/>
        <v>63.490156717399906</v>
      </c>
      <c r="D763">
        <f>A763*$J$1+$J$2</f>
        <v>1143.3287756479201</v>
      </c>
    </row>
    <row r="764" spans="1:4">
      <c r="A764">
        <f t="shared" si="23"/>
        <v>763</v>
      </c>
      <c r="B764">
        <v>4050</v>
      </c>
      <c r="C764">
        <f t="shared" si="22"/>
        <v>63.63961030678928</v>
      </c>
      <c r="D764">
        <f>A764*$J$1+$J$2</f>
        <v>1144.8235580354301</v>
      </c>
    </row>
    <row r="765" spans="1:4">
      <c r="A765">
        <f t="shared" si="23"/>
        <v>764</v>
      </c>
      <c r="B765">
        <v>4186</v>
      </c>
      <c r="C765">
        <f t="shared" si="22"/>
        <v>64.69930447848725</v>
      </c>
      <c r="D765">
        <f>A765*$J$1+$J$2</f>
        <v>1146.3183404229401</v>
      </c>
    </row>
    <row r="766" spans="1:4">
      <c r="A766">
        <f t="shared" si="23"/>
        <v>765</v>
      </c>
      <c r="B766">
        <v>4134</v>
      </c>
      <c r="C766">
        <f t="shared" si="22"/>
        <v>64.296189622714039</v>
      </c>
      <c r="D766">
        <f>A766*$J$1+$J$2</f>
        <v>1147.8131228104501</v>
      </c>
    </row>
    <row r="767" spans="1:4">
      <c r="A767">
        <f t="shared" si="23"/>
        <v>766</v>
      </c>
      <c r="B767">
        <v>4350</v>
      </c>
      <c r="C767">
        <f t="shared" si="22"/>
        <v>65.954529791364592</v>
      </c>
      <c r="D767">
        <f>A767*$J$1+$J$2</f>
        <v>1149.3079051979601</v>
      </c>
    </row>
    <row r="768" spans="1:4">
      <c r="A768">
        <f t="shared" si="23"/>
        <v>767</v>
      </c>
      <c r="B768">
        <v>4273</v>
      </c>
      <c r="C768">
        <f t="shared" si="22"/>
        <v>65.36818798161687</v>
      </c>
      <c r="D768">
        <f>A768*$J$1+$J$2</f>
        <v>1150.80268758547</v>
      </c>
    </row>
    <row r="769" spans="1:4">
      <c r="A769">
        <f t="shared" si="23"/>
        <v>768</v>
      </c>
      <c r="B769">
        <v>4246</v>
      </c>
      <c r="C769">
        <f t="shared" si="22"/>
        <v>65.161338230579645</v>
      </c>
      <c r="D769">
        <f>A769*$J$1+$J$2</f>
        <v>1152.29746997298</v>
      </c>
    </row>
    <row r="770" spans="1:4">
      <c r="A770">
        <f t="shared" si="23"/>
        <v>769</v>
      </c>
      <c r="B770">
        <v>4533</v>
      </c>
      <c r="C770">
        <f t="shared" si="22"/>
        <v>67.32755750805164</v>
      </c>
      <c r="D770">
        <f>A770*$J$1+$J$2</f>
        <v>1153.79225236049</v>
      </c>
    </row>
    <row r="771" spans="1:4">
      <c r="A771">
        <f t="shared" si="23"/>
        <v>770</v>
      </c>
      <c r="B771">
        <v>4533</v>
      </c>
      <c r="C771">
        <f t="shared" ref="C771:C834" si="24">B771^0.5</f>
        <v>67.32755750805164</v>
      </c>
      <c r="D771">
        <f>A771*$J$1+$J$2</f>
        <v>1155.287034748</v>
      </c>
    </row>
    <row r="772" spans="1:4">
      <c r="A772">
        <f t="shared" si="23"/>
        <v>771</v>
      </c>
      <c r="B772">
        <v>4640</v>
      </c>
      <c r="C772">
        <f t="shared" si="24"/>
        <v>68.117545463705611</v>
      </c>
      <c r="D772">
        <f>A772*$J$1+$J$2</f>
        <v>1156.78181713551</v>
      </c>
    </row>
    <row r="773" spans="1:4">
      <c r="A773">
        <f t="shared" si="23"/>
        <v>772</v>
      </c>
      <c r="B773">
        <v>4772</v>
      </c>
      <c r="C773">
        <f t="shared" si="24"/>
        <v>69.079664156682171</v>
      </c>
      <c r="D773">
        <f>A773*$J$1+$J$2</f>
        <v>1158.27659952302</v>
      </c>
    </row>
    <row r="774" spans="1:4">
      <c r="A774">
        <f t="shared" ref="A774:A837" si="25">1+A773</f>
        <v>773</v>
      </c>
      <c r="B774">
        <v>4950</v>
      </c>
      <c r="C774">
        <f t="shared" si="24"/>
        <v>70.356236397351438</v>
      </c>
      <c r="D774">
        <f>A774*$J$1+$J$2</f>
        <v>1159.77138191053</v>
      </c>
    </row>
    <row r="775" spans="1:4">
      <c r="A775">
        <f t="shared" si="25"/>
        <v>774</v>
      </c>
      <c r="B775">
        <v>5162</v>
      </c>
      <c r="C775">
        <f t="shared" si="24"/>
        <v>71.847059786744225</v>
      </c>
      <c r="D775">
        <f>A775*$J$1+$J$2</f>
        <v>1161.2661642980399</v>
      </c>
    </row>
    <row r="776" spans="1:4">
      <c r="A776">
        <f t="shared" si="25"/>
        <v>775</v>
      </c>
      <c r="B776">
        <v>5348</v>
      </c>
      <c r="C776">
        <f t="shared" si="24"/>
        <v>73.13002119512889</v>
      </c>
      <c r="D776">
        <f>A776*$J$1+$J$2</f>
        <v>1162.7609466855499</v>
      </c>
    </row>
    <row r="777" spans="1:4">
      <c r="A777">
        <f t="shared" si="25"/>
        <v>776</v>
      </c>
      <c r="B777">
        <v>5649</v>
      </c>
      <c r="C777">
        <f t="shared" si="24"/>
        <v>75.15982969645421</v>
      </c>
      <c r="D777">
        <f>A777*$J$1+$J$2</f>
        <v>1164.2557290730599</v>
      </c>
    </row>
    <row r="778" spans="1:4">
      <c r="A778">
        <f t="shared" si="25"/>
        <v>777</v>
      </c>
      <c r="B778">
        <v>5980</v>
      </c>
      <c r="C778">
        <f t="shared" si="24"/>
        <v>77.330459716724818</v>
      </c>
      <c r="D778">
        <f>A778*$J$1+$J$2</f>
        <v>1165.7505114605701</v>
      </c>
    </row>
    <row r="779" spans="1:4">
      <c r="A779">
        <f t="shared" si="25"/>
        <v>778</v>
      </c>
      <c r="B779">
        <v>6212</v>
      </c>
      <c r="C779">
        <f t="shared" si="24"/>
        <v>78.816241980952128</v>
      </c>
      <c r="D779">
        <f>A779*$J$1+$J$2</f>
        <v>1167.2452938480801</v>
      </c>
    </row>
    <row r="780" spans="1:4">
      <c r="A780">
        <f t="shared" si="25"/>
        <v>779</v>
      </c>
      <c r="B780">
        <v>6213</v>
      </c>
      <c r="C780">
        <f t="shared" si="24"/>
        <v>78.822585595754219</v>
      </c>
      <c r="D780">
        <f>A780*$J$1+$J$2</f>
        <v>1168.7400762355901</v>
      </c>
    </row>
    <row r="781" spans="1:4">
      <c r="A781">
        <f t="shared" si="25"/>
        <v>780</v>
      </c>
      <c r="B781">
        <v>6404</v>
      </c>
      <c r="C781">
        <f t="shared" si="24"/>
        <v>80.02499609497022</v>
      </c>
      <c r="D781">
        <f>A781*$J$1+$J$2</f>
        <v>1170.2348586231001</v>
      </c>
    </row>
    <row r="782" spans="1:4">
      <c r="A782">
        <f t="shared" si="25"/>
        <v>781</v>
      </c>
      <c r="B782">
        <v>6635</v>
      </c>
      <c r="C782">
        <f t="shared" si="24"/>
        <v>81.455509328712694</v>
      </c>
      <c r="D782">
        <f>A782*$J$1+$J$2</f>
        <v>1171.7296410106101</v>
      </c>
    </row>
    <row r="783" spans="1:4">
      <c r="A783">
        <f t="shared" si="25"/>
        <v>782</v>
      </c>
      <c r="B783">
        <v>6707</v>
      </c>
      <c r="C783">
        <f t="shared" si="24"/>
        <v>81.896275861604352</v>
      </c>
      <c r="D783">
        <f>A783*$J$1+$J$2</f>
        <v>1173.2244233981201</v>
      </c>
    </row>
    <row r="784" spans="1:4">
      <c r="A784">
        <f t="shared" si="25"/>
        <v>783</v>
      </c>
      <c r="B784">
        <v>6837</v>
      </c>
      <c r="C784">
        <f t="shared" si="24"/>
        <v>82.686153617156478</v>
      </c>
      <c r="D784">
        <f>A784*$J$1+$J$2</f>
        <v>1174.71920578563</v>
      </c>
    </row>
    <row r="785" spans="1:4">
      <c r="A785">
        <f t="shared" si="25"/>
        <v>784</v>
      </c>
      <c r="B785">
        <v>6657</v>
      </c>
      <c r="C785">
        <f t="shared" si="24"/>
        <v>81.590440616533016</v>
      </c>
      <c r="D785">
        <f>A785*$J$1+$J$2</f>
        <v>1176.21398817314</v>
      </c>
    </row>
    <row r="786" spans="1:4">
      <c r="A786">
        <f t="shared" si="25"/>
        <v>785</v>
      </c>
      <c r="B786">
        <v>6456</v>
      </c>
      <c r="C786">
        <f t="shared" si="24"/>
        <v>80.349237706402661</v>
      </c>
      <c r="D786">
        <f>A786*$J$1+$J$2</f>
        <v>1177.70877056065</v>
      </c>
    </row>
    <row r="787" spans="1:4">
      <c r="A787">
        <f t="shared" si="25"/>
        <v>786</v>
      </c>
      <c r="B787">
        <v>6478</v>
      </c>
      <c r="C787">
        <f t="shared" si="24"/>
        <v>80.486023631435543</v>
      </c>
      <c r="D787">
        <f>A787*$J$1+$J$2</f>
        <v>1179.20355294816</v>
      </c>
    </row>
    <row r="788" spans="1:4">
      <c r="A788">
        <f t="shared" si="25"/>
        <v>787</v>
      </c>
      <c r="B788">
        <v>6121</v>
      </c>
      <c r="C788">
        <f t="shared" si="24"/>
        <v>78.236819976274603</v>
      </c>
      <c r="D788">
        <f>A788*$J$1+$J$2</f>
        <v>1180.69833533567</v>
      </c>
    </row>
    <row r="789" spans="1:4">
      <c r="A789">
        <f t="shared" si="25"/>
        <v>788</v>
      </c>
      <c r="B789">
        <v>5757</v>
      </c>
      <c r="C789">
        <f t="shared" si="24"/>
        <v>75.874897034526512</v>
      </c>
      <c r="D789">
        <f>A789*$J$1+$J$2</f>
        <v>1182.19311772318</v>
      </c>
    </row>
    <row r="790" spans="1:4">
      <c r="A790">
        <f t="shared" si="25"/>
        <v>789</v>
      </c>
      <c r="B790">
        <v>5245</v>
      </c>
      <c r="C790">
        <f t="shared" si="24"/>
        <v>72.422372233999624</v>
      </c>
      <c r="D790">
        <f>A790*$J$1+$J$2</f>
        <v>1183.68790011069</v>
      </c>
    </row>
    <row r="791" spans="1:4">
      <c r="A791">
        <f t="shared" si="25"/>
        <v>790</v>
      </c>
      <c r="B791">
        <v>4926</v>
      </c>
      <c r="C791">
        <f t="shared" si="24"/>
        <v>70.185468581466353</v>
      </c>
      <c r="D791">
        <f>A791*$J$1+$J$2</f>
        <v>1185.1826824981999</v>
      </c>
    </row>
    <row r="792" spans="1:4">
      <c r="A792">
        <f t="shared" si="25"/>
        <v>791</v>
      </c>
      <c r="B792">
        <v>4371</v>
      </c>
      <c r="C792">
        <f t="shared" si="24"/>
        <v>66.113538704262382</v>
      </c>
      <c r="D792">
        <f>A792*$J$1+$J$2</f>
        <v>1186.6774648857099</v>
      </c>
    </row>
    <row r="793" spans="1:4">
      <c r="A793">
        <f t="shared" si="25"/>
        <v>792</v>
      </c>
      <c r="B793">
        <v>4010</v>
      </c>
      <c r="C793">
        <f t="shared" si="24"/>
        <v>63.324560795950255</v>
      </c>
      <c r="D793">
        <f>A793*$J$1+$J$2</f>
        <v>1188.1722472732201</v>
      </c>
    </row>
    <row r="794" spans="1:4">
      <c r="A794">
        <f t="shared" si="25"/>
        <v>793</v>
      </c>
      <c r="B794">
        <v>3510</v>
      </c>
      <c r="C794">
        <f t="shared" si="24"/>
        <v>59.245252974394496</v>
      </c>
      <c r="D794">
        <f>A794*$J$1+$J$2</f>
        <v>1189.6670296607301</v>
      </c>
    </row>
    <row r="795" spans="1:4">
      <c r="A795">
        <f t="shared" si="25"/>
        <v>794</v>
      </c>
      <c r="B795">
        <v>3206</v>
      </c>
      <c r="C795">
        <f t="shared" si="24"/>
        <v>56.621550667568265</v>
      </c>
      <c r="D795">
        <f>A795*$J$1+$J$2</f>
        <v>1191.1618120482401</v>
      </c>
    </row>
    <row r="796" spans="1:4">
      <c r="A796">
        <f t="shared" si="25"/>
        <v>795</v>
      </c>
      <c r="B796">
        <v>2784</v>
      </c>
      <c r="C796">
        <f t="shared" si="24"/>
        <v>52.763623833091678</v>
      </c>
      <c r="D796">
        <f>A796*$J$1+$J$2</f>
        <v>1192.6565944357501</v>
      </c>
    </row>
    <row r="797" spans="1:4">
      <c r="A797">
        <f t="shared" si="25"/>
        <v>796</v>
      </c>
      <c r="B797">
        <v>2523</v>
      </c>
      <c r="C797">
        <f t="shared" si="24"/>
        <v>50.229473419497438</v>
      </c>
      <c r="D797">
        <f>A797*$J$1+$J$2</f>
        <v>1194.1513768232601</v>
      </c>
    </row>
    <row r="798" spans="1:4">
      <c r="A798">
        <f t="shared" si="25"/>
        <v>797</v>
      </c>
      <c r="B798">
        <v>2344</v>
      </c>
      <c r="C798">
        <f t="shared" si="24"/>
        <v>48.414873747640819</v>
      </c>
      <c r="D798">
        <f>A798*$J$1+$J$2</f>
        <v>1195.6461592107701</v>
      </c>
    </row>
    <row r="799" spans="1:4">
      <c r="A799">
        <f t="shared" si="25"/>
        <v>798</v>
      </c>
      <c r="B799">
        <v>2015</v>
      </c>
      <c r="C799">
        <f t="shared" si="24"/>
        <v>44.888751374926883</v>
      </c>
      <c r="D799">
        <f>A799*$J$1+$J$2</f>
        <v>1197.1409415982801</v>
      </c>
    </row>
    <row r="800" spans="1:4">
      <c r="A800">
        <f t="shared" si="25"/>
        <v>799</v>
      </c>
      <c r="B800">
        <v>1843</v>
      </c>
      <c r="C800">
        <f t="shared" si="24"/>
        <v>42.930175867331364</v>
      </c>
      <c r="D800">
        <f>A800*$J$1+$J$2</f>
        <v>1198.63572398579</v>
      </c>
    </row>
    <row r="801" spans="1:4">
      <c r="A801">
        <f t="shared" si="25"/>
        <v>800</v>
      </c>
      <c r="B801">
        <v>1730</v>
      </c>
      <c r="C801">
        <f t="shared" si="24"/>
        <v>41.593268686170845</v>
      </c>
      <c r="D801">
        <f>A801*$J$1+$J$2</f>
        <v>1200.1305063733</v>
      </c>
    </row>
    <row r="802" spans="1:4">
      <c r="A802">
        <f t="shared" si="25"/>
        <v>801</v>
      </c>
      <c r="B802">
        <v>1720</v>
      </c>
      <c r="C802">
        <f t="shared" si="24"/>
        <v>41.47288270665544</v>
      </c>
      <c r="D802">
        <f>A802*$J$1+$J$2</f>
        <v>1201.62528876081</v>
      </c>
    </row>
    <row r="803" spans="1:4">
      <c r="A803">
        <f t="shared" si="25"/>
        <v>802</v>
      </c>
      <c r="B803">
        <v>1580</v>
      </c>
      <c r="C803">
        <f t="shared" si="24"/>
        <v>39.749213828703581</v>
      </c>
      <c r="D803">
        <f>A803*$J$1+$J$2</f>
        <v>1203.12007114832</v>
      </c>
    </row>
    <row r="804" spans="1:4">
      <c r="A804">
        <f t="shared" si="25"/>
        <v>803</v>
      </c>
      <c r="B804">
        <v>1556</v>
      </c>
      <c r="C804">
        <f t="shared" si="24"/>
        <v>39.446165846632042</v>
      </c>
      <c r="D804">
        <f>A804*$J$1+$J$2</f>
        <v>1204.61485353583</v>
      </c>
    </row>
    <row r="805" spans="1:4">
      <c r="A805">
        <f t="shared" si="25"/>
        <v>804</v>
      </c>
      <c r="B805">
        <v>1545</v>
      </c>
      <c r="C805">
        <f t="shared" si="24"/>
        <v>39.306488014067092</v>
      </c>
      <c r="D805">
        <f>A805*$J$1+$J$2</f>
        <v>1206.10963592334</v>
      </c>
    </row>
    <row r="806" spans="1:4">
      <c r="A806">
        <f t="shared" si="25"/>
        <v>805</v>
      </c>
      <c r="B806">
        <v>1532</v>
      </c>
      <c r="C806">
        <f t="shared" si="24"/>
        <v>39.14077158156185</v>
      </c>
      <c r="D806">
        <f>A806*$J$1+$J$2</f>
        <v>1207.60441831085</v>
      </c>
    </row>
    <row r="807" spans="1:4">
      <c r="A807">
        <f t="shared" si="25"/>
        <v>806</v>
      </c>
      <c r="B807">
        <v>1545</v>
      </c>
      <c r="C807">
        <f t="shared" si="24"/>
        <v>39.306488014067092</v>
      </c>
      <c r="D807">
        <f>A807*$J$1+$J$2</f>
        <v>1209.0992006983599</v>
      </c>
    </row>
    <row r="808" spans="1:4">
      <c r="A808">
        <f t="shared" si="25"/>
        <v>807</v>
      </c>
      <c r="B808">
        <v>1379</v>
      </c>
      <c r="C808">
        <f t="shared" si="24"/>
        <v>37.134889255254286</v>
      </c>
      <c r="D808">
        <f>A808*$J$1+$J$2</f>
        <v>1210.5939830858699</v>
      </c>
    </row>
    <row r="809" spans="1:4">
      <c r="A809">
        <f t="shared" si="25"/>
        <v>808</v>
      </c>
      <c r="B809">
        <v>1454</v>
      </c>
      <c r="C809">
        <f t="shared" si="24"/>
        <v>38.131351929875237</v>
      </c>
      <c r="D809">
        <f>A809*$J$1+$J$2</f>
        <v>1212.0887654733799</v>
      </c>
    </row>
    <row r="810" spans="1:4">
      <c r="A810">
        <f t="shared" si="25"/>
        <v>809</v>
      </c>
      <c r="B810">
        <v>1439</v>
      </c>
      <c r="C810">
        <f t="shared" si="24"/>
        <v>37.934153476781319</v>
      </c>
      <c r="D810">
        <f>A810*$J$1+$J$2</f>
        <v>1213.5835478608901</v>
      </c>
    </row>
    <row r="811" spans="1:4">
      <c r="A811">
        <f t="shared" si="25"/>
        <v>810</v>
      </c>
      <c r="B811">
        <v>1533</v>
      </c>
      <c r="C811">
        <f t="shared" si="24"/>
        <v>39.153543900903784</v>
      </c>
      <c r="D811">
        <f>A811*$J$1+$J$2</f>
        <v>1215.0783302484001</v>
      </c>
    </row>
    <row r="812" spans="1:4">
      <c r="A812">
        <f t="shared" si="25"/>
        <v>811</v>
      </c>
      <c r="B812">
        <v>1402</v>
      </c>
      <c r="C812">
        <f t="shared" si="24"/>
        <v>37.443290453698111</v>
      </c>
      <c r="D812">
        <f>A812*$J$1+$J$2</f>
        <v>1216.5731126359101</v>
      </c>
    </row>
    <row r="813" spans="1:4">
      <c r="A813">
        <f t="shared" si="25"/>
        <v>812</v>
      </c>
      <c r="B813">
        <v>1472</v>
      </c>
      <c r="C813">
        <f t="shared" si="24"/>
        <v>38.366652186501753</v>
      </c>
      <c r="D813">
        <f>A813*$J$1+$J$2</f>
        <v>1218.0678950234201</v>
      </c>
    </row>
    <row r="814" spans="1:4">
      <c r="A814">
        <f t="shared" si="25"/>
        <v>813</v>
      </c>
      <c r="B814">
        <v>1481</v>
      </c>
      <c r="C814">
        <f t="shared" si="24"/>
        <v>38.483762809787713</v>
      </c>
      <c r="D814">
        <f>A814*$J$1+$J$2</f>
        <v>1219.5626774109301</v>
      </c>
    </row>
    <row r="815" spans="1:4">
      <c r="A815">
        <f t="shared" si="25"/>
        <v>814</v>
      </c>
      <c r="B815">
        <v>1481</v>
      </c>
      <c r="C815">
        <f t="shared" si="24"/>
        <v>38.483762809787713</v>
      </c>
      <c r="D815">
        <f>A815*$J$1+$J$2</f>
        <v>1221.05745979844</v>
      </c>
    </row>
    <row r="816" spans="1:4">
      <c r="A816">
        <f t="shared" si="25"/>
        <v>815</v>
      </c>
      <c r="B816">
        <v>1512</v>
      </c>
      <c r="C816">
        <f t="shared" si="24"/>
        <v>38.884444190447162</v>
      </c>
      <c r="D816">
        <f>A816*$J$1+$J$2</f>
        <v>1222.55224218595</v>
      </c>
    </row>
    <row r="817" spans="1:4">
      <c r="A817">
        <f t="shared" si="25"/>
        <v>816</v>
      </c>
      <c r="B817">
        <v>1521</v>
      </c>
      <c r="C817">
        <f t="shared" si="24"/>
        <v>39</v>
      </c>
      <c r="D817">
        <f>A817*$J$1+$J$2</f>
        <v>1224.04702457346</v>
      </c>
    </row>
    <row r="818" spans="1:4">
      <c r="A818">
        <f t="shared" si="25"/>
        <v>817</v>
      </c>
      <c r="B818">
        <v>1488</v>
      </c>
      <c r="C818">
        <f t="shared" si="24"/>
        <v>38.57460304397182</v>
      </c>
      <c r="D818">
        <f>A818*$J$1+$J$2</f>
        <v>1225.54180696097</v>
      </c>
    </row>
    <row r="819" spans="1:4">
      <c r="A819">
        <f t="shared" si="25"/>
        <v>818</v>
      </c>
      <c r="B819">
        <v>1503</v>
      </c>
      <c r="C819">
        <f t="shared" si="24"/>
        <v>38.768543949960254</v>
      </c>
      <c r="D819">
        <f>A819*$J$1+$J$2</f>
        <v>1227.03658934848</v>
      </c>
    </row>
    <row r="820" spans="1:4">
      <c r="A820">
        <f t="shared" si="25"/>
        <v>819</v>
      </c>
      <c r="B820">
        <v>1532</v>
      </c>
      <c r="C820">
        <f t="shared" si="24"/>
        <v>39.14077158156185</v>
      </c>
      <c r="D820">
        <f>A820*$J$1+$J$2</f>
        <v>1228.53137173599</v>
      </c>
    </row>
    <row r="821" spans="1:4">
      <c r="A821">
        <f t="shared" si="25"/>
        <v>820</v>
      </c>
      <c r="B821">
        <v>1463</v>
      </c>
      <c r="C821">
        <f t="shared" si="24"/>
        <v>38.249182997810557</v>
      </c>
      <c r="D821">
        <f>A821*$J$1+$J$2</f>
        <v>1230.0261541235</v>
      </c>
    </row>
    <row r="822" spans="1:4">
      <c r="A822">
        <f t="shared" si="25"/>
        <v>821</v>
      </c>
      <c r="B822">
        <v>1528</v>
      </c>
      <c r="C822">
        <f t="shared" si="24"/>
        <v>39.08964057138413</v>
      </c>
      <c r="D822">
        <f>A822*$J$1+$J$2</f>
        <v>1231.5209365110099</v>
      </c>
    </row>
    <row r="823" spans="1:4">
      <c r="A823">
        <f t="shared" si="25"/>
        <v>822</v>
      </c>
      <c r="B823">
        <v>1549</v>
      </c>
      <c r="C823">
        <f t="shared" si="24"/>
        <v>39.357337308308857</v>
      </c>
      <c r="D823">
        <f>A823*$J$1+$J$2</f>
        <v>1233.0157188985199</v>
      </c>
    </row>
    <row r="824" spans="1:4">
      <c r="A824">
        <f t="shared" si="25"/>
        <v>823</v>
      </c>
      <c r="B824">
        <v>1501</v>
      </c>
      <c r="C824">
        <f t="shared" si="24"/>
        <v>38.742741255621034</v>
      </c>
      <c r="D824">
        <f>A824*$J$1+$J$2</f>
        <v>1234.5105012860299</v>
      </c>
    </row>
    <row r="825" spans="1:4">
      <c r="A825">
        <f t="shared" si="25"/>
        <v>824</v>
      </c>
      <c r="B825">
        <v>1545</v>
      </c>
      <c r="C825">
        <f t="shared" si="24"/>
        <v>39.306488014067092</v>
      </c>
      <c r="D825">
        <f>A825*$J$1+$J$2</f>
        <v>1236.0052836735401</v>
      </c>
    </row>
    <row r="826" spans="1:4">
      <c r="A826">
        <f t="shared" si="25"/>
        <v>825</v>
      </c>
      <c r="B826">
        <v>1522</v>
      </c>
      <c r="C826">
        <f t="shared" si="24"/>
        <v>39.012818406262319</v>
      </c>
      <c r="D826">
        <f>A826*$J$1+$J$2</f>
        <v>1237.5000660610501</v>
      </c>
    </row>
    <row r="827" spans="1:4">
      <c r="A827">
        <f t="shared" si="25"/>
        <v>826</v>
      </c>
      <c r="B827">
        <v>1585</v>
      </c>
      <c r="C827">
        <f t="shared" si="24"/>
        <v>39.812058474788763</v>
      </c>
      <c r="D827">
        <f>A827*$J$1+$J$2</f>
        <v>1238.9948484485601</v>
      </c>
    </row>
    <row r="828" spans="1:4">
      <c r="A828">
        <f t="shared" si="25"/>
        <v>827</v>
      </c>
      <c r="B828">
        <v>1533</v>
      </c>
      <c r="C828">
        <f t="shared" si="24"/>
        <v>39.153543900903784</v>
      </c>
      <c r="D828">
        <f>A828*$J$1+$J$2</f>
        <v>1240.4896308360701</v>
      </c>
    </row>
    <row r="829" spans="1:4">
      <c r="A829">
        <f t="shared" si="25"/>
        <v>828</v>
      </c>
      <c r="B829">
        <v>1558</v>
      </c>
      <c r="C829">
        <f t="shared" si="24"/>
        <v>39.471508711981102</v>
      </c>
      <c r="D829">
        <f>A829*$J$1+$J$2</f>
        <v>1241.9844132235801</v>
      </c>
    </row>
    <row r="830" spans="1:4">
      <c r="A830">
        <f t="shared" si="25"/>
        <v>829</v>
      </c>
      <c r="B830">
        <v>1536</v>
      </c>
      <c r="C830">
        <f t="shared" si="24"/>
        <v>39.191835884530846</v>
      </c>
      <c r="D830">
        <f>A830*$J$1+$J$2</f>
        <v>1243.4791956110901</v>
      </c>
    </row>
    <row r="831" spans="1:4">
      <c r="A831">
        <f t="shared" si="25"/>
        <v>830</v>
      </c>
      <c r="B831">
        <v>1556</v>
      </c>
      <c r="C831">
        <f t="shared" si="24"/>
        <v>39.446165846632042</v>
      </c>
      <c r="D831">
        <f>A831*$J$1+$J$2</f>
        <v>1244.9739779986</v>
      </c>
    </row>
    <row r="832" spans="1:4">
      <c r="A832">
        <f t="shared" si="25"/>
        <v>831</v>
      </c>
      <c r="B832">
        <v>1624</v>
      </c>
      <c r="C832">
        <f t="shared" si="24"/>
        <v>40.298883359219772</v>
      </c>
      <c r="D832">
        <f>A832*$J$1+$J$2</f>
        <v>1246.46876038611</v>
      </c>
    </row>
    <row r="833" spans="1:4">
      <c r="A833">
        <f t="shared" si="25"/>
        <v>832</v>
      </c>
      <c r="B833">
        <v>1642</v>
      </c>
      <c r="C833">
        <f t="shared" si="24"/>
        <v>40.521599178709621</v>
      </c>
      <c r="D833">
        <f>A833*$J$1+$J$2</f>
        <v>1247.96354277362</v>
      </c>
    </row>
    <row r="834" spans="1:4">
      <c r="A834">
        <f t="shared" si="25"/>
        <v>833</v>
      </c>
      <c r="B834">
        <v>1644</v>
      </c>
      <c r="C834">
        <f t="shared" si="24"/>
        <v>40.546269865426588</v>
      </c>
      <c r="D834">
        <f>A834*$J$1+$J$2</f>
        <v>1249.45832516113</v>
      </c>
    </row>
    <row r="835" spans="1:4">
      <c r="A835">
        <f t="shared" si="25"/>
        <v>834</v>
      </c>
      <c r="B835">
        <v>1700</v>
      </c>
      <c r="C835">
        <f t="shared" ref="C835:C898" si="26">B835^0.5</f>
        <v>41.231056256176608</v>
      </c>
      <c r="D835">
        <f>A835*$J$1+$J$2</f>
        <v>1250.95310754864</v>
      </c>
    </row>
    <row r="836" spans="1:4">
      <c r="A836">
        <f t="shared" si="25"/>
        <v>835</v>
      </c>
      <c r="B836">
        <v>1642</v>
      </c>
      <c r="C836">
        <f t="shared" si="26"/>
        <v>40.521599178709621</v>
      </c>
      <c r="D836">
        <f>A836*$J$1+$J$2</f>
        <v>1252.44788993615</v>
      </c>
    </row>
    <row r="837" spans="1:4">
      <c r="A837">
        <f t="shared" si="25"/>
        <v>836</v>
      </c>
      <c r="B837">
        <v>1584</v>
      </c>
      <c r="C837">
        <f t="shared" si="26"/>
        <v>39.799497484264798</v>
      </c>
      <c r="D837">
        <f>A837*$J$1+$J$2</f>
        <v>1253.94267232366</v>
      </c>
    </row>
    <row r="838" spans="1:4">
      <c r="A838">
        <f t="shared" ref="A838:A901" si="27">1+A837</f>
        <v>837</v>
      </c>
      <c r="B838">
        <v>1676</v>
      </c>
      <c r="C838">
        <f t="shared" si="26"/>
        <v>40.93897898091744</v>
      </c>
      <c r="D838">
        <f>A838*$J$1+$J$2</f>
        <v>1255.4374547111699</v>
      </c>
    </row>
    <row r="839" spans="1:4">
      <c r="A839">
        <f t="shared" si="27"/>
        <v>838</v>
      </c>
      <c r="B839">
        <v>1732</v>
      </c>
      <c r="C839">
        <f t="shared" si="26"/>
        <v>41.617304093369626</v>
      </c>
      <c r="D839">
        <f>A839*$J$1+$J$2</f>
        <v>1256.9322370986799</v>
      </c>
    </row>
    <row r="840" spans="1:4">
      <c r="A840">
        <f t="shared" si="27"/>
        <v>839</v>
      </c>
      <c r="B840">
        <v>1699</v>
      </c>
      <c r="C840">
        <f t="shared" si="26"/>
        <v>41.218927691049899</v>
      </c>
      <c r="D840">
        <f>A840*$J$1+$J$2</f>
        <v>1258.4270194861899</v>
      </c>
    </row>
    <row r="841" spans="1:4">
      <c r="A841">
        <f t="shared" si="27"/>
        <v>840</v>
      </c>
      <c r="B841">
        <v>1796</v>
      </c>
      <c r="C841">
        <f t="shared" si="26"/>
        <v>42.379240200834182</v>
      </c>
      <c r="D841">
        <f>A841*$J$1+$J$2</f>
        <v>1259.9218018736999</v>
      </c>
    </row>
    <row r="842" spans="1:4">
      <c r="A842">
        <f t="shared" si="27"/>
        <v>841</v>
      </c>
      <c r="B842">
        <v>1708</v>
      </c>
      <c r="C842">
        <f t="shared" si="26"/>
        <v>41.32795663954365</v>
      </c>
      <c r="D842">
        <f>A842*$J$1+$J$2</f>
        <v>1261.4165842612101</v>
      </c>
    </row>
    <row r="843" spans="1:4">
      <c r="A843">
        <f t="shared" si="27"/>
        <v>842</v>
      </c>
      <c r="B843">
        <v>1776</v>
      </c>
      <c r="C843">
        <f t="shared" si="26"/>
        <v>42.142615011410953</v>
      </c>
      <c r="D843">
        <f>A843*$J$1+$J$2</f>
        <v>1262.9113666487201</v>
      </c>
    </row>
    <row r="844" spans="1:4">
      <c r="A844">
        <f t="shared" si="27"/>
        <v>843</v>
      </c>
      <c r="B844">
        <v>1846</v>
      </c>
      <c r="C844">
        <f t="shared" si="26"/>
        <v>42.965102117881671</v>
      </c>
      <c r="D844">
        <f>A844*$J$1+$J$2</f>
        <v>1264.4061490362301</v>
      </c>
    </row>
    <row r="845" spans="1:4">
      <c r="A845">
        <f t="shared" si="27"/>
        <v>844</v>
      </c>
      <c r="B845">
        <v>1854</v>
      </c>
      <c r="C845">
        <f t="shared" si="26"/>
        <v>43.058100283221968</v>
      </c>
      <c r="D845">
        <f>A845*$J$1+$J$2</f>
        <v>1265.9009314237401</v>
      </c>
    </row>
    <row r="846" spans="1:4">
      <c r="A846">
        <f t="shared" si="27"/>
        <v>845</v>
      </c>
      <c r="B846">
        <v>1869</v>
      </c>
      <c r="C846">
        <f t="shared" si="26"/>
        <v>43.231932642434572</v>
      </c>
      <c r="D846">
        <f>A846*$J$1+$J$2</f>
        <v>1267.3957138112501</v>
      </c>
    </row>
    <row r="847" spans="1:4">
      <c r="A847">
        <f t="shared" si="27"/>
        <v>846</v>
      </c>
      <c r="B847">
        <v>1837</v>
      </c>
      <c r="C847">
        <f t="shared" si="26"/>
        <v>42.860237983473681</v>
      </c>
      <c r="D847">
        <f>A847*$J$1+$J$2</f>
        <v>1268.89049619876</v>
      </c>
    </row>
    <row r="848" spans="1:4">
      <c r="A848">
        <f t="shared" si="27"/>
        <v>847</v>
      </c>
      <c r="B848">
        <v>1829</v>
      </c>
      <c r="C848">
        <f t="shared" si="26"/>
        <v>42.766809560686191</v>
      </c>
      <c r="D848">
        <f>A848*$J$1+$J$2</f>
        <v>1270.38527858627</v>
      </c>
    </row>
    <row r="849" spans="1:4">
      <c r="A849">
        <f t="shared" si="27"/>
        <v>848</v>
      </c>
      <c r="B849">
        <v>1881</v>
      </c>
      <c r="C849">
        <f t="shared" si="26"/>
        <v>43.370496884402883</v>
      </c>
      <c r="D849">
        <f>A849*$J$1+$J$2</f>
        <v>1271.88006097378</v>
      </c>
    </row>
    <row r="850" spans="1:4">
      <c r="A850">
        <f t="shared" si="27"/>
        <v>849</v>
      </c>
      <c r="B850">
        <v>1884</v>
      </c>
      <c r="C850">
        <f t="shared" si="26"/>
        <v>43.405068828421413</v>
      </c>
      <c r="D850">
        <f>A850*$J$1+$J$2</f>
        <v>1273.37484336129</v>
      </c>
    </row>
    <row r="851" spans="1:4">
      <c r="A851">
        <f t="shared" si="27"/>
        <v>850</v>
      </c>
      <c r="B851">
        <v>1891</v>
      </c>
      <c r="C851">
        <f t="shared" si="26"/>
        <v>43.485629810317796</v>
      </c>
      <c r="D851">
        <f>A851*$J$1+$J$2</f>
        <v>1274.8696257488</v>
      </c>
    </row>
    <row r="852" spans="1:4">
      <c r="A852">
        <f t="shared" si="27"/>
        <v>851</v>
      </c>
      <c r="B852">
        <v>1889</v>
      </c>
      <c r="C852">
        <f t="shared" si="26"/>
        <v>43.46262762420146</v>
      </c>
      <c r="D852">
        <f>A852*$J$1+$J$2</f>
        <v>1276.36440813631</v>
      </c>
    </row>
    <row r="853" spans="1:4">
      <c r="A853">
        <f t="shared" si="27"/>
        <v>852</v>
      </c>
      <c r="B853">
        <v>1975</v>
      </c>
      <c r="C853">
        <f t="shared" si="26"/>
        <v>44.440972086577943</v>
      </c>
      <c r="D853">
        <f>A853*$J$1+$J$2</f>
        <v>1277.85919052382</v>
      </c>
    </row>
    <row r="854" spans="1:4">
      <c r="A854">
        <f t="shared" si="27"/>
        <v>853</v>
      </c>
      <c r="B854">
        <v>1994</v>
      </c>
      <c r="C854">
        <f t="shared" si="26"/>
        <v>44.654227123532216</v>
      </c>
      <c r="D854">
        <f>A854*$J$1+$J$2</f>
        <v>1279.3539729113299</v>
      </c>
    </row>
    <row r="855" spans="1:4">
      <c r="A855">
        <f t="shared" si="27"/>
        <v>854</v>
      </c>
      <c r="B855">
        <v>1867</v>
      </c>
      <c r="C855">
        <f t="shared" si="26"/>
        <v>43.208795400936602</v>
      </c>
      <c r="D855">
        <f>A855*$J$1+$J$2</f>
        <v>1280.8487552988399</v>
      </c>
    </row>
    <row r="856" spans="1:4">
      <c r="A856">
        <f t="shared" si="27"/>
        <v>855</v>
      </c>
      <c r="B856">
        <v>1987</v>
      </c>
      <c r="C856">
        <f t="shared" si="26"/>
        <v>44.57577817604534</v>
      </c>
      <c r="D856">
        <f>A856*$J$1+$J$2</f>
        <v>1282.3435376863499</v>
      </c>
    </row>
    <row r="857" spans="1:4">
      <c r="A857">
        <f t="shared" si="27"/>
        <v>856</v>
      </c>
      <c r="B857">
        <v>2010</v>
      </c>
      <c r="C857">
        <f t="shared" si="26"/>
        <v>44.83302354291979</v>
      </c>
      <c r="D857">
        <f>A857*$J$1+$J$2</f>
        <v>1283.8383200738601</v>
      </c>
    </row>
    <row r="858" spans="1:4">
      <c r="A858">
        <f t="shared" si="27"/>
        <v>857</v>
      </c>
      <c r="B858">
        <v>2106</v>
      </c>
      <c r="C858">
        <f t="shared" si="26"/>
        <v>45.891175622335062</v>
      </c>
      <c r="D858">
        <f>A858*$J$1+$J$2</f>
        <v>1285.3331024613701</v>
      </c>
    </row>
    <row r="859" spans="1:4">
      <c r="A859">
        <f t="shared" si="27"/>
        <v>858</v>
      </c>
      <c r="B859">
        <v>2081</v>
      </c>
      <c r="C859">
        <f t="shared" si="26"/>
        <v>45.617978911828175</v>
      </c>
      <c r="D859">
        <f>A859*$J$1+$J$2</f>
        <v>1286.8278848488801</v>
      </c>
    </row>
    <row r="860" spans="1:4">
      <c r="A860">
        <f t="shared" si="27"/>
        <v>859</v>
      </c>
      <c r="B860">
        <v>2095</v>
      </c>
      <c r="C860">
        <f t="shared" si="26"/>
        <v>45.77116996538323</v>
      </c>
      <c r="D860">
        <f>A860*$J$1+$J$2</f>
        <v>1288.3226672363901</v>
      </c>
    </row>
    <row r="861" spans="1:4">
      <c r="A861">
        <f t="shared" si="27"/>
        <v>860</v>
      </c>
      <c r="B861">
        <v>2137</v>
      </c>
      <c r="C861">
        <f t="shared" si="26"/>
        <v>46.227697325304881</v>
      </c>
      <c r="D861">
        <f>A861*$J$1+$J$2</f>
        <v>1289.8174496239001</v>
      </c>
    </row>
    <row r="862" spans="1:4">
      <c r="A862">
        <f t="shared" si="27"/>
        <v>861</v>
      </c>
      <c r="B862">
        <v>2145</v>
      </c>
      <c r="C862">
        <f t="shared" si="26"/>
        <v>46.314144707637645</v>
      </c>
      <c r="D862">
        <f>A862*$J$1+$J$2</f>
        <v>1291.3122320114101</v>
      </c>
    </row>
    <row r="863" spans="1:4">
      <c r="A863">
        <f t="shared" si="27"/>
        <v>862</v>
      </c>
      <c r="B863">
        <v>2118</v>
      </c>
      <c r="C863">
        <f t="shared" si="26"/>
        <v>46.021733996015406</v>
      </c>
      <c r="D863">
        <f>A863*$J$1+$J$2</f>
        <v>1292.80701439892</v>
      </c>
    </row>
    <row r="864" spans="1:4">
      <c r="A864">
        <f t="shared" si="27"/>
        <v>863</v>
      </c>
      <c r="B864">
        <v>2126</v>
      </c>
      <c r="C864">
        <f t="shared" si="26"/>
        <v>46.108567533594012</v>
      </c>
      <c r="D864">
        <f>A864*$J$1+$J$2</f>
        <v>1294.30179678643</v>
      </c>
    </row>
    <row r="865" spans="1:4">
      <c r="A865">
        <f t="shared" si="27"/>
        <v>864</v>
      </c>
      <c r="B865">
        <v>2115</v>
      </c>
      <c r="C865">
        <f t="shared" si="26"/>
        <v>45.989129150267672</v>
      </c>
      <c r="D865">
        <f>A865*$J$1+$J$2</f>
        <v>1295.79657917394</v>
      </c>
    </row>
    <row r="866" spans="1:4">
      <c r="A866">
        <f t="shared" si="27"/>
        <v>865</v>
      </c>
      <c r="B866">
        <v>2206</v>
      </c>
      <c r="C866">
        <f t="shared" si="26"/>
        <v>46.968074263269514</v>
      </c>
      <c r="D866">
        <f>A866*$J$1+$J$2</f>
        <v>1297.29136156145</v>
      </c>
    </row>
    <row r="867" spans="1:4">
      <c r="A867">
        <f t="shared" si="27"/>
        <v>866</v>
      </c>
      <c r="B867">
        <v>2251</v>
      </c>
      <c r="C867">
        <f t="shared" si="26"/>
        <v>47.444704657105831</v>
      </c>
      <c r="D867">
        <f>A867*$J$1+$J$2</f>
        <v>1298.78614394896</v>
      </c>
    </row>
    <row r="868" spans="1:4">
      <c r="A868">
        <f t="shared" si="27"/>
        <v>867</v>
      </c>
      <c r="B868">
        <v>2299</v>
      </c>
      <c r="C868">
        <f t="shared" si="26"/>
        <v>47.947888378947411</v>
      </c>
      <c r="D868">
        <f>A868*$J$1+$J$2</f>
        <v>1300.28092633647</v>
      </c>
    </row>
    <row r="869" spans="1:4">
      <c r="A869">
        <f t="shared" si="27"/>
        <v>868</v>
      </c>
      <c r="B869">
        <v>2374</v>
      </c>
      <c r="C869">
        <f t="shared" si="26"/>
        <v>48.723710860319329</v>
      </c>
      <c r="D869">
        <f>A869*$J$1+$J$2</f>
        <v>1301.77570872398</v>
      </c>
    </row>
    <row r="870" spans="1:4">
      <c r="A870">
        <f t="shared" si="27"/>
        <v>869</v>
      </c>
      <c r="B870">
        <v>2394</v>
      </c>
      <c r="C870">
        <f t="shared" si="26"/>
        <v>48.928519290900269</v>
      </c>
      <c r="D870">
        <f>A870*$J$1+$J$2</f>
        <v>1303.2704911114899</v>
      </c>
    </row>
    <row r="871" spans="1:4">
      <c r="A871">
        <f t="shared" si="27"/>
        <v>870</v>
      </c>
      <c r="B871">
        <v>2426</v>
      </c>
      <c r="C871">
        <f t="shared" si="26"/>
        <v>49.254441424099006</v>
      </c>
      <c r="D871">
        <f>A871*$J$1+$J$2</f>
        <v>1304.7652734989999</v>
      </c>
    </row>
    <row r="872" spans="1:4">
      <c r="A872">
        <f t="shared" si="27"/>
        <v>871</v>
      </c>
      <c r="B872">
        <v>2454</v>
      </c>
      <c r="C872">
        <f t="shared" si="26"/>
        <v>49.537864306003343</v>
      </c>
      <c r="D872">
        <f>A872*$J$1+$J$2</f>
        <v>1306.2600558865099</v>
      </c>
    </row>
    <row r="873" spans="1:4">
      <c r="A873">
        <f t="shared" si="27"/>
        <v>872</v>
      </c>
      <c r="B873">
        <v>2450</v>
      </c>
      <c r="C873">
        <f t="shared" si="26"/>
        <v>49.497474683058329</v>
      </c>
      <c r="D873">
        <f>A873*$J$1+$J$2</f>
        <v>1307.7548382740199</v>
      </c>
    </row>
    <row r="874" spans="1:4">
      <c r="A874">
        <f t="shared" si="27"/>
        <v>873</v>
      </c>
      <c r="B874">
        <v>2495</v>
      </c>
      <c r="C874">
        <f t="shared" si="26"/>
        <v>49.949974974968704</v>
      </c>
      <c r="D874">
        <f>A874*$J$1+$J$2</f>
        <v>1309.2496206615301</v>
      </c>
    </row>
    <row r="875" spans="1:4">
      <c r="A875">
        <f t="shared" si="27"/>
        <v>874</v>
      </c>
      <c r="B875">
        <v>2648</v>
      </c>
      <c r="C875">
        <f t="shared" si="26"/>
        <v>51.458721321074428</v>
      </c>
      <c r="D875">
        <f>A875*$J$1+$J$2</f>
        <v>1310.7444030490401</v>
      </c>
    </row>
    <row r="876" spans="1:4">
      <c r="A876">
        <f t="shared" si="27"/>
        <v>875</v>
      </c>
      <c r="B876">
        <v>2704</v>
      </c>
      <c r="C876">
        <f t="shared" si="26"/>
        <v>52</v>
      </c>
      <c r="D876">
        <f>A876*$J$1+$J$2</f>
        <v>1312.2391854365501</v>
      </c>
    </row>
    <row r="877" spans="1:4">
      <c r="A877">
        <f t="shared" si="27"/>
        <v>876</v>
      </c>
      <c r="B877">
        <v>2712</v>
      </c>
      <c r="C877">
        <f t="shared" si="26"/>
        <v>52.076866265166146</v>
      </c>
      <c r="D877">
        <f>A877*$J$1+$J$2</f>
        <v>1313.7339678240601</v>
      </c>
    </row>
    <row r="878" spans="1:4">
      <c r="A878">
        <f t="shared" si="27"/>
        <v>877</v>
      </c>
      <c r="B878">
        <v>2789</v>
      </c>
      <c r="C878">
        <f t="shared" si="26"/>
        <v>52.810983706043572</v>
      </c>
      <c r="D878">
        <f>A878*$J$1+$J$2</f>
        <v>1315.2287502115701</v>
      </c>
    </row>
    <row r="879" spans="1:4">
      <c r="A879">
        <f t="shared" si="27"/>
        <v>878</v>
      </c>
      <c r="B879">
        <v>2953</v>
      </c>
      <c r="C879">
        <f t="shared" si="26"/>
        <v>54.341512676774101</v>
      </c>
      <c r="D879">
        <f>A879*$J$1+$J$2</f>
        <v>1316.72353259908</v>
      </c>
    </row>
    <row r="880" spans="1:4">
      <c r="A880">
        <f t="shared" si="27"/>
        <v>879</v>
      </c>
      <c r="B880">
        <v>3026</v>
      </c>
      <c r="C880">
        <f t="shared" si="26"/>
        <v>55.009090157900268</v>
      </c>
      <c r="D880">
        <f>A880*$J$1+$J$2</f>
        <v>1318.21831498659</v>
      </c>
    </row>
    <row r="881" spans="1:4">
      <c r="A881">
        <f t="shared" si="27"/>
        <v>880</v>
      </c>
      <c r="B881">
        <v>3197</v>
      </c>
      <c r="C881">
        <f t="shared" si="26"/>
        <v>56.542019772908716</v>
      </c>
      <c r="D881">
        <f>A881*$J$1+$J$2</f>
        <v>1319.7130973741</v>
      </c>
    </row>
    <row r="882" spans="1:4">
      <c r="A882">
        <f t="shared" si="27"/>
        <v>881</v>
      </c>
      <c r="B882">
        <v>3305</v>
      </c>
      <c r="C882">
        <f t="shared" si="26"/>
        <v>57.489129407219238</v>
      </c>
      <c r="D882">
        <f>A882*$J$1+$J$2</f>
        <v>1321.20787976161</v>
      </c>
    </row>
    <row r="883" spans="1:4">
      <c r="A883">
        <f t="shared" si="27"/>
        <v>882</v>
      </c>
      <c r="B883">
        <v>3428</v>
      </c>
      <c r="C883">
        <f t="shared" si="26"/>
        <v>58.54912467321779</v>
      </c>
      <c r="D883">
        <f>A883*$J$1+$J$2</f>
        <v>1322.70266214912</v>
      </c>
    </row>
    <row r="884" spans="1:4">
      <c r="A884">
        <f t="shared" si="27"/>
        <v>883</v>
      </c>
      <c r="B884">
        <v>3725</v>
      </c>
      <c r="C884">
        <f t="shared" si="26"/>
        <v>61.032778078668514</v>
      </c>
      <c r="D884">
        <f>A884*$J$1+$J$2</f>
        <v>1324.19744453663</v>
      </c>
    </row>
    <row r="885" spans="1:4">
      <c r="A885">
        <f t="shared" si="27"/>
        <v>884</v>
      </c>
      <c r="B885">
        <v>3931</v>
      </c>
      <c r="C885">
        <f t="shared" si="26"/>
        <v>62.69768735766894</v>
      </c>
      <c r="D885">
        <f>A885*$J$1+$J$2</f>
        <v>1325.69222692414</v>
      </c>
    </row>
    <row r="886" spans="1:4">
      <c r="A886">
        <f t="shared" si="27"/>
        <v>885</v>
      </c>
      <c r="B886">
        <v>3954</v>
      </c>
      <c r="C886">
        <f t="shared" si="26"/>
        <v>62.880839689049957</v>
      </c>
      <c r="D886">
        <f>A886*$J$1+$J$2</f>
        <v>1327.1870093116499</v>
      </c>
    </row>
    <row r="887" spans="1:4">
      <c r="A887">
        <f t="shared" si="27"/>
        <v>886</v>
      </c>
      <c r="B887">
        <v>4379</v>
      </c>
      <c r="C887">
        <f t="shared" si="26"/>
        <v>66.174013026262813</v>
      </c>
      <c r="D887">
        <f>A887*$J$1+$J$2</f>
        <v>1328.6817916991599</v>
      </c>
    </row>
    <row r="888" spans="1:4">
      <c r="A888">
        <f t="shared" si="27"/>
        <v>887</v>
      </c>
      <c r="B888">
        <v>4512</v>
      </c>
      <c r="C888">
        <f t="shared" si="26"/>
        <v>67.171422494986658</v>
      </c>
      <c r="D888">
        <f>A888*$J$1+$J$2</f>
        <v>1330.1765740866699</v>
      </c>
    </row>
    <row r="889" spans="1:4">
      <c r="A889">
        <f t="shared" si="27"/>
        <v>888</v>
      </c>
      <c r="B889">
        <v>4553</v>
      </c>
      <c r="C889">
        <f t="shared" si="26"/>
        <v>67.475921631349351</v>
      </c>
      <c r="D889">
        <f>A889*$J$1+$J$2</f>
        <v>1331.6713564741801</v>
      </c>
    </row>
    <row r="890" spans="1:4">
      <c r="A890">
        <f t="shared" si="27"/>
        <v>889</v>
      </c>
      <c r="B890">
        <v>4697</v>
      </c>
      <c r="C890">
        <f t="shared" si="26"/>
        <v>68.534662762721752</v>
      </c>
      <c r="D890">
        <f>A890*$J$1+$J$2</f>
        <v>1333.1661388616901</v>
      </c>
    </row>
    <row r="891" spans="1:4">
      <c r="A891">
        <f t="shared" si="27"/>
        <v>890</v>
      </c>
      <c r="B891">
        <v>4659</v>
      </c>
      <c r="C891">
        <f t="shared" si="26"/>
        <v>68.256867786326083</v>
      </c>
      <c r="D891">
        <f>A891*$J$1+$J$2</f>
        <v>1334.6609212492001</v>
      </c>
    </row>
    <row r="892" spans="1:4">
      <c r="A892">
        <f t="shared" si="27"/>
        <v>891</v>
      </c>
      <c r="B892">
        <v>4610</v>
      </c>
      <c r="C892">
        <f t="shared" si="26"/>
        <v>67.896980787071826</v>
      </c>
      <c r="D892">
        <f>A892*$J$1+$J$2</f>
        <v>1336.1557036367101</v>
      </c>
    </row>
    <row r="893" spans="1:4">
      <c r="A893">
        <f t="shared" si="27"/>
        <v>892</v>
      </c>
      <c r="B893">
        <v>4338</v>
      </c>
      <c r="C893">
        <f t="shared" si="26"/>
        <v>65.863495200300449</v>
      </c>
      <c r="D893">
        <f>A893*$J$1+$J$2</f>
        <v>1337.6504860242201</v>
      </c>
    </row>
    <row r="894" spans="1:4">
      <c r="A894">
        <f t="shared" si="27"/>
        <v>893</v>
      </c>
      <c r="B894">
        <v>4257</v>
      </c>
      <c r="C894">
        <f t="shared" si="26"/>
        <v>65.245689512794641</v>
      </c>
      <c r="D894">
        <f>A894*$J$1+$J$2</f>
        <v>1339.1452684117301</v>
      </c>
    </row>
    <row r="895" spans="1:4">
      <c r="A895">
        <f t="shared" si="27"/>
        <v>894</v>
      </c>
      <c r="B895">
        <v>3967</v>
      </c>
      <c r="C895">
        <f t="shared" si="26"/>
        <v>62.984124983998946</v>
      </c>
      <c r="D895">
        <f>A895*$J$1+$J$2</f>
        <v>1340.64005079924</v>
      </c>
    </row>
    <row r="896" spans="1:4">
      <c r="A896">
        <f t="shared" si="27"/>
        <v>895</v>
      </c>
      <c r="B896">
        <v>3694</v>
      </c>
      <c r="C896">
        <f t="shared" si="26"/>
        <v>60.778285596090974</v>
      </c>
      <c r="D896">
        <f>A896*$J$1+$J$2</f>
        <v>1342.13483318675</v>
      </c>
    </row>
    <row r="897" spans="1:4">
      <c r="A897">
        <f t="shared" si="27"/>
        <v>896</v>
      </c>
      <c r="B897">
        <v>3304</v>
      </c>
      <c r="C897">
        <f t="shared" si="26"/>
        <v>57.480431452799657</v>
      </c>
      <c r="D897">
        <f>A897*$J$1+$J$2</f>
        <v>1343.62961557426</v>
      </c>
    </row>
    <row r="898" spans="1:4">
      <c r="A898">
        <f t="shared" si="27"/>
        <v>897</v>
      </c>
      <c r="B898">
        <v>3127</v>
      </c>
      <c r="C898">
        <f t="shared" si="26"/>
        <v>55.91958512006326</v>
      </c>
      <c r="D898">
        <f>A898*$J$1+$J$2</f>
        <v>1345.12439796177</v>
      </c>
    </row>
    <row r="899" spans="1:4">
      <c r="A899">
        <f t="shared" si="27"/>
        <v>898</v>
      </c>
      <c r="B899">
        <v>2743</v>
      </c>
      <c r="C899">
        <f t="shared" ref="C899:C962" si="28">B899^0.5</f>
        <v>52.373657500693994</v>
      </c>
      <c r="D899">
        <f>A899*$J$1+$J$2</f>
        <v>1346.61918034928</v>
      </c>
    </row>
    <row r="900" spans="1:4">
      <c r="A900">
        <f t="shared" si="27"/>
        <v>899</v>
      </c>
      <c r="B900">
        <v>2397</v>
      </c>
      <c r="C900">
        <f t="shared" si="28"/>
        <v>48.959166659574592</v>
      </c>
      <c r="D900">
        <f>A900*$J$1+$J$2</f>
        <v>1348.11396273679</v>
      </c>
    </row>
    <row r="901" spans="1:4">
      <c r="A901">
        <f t="shared" si="27"/>
        <v>900</v>
      </c>
      <c r="B901">
        <v>2031</v>
      </c>
      <c r="C901">
        <f t="shared" si="28"/>
        <v>45.066617356974994</v>
      </c>
      <c r="D901">
        <f>A901*$J$1+$J$2</f>
        <v>1349.6087451243</v>
      </c>
    </row>
    <row r="902" spans="1:4">
      <c r="A902">
        <f t="shared" ref="A902:A965" si="29">1+A901</f>
        <v>901</v>
      </c>
      <c r="B902">
        <v>1714</v>
      </c>
      <c r="C902">
        <f t="shared" si="28"/>
        <v>41.400483088968905</v>
      </c>
      <c r="D902">
        <f>A902*$J$1+$J$2</f>
        <v>1351.1035275118099</v>
      </c>
    </row>
    <row r="903" spans="1:4">
      <c r="A903">
        <f t="shared" si="29"/>
        <v>902</v>
      </c>
      <c r="B903">
        <v>1505</v>
      </c>
      <c r="C903">
        <f t="shared" si="28"/>
        <v>38.794329482541649</v>
      </c>
      <c r="D903">
        <f>A903*$J$1+$J$2</f>
        <v>1352.5983098993199</v>
      </c>
    </row>
    <row r="904" spans="1:4">
      <c r="A904">
        <f t="shared" si="29"/>
        <v>903</v>
      </c>
      <c r="B904">
        <v>1226</v>
      </c>
      <c r="C904">
        <f t="shared" si="28"/>
        <v>35.014282800023196</v>
      </c>
      <c r="D904">
        <f>A904*$J$1+$J$2</f>
        <v>1354.0930922868299</v>
      </c>
    </row>
    <row r="905" spans="1:4">
      <c r="A905">
        <f t="shared" si="29"/>
        <v>904</v>
      </c>
      <c r="B905">
        <v>1083</v>
      </c>
      <c r="C905">
        <f t="shared" si="28"/>
        <v>32.908965343808667</v>
      </c>
      <c r="D905">
        <f>A905*$J$1+$J$2</f>
        <v>1355.5878746743399</v>
      </c>
    </row>
    <row r="906" spans="1:4">
      <c r="A906">
        <f t="shared" si="29"/>
        <v>905</v>
      </c>
      <c r="B906">
        <v>950</v>
      </c>
      <c r="C906">
        <f t="shared" si="28"/>
        <v>30.822070014844883</v>
      </c>
      <c r="D906">
        <f>A906*$J$1+$J$2</f>
        <v>1357.0826570618501</v>
      </c>
    </row>
    <row r="907" spans="1:4">
      <c r="A907">
        <f t="shared" si="29"/>
        <v>906</v>
      </c>
      <c r="B907">
        <v>769</v>
      </c>
      <c r="C907">
        <f t="shared" si="28"/>
        <v>27.730849247724095</v>
      </c>
      <c r="D907">
        <f>A907*$J$1+$J$2</f>
        <v>1358.5774394493601</v>
      </c>
    </row>
    <row r="908" spans="1:4">
      <c r="A908">
        <f t="shared" si="29"/>
        <v>907</v>
      </c>
      <c r="B908">
        <v>766</v>
      </c>
      <c r="C908">
        <f t="shared" si="28"/>
        <v>27.676705006196094</v>
      </c>
      <c r="D908">
        <f>A908*$J$1+$J$2</f>
        <v>1360.0722218368701</v>
      </c>
    </row>
    <row r="909" spans="1:4">
      <c r="A909">
        <f t="shared" si="29"/>
        <v>908</v>
      </c>
      <c r="B909">
        <v>622</v>
      </c>
      <c r="C909">
        <f t="shared" si="28"/>
        <v>24.939927826679853</v>
      </c>
      <c r="D909">
        <f>A909*$J$1+$J$2</f>
        <v>1361.5670042243801</v>
      </c>
    </row>
    <row r="910" spans="1:4">
      <c r="A910">
        <f t="shared" si="29"/>
        <v>909</v>
      </c>
      <c r="B910">
        <v>584</v>
      </c>
      <c r="C910">
        <f t="shared" si="28"/>
        <v>24.166091947189145</v>
      </c>
      <c r="D910">
        <f>A910*$J$1+$J$2</f>
        <v>1363.0617866118901</v>
      </c>
    </row>
    <row r="911" spans="1:4">
      <c r="A911">
        <f t="shared" si="29"/>
        <v>910</v>
      </c>
      <c r="B911">
        <v>518</v>
      </c>
      <c r="C911">
        <f t="shared" si="28"/>
        <v>22.759613353482084</v>
      </c>
      <c r="D911">
        <f>A911*$J$1+$J$2</f>
        <v>1364.5565689994</v>
      </c>
    </row>
    <row r="912" spans="1:4">
      <c r="A912">
        <f t="shared" si="29"/>
        <v>911</v>
      </c>
      <c r="B912">
        <v>489</v>
      </c>
      <c r="C912">
        <f t="shared" si="28"/>
        <v>22.113344387495982</v>
      </c>
      <c r="D912">
        <f>A912*$J$1+$J$2</f>
        <v>1366.05135138691</v>
      </c>
    </row>
    <row r="913" spans="1:4">
      <c r="A913">
        <f t="shared" si="29"/>
        <v>912</v>
      </c>
      <c r="B913">
        <v>482</v>
      </c>
      <c r="C913">
        <f t="shared" si="28"/>
        <v>21.95449840010015</v>
      </c>
      <c r="D913">
        <f>A913*$J$1+$J$2</f>
        <v>1367.54613377442</v>
      </c>
    </row>
    <row r="914" spans="1:4">
      <c r="A914">
        <f t="shared" si="29"/>
        <v>913</v>
      </c>
      <c r="B914">
        <v>495</v>
      </c>
      <c r="C914">
        <f t="shared" si="28"/>
        <v>22.248595461286989</v>
      </c>
      <c r="D914">
        <f>A914*$J$1+$J$2</f>
        <v>1369.04091616193</v>
      </c>
    </row>
    <row r="915" spans="1:4">
      <c r="A915">
        <f t="shared" si="29"/>
        <v>914</v>
      </c>
      <c r="B915">
        <v>456</v>
      </c>
      <c r="C915">
        <f t="shared" si="28"/>
        <v>21.354156504062622</v>
      </c>
      <c r="D915">
        <f>A915*$J$1+$J$2</f>
        <v>1370.53569854944</v>
      </c>
    </row>
    <row r="916" spans="1:4">
      <c r="A916">
        <f t="shared" si="29"/>
        <v>915</v>
      </c>
      <c r="B916">
        <v>450</v>
      </c>
      <c r="C916">
        <f t="shared" si="28"/>
        <v>21.213203435596427</v>
      </c>
      <c r="D916">
        <f>A916*$J$1+$J$2</f>
        <v>1372.03048093695</v>
      </c>
    </row>
    <row r="917" spans="1:4">
      <c r="A917">
        <f t="shared" si="29"/>
        <v>916</v>
      </c>
      <c r="B917">
        <v>435</v>
      </c>
      <c r="C917">
        <f t="shared" si="28"/>
        <v>20.85665361461421</v>
      </c>
      <c r="D917">
        <f>A917*$J$1+$J$2</f>
        <v>1373.52526332446</v>
      </c>
    </row>
    <row r="918" spans="1:4">
      <c r="A918">
        <f t="shared" si="29"/>
        <v>917</v>
      </c>
      <c r="B918">
        <v>460</v>
      </c>
      <c r="C918">
        <f t="shared" si="28"/>
        <v>21.447610589527216</v>
      </c>
      <c r="D918">
        <f>A918*$J$1+$J$2</f>
        <v>1375.0200457119699</v>
      </c>
    </row>
    <row r="919" spans="1:4">
      <c r="A919">
        <f t="shared" si="29"/>
        <v>918</v>
      </c>
      <c r="B919">
        <v>420</v>
      </c>
      <c r="C919">
        <f t="shared" si="28"/>
        <v>20.493901531919196</v>
      </c>
      <c r="D919">
        <f>A919*$J$1+$J$2</f>
        <v>1376.5148280994799</v>
      </c>
    </row>
    <row r="920" spans="1:4">
      <c r="A920">
        <f t="shared" si="29"/>
        <v>919</v>
      </c>
      <c r="B920">
        <v>467</v>
      </c>
      <c r="C920">
        <f t="shared" si="28"/>
        <v>21.61018278497431</v>
      </c>
      <c r="D920">
        <f>A920*$J$1+$J$2</f>
        <v>1378.0096104869899</v>
      </c>
    </row>
    <row r="921" spans="1:4">
      <c r="A921">
        <f t="shared" si="29"/>
        <v>920</v>
      </c>
      <c r="B921">
        <v>429</v>
      </c>
      <c r="C921">
        <f t="shared" si="28"/>
        <v>20.71231517720798</v>
      </c>
      <c r="D921">
        <f>A921*$J$1+$J$2</f>
        <v>1379.5043928745001</v>
      </c>
    </row>
    <row r="922" spans="1:4">
      <c r="A922">
        <f t="shared" si="29"/>
        <v>921</v>
      </c>
      <c r="B922">
        <v>427</v>
      </c>
      <c r="C922">
        <f t="shared" si="28"/>
        <v>20.663978319771825</v>
      </c>
      <c r="D922">
        <f>A922*$J$1+$J$2</f>
        <v>1380.9991752620101</v>
      </c>
    </row>
    <row r="923" spans="1:4">
      <c r="A923">
        <f t="shared" si="29"/>
        <v>922</v>
      </c>
      <c r="B923">
        <v>405</v>
      </c>
      <c r="C923">
        <f t="shared" si="28"/>
        <v>20.124611797498108</v>
      </c>
      <c r="D923">
        <f>A923*$J$1+$J$2</f>
        <v>1382.4939576495201</v>
      </c>
    </row>
    <row r="924" spans="1:4">
      <c r="A924">
        <f t="shared" si="29"/>
        <v>923</v>
      </c>
      <c r="B924">
        <v>408</v>
      </c>
      <c r="C924">
        <f t="shared" si="28"/>
        <v>20.199009876724155</v>
      </c>
      <c r="D924">
        <f>A924*$J$1+$J$2</f>
        <v>1383.9887400370301</v>
      </c>
    </row>
    <row r="925" spans="1:4">
      <c r="A925">
        <f t="shared" si="29"/>
        <v>924</v>
      </c>
      <c r="B925">
        <v>417</v>
      </c>
      <c r="C925">
        <f t="shared" si="28"/>
        <v>20.420577856662138</v>
      </c>
      <c r="D925">
        <f>A925*$J$1+$J$2</f>
        <v>1385.4835224245401</v>
      </c>
    </row>
    <row r="926" spans="1:4">
      <c r="A926">
        <f t="shared" si="29"/>
        <v>925</v>
      </c>
      <c r="B926">
        <v>429</v>
      </c>
      <c r="C926">
        <f t="shared" si="28"/>
        <v>20.71231517720798</v>
      </c>
      <c r="D926">
        <f>A926*$J$1+$J$2</f>
        <v>1386.9783048120501</v>
      </c>
    </row>
    <row r="927" spans="1:4">
      <c r="A927">
        <f t="shared" si="29"/>
        <v>926</v>
      </c>
      <c r="B927">
        <v>433</v>
      </c>
      <c r="C927">
        <f t="shared" si="28"/>
        <v>20.808652046684813</v>
      </c>
      <c r="D927">
        <f>A927*$J$1+$J$2</f>
        <v>1388.47308719956</v>
      </c>
    </row>
    <row r="928" spans="1:4">
      <c r="A928">
        <f t="shared" si="29"/>
        <v>927</v>
      </c>
      <c r="B928">
        <v>424</v>
      </c>
      <c r="C928">
        <f t="shared" si="28"/>
        <v>20.591260281974002</v>
      </c>
      <c r="D928">
        <f>A928*$J$1+$J$2</f>
        <v>1389.96786958707</v>
      </c>
    </row>
    <row r="929" spans="1:4">
      <c r="A929">
        <f t="shared" si="29"/>
        <v>928</v>
      </c>
      <c r="B929">
        <v>415</v>
      </c>
      <c r="C929">
        <f t="shared" si="28"/>
        <v>20.371548787463361</v>
      </c>
      <c r="D929">
        <f>A929*$J$1+$J$2</f>
        <v>1391.46265197458</v>
      </c>
    </row>
    <row r="930" spans="1:4">
      <c r="A930">
        <f t="shared" si="29"/>
        <v>929</v>
      </c>
      <c r="B930">
        <v>452</v>
      </c>
      <c r="C930">
        <f t="shared" si="28"/>
        <v>21.2602916254693</v>
      </c>
      <c r="D930">
        <f>A930*$J$1+$J$2</f>
        <v>1392.95743436209</v>
      </c>
    </row>
    <row r="931" spans="1:4">
      <c r="A931">
        <f t="shared" si="29"/>
        <v>930</v>
      </c>
      <c r="B931">
        <v>423</v>
      </c>
      <c r="C931">
        <f t="shared" si="28"/>
        <v>20.566963801203133</v>
      </c>
      <c r="D931">
        <f>A931*$J$1+$J$2</f>
        <v>1394.4522167496</v>
      </c>
    </row>
    <row r="932" spans="1:4">
      <c r="A932">
        <f t="shared" si="29"/>
        <v>931</v>
      </c>
      <c r="B932">
        <v>390</v>
      </c>
      <c r="C932">
        <f t="shared" si="28"/>
        <v>19.748417658131498</v>
      </c>
      <c r="D932">
        <f>A932*$J$1+$J$2</f>
        <v>1395.94699913711</v>
      </c>
    </row>
    <row r="933" spans="1:4">
      <c r="A933">
        <f t="shared" si="29"/>
        <v>932</v>
      </c>
      <c r="B933">
        <v>391</v>
      </c>
      <c r="C933">
        <f t="shared" si="28"/>
        <v>19.773719933285189</v>
      </c>
      <c r="D933">
        <f>A933*$J$1+$J$2</f>
        <v>1397.44178152462</v>
      </c>
    </row>
    <row r="934" spans="1:4">
      <c r="A934">
        <f t="shared" si="29"/>
        <v>933</v>
      </c>
      <c r="B934">
        <v>411</v>
      </c>
      <c r="C934">
        <f t="shared" si="28"/>
        <v>20.273134932713294</v>
      </c>
      <c r="D934">
        <f>A934*$J$1+$J$2</f>
        <v>1398.9365639121299</v>
      </c>
    </row>
    <row r="935" spans="1:4">
      <c r="A935">
        <f t="shared" si="29"/>
        <v>934</v>
      </c>
      <c r="B935">
        <v>417</v>
      </c>
      <c r="C935">
        <f t="shared" si="28"/>
        <v>20.420577856662138</v>
      </c>
      <c r="D935">
        <f>A935*$J$1+$J$2</f>
        <v>1400.4313462996399</v>
      </c>
    </row>
    <row r="936" spans="1:4">
      <c r="A936">
        <f t="shared" si="29"/>
        <v>935</v>
      </c>
      <c r="B936">
        <v>397</v>
      </c>
      <c r="C936">
        <f t="shared" si="28"/>
        <v>19.924858845171276</v>
      </c>
      <c r="D936">
        <f>A936*$J$1+$J$2</f>
        <v>1401.9261286871499</v>
      </c>
    </row>
    <row r="937" spans="1:4">
      <c r="A937">
        <f t="shared" si="29"/>
        <v>936</v>
      </c>
      <c r="B937">
        <v>398</v>
      </c>
      <c r="C937">
        <f t="shared" si="28"/>
        <v>19.949937343260004</v>
      </c>
      <c r="D937">
        <f>A937*$J$1+$J$2</f>
        <v>1403.4209110746599</v>
      </c>
    </row>
    <row r="938" spans="1:4">
      <c r="A938">
        <f t="shared" si="29"/>
        <v>937</v>
      </c>
      <c r="B938">
        <v>401</v>
      </c>
      <c r="C938">
        <f t="shared" si="28"/>
        <v>20.024984394500787</v>
      </c>
      <c r="D938">
        <f>A938*$J$1+$J$2</f>
        <v>1404.9156934621701</v>
      </c>
    </row>
    <row r="939" spans="1:4">
      <c r="A939">
        <f t="shared" si="29"/>
        <v>938</v>
      </c>
      <c r="B939">
        <v>447</v>
      </c>
      <c r="C939">
        <f t="shared" si="28"/>
        <v>21.142374511865974</v>
      </c>
      <c r="D939">
        <f>A939*$J$1+$J$2</f>
        <v>1406.4104758496801</v>
      </c>
    </row>
    <row r="940" spans="1:4">
      <c r="A940">
        <f t="shared" si="29"/>
        <v>939</v>
      </c>
      <c r="B940">
        <v>441</v>
      </c>
      <c r="C940">
        <f t="shared" si="28"/>
        <v>21</v>
      </c>
      <c r="D940">
        <f>A940*$J$1+$J$2</f>
        <v>1407.9052582371901</v>
      </c>
    </row>
    <row r="941" spans="1:4">
      <c r="A941">
        <f t="shared" si="29"/>
        <v>940</v>
      </c>
      <c r="B941">
        <v>389</v>
      </c>
      <c r="C941">
        <f t="shared" si="28"/>
        <v>19.723082923316021</v>
      </c>
      <c r="D941">
        <f>A941*$J$1+$J$2</f>
        <v>1409.4000406247001</v>
      </c>
    </row>
    <row r="942" spans="1:4">
      <c r="A942">
        <f t="shared" si="29"/>
        <v>941</v>
      </c>
      <c r="B942">
        <v>365</v>
      </c>
      <c r="C942">
        <f t="shared" si="28"/>
        <v>19.104973174542799</v>
      </c>
      <c r="D942">
        <f>A942*$J$1+$J$2</f>
        <v>1410.8948230122101</v>
      </c>
    </row>
    <row r="943" spans="1:4">
      <c r="A943">
        <f t="shared" si="29"/>
        <v>942</v>
      </c>
      <c r="B943">
        <v>384</v>
      </c>
      <c r="C943">
        <f t="shared" si="28"/>
        <v>19.595917942265423</v>
      </c>
      <c r="D943">
        <f>A943*$J$1+$J$2</f>
        <v>1412.38960539972</v>
      </c>
    </row>
    <row r="944" spans="1:4">
      <c r="A944">
        <f t="shared" si="29"/>
        <v>943</v>
      </c>
      <c r="B944">
        <v>423</v>
      </c>
      <c r="C944">
        <f t="shared" si="28"/>
        <v>20.566963801203133</v>
      </c>
      <c r="D944">
        <f>A944*$J$1+$J$2</f>
        <v>1413.88438778723</v>
      </c>
    </row>
    <row r="945" spans="1:4">
      <c r="A945">
        <f t="shared" si="29"/>
        <v>944</v>
      </c>
      <c r="B945">
        <v>415</v>
      </c>
      <c r="C945">
        <f t="shared" si="28"/>
        <v>20.371548787463361</v>
      </c>
      <c r="D945">
        <f>A945*$J$1+$J$2</f>
        <v>1415.37917017474</v>
      </c>
    </row>
    <row r="946" spans="1:4">
      <c r="A946">
        <f t="shared" si="29"/>
        <v>945</v>
      </c>
      <c r="B946">
        <v>401</v>
      </c>
      <c r="C946">
        <f t="shared" si="28"/>
        <v>20.024984394500787</v>
      </c>
      <c r="D946">
        <f>A946*$J$1+$J$2</f>
        <v>1416.87395256225</v>
      </c>
    </row>
    <row r="947" spans="1:4">
      <c r="A947">
        <f t="shared" si="29"/>
        <v>946</v>
      </c>
      <c r="B947">
        <v>393</v>
      </c>
      <c r="C947">
        <f t="shared" si="28"/>
        <v>19.824227601599009</v>
      </c>
      <c r="D947">
        <f>A947*$J$1+$J$2</f>
        <v>1418.36873494976</v>
      </c>
    </row>
    <row r="948" spans="1:4">
      <c r="A948">
        <f t="shared" si="29"/>
        <v>947</v>
      </c>
      <c r="B948">
        <v>401</v>
      </c>
      <c r="C948">
        <f t="shared" si="28"/>
        <v>20.024984394500787</v>
      </c>
      <c r="D948">
        <f>A948*$J$1+$J$2</f>
        <v>1419.86351733727</v>
      </c>
    </row>
    <row r="949" spans="1:4">
      <c r="A949">
        <f t="shared" si="29"/>
        <v>948</v>
      </c>
      <c r="B949">
        <v>381</v>
      </c>
      <c r="C949">
        <f t="shared" si="28"/>
        <v>19.519221295943137</v>
      </c>
      <c r="D949">
        <f>A949*$J$1+$J$2</f>
        <v>1421.35829972478</v>
      </c>
    </row>
    <row r="950" spans="1:4">
      <c r="A950">
        <f t="shared" si="29"/>
        <v>949</v>
      </c>
      <c r="B950">
        <v>434</v>
      </c>
      <c r="C950">
        <f t="shared" si="28"/>
        <v>20.83266665599966</v>
      </c>
      <c r="D950">
        <f>A950*$J$1+$J$2</f>
        <v>1422.8530821122899</v>
      </c>
    </row>
    <row r="951" spans="1:4">
      <c r="A951">
        <f t="shared" si="29"/>
        <v>950</v>
      </c>
      <c r="B951">
        <v>418</v>
      </c>
      <c r="C951">
        <f t="shared" si="28"/>
        <v>20.445048300260872</v>
      </c>
      <c r="D951">
        <f>A951*$J$1+$J$2</f>
        <v>1424.3478644997999</v>
      </c>
    </row>
    <row r="952" spans="1:4">
      <c r="A952">
        <f t="shared" si="29"/>
        <v>951</v>
      </c>
      <c r="B952">
        <v>390</v>
      </c>
      <c r="C952">
        <f t="shared" si="28"/>
        <v>19.748417658131498</v>
      </c>
      <c r="D952">
        <f>A952*$J$1+$J$2</f>
        <v>1425.8426468873099</v>
      </c>
    </row>
    <row r="953" spans="1:4">
      <c r="A953">
        <f t="shared" si="29"/>
        <v>952</v>
      </c>
      <c r="B953">
        <v>407</v>
      </c>
      <c r="C953">
        <f t="shared" si="28"/>
        <v>20.174241001832016</v>
      </c>
      <c r="D953">
        <f>A953*$J$1+$J$2</f>
        <v>1427.3374292748201</v>
      </c>
    </row>
    <row r="954" spans="1:4">
      <c r="A954">
        <f t="shared" si="29"/>
        <v>953</v>
      </c>
      <c r="B954">
        <v>399</v>
      </c>
      <c r="C954">
        <f t="shared" si="28"/>
        <v>19.974984355438178</v>
      </c>
      <c r="D954">
        <f>A954*$J$1+$J$2</f>
        <v>1428.8322116623301</v>
      </c>
    </row>
    <row r="955" spans="1:4">
      <c r="A955">
        <f t="shared" si="29"/>
        <v>954</v>
      </c>
      <c r="B955">
        <v>400</v>
      </c>
      <c r="C955">
        <f t="shared" si="28"/>
        <v>20</v>
      </c>
      <c r="D955">
        <f>A955*$J$1+$J$2</f>
        <v>1430.3269940498401</v>
      </c>
    </row>
    <row r="956" spans="1:4">
      <c r="A956">
        <f t="shared" si="29"/>
        <v>955</v>
      </c>
      <c r="B956">
        <v>400</v>
      </c>
      <c r="C956">
        <f t="shared" si="28"/>
        <v>20</v>
      </c>
      <c r="D956">
        <f>A956*$J$1+$J$2</f>
        <v>1431.8217764373501</v>
      </c>
    </row>
    <row r="957" spans="1:4">
      <c r="A957">
        <f t="shared" si="29"/>
        <v>956</v>
      </c>
      <c r="B957">
        <v>378</v>
      </c>
      <c r="C957">
        <f t="shared" si="28"/>
        <v>19.442222095223581</v>
      </c>
      <c r="D957">
        <f>A957*$J$1+$J$2</f>
        <v>1433.3165588248601</v>
      </c>
    </row>
    <row r="958" spans="1:4">
      <c r="A958">
        <f t="shared" si="29"/>
        <v>957</v>
      </c>
      <c r="B958">
        <v>403</v>
      </c>
      <c r="C958">
        <f t="shared" si="28"/>
        <v>20.074859899884732</v>
      </c>
      <c r="D958">
        <f>A958*$J$1+$J$2</f>
        <v>1434.8113412123701</v>
      </c>
    </row>
    <row r="959" spans="1:4">
      <c r="A959">
        <f t="shared" si="29"/>
        <v>958</v>
      </c>
      <c r="B959">
        <v>384</v>
      </c>
      <c r="C959">
        <f t="shared" si="28"/>
        <v>19.595917942265423</v>
      </c>
      <c r="D959">
        <f>A959*$J$1+$J$2</f>
        <v>1436.30612359988</v>
      </c>
    </row>
    <row r="960" spans="1:4">
      <c r="A960">
        <f t="shared" si="29"/>
        <v>959</v>
      </c>
      <c r="B960">
        <v>383</v>
      </c>
      <c r="C960">
        <f t="shared" si="28"/>
        <v>19.570385790780925</v>
      </c>
      <c r="D960">
        <f>A960*$J$1+$J$2</f>
        <v>1437.80090598739</v>
      </c>
    </row>
    <row r="961" spans="1:4">
      <c r="A961">
        <f t="shared" si="29"/>
        <v>960</v>
      </c>
      <c r="B961">
        <v>337</v>
      </c>
      <c r="C961">
        <f t="shared" si="28"/>
        <v>18.357559750685819</v>
      </c>
      <c r="D961">
        <f>A961*$J$1+$J$2</f>
        <v>1439.2956883749</v>
      </c>
    </row>
    <row r="962" spans="1:4">
      <c r="A962">
        <f t="shared" si="29"/>
        <v>961</v>
      </c>
      <c r="B962">
        <v>400</v>
      </c>
      <c r="C962">
        <f t="shared" si="28"/>
        <v>20</v>
      </c>
      <c r="D962">
        <f>A962*$J$1+$J$2</f>
        <v>1440.79047076241</v>
      </c>
    </row>
    <row r="963" spans="1:4">
      <c r="A963">
        <f t="shared" si="29"/>
        <v>962</v>
      </c>
      <c r="B963">
        <v>398</v>
      </c>
      <c r="C963">
        <f t="shared" ref="C963:C1026" si="30">B963^0.5</f>
        <v>19.949937343260004</v>
      </c>
      <c r="D963">
        <f>A963*$J$1+$J$2</f>
        <v>1442.28525314992</v>
      </c>
    </row>
    <row r="964" spans="1:4">
      <c r="A964">
        <f t="shared" si="29"/>
        <v>963</v>
      </c>
      <c r="B964">
        <v>386</v>
      </c>
      <c r="C964">
        <f t="shared" si="30"/>
        <v>19.646882704388499</v>
      </c>
      <c r="D964">
        <f>A964*$J$1+$J$2</f>
        <v>1443.78003553743</v>
      </c>
    </row>
    <row r="965" spans="1:4">
      <c r="A965">
        <f t="shared" si="29"/>
        <v>964</v>
      </c>
      <c r="B965">
        <v>355</v>
      </c>
      <c r="C965">
        <f t="shared" si="30"/>
        <v>18.841443681416774</v>
      </c>
      <c r="D965">
        <f>A965*$J$1+$J$2</f>
        <v>1445.27481792494</v>
      </c>
    </row>
    <row r="966" spans="1:4">
      <c r="A966">
        <f t="shared" ref="A966:A1029" si="31">1+A965</f>
        <v>965</v>
      </c>
      <c r="B966">
        <v>394</v>
      </c>
      <c r="C966">
        <f t="shared" si="30"/>
        <v>19.849433241279208</v>
      </c>
      <c r="D966">
        <f>A966*$J$1+$J$2</f>
        <v>1446.7696003124499</v>
      </c>
    </row>
    <row r="967" spans="1:4">
      <c r="A967">
        <f t="shared" si="31"/>
        <v>966</v>
      </c>
      <c r="B967">
        <v>371</v>
      </c>
      <c r="C967">
        <f t="shared" si="30"/>
        <v>19.261360284258224</v>
      </c>
      <c r="D967">
        <f>A967*$J$1+$J$2</f>
        <v>1448.2643826999599</v>
      </c>
    </row>
    <row r="968" spans="1:4">
      <c r="A968">
        <f t="shared" si="31"/>
        <v>967</v>
      </c>
      <c r="B968">
        <v>385</v>
      </c>
      <c r="C968">
        <f t="shared" si="30"/>
        <v>19.621416870348583</v>
      </c>
      <c r="D968">
        <f>A968*$J$1+$J$2</f>
        <v>1449.7591650874699</v>
      </c>
    </row>
    <row r="969" spans="1:4">
      <c r="A969">
        <f t="shared" si="31"/>
        <v>968</v>
      </c>
      <c r="B969">
        <v>348</v>
      </c>
      <c r="C969">
        <f t="shared" si="30"/>
        <v>18.654758106177631</v>
      </c>
      <c r="D969">
        <f>A969*$J$1+$J$2</f>
        <v>1451.2539474749799</v>
      </c>
    </row>
    <row r="970" spans="1:4">
      <c r="A970">
        <f t="shared" si="31"/>
        <v>969</v>
      </c>
      <c r="B970">
        <v>358</v>
      </c>
      <c r="C970">
        <f t="shared" si="30"/>
        <v>18.920887928424502</v>
      </c>
      <c r="D970">
        <f>A970*$J$1+$J$2</f>
        <v>1452.7487298624901</v>
      </c>
    </row>
    <row r="971" spans="1:4">
      <c r="A971">
        <f t="shared" si="31"/>
        <v>970</v>
      </c>
      <c r="B971">
        <v>371</v>
      </c>
      <c r="C971">
        <f t="shared" si="30"/>
        <v>19.261360284258224</v>
      </c>
      <c r="D971">
        <f>A971*$J$1+$J$2</f>
        <v>1454.2435122500001</v>
      </c>
    </row>
    <row r="972" spans="1:4">
      <c r="A972">
        <f t="shared" si="31"/>
        <v>971</v>
      </c>
      <c r="B972">
        <v>385</v>
      </c>
      <c r="C972">
        <f t="shared" si="30"/>
        <v>19.621416870348583</v>
      </c>
      <c r="D972">
        <f>A972*$J$1+$J$2</f>
        <v>1455.7382946375101</v>
      </c>
    </row>
    <row r="973" spans="1:4">
      <c r="A973">
        <f t="shared" si="31"/>
        <v>972</v>
      </c>
      <c r="B973">
        <v>355</v>
      </c>
      <c r="C973">
        <f t="shared" si="30"/>
        <v>18.841443681416774</v>
      </c>
      <c r="D973">
        <f>A973*$J$1+$J$2</f>
        <v>1457.2330770250201</v>
      </c>
    </row>
    <row r="974" spans="1:4">
      <c r="A974">
        <f t="shared" si="31"/>
        <v>973</v>
      </c>
      <c r="B974">
        <v>363</v>
      </c>
      <c r="C974">
        <f t="shared" si="30"/>
        <v>19.05255888325765</v>
      </c>
      <c r="D974">
        <f>A974*$J$1+$J$2</f>
        <v>1458.7278594125301</v>
      </c>
    </row>
    <row r="975" spans="1:4">
      <c r="A975">
        <f t="shared" si="31"/>
        <v>974</v>
      </c>
      <c r="B975">
        <v>386</v>
      </c>
      <c r="C975">
        <f t="shared" si="30"/>
        <v>19.646882704388499</v>
      </c>
      <c r="D975">
        <f>A975*$J$1+$J$2</f>
        <v>1460.22264180004</v>
      </c>
    </row>
    <row r="976" spans="1:4">
      <c r="A976">
        <f t="shared" si="31"/>
        <v>975</v>
      </c>
      <c r="B976">
        <v>305</v>
      </c>
      <c r="C976">
        <f t="shared" si="30"/>
        <v>17.464249196572979</v>
      </c>
      <c r="D976">
        <f>A976*$J$1+$J$2</f>
        <v>1461.71742418755</v>
      </c>
    </row>
    <row r="977" spans="1:4">
      <c r="A977">
        <f t="shared" si="31"/>
        <v>976</v>
      </c>
      <c r="B977">
        <v>375</v>
      </c>
      <c r="C977">
        <f t="shared" si="30"/>
        <v>19.364916731037084</v>
      </c>
      <c r="D977">
        <f>A977*$J$1+$J$2</f>
        <v>1463.21220657506</v>
      </c>
    </row>
    <row r="978" spans="1:4">
      <c r="A978">
        <f t="shared" si="31"/>
        <v>977</v>
      </c>
      <c r="B978">
        <v>391</v>
      </c>
      <c r="C978">
        <f t="shared" si="30"/>
        <v>19.773719933285189</v>
      </c>
      <c r="D978">
        <f>A978*$J$1+$J$2</f>
        <v>1464.70698896257</v>
      </c>
    </row>
    <row r="979" spans="1:4">
      <c r="A979">
        <f t="shared" si="31"/>
        <v>978</v>
      </c>
      <c r="B979">
        <v>365</v>
      </c>
      <c r="C979">
        <f t="shared" si="30"/>
        <v>19.104973174542799</v>
      </c>
      <c r="D979">
        <f>A979*$J$1+$J$2</f>
        <v>1466.20177135008</v>
      </c>
    </row>
    <row r="980" spans="1:4">
      <c r="A980">
        <f t="shared" si="31"/>
        <v>979</v>
      </c>
      <c r="B980">
        <v>359</v>
      </c>
      <c r="C980">
        <f t="shared" si="30"/>
        <v>18.947295321496416</v>
      </c>
      <c r="D980">
        <f>A980*$J$1+$J$2</f>
        <v>1467.69655373759</v>
      </c>
    </row>
    <row r="981" spans="1:4">
      <c r="A981">
        <f t="shared" si="31"/>
        <v>980</v>
      </c>
      <c r="B981">
        <v>403</v>
      </c>
      <c r="C981">
        <f t="shared" si="30"/>
        <v>20.074859899884732</v>
      </c>
      <c r="D981">
        <f>A981*$J$1+$J$2</f>
        <v>1469.1913361251</v>
      </c>
    </row>
    <row r="982" spans="1:4">
      <c r="A982">
        <f t="shared" si="31"/>
        <v>981</v>
      </c>
      <c r="B982">
        <v>391</v>
      </c>
      <c r="C982">
        <f t="shared" si="30"/>
        <v>19.773719933285189</v>
      </c>
      <c r="D982">
        <f>A982*$J$1+$J$2</f>
        <v>1470.6861185126099</v>
      </c>
    </row>
    <row r="983" spans="1:4">
      <c r="A983">
        <f t="shared" si="31"/>
        <v>982</v>
      </c>
      <c r="B983">
        <v>338</v>
      </c>
      <c r="C983">
        <f t="shared" si="30"/>
        <v>18.384776310850235</v>
      </c>
      <c r="D983">
        <f>A983*$J$1+$J$2</f>
        <v>1472.1809009001199</v>
      </c>
    </row>
    <row r="984" spans="1:4">
      <c r="A984">
        <f t="shared" si="31"/>
        <v>983</v>
      </c>
      <c r="B984">
        <v>391</v>
      </c>
      <c r="C984">
        <f t="shared" si="30"/>
        <v>19.773719933285189</v>
      </c>
      <c r="D984">
        <f>A984*$J$1+$J$2</f>
        <v>1473.6756832876299</v>
      </c>
    </row>
    <row r="985" spans="1:4">
      <c r="A985">
        <f t="shared" si="31"/>
        <v>984</v>
      </c>
      <c r="B985">
        <v>355</v>
      </c>
      <c r="C985">
        <f t="shared" si="30"/>
        <v>18.841443681416774</v>
      </c>
      <c r="D985">
        <f>A985*$J$1+$J$2</f>
        <v>1475.1704656751401</v>
      </c>
    </row>
    <row r="986" spans="1:4">
      <c r="A986">
        <f t="shared" si="31"/>
        <v>985</v>
      </c>
      <c r="B986">
        <v>349</v>
      </c>
      <c r="C986">
        <f t="shared" si="30"/>
        <v>18.681541692269406</v>
      </c>
      <c r="D986">
        <f>A986*$J$1+$J$2</f>
        <v>1476.6652480626501</v>
      </c>
    </row>
    <row r="987" spans="1:4">
      <c r="A987">
        <f t="shared" si="31"/>
        <v>986</v>
      </c>
      <c r="B987">
        <v>375</v>
      </c>
      <c r="C987">
        <f t="shared" si="30"/>
        <v>19.364916731037084</v>
      </c>
      <c r="D987">
        <f>A987*$J$1+$J$2</f>
        <v>1478.1600304501601</v>
      </c>
    </row>
    <row r="988" spans="1:4">
      <c r="A988">
        <f t="shared" si="31"/>
        <v>987</v>
      </c>
      <c r="B988">
        <v>389</v>
      </c>
      <c r="C988">
        <f t="shared" si="30"/>
        <v>19.723082923316021</v>
      </c>
      <c r="D988">
        <f>A988*$J$1+$J$2</f>
        <v>1479.6548128376701</v>
      </c>
    </row>
    <row r="989" spans="1:4">
      <c r="A989">
        <f t="shared" si="31"/>
        <v>988</v>
      </c>
      <c r="B989">
        <v>334</v>
      </c>
      <c r="C989">
        <f t="shared" si="30"/>
        <v>18.275666882497067</v>
      </c>
      <c r="D989">
        <f>A989*$J$1+$J$2</f>
        <v>1481.1495952251801</v>
      </c>
    </row>
    <row r="990" spans="1:4">
      <c r="A990">
        <f t="shared" si="31"/>
        <v>989</v>
      </c>
      <c r="B990">
        <v>372</v>
      </c>
      <c r="C990">
        <f t="shared" si="30"/>
        <v>19.28730152198591</v>
      </c>
      <c r="D990">
        <f>A990*$J$1+$J$2</f>
        <v>1482.6443776126901</v>
      </c>
    </row>
    <row r="991" spans="1:4">
      <c r="A991">
        <f t="shared" si="31"/>
        <v>990</v>
      </c>
      <c r="B991">
        <v>379</v>
      </c>
      <c r="C991">
        <f t="shared" si="30"/>
        <v>19.467922333931785</v>
      </c>
      <c r="D991">
        <f>A991*$J$1+$J$2</f>
        <v>1484.1391600002</v>
      </c>
    </row>
    <row r="992" spans="1:4">
      <c r="A992">
        <f t="shared" si="31"/>
        <v>991</v>
      </c>
      <c r="B992">
        <v>379</v>
      </c>
      <c r="C992">
        <f t="shared" si="30"/>
        <v>19.467922333931785</v>
      </c>
      <c r="D992">
        <f>A992*$J$1+$J$2</f>
        <v>1485.63394238771</v>
      </c>
    </row>
    <row r="993" spans="1:4">
      <c r="A993">
        <f t="shared" si="31"/>
        <v>992</v>
      </c>
      <c r="B993">
        <v>349</v>
      </c>
      <c r="C993">
        <f t="shared" si="30"/>
        <v>18.681541692269406</v>
      </c>
      <c r="D993">
        <f>A993*$J$1+$J$2</f>
        <v>1487.12872477522</v>
      </c>
    </row>
    <row r="994" spans="1:4">
      <c r="A994">
        <f t="shared" si="31"/>
        <v>993</v>
      </c>
      <c r="B994">
        <v>390</v>
      </c>
      <c r="C994">
        <f t="shared" si="30"/>
        <v>19.748417658131498</v>
      </c>
      <c r="D994">
        <f>A994*$J$1+$J$2</f>
        <v>1488.62350716273</v>
      </c>
    </row>
    <row r="995" spans="1:4">
      <c r="A995">
        <f t="shared" si="31"/>
        <v>994</v>
      </c>
      <c r="B995">
        <v>337</v>
      </c>
      <c r="C995">
        <f t="shared" si="30"/>
        <v>18.357559750685819</v>
      </c>
      <c r="D995">
        <f>A995*$J$1+$J$2</f>
        <v>1490.11828955024</v>
      </c>
    </row>
    <row r="996" spans="1:4">
      <c r="A996">
        <f t="shared" si="31"/>
        <v>995</v>
      </c>
      <c r="B996">
        <v>350</v>
      </c>
      <c r="C996">
        <f t="shared" si="30"/>
        <v>18.708286933869708</v>
      </c>
      <c r="D996">
        <f>A996*$J$1+$J$2</f>
        <v>1491.61307193775</v>
      </c>
    </row>
    <row r="997" spans="1:4">
      <c r="A997">
        <f t="shared" si="31"/>
        <v>996</v>
      </c>
      <c r="B997">
        <v>351</v>
      </c>
      <c r="C997">
        <f t="shared" si="30"/>
        <v>18.734993995195193</v>
      </c>
      <c r="D997">
        <f>A997*$J$1+$J$2</f>
        <v>1493.10785432526</v>
      </c>
    </row>
    <row r="998" spans="1:4">
      <c r="A998">
        <f t="shared" si="31"/>
        <v>997</v>
      </c>
      <c r="B998">
        <v>317</v>
      </c>
      <c r="C998">
        <f t="shared" si="30"/>
        <v>17.804493814764857</v>
      </c>
      <c r="D998">
        <f>A998*$J$1+$J$2</f>
        <v>1494.6026367127699</v>
      </c>
    </row>
    <row r="999" spans="1:4">
      <c r="A999">
        <f t="shared" si="31"/>
        <v>998</v>
      </c>
      <c r="B999">
        <v>340</v>
      </c>
      <c r="C999">
        <f t="shared" si="30"/>
        <v>18.439088914585774</v>
      </c>
      <c r="D999">
        <f>A999*$J$1+$J$2</f>
        <v>1496.0974191002799</v>
      </c>
    </row>
    <row r="1000" spans="1:4">
      <c r="A1000">
        <f t="shared" si="31"/>
        <v>999</v>
      </c>
      <c r="B1000">
        <v>313</v>
      </c>
      <c r="C1000">
        <f t="shared" si="30"/>
        <v>17.691806012954132</v>
      </c>
      <c r="D1000">
        <f>A1000*$J$1+$J$2</f>
        <v>1497.5922014877899</v>
      </c>
    </row>
    <row r="1001" spans="1:4">
      <c r="A1001">
        <f t="shared" si="31"/>
        <v>1000</v>
      </c>
      <c r="B1001">
        <v>378</v>
      </c>
      <c r="C1001">
        <f t="shared" si="30"/>
        <v>19.442222095223581</v>
      </c>
      <c r="D1001">
        <f>A1001*$J$1+$J$2</f>
        <v>1499.0869838752999</v>
      </c>
    </row>
    <row r="1002" spans="1:4">
      <c r="A1002">
        <f t="shared" si="31"/>
        <v>1001</v>
      </c>
      <c r="B1002">
        <v>348</v>
      </c>
      <c r="C1002">
        <f t="shared" si="30"/>
        <v>18.654758106177631</v>
      </c>
      <c r="D1002">
        <f>A1002*$J$1+$J$2</f>
        <v>1500.5817662628101</v>
      </c>
    </row>
    <row r="1003" spans="1:4">
      <c r="A1003">
        <f t="shared" si="31"/>
        <v>1002</v>
      </c>
      <c r="B1003">
        <v>328</v>
      </c>
      <c r="C1003">
        <f t="shared" si="30"/>
        <v>18.110770276274835</v>
      </c>
      <c r="D1003">
        <f>A1003*$J$1+$J$2</f>
        <v>1502.0765486503201</v>
      </c>
    </row>
    <row r="1004" spans="1:4">
      <c r="A1004">
        <f t="shared" si="31"/>
        <v>1003</v>
      </c>
      <c r="B1004">
        <v>343</v>
      </c>
      <c r="C1004">
        <f t="shared" si="30"/>
        <v>18.520259177452136</v>
      </c>
      <c r="D1004">
        <f>A1004*$J$1+$J$2</f>
        <v>1503.5713310378301</v>
      </c>
    </row>
    <row r="1005" spans="1:4">
      <c r="A1005">
        <f t="shared" si="31"/>
        <v>1004</v>
      </c>
      <c r="B1005">
        <v>325</v>
      </c>
      <c r="C1005">
        <f t="shared" si="30"/>
        <v>18.027756377319946</v>
      </c>
      <c r="D1005">
        <f>A1005*$J$1+$J$2</f>
        <v>1505.0661134253401</v>
      </c>
    </row>
    <row r="1006" spans="1:4">
      <c r="A1006">
        <f t="shared" si="31"/>
        <v>1005</v>
      </c>
      <c r="B1006">
        <v>348</v>
      </c>
      <c r="C1006">
        <f t="shared" si="30"/>
        <v>18.654758106177631</v>
      </c>
      <c r="D1006">
        <f>A1006*$J$1+$J$2</f>
        <v>1506.56089581285</v>
      </c>
    </row>
    <row r="1007" spans="1:4">
      <c r="A1007">
        <f t="shared" si="31"/>
        <v>1006</v>
      </c>
      <c r="B1007">
        <v>389</v>
      </c>
      <c r="C1007">
        <f t="shared" si="30"/>
        <v>19.723082923316021</v>
      </c>
      <c r="D1007">
        <f>A1007*$J$1+$J$2</f>
        <v>1508.05567820036</v>
      </c>
    </row>
    <row r="1008" spans="1:4">
      <c r="A1008">
        <f t="shared" si="31"/>
        <v>1007</v>
      </c>
      <c r="B1008">
        <v>336</v>
      </c>
      <c r="C1008">
        <f t="shared" si="30"/>
        <v>18.330302779823359</v>
      </c>
      <c r="D1008">
        <f>A1008*$J$1+$J$2</f>
        <v>1509.55046058787</v>
      </c>
    </row>
    <row r="1009" spans="1:4">
      <c r="A1009">
        <f t="shared" si="31"/>
        <v>1008</v>
      </c>
      <c r="B1009">
        <v>350</v>
      </c>
      <c r="C1009">
        <f t="shared" si="30"/>
        <v>18.708286933869708</v>
      </c>
      <c r="D1009">
        <f>A1009*$J$1+$J$2</f>
        <v>1511.04524297538</v>
      </c>
    </row>
    <row r="1010" spans="1:4">
      <c r="A1010">
        <f t="shared" si="31"/>
        <v>1009</v>
      </c>
      <c r="B1010">
        <v>348</v>
      </c>
      <c r="C1010">
        <f t="shared" si="30"/>
        <v>18.654758106177631</v>
      </c>
      <c r="D1010">
        <f>A1010*$J$1+$J$2</f>
        <v>1512.54002536289</v>
      </c>
    </row>
    <row r="1011" spans="1:4">
      <c r="A1011">
        <f t="shared" si="31"/>
        <v>1010</v>
      </c>
      <c r="B1011">
        <v>377</v>
      </c>
      <c r="C1011">
        <f t="shared" si="30"/>
        <v>19.416487838947599</v>
      </c>
      <c r="D1011">
        <f>A1011*$J$1+$J$2</f>
        <v>1514.0348077504</v>
      </c>
    </row>
    <row r="1012" spans="1:4">
      <c r="A1012">
        <f t="shared" si="31"/>
        <v>1011</v>
      </c>
      <c r="B1012">
        <v>334</v>
      </c>
      <c r="C1012">
        <f t="shared" si="30"/>
        <v>18.275666882497067</v>
      </c>
      <c r="D1012">
        <f>A1012*$J$1+$J$2</f>
        <v>1515.52959013791</v>
      </c>
    </row>
    <row r="1013" spans="1:4">
      <c r="A1013">
        <f t="shared" si="31"/>
        <v>1012</v>
      </c>
      <c r="B1013">
        <v>327</v>
      </c>
      <c r="C1013">
        <f t="shared" si="30"/>
        <v>18.083141320025124</v>
      </c>
      <c r="D1013">
        <f>A1013*$J$1+$J$2</f>
        <v>1517.0243725254199</v>
      </c>
    </row>
    <row r="1014" spans="1:4">
      <c r="A1014">
        <f t="shared" si="31"/>
        <v>1013</v>
      </c>
      <c r="B1014">
        <v>296</v>
      </c>
      <c r="C1014">
        <f t="shared" si="30"/>
        <v>17.204650534085253</v>
      </c>
      <c r="D1014">
        <f>A1014*$J$1+$J$2</f>
        <v>1518.5191549129299</v>
      </c>
    </row>
    <row r="1015" spans="1:4">
      <c r="A1015">
        <f t="shared" si="31"/>
        <v>1014</v>
      </c>
      <c r="B1015">
        <v>370</v>
      </c>
      <c r="C1015">
        <f t="shared" si="30"/>
        <v>19.235384061671343</v>
      </c>
      <c r="D1015">
        <f>A1015*$J$1+$J$2</f>
        <v>1520.0139373004399</v>
      </c>
    </row>
    <row r="1016" spans="1:4">
      <c r="A1016">
        <f t="shared" si="31"/>
        <v>1015</v>
      </c>
      <c r="B1016">
        <v>363</v>
      </c>
      <c r="C1016">
        <f t="shared" si="30"/>
        <v>19.05255888325765</v>
      </c>
      <c r="D1016">
        <f>A1016*$J$1+$J$2</f>
        <v>1521.5087196879499</v>
      </c>
    </row>
    <row r="1017" spans="1:4">
      <c r="A1017">
        <f t="shared" si="31"/>
        <v>1016</v>
      </c>
      <c r="B1017">
        <v>322</v>
      </c>
      <c r="C1017">
        <f t="shared" si="30"/>
        <v>17.944358444926362</v>
      </c>
      <c r="D1017">
        <f>A1017*$J$1+$J$2</f>
        <v>1523.0035020754601</v>
      </c>
    </row>
    <row r="1018" spans="1:4">
      <c r="A1018">
        <f t="shared" si="31"/>
        <v>1017</v>
      </c>
      <c r="B1018">
        <v>362</v>
      </c>
      <c r="C1018">
        <f t="shared" si="30"/>
        <v>19.026297590440446</v>
      </c>
      <c r="D1018">
        <f>A1018*$J$1+$J$2</f>
        <v>1524.4982844629701</v>
      </c>
    </row>
    <row r="1019" spans="1:4">
      <c r="A1019">
        <f t="shared" si="31"/>
        <v>1018</v>
      </c>
      <c r="B1019">
        <v>317</v>
      </c>
      <c r="C1019">
        <f t="shared" si="30"/>
        <v>17.804493814764857</v>
      </c>
      <c r="D1019">
        <f>A1019*$J$1+$J$2</f>
        <v>1525.9930668504801</v>
      </c>
    </row>
    <row r="1020" spans="1:4">
      <c r="A1020">
        <f t="shared" si="31"/>
        <v>1019</v>
      </c>
      <c r="B1020">
        <v>353</v>
      </c>
      <c r="C1020">
        <f t="shared" si="30"/>
        <v>18.788294228055936</v>
      </c>
      <c r="D1020">
        <f>A1020*$J$1+$J$2</f>
        <v>1527.4878492379901</v>
      </c>
    </row>
    <row r="1021" spans="1:4">
      <c r="A1021">
        <f t="shared" si="31"/>
        <v>1020</v>
      </c>
      <c r="B1021">
        <v>313</v>
      </c>
      <c r="C1021">
        <f t="shared" si="30"/>
        <v>17.691806012954132</v>
      </c>
      <c r="D1021">
        <f>A1021*$J$1+$J$2</f>
        <v>1528.9826316255001</v>
      </c>
    </row>
    <row r="1022" spans="1:4">
      <c r="A1022">
        <f t="shared" si="31"/>
        <v>1021</v>
      </c>
      <c r="B1022">
        <v>329</v>
      </c>
      <c r="C1022">
        <f t="shared" si="30"/>
        <v>18.138357147217054</v>
      </c>
      <c r="D1022">
        <f>A1022*$J$1+$J$2</f>
        <v>1530.47741401301</v>
      </c>
    </row>
    <row r="1023" spans="1:4">
      <c r="A1023">
        <f t="shared" si="31"/>
        <v>1022</v>
      </c>
      <c r="B1023">
        <v>338</v>
      </c>
      <c r="C1023">
        <f t="shared" si="30"/>
        <v>18.384776310850235</v>
      </c>
      <c r="D1023">
        <f>A1023*$J$1+$J$2</f>
        <v>1531.97219640052</v>
      </c>
    </row>
    <row r="1024" spans="1:4">
      <c r="A1024">
        <f t="shared" si="31"/>
        <v>1023</v>
      </c>
      <c r="B1024">
        <v>357</v>
      </c>
      <c r="C1024">
        <f t="shared" si="30"/>
        <v>18.894443627691185</v>
      </c>
      <c r="D1024">
        <f>A1024*$J$1+$J$2</f>
        <v>1533.46697878803</v>
      </c>
    </row>
    <row r="1025" spans="1:4">
      <c r="A1025">
        <f t="shared" si="31"/>
        <v>1024</v>
      </c>
      <c r="B1025">
        <v>318</v>
      </c>
      <c r="C1025">
        <f t="shared" si="30"/>
        <v>17.832554500127006</v>
      </c>
      <c r="D1025">
        <f>A1025*$J$1+$J$2</f>
        <v>1534.96176117554</v>
      </c>
    </row>
    <row r="1026" spans="1:4">
      <c r="A1026">
        <f t="shared" si="31"/>
        <v>1025</v>
      </c>
      <c r="B1026">
        <v>354</v>
      </c>
      <c r="C1026">
        <f t="shared" si="30"/>
        <v>18.814887722226779</v>
      </c>
      <c r="D1026">
        <f>A1026*$J$1+$J$2</f>
        <v>1536.45654356305</v>
      </c>
    </row>
    <row r="1027" spans="1:4">
      <c r="A1027">
        <f t="shared" si="31"/>
        <v>1026</v>
      </c>
      <c r="B1027">
        <v>337</v>
      </c>
      <c r="C1027">
        <f t="shared" ref="C1027:C1090" si="32">B1027^0.5</f>
        <v>18.357559750685819</v>
      </c>
      <c r="D1027">
        <f>A1027*$J$1+$J$2</f>
        <v>1537.95132595056</v>
      </c>
    </row>
    <row r="1028" spans="1:4">
      <c r="A1028">
        <f t="shared" si="31"/>
        <v>1027</v>
      </c>
      <c r="B1028">
        <v>300</v>
      </c>
      <c r="C1028">
        <f t="shared" si="32"/>
        <v>17.320508075688775</v>
      </c>
      <c r="D1028">
        <f>A1028*$J$1+$J$2</f>
        <v>1539.44610833807</v>
      </c>
    </row>
    <row r="1029" spans="1:4">
      <c r="A1029">
        <f t="shared" si="31"/>
        <v>1028</v>
      </c>
      <c r="B1029">
        <v>351</v>
      </c>
      <c r="C1029">
        <f t="shared" si="32"/>
        <v>18.734993995195193</v>
      </c>
      <c r="D1029">
        <f>A1029*$J$1+$J$2</f>
        <v>1540.9408907255799</v>
      </c>
    </row>
    <row r="1030" spans="1:4">
      <c r="A1030">
        <f t="shared" ref="A1030:A1093" si="33">1+A1029</f>
        <v>1029</v>
      </c>
      <c r="B1030">
        <v>314</v>
      </c>
      <c r="C1030">
        <f t="shared" si="32"/>
        <v>17.720045146669349</v>
      </c>
      <c r="D1030">
        <f>A1030*$J$1+$J$2</f>
        <v>1542.4356731130899</v>
      </c>
    </row>
    <row r="1031" spans="1:4">
      <c r="A1031">
        <f t="shared" si="33"/>
        <v>1030</v>
      </c>
      <c r="B1031">
        <v>311</v>
      </c>
      <c r="C1031">
        <f t="shared" si="32"/>
        <v>17.635192088548397</v>
      </c>
      <c r="D1031">
        <f>A1031*$J$1+$J$2</f>
        <v>1543.9304555005999</v>
      </c>
    </row>
    <row r="1032" spans="1:4">
      <c r="A1032">
        <f t="shared" si="33"/>
        <v>1031</v>
      </c>
      <c r="B1032">
        <v>318</v>
      </c>
      <c r="C1032">
        <f t="shared" si="32"/>
        <v>17.832554500127006</v>
      </c>
      <c r="D1032">
        <f>A1032*$J$1+$J$2</f>
        <v>1545.4252378881099</v>
      </c>
    </row>
    <row r="1033" spans="1:4">
      <c r="A1033">
        <f t="shared" si="33"/>
        <v>1032</v>
      </c>
      <c r="B1033">
        <v>319</v>
      </c>
      <c r="C1033">
        <f t="shared" si="32"/>
        <v>17.86057109949175</v>
      </c>
      <c r="D1033">
        <f>A1033*$J$1+$J$2</f>
        <v>1546.9200202756199</v>
      </c>
    </row>
    <row r="1034" spans="1:4">
      <c r="A1034">
        <f t="shared" si="33"/>
        <v>1033</v>
      </c>
      <c r="B1034">
        <v>314</v>
      </c>
      <c r="C1034">
        <f t="shared" si="32"/>
        <v>17.720045146669349</v>
      </c>
      <c r="D1034">
        <f>A1034*$J$1+$J$2</f>
        <v>1548.4148026631301</v>
      </c>
    </row>
    <row r="1035" spans="1:4">
      <c r="A1035">
        <f t="shared" si="33"/>
        <v>1034</v>
      </c>
      <c r="B1035">
        <v>336</v>
      </c>
      <c r="C1035">
        <f t="shared" si="32"/>
        <v>18.330302779823359</v>
      </c>
      <c r="D1035">
        <f>A1035*$J$1+$J$2</f>
        <v>1549.9095850506401</v>
      </c>
    </row>
    <row r="1036" spans="1:4">
      <c r="A1036">
        <f t="shared" si="33"/>
        <v>1035</v>
      </c>
      <c r="B1036">
        <v>325</v>
      </c>
      <c r="C1036">
        <f t="shared" si="32"/>
        <v>18.027756377319946</v>
      </c>
      <c r="D1036">
        <f>A1036*$J$1+$J$2</f>
        <v>1551.4043674381501</v>
      </c>
    </row>
    <row r="1037" spans="1:4">
      <c r="A1037">
        <f t="shared" si="33"/>
        <v>1036</v>
      </c>
      <c r="B1037">
        <v>345</v>
      </c>
      <c r="C1037">
        <f t="shared" si="32"/>
        <v>18.574175621006709</v>
      </c>
      <c r="D1037">
        <f>A1037*$J$1+$J$2</f>
        <v>1552.8991498256601</v>
      </c>
    </row>
    <row r="1038" spans="1:4">
      <c r="A1038">
        <f t="shared" si="33"/>
        <v>1037</v>
      </c>
      <c r="B1038">
        <v>323</v>
      </c>
      <c r="C1038">
        <f t="shared" si="32"/>
        <v>17.972200755611428</v>
      </c>
      <c r="D1038">
        <f>A1038*$J$1+$J$2</f>
        <v>1554.39393221317</v>
      </c>
    </row>
    <row r="1039" spans="1:4">
      <c r="A1039">
        <f t="shared" si="33"/>
        <v>1038</v>
      </c>
      <c r="B1039">
        <v>331</v>
      </c>
      <c r="C1039">
        <f t="shared" si="32"/>
        <v>18.193405398660254</v>
      </c>
      <c r="D1039">
        <f>A1039*$J$1+$J$2</f>
        <v>1555.88871460068</v>
      </c>
    </row>
    <row r="1040" spans="1:4">
      <c r="A1040">
        <f t="shared" si="33"/>
        <v>1039</v>
      </c>
      <c r="B1040">
        <v>342</v>
      </c>
      <c r="C1040">
        <f t="shared" si="32"/>
        <v>18.493242008906929</v>
      </c>
      <c r="D1040">
        <f>A1040*$J$1+$J$2</f>
        <v>1557.38349698819</v>
      </c>
    </row>
    <row r="1041" spans="1:4">
      <c r="A1041">
        <f t="shared" si="33"/>
        <v>1040</v>
      </c>
      <c r="B1041">
        <v>313</v>
      </c>
      <c r="C1041">
        <f t="shared" si="32"/>
        <v>17.691806012954132</v>
      </c>
      <c r="D1041">
        <f>A1041*$J$1+$J$2</f>
        <v>1558.8782793757</v>
      </c>
    </row>
    <row r="1042" spans="1:4">
      <c r="A1042">
        <f t="shared" si="33"/>
        <v>1041</v>
      </c>
      <c r="B1042">
        <v>338</v>
      </c>
      <c r="C1042">
        <f t="shared" si="32"/>
        <v>18.384776310850235</v>
      </c>
      <c r="D1042">
        <f>A1042*$J$1+$J$2</f>
        <v>1560.37306176321</v>
      </c>
    </row>
    <row r="1043" spans="1:4">
      <c r="A1043">
        <f t="shared" si="33"/>
        <v>1042</v>
      </c>
      <c r="B1043">
        <v>317</v>
      </c>
      <c r="C1043">
        <f t="shared" si="32"/>
        <v>17.804493814764857</v>
      </c>
      <c r="D1043">
        <f>A1043*$J$1+$J$2</f>
        <v>1561.86784415072</v>
      </c>
    </row>
    <row r="1044" spans="1:4">
      <c r="A1044">
        <f t="shared" si="33"/>
        <v>1043</v>
      </c>
      <c r="B1044">
        <v>291</v>
      </c>
      <c r="C1044">
        <f t="shared" si="32"/>
        <v>17.058722109231979</v>
      </c>
      <c r="D1044">
        <f>A1044*$J$1+$J$2</f>
        <v>1563.36262653823</v>
      </c>
    </row>
    <row r="1045" spans="1:4">
      <c r="A1045">
        <f t="shared" si="33"/>
        <v>1044</v>
      </c>
      <c r="B1045">
        <v>302</v>
      </c>
      <c r="C1045">
        <f t="shared" si="32"/>
        <v>17.378147196982766</v>
      </c>
      <c r="D1045">
        <f>A1045*$J$1+$J$2</f>
        <v>1564.8574089257399</v>
      </c>
    </row>
    <row r="1046" spans="1:4">
      <c r="A1046">
        <f t="shared" si="33"/>
        <v>1045</v>
      </c>
      <c r="B1046">
        <v>336</v>
      </c>
      <c r="C1046">
        <f t="shared" si="32"/>
        <v>18.330302779823359</v>
      </c>
      <c r="D1046">
        <f>A1046*$J$1+$J$2</f>
        <v>1566.3521913132499</v>
      </c>
    </row>
    <row r="1047" spans="1:4">
      <c r="A1047">
        <f t="shared" si="33"/>
        <v>1046</v>
      </c>
      <c r="B1047">
        <v>302</v>
      </c>
      <c r="C1047">
        <f t="shared" si="32"/>
        <v>17.378147196982766</v>
      </c>
      <c r="D1047">
        <f>A1047*$J$1+$J$2</f>
        <v>1567.8469737007599</v>
      </c>
    </row>
    <row r="1048" spans="1:4">
      <c r="A1048">
        <f t="shared" si="33"/>
        <v>1047</v>
      </c>
      <c r="B1048">
        <v>309</v>
      </c>
      <c r="C1048">
        <f t="shared" si="32"/>
        <v>17.578395831246947</v>
      </c>
      <c r="D1048">
        <f>A1048*$J$1+$J$2</f>
        <v>1569.3417560882699</v>
      </c>
    </row>
    <row r="1049" spans="1:4">
      <c r="A1049">
        <f t="shared" si="33"/>
        <v>1048</v>
      </c>
      <c r="B1049">
        <v>305</v>
      </c>
      <c r="C1049">
        <f t="shared" si="32"/>
        <v>17.464249196572979</v>
      </c>
      <c r="D1049">
        <f>A1049*$J$1+$J$2</f>
        <v>1570.8365384757801</v>
      </c>
    </row>
    <row r="1050" spans="1:4">
      <c r="A1050">
        <f t="shared" si="33"/>
        <v>1049</v>
      </c>
      <c r="B1050">
        <v>321</v>
      </c>
      <c r="C1050">
        <f t="shared" si="32"/>
        <v>17.916472867168917</v>
      </c>
      <c r="D1050">
        <f>A1050*$J$1+$J$2</f>
        <v>1572.3313208632901</v>
      </c>
    </row>
    <row r="1051" spans="1:4">
      <c r="A1051">
        <f t="shared" si="33"/>
        <v>1050</v>
      </c>
      <c r="B1051">
        <v>320</v>
      </c>
      <c r="C1051">
        <f t="shared" si="32"/>
        <v>17.888543819998318</v>
      </c>
      <c r="D1051">
        <f>A1051*$J$1+$J$2</f>
        <v>1573.8261032508001</v>
      </c>
    </row>
    <row r="1052" spans="1:4">
      <c r="A1052">
        <f t="shared" si="33"/>
        <v>1051</v>
      </c>
      <c r="B1052">
        <v>350</v>
      </c>
      <c r="C1052">
        <f t="shared" si="32"/>
        <v>18.708286933869708</v>
      </c>
      <c r="D1052">
        <f>A1052*$J$1+$J$2</f>
        <v>1575.3208856383101</v>
      </c>
    </row>
    <row r="1053" spans="1:4">
      <c r="A1053">
        <f t="shared" si="33"/>
        <v>1052</v>
      </c>
      <c r="B1053">
        <v>304</v>
      </c>
      <c r="C1053">
        <f t="shared" si="32"/>
        <v>17.435595774162696</v>
      </c>
      <c r="D1053">
        <f>A1053*$J$1+$J$2</f>
        <v>1576.8156680258201</v>
      </c>
    </row>
    <row r="1054" spans="1:4">
      <c r="A1054">
        <f t="shared" si="33"/>
        <v>1053</v>
      </c>
      <c r="B1054">
        <v>298</v>
      </c>
      <c r="C1054">
        <f t="shared" si="32"/>
        <v>17.262676501632068</v>
      </c>
      <c r="D1054">
        <f>A1054*$J$1+$J$2</f>
        <v>1578.31045041333</v>
      </c>
    </row>
    <row r="1055" spans="1:4">
      <c r="A1055">
        <f t="shared" si="33"/>
        <v>1054</v>
      </c>
      <c r="B1055">
        <v>314</v>
      </c>
      <c r="C1055">
        <f t="shared" si="32"/>
        <v>17.720045146669349</v>
      </c>
      <c r="D1055">
        <f>A1055*$J$1+$J$2</f>
        <v>1579.80523280084</v>
      </c>
    </row>
    <row r="1056" spans="1:4">
      <c r="A1056">
        <f t="shared" si="33"/>
        <v>1055</v>
      </c>
      <c r="B1056">
        <v>338</v>
      </c>
      <c r="C1056">
        <f t="shared" si="32"/>
        <v>18.384776310850235</v>
      </c>
      <c r="D1056">
        <f>A1056*$J$1+$J$2</f>
        <v>1581.30001518835</v>
      </c>
    </row>
    <row r="1057" spans="1:4">
      <c r="A1057">
        <f t="shared" si="33"/>
        <v>1056</v>
      </c>
      <c r="B1057">
        <v>320</v>
      </c>
      <c r="C1057">
        <f t="shared" si="32"/>
        <v>17.888543819998318</v>
      </c>
      <c r="D1057">
        <f>A1057*$J$1+$J$2</f>
        <v>1582.79479757586</v>
      </c>
    </row>
    <row r="1058" spans="1:4">
      <c r="A1058">
        <f t="shared" si="33"/>
        <v>1057</v>
      </c>
      <c r="B1058">
        <v>309</v>
      </c>
      <c r="C1058">
        <f t="shared" si="32"/>
        <v>17.578395831246947</v>
      </c>
      <c r="D1058">
        <f>A1058*$J$1+$J$2</f>
        <v>1584.28957996337</v>
      </c>
    </row>
    <row r="1059" spans="1:4">
      <c r="A1059">
        <f t="shared" si="33"/>
        <v>1058</v>
      </c>
      <c r="B1059">
        <v>295</v>
      </c>
      <c r="C1059">
        <f t="shared" si="32"/>
        <v>17.175564037317667</v>
      </c>
      <c r="D1059">
        <f>A1059*$J$1+$J$2</f>
        <v>1585.78436235088</v>
      </c>
    </row>
    <row r="1060" spans="1:4">
      <c r="A1060">
        <f t="shared" si="33"/>
        <v>1059</v>
      </c>
      <c r="B1060">
        <v>314</v>
      </c>
      <c r="C1060">
        <f t="shared" si="32"/>
        <v>17.720045146669349</v>
      </c>
      <c r="D1060">
        <f>A1060*$J$1+$J$2</f>
        <v>1587.27914473839</v>
      </c>
    </row>
    <row r="1061" spans="1:4">
      <c r="A1061">
        <f t="shared" si="33"/>
        <v>1060</v>
      </c>
      <c r="B1061">
        <v>319</v>
      </c>
      <c r="C1061">
        <f t="shared" si="32"/>
        <v>17.86057109949175</v>
      </c>
      <c r="D1061">
        <f>A1061*$J$1+$J$2</f>
        <v>1588.7739271258999</v>
      </c>
    </row>
    <row r="1062" spans="1:4">
      <c r="A1062">
        <f t="shared" si="33"/>
        <v>1061</v>
      </c>
      <c r="B1062">
        <v>331</v>
      </c>
      <c r="C1062">
        <f t="shared" si="32"/>
        <v>18.193405398660254</v>
      </c>
      <c r="D1062">
        <f>A1062*$J$1+$J$2</f>
        <v>1590.2687095134099</v>
      </c>
    </row>
    <row r="1063" spans="1:4">
      <c r="A1063">
        <f t="shared" si="33"/>
        <v>1062</v>
      </c>
      <c r="B1063">
        <v>295</v>
      </c>
      <c r="C1063">
        <f t="shared" si="32"/>
        <v>17.175564037317667</v>
      </c>
      <c r="D1063">
        <f>A1063*$J$1+$J$2</f>
        <v>1591.7634919009199</v>
      </c>
    </row>
    <row r="1064" spans="1:4">
      <c r="A1064">
        <f t="shared" si="33"/>
        <v>1063</v>
      </c>
      <c r="B1064">
        <v>285</v>
      </c>
      <c r="C1064">
        <f t="shared" si="32"/>
        <v>16.881943016134134</v>
      </c>
      <c r="D1064">
        <f>A1064*$J$1+$J$2</f>
        <v>1593.2582742884299</v>
      </c>
    </row>
    <row r="1065" spans="1:4">
      <c r="A1065">
        <f t="shared" si="33"/>
        <v>1064</v>
      </c>
      <c r="B1065">
        <v>322</v>
      </c>
      <c r="C1065">
        <f t="shared" si="32"/>
        <v>17.944358444926362</v>
      </c>
      <c r="D1065">
        <f>A1065*$J$1+$J$2</f>
        <v>1594.7530566759399</v>
      </c>
    </row>
    <row r="1066" spans="1:4">
      <c r="A1066">
        <f t="shared" si="33"/>
        <v>1065</v>
      </c>
      <c r="B1066">
        <v>289</v>
      </c>
      <c r="C1066">
        <f t="shared" si="32"/>
        <v>17</v>
      </c>
      <c r="D1066">
        <f>A1066*$J$1+$J$2</f>
        <v>1596.2478390634501</v>
      </c>
    </row>
    <row r="1067" spans="1:4">
      <c r="A1067">
        <f t="shared" si="33"/>
        <v>1066</v>
      </c>
      <c r="B1067">
        <v>298</v>
      </c>
      <c r="C1067">
        <f t="shared" si="32"/>
        <v>17.262676501632068</v>
      </c>
      <c r="D1067">
        <f>A1067*$J$1+$J$2</f>
        <v>1597.7426214509601</v>
      </c>
    </row>
    <row r="1068" spans="1:4">
      <c r="A1068">
        <f t="shared" si="33"/>
        <v>1067</v>
      </c>
      <c r="B1068">
        <v>270</v>
      </c>
      <c r="C1068">
        <f t="shared" si="32"/>
        <v>16.431676725154983</v>
      </c>
      <c r="D1068">
        <f>A1068*$J$1+$J$2</f>
        <v>1599.2374038384701</v>
      </c>
    </row>
    <row r="1069" spans="1:4">
      <c r="A1069">
        <f t="shared" si="33"/>
        <v>1068</v>
      </c>
      <c r="B1069">
        <v>320</v>
      </c>
      <c r="C1069">
        <f t="shared" si="32"/>
        <v>17.888543819998318</v>
      </c>
      <c r="D1069">
        <f>A1069*$J$1+$J$2</f>
        <v>1600.7321862259801</v>
      </c>
    </row>
    <row r="1070" spans="1:4">
      <c r="A1070">
        <f t="shared" si="33"/>
        <v>1069</v>
      </c>
      <c r="B1070">
        <v>305</v>
      </c>
      <c r="C1070">
        <f t="shared" si="32"/>
        <v>17.464249196572979</v>
      </c>
      <c r="D1070">
        <f>A1070*$J$1+$J$2</f>
        <v>1602.22696861349</v>
      </c>
    </row>
    <row r="1071" spans="1:4">
      <c r="A1071">
        <f t="shared" si="33"/>
        <v>1070</v>
      </c>
      <c r="B1071">
        <v>301</v>
      </c>
      <c r="C1071">
        <f t="shared" si="32"/>
        <v>17.349351572897472</v>
      </c>
      <c r="D1071">
        <f>A1071*$J$1+$J$2</f>
        <v>1603.721751001</v>
      </c>
    </row>
    <row r="1072" spans="1:4">
      <c r="A1072">
        <f t="shared" si="33"/>
        <v>1071</v>
      </c>
      <c r="B1072">
        <v>335</v>
      </c>
      <c r="C1072">
        <f t="shared" si="32"/>
        <v>18.303005217723125</v>
      </c>
      <c r="D1072">
        <f>A1072*$J$1+$J$2</f>
        <v>1605.21653338851</v>
      </c>
    </row>
    <row r="1073" spans="1:4">
      <c r="A1073">
        <f t="shared" si="33"/>
        <v>1072</v>
      </c>
      <c r="B1073">
        <v>297</v>
      </c>
      <c r="C1073">
        <f t="shared" si="32"/>
        <v>17.233687939614086</v>
      </c>
      <c r="D1073">
        <f>A1073*$J$1+$J$2</f>
        <v>1606.71131577602</v>
      </c>
    </row>
    <row r="1074" spans="1:4">
      <c r="A1074">
        <f t="shared" si="33"/>
        <v>1073</v>
      </c>
      <c r="B1074">
        <v>329</v>
      </c>
      <c r="C1074">
        <f t="shared" si="32"/>
        <v>18.138357147217054</v>
      </c>
      <c r="D1074">
        <f>A1074*$J$1+$J$2</f>
        <v>1608.20609816353</v>
      </c>
    </row>
    <row r="1075" spans="1:4">
      <c r="A1075">
        <f t="shared" si="33"/>
        <v>1074</v>
      </c>
      <c r="B1075">
        <v>339</v>
      </c>
      <c r="C1075">
        <f t="shared" si="32"/>
        <v>18.411952639521967</v>
      </c>
      <c r="D1075">
        <f>A1075*$J$1+$J$2</f>
        <v>1609.70088055104</v>
      </c>
    </row>
    <row r="1076" spans="1:4">
      <c r="A1076">
        <f t="shared" si="33"/>
        <v>1075</v>
      </c>
      <c r="B1076">
        <v>331</v>
      </c>
      <c r="C1076">
        <f t="shared" si="32"/>
        <v>18.193405398660254</v>
      </c>
      <c r="D1076">
        <f>A1076*$J$1+$J$2</f>
        <v>1611.19566293855</v>
      </c>
    </row>
    <row r="1077" spans="1:4">
      <c r="A1077">
        <f t="shared" si="33"/>
        <v>1076</v>
      </c>
      <c r="B1077">
        <v>264</v>
      </c>
      <c r="C1077">
        <f t="shared" si="32"/>
        <v>16.248076809271922</v>
      </c>
      <c r="D1077">
        <f>A1077*$J$1+$J$2</f>
        <v>1612.6904453260599</v>
      </c>
    </row>
    <row r="1078" spans="1:4">
      <c r="A1078">
        <f t="shared" si="33"/>
        <v>1077</v>
      </c>
      <c r="B1078">
        <v>284</v>
      </c>
      <c r="C1078">
        <f t="shared" si="32"/>
        <v>16.852299546352718</v>
      </c>
      <c r="D1078">
        <f>A1078*$J$1+$J$2</f>
        <v>1614.1852277135699</v>
      </c>
    </row>
    <row r="1079" spans="1:4">
      <c r="A1079">
        <f t="shared" si="33"/>
        <v>1078</v>
      </c>
      <c r="B1079">
        <v>278</v>
      </c>
      <c r="C1079">
        <f t="shared" si="32"/>
        <v>16.673332000533065</v>
      </c>
      <c r="D1079">
        <f>A1079*$J$1+$J$2</f>
        <v>1615.6800101010799</v>
      </c>
    </row>
    <row r="1080" spans="1:4">
      <c r="A1080">
        <f t="shared" si="33"/>
        <v>1079</v>
      </c>
      <c r="B1080">
        <v>288</v>
      </c>
      <c r="C1080">
        <f t="shared" si="32"/>
        <v>16.970562748477139</v>
      </c>
      <c r="D1080">
        <f>A1080*$J$1+$J$2</f>
        <v>1617.1747924885899</v>
      </c>
    </row>
    <row r="1081" spans="1:4">
      <c r="A1081">
        <f t="shared" si="33"/>
        <v>1080</v>
      </c>
      <c r="B1081">
        <v>295</v>
      </c>
      <c r="C1081">
        <f t="shared" si="32"/>
        <v>17.175564037317667</v>
      </c>
      <c r="D1081">
        <f>A1081*$J$1+$J$2</f>
        <v>1618.6695748761001</v>
      </c>
    </row>
    <row r="1082" spans="1:4">
      <c r="A1082">
        <f t="shared" si="33"/>
        <v>1081</v>
      </c>
      <c r="B1082">
        <v>300</v>
      </c>
      <c r="C1082">
        <f t="shared" si="32"/>
        <v>17.320508075688775</v>
      </c>
      <c r="D1082">
        <f>A1082*$J$1+$J$2</f>
        <v>1620.1643572636101</v>
      </c>
    </row>
    <row r="1083" spans="1:4">
      <c r="A1083">
        <f t="shared" si="33"/>
        <v>1082</v>
      </c>
      <c r="B1083">
        <v>284</v>
      </c>
      <c r="C1083">
        <f t="shared" si="32"/>
        <v>16.852299546352718</v>
      </c>
      <c r="D1083">
        <f>A1083*$J$1+$J$2</f>
        <v>1621.6591396511201</v>
      </c>
    </row>
    <row r="1084" spans="1:4">
      <c r="A1084">
        <f t="shared" si="33"/>
        <v>1083</v>
      </c>
      <c r="B1084">
        <v>322</v>
      </c>
      <c r="C1084">
        <f t="shared" si="32"/>
        <v>17.944358444926362</v>
      </c>
      <c r="D1084">
        <f>A1084*$J$1+$J$2</f>
        <v>1623.1539220386301</v>
      </c>
    </row>
    <row r="1085" spans="1:4">
      <c r="A1085">
        <f t="shared" si="33"/>
        <v>1084</v>
      </c>
      <c r="B1085">
        <v>297</v>
      </c>
      <c r="C1085">
        <f t="shared" si="32"/>
        <v>17.233687939614086</v>
      </c>
      <c r="D1085">
        <f>A1085*$J$1+$J$2</f>
        <v>1624.6487044261401</v>
      </c>
    </row>
    <row r="1086" spans="1:4">
      <c r="A1086">
        <f t="shared" si="33"/>
        <v>1085</v>
      </c>
      <c r="B1086">
        <v>275</v>
      </c>
      <c r="C1086">
        <f t="shared" si="32"/>
        <v>16.583123951777001</v>
      </c>
      <c r="D1086">
        <f>A1086*$J$1+$J$2</f>
        <v>1626.14348681365</v>
      </c>
    </row>
    <row r="1087" spans="1:4">
      <c r="A1087">
        <f t="shared" si="33"/>
        <v>1086</v>
      </c>
      <c r="B1087">
        <v>285</v>
      </c>
      <c r="C1087">
        <f t="shared" si="32"/>
        <v>16.881943016134134</v>
      </c>
      <c r="D1087">
        <f>A1087*$J$1+$J$2</f>
        <v>1627.63826920116</v>
      </c>
    </row>
    <row r="1088" spans="1:4">
      <c r="A1088">
        <f t="shared" si="33"/>
        <v>1087</v>
      </c>
      <c r="B1088">
        <v>327</v>
      </c>
      <c r="C1088">
        <f t="shared" si="32"/>
        <v>18.083141320025124</v>
      </c>
      <c r="D1088">
        <f>A1088*$J$1+$J$2</f>
        <v>1629.13305158867</v>
      </c>
    </row>
    <row r="1089" spans="1:4">
      <c r="A1089">
        <f t="shared" si="33"/>
        <v>1088</v>
      </c>
      <c r="B1089">
        <v>267</v>
      </c>
      <c r="C1089">
        <f t="shared" si="32"/>
        <v>16.340134638368191</v>
      </c>
      <c r="D1089">
        <f>A1089*$J$1+$J$2</f>
        <v>1630.62783397618</v>
      </c>
    </row>
    <row r="1090" spans="1:4">
      <c r="A1090">
        <f t="shared" si="33"/>
        <v>1089</v>
      </c>
      <c r="B1090">
        <v>330</v>
      </c>
      <c r="C1090">
        <f t="shared" si="32"/>
        <v>18.165902124584949</v>
      </c>
      <c r="D1090">
        <f>A1090*$J$1+$J$2</f>
        <v>1632.12261636369</v>
      </c>
    </row>
    <row r="1091" spans="1:4">
      <c r="A1091">
        <f t="shared" si="33"/>
        <v>1090</v>
      </c>
      <c r="B1091">
        <v>314</v>
      </c>
      <c r="C1091">
        <f t="shared" ref="C1091:C1154" si="34">B1091^0.5</f>
        <v>17.720045146669349</v>
      </c>
      <c r="D1091">
        <f>A1091*$J$1+$J$2</f>
        <v>1633.6173987512</v>
      </c>
    </row>
    <row r="1092" spans="1:4">
      <c r="A1092">
        <f t="shared" si="33"/>
        <v>1091</v>
      </c>
      <c r="B1092">
        <v>271</v>
      </c>
      <c r="C1092">
        <f t="shared" si="34"/>
        <v>16.46207763315433</v>
      </c>
      <c r="D1092">
        <f>A1092*$J$1+$J$2</f>
        <v>1635.11218113871</v>
      </c>
    </row>
    <row r="1093" spans="1:4">
      <c r="A1093">
        <f t="shared" si="33"/>
        <v>1092</v>
      </c>
      <c r="B1093">
        <v>294</v>
      </c>
      <c r="C1093">
        <f t="shared" si="34"/>
        <v>17.146428199482248</v>
      </c>
      <c r="D1093">
        <f>A1093*$J$1+$J$2</f>
        <v>1636.6069635262199</v>
      </c>
    </row>
    <row r="1094" spans="1:4">
      <c r="A1094">
        <f t="shared" ref="A1094:A1157" si="35">1+A1093</f>
        <v>1093</v>
      </c>
      <c r="B1094">
        <v>286</v>
      </c>
      <c r="C1094">
        <f t="shared" si="34"/>
        <v>16.911534525287763</v>
      </c>
      <c r="D1094">
        <f>A1094*$J$1+$J$2</f>
        <v>1638.1017459137299</v>
      </c>
    </row>
    <row r="1095" spans="1:4">
      <c r="A1095">
        <f t="shared" si="35"/>
        <v>1094</v>
      </c>
      <c r="B1095">
        <v>263</v>
      </c>
      <c r="C1095">
        <f t="shared" si="34"/>
        <v>16.217274740226856</v>
      </c>
      <c r="D1095">
        <f>A1095*$J$1+$J$2</f>
        <v>1639.5965283012399</v>
      </c>
    </row>
    <row r="1096" spans="1:4">
      <c r="A1096">
        <f t="shared" si="35"/>
        <v>1095</v>
      </c>
      <c r="B1096">
        <v>293</v>
      </c>
      <c r="C1096">
        <f t="shared" si="34"/>
        <v>17.11724276862369</v>
      </c>
      <c r="D1096">
        <f>A1096*$J$1+$J$2</f>
        <v>1641.0913106887499</v>
      </c>
    </row>
    <row r="1097" spans="1:4">
      <c r="A1097">
        <f t="shared" si="35"/>
        <v>1096</v>
      </c>
      <c r="B1097">
        <v>277</v>
      </c>
      <c r="C1097">
        <f t="shared" si="34"/>
        <v>16.643316977093239</v>
      </c>
      <c r="D1097">
        <f>A1097*$J$1+$J$2</f>
        <v>1642.5860930762599</v>
      </c>
    </row>
    <row r="1098" spans="1:4">
      <c r="A1098">
        <f t="shared" si="35"/>
        <v>1097</v>
      </c>
      <c r="B1098">
        <v>280</v>
      </c>
      <c r="C1098">
        <f t="shared" si="34"/>
        <v>16.733200530681511</v>
      </c>
      <c r="D1098">
        <f>A1098*$J$1+$J$2</f>
        <v>1644.0808754637701</v>
      </c>
    </row>
    <row r="1099" spans="1:4">
      <c r="A1099">
        <f t="shared" si="35"/>
        <v>1098</v>
      </c>
      <c r="B1099">
        <v>299</v>
      </c>
      <c r="C1099">
        <f t="shared" si="34"/>
        <v>17.291616465790582</v>
      </c>
      <c r="D1099">
        <f>A1099*$J$1+$J$2</f>
        <v>1645.5756578512801</v>
      </c>
    </row>
    <row r="1100" spans="1:4">
      <c r="A1100">
        <f t="shared" si="35"/>
        <v>1099</v>
      </c>
      <c r="B1100">
        <v>270</v>
      </c>
      <c r="C1100">
        <f t="shared" si="34"/>
        <v>16.431676725154983</v>
      </c>
      <c r="D1100">
        <f>A1100*$J$1+$J$2</f>
        <v>1647.0704402387901</v>
      </c>
    </row>
    <row r="1101" spans="1:4">
      <c r="A1101">
        <f t="shared" si="35"/>
        <v>1100</v>
      </c>
      <c r="B1101">
        <v>295</v>
      </c>
      <c r="C1101">
        <f t="shared" si="34"/>
        <v>17.175564037317667</v>
      </c>
      <c r="D1101">
        <f>A1101*$J$1+$J$2</f>
        <v>1648.5652226263001</v>
      </c>
    </row>
    <row r="1102" spans="1:4">
      <c r="A1102">
        <f t="shared" si="35"/>
        <v>1101</v>
      </c>
      <c r="B1102">
        <v>261</v>
      </c>
      <c r="C1102">
        <f t="shared" si="34"/>
        <v>16.15549442140351</v>
      </c>
      <c r="D1102">
        <f>A1102*$J$1+$J$2</f>
        <v>1650.06000501381</v>
      </c>
    </row>
    <row r="1103" spans="1:4">
      <c r="A1103">
        <f t="shared" si="35"/>
        <v>1102</v>
      </c>
      <c r="B1103">
        <v>275</v>
      </c>
      <c r="C1103">
        <f t="shared" si="34"/>
        <v>16.583123951777001</v>
      </c>
      <c r="D1103">
        <f>A1103*$J$1+$J$2</f>
        <v>1651.55478740132</v>
      </c>
    </row>
    <row r="1104" spans="1:4">
      <c r="A1104">
        <f t="shared" si="35"/>
        <v>1103</v>
      </c>
      <c r="B1104">
        <v>266</v>
      </c>
      <c r="C1104">
        <f t="shared" si="34"/>
        <v>16.30950643030009</v>
      </c>
      <c r="D1104">
        <f>A1104*$J$1+$J$2</f>
        <v>1653.04956978883</v>
      </c>
    </row>
    <row r="1105" spans="1:4">
      <c r="A1105">
        <f t="shared" si="35"/>
        <v>1104</v>
      </c>
      <c r="B1105">
        <v>273</v>
      </c>
      <c r="C1105">
        <f t="shared" si="34"/>
        <v>16.522711641858304</v>
      </c>
      <c r="D1105">
        <f>A1105*$J$1+$J$2</f>
        <v>1654.54435217634</v>
      </c>
    </row>
    <row r="1106" spans="1:4">
      <c r="A1106">
        <f t="shared" si="35"/>
        <v>1105</v>
      </c>
      <c r="B1106">
        <v>286</v>
      </c>
      <c r="C1106">
        <f t="shared" si="34"/>
        <v>16.911534525287763</v>
      </c>
      <c r="D1106">
        <f>A1106*$J$1+$J$2</f>
        <v>1656.03913456385</v>
      </c>
    </row>
    <row r="1107" spans="1:4">
      <c r="A1107">
        <f t="shared" si="35"/>
        <v>1106</v>
      </c>
      <c r="B1107">
        <v>293</v>
      </c>
      <c r="C1107">
        <f t="shared" si="34"/>
        <v>17.11724276862369</v>
      </c>
      <c r="D1107">
        <f>A1107*$J$1+$J$2</f>
        <v>1657.53391695136</v>
      </c>
    </row>
    <row r="1108" spans="1:4">
      <c r="A1108">
        <f t="shared" si="35"/>
        <v>1107</v>
      </c>
      <c r="B1108">
        <v>268</v>
      </c>
      <c r="C1108">
        <f t="shared" si="34"/>
        <v>16.370705543744901</v>
      </c>
      <c r="D1108">
        <f>A1108*$J$1+$J$2</f>
        <v>1659.02869933887</v>
      </c>
    </row>
    <row r="1109" spans="1:4">
      <c r="A1109">
        <f t="shared" si="35"/>
        <v>1108</v>
      </c>
      <c r="B1109">
        <v>293</v>
      </c>
      <c r="C1109">
        <f t="shared" si="34"/>
        <v>17.11724276862369</v>
      </c>
      <c r="D1109">
        <f>A1109*$J$1+$J$2</f>
        <v>1660.5234817263799</v>
      </c>
    </row>
    <row r="1110" spans="1:4">
      <c r="A1110">
        <f t="shared" si="35"/>
        <v>1109</v>
      </c>
      <c r="B1110">
        <v>281</v>
      </c>
      <c r="C1110">
        <f t="shared" si="34"/>
        <v>16.763054614240211</v>
      </c>
      <c r="D1110">
        <f>A1110*$J$1+$J$2</f>
        <v>1662.0182641138899</v>
      </c>
    </row>
    <row r="1111" spans="1:4">
      <c r="A1111">
        <f t="shared" si="35"/>
        <v>1110</v>
      </c>
      <c r="B1111">
        <v>282</v>
      </c>
      <c r="C1111">
        <f t="shared" si="34"/>
        <v>16.792855623746664</v>
      </c>
      <c r="D1111">
        <f>A1111*$J$1+$J$2</f>
        <v>1663.5130465013999</v>
      </c>
    </row>
    <row r="1112" spans="1:4">
      <c r="A1112">
        <f t="shared" si="35"/>
        <v>1111</v>
      </c>
      <c r="B1112">
        <v>289</v>
      </c>
      <c r="C1112">
        <f t="shared" si="34"/>
        <v>17</v>
      </c>
      <c r="D1112">
        <f>A1112*$J$1+$J$2</f>
        <v>1665.0078288889099</v>
      </c>
    </row>
    <row r="1113" spans="1:4">
      <c r="A1113">
        <f t="shared" si="35"/>
        <v>1112</v>
      </c>
      <c r="B1113">
        <v>255</v>
      </c>
      <c r="C1113">
        <f t="shared" si="34"/>
        <v>15.968719422671311</v>
      </c>
      <c r="D1113">
        <f>A1113*$J$1+$J$2</f>
        <v>1666.5026112764201</v>
      </c>
    </row>
    <row r="1114" spans="1:4">
      <c r="A1114">
        <f t="shared" si="35"/>
        <v>1113</v>
      </c>
      <c r="B1114">
        <v>300</v>
      </c>
      <c r="C1114">
        <f t="shared" si="34"/>
        <v>17.320508075688775</v>
      </c>
      <c r="D1114">
        <f>A1114*$J$1+$J$2</f>
        <v>1667.9973936639301</v>
      </c>
    </row>
    <row r="1115" spans="1:4">
      <c r="A1115">
        <f t="shared" si="35"/>
        <v>1114</v>
      </c>
      <c r="B1115">
        <v>297</v>
      </c>
      <c r="C1115">
        <f t="shared" si="34"/>
        <v>17.233687939614086</v>
      </c>
      <c r="D1115">
        <f>A1115*$J$1+$J$2</f>
        <v>1669.4921760514401</v>
      </c>
    </row>
    <row r="1116" spans="1:4">
      <c r="A1116">
        <f t="shared" si="35"/>
        <v>1115</v>
      </c>
      <c r="B1116">
        <v>261</v>
      </c>
      <c r="C1116">
        <f t="shared" si="34"/>
        <v>16.15549442140351</v>
      </c>
      <c r="D1116">
        <f>A1116*$J$1+$J$2</f>
        <v>1670.9869584389501</v>
      </c>
    </row>
    <row r="1117" spans="1:4">
      <c r="A1117">
        <f t="shared" si="35"/>
        <v>1116</v>
      </c>
      <c r="B1117">
        <v>285</v>
      </c>
      <c r="C1117">
        <f t="shared" si="34"/>
        <v>16.881943016134134</v>
      </c>
      <c r="D1117">
        <f>A1117*$J$1+$J$2</f>
        <v>1672.4817408264601</v>
      </c>
    </row>
    <row r="1118" spans="1:4">
      <c r="A1118">
        <f t="shared" si="35"/>
        <v>1117</v>
      </c>
      <c r="B1118">
        <v>266</v>
      </c>
      <c r="C1118">
        <f t="shared" si="34"/>
        <v>16.30950643030009</v>
      </c>
      <c r="D1118">
        <f>A1118*$J$1+$J$2</f>
        <v>1673.97652321397</v>
      </c>
    </row>
    <row r="1119" spans="1:4">
      <c r="A1119">
        <f t="shared" si="35"/>
        <v>1118</v>
      </c>
      <c r="B1119">
        <v>294</v>
      </c>
      <c r="C1119">
        <f t="shared" si="34"/>
        <v>17.146428199482248</v>
      </c>
      <c r="D1119">
        <f>A1119*$J$1+$J$2</f>
        <v>1675.47130560148</v>
      </c>
    </row>
    <row r="1120" spans="1:4">
      <c r="A1120">
        <f t="shared" si="35"/>
        <v>1119</v>
      </c>
      <c r="B1120">
        <v>260</v>
      </c>
      <c r="C1120">
        <f t="shared" si="34"/>
        <v>16.124515496597098</v>
      </c>
      <c r="D1120">
        <f>A1120*$J$1+$J$2</f>
        <v>1676.96608798899</v>
      </c>
    </row>
    <row r="1121" spans="1:4">
      <c r="A1121">
        <f t="shared" si="35"/>
        <v>1120</v>
      </c>
      <c r="B1121">
        <v>272</v>
      </c>
      <c r="C1121">
        <f t="shared" si="34"/>
        <v>16.492422502470642</v>
      </c>
      <c r="D1121">
        <f>A1121*$J$1+$J$2</f>
        <v>1678.4608703765</v>
      </c>
    </row>
    <row r="1122" spans="1:4">
      <c r="A1122">
        <f t="shared" si="35"/>
        <v>1121</v>
      </c>
      <c r="B1122">
        <v>266</v>
      </c>
      <c r="C1122">
        <f t="shared" si="34"/>
        <v>16.30950643030009</v>
      </c>
      <c r="D1122">
        <f>A1122*$J$1+$J$2</f>
        <v>1679.95565276401</v>
      </c>
    </row>
    <row r="1123" spans="1:4">
      <c r="A1123">
        <f t="shared" si="35"/>
        <v>1122</v>
      </c>
      <c r="B1123">
        <v>270</v>
      </c>
      <c r="C1123">
        <f t="shared" si="34"/>
        <v>16.431676725154983</v>
      </c>
      <c r="D1123">
        <f>A1123*$J$1+$J$2</f>
        <v>1681.45043515152</v>
      </c>
    </row>
    <row r="1124" spans="1:4">
      <c r="A1124">
        <f t="shared" si="35"/>
        <v>1123</v>
      </c>
      <c r="B1124">
        <v>267</v>
      </c>
      <c r="C1124">
        <f t="shared" si="34"/>
        <v>16.340134638368191</v>
      </c>
      <c r="D1124">
        <f>A1124*$J$1+$J$2</f>
        <v>1682.94521753903</v>
      </c>
    </row>
    <row r="1125" spans="1:4">
      <c r="A1125">
        <f t="shared" si="35"/>
        <v>1124</v>
      </c>
      <c r="B1125">
        <v>276</v>
      </c>
      <c r="C1125">
        <f t="shared" si="34"/>
        <v>16.61324772583615</v>
      </c>
      <c r="D1125">
        <f>A1125*$J$1+$J$2</f>
        <v>1684.4399999265399</v>
      </c>
    </row>
    <row r="1126" spans="1:4">
      <c r="A1126">
        <f t="shared" si="35"/>
        <v>1125</v>
      </c>
      <c r="B1126">
        <v>294</v>
      </c>
      <c r="C1126">
        <f t="shared" si="34"/>
        <v>17.146428199482248</v>
      </c>
      <c r="D1126">
        <f>A1126*$J$1+$J$2</f>
        <v>1685.9347823140499</v>
      </c>
    </row>
    <row r="1127" spans="1:4">
      <c r="A1127">
        <f t="shared" si="35"/>
        <v>1126</v>
      </c>
      <c r="B1127">
        <v>252</v>
      </c>
      <c r="C1127">
        <f t="shared" si="34"/>
        <v>15.874507866387544</v>
      </c>
      <c r="D1127">
        <f>A1127*$J$1+$J$2</f>
        <v>1687.4295647015599</v>
      </c>
    </row>
    <row r="1128" spans="1:4">
      <c r="A1128">
        <f t="shared" si="35"/>
        <v>1127</v>
      </c>
      <c r="B1128">
        <v>267</v>
      </c>
      <c r="C1128">
        <f t="shared" si="34"/>
        <v>16.340134638368191</v>
      </c>
      <c r="D1128">
        <f>A1128*$J$1+$J$2</f>
        <v>1688.9243470890699</v>
      </c>
    </row>
    <row r="1129" spans="1:4">
      <c r="A1129">
        <f t="shared" si="35"/>
        <v>1128</v>
      </c>
      <c r="B1129">
        <v>266</v>
      </c>
      <c r="C1129">
        <f t="shared" si="34"/>
        <v>16.30950643030009</v>
      </c>
      <c r="D1129">
        <f>A1129*$J$1+$J$2</f>
        <v>1690.4191294765799</v>
      </c>
    </row>
    <row r="1130" spans="1:4">
      <c r="A1130">
        <f t="shared" si="35"/>
        <v>1129</v>
      </c>
      <c r="B1130">
        <v>260</v>
      </c>
      <c r="C1130">
        <f t="shared" si="34"/>
        <v>16.124515496597098</v>
      </c>
      <c r="D1130">
        <f>A1130*$J$1+$J$2</f>
        <v>1691.9139118640901</v>
      </c>
    </row>
    <row r="1131" spans="1:4">
      <c r="A1131">
        <f t="shared" si="35"/>
        <v>1130</v>
      </c>
      <c r="B1131">
        <v>256</v>
      </c>
      <c r="C1131">
        <f t="shared" si="34"/>
        <v>16</v>
      </c>
      <c r="D1131">
        <f>A1131*$J$1+$J$2</f>
        <v>1693.4086942516001</v>
      </c>
    </row>
    <row r="1132" spans="1:4">
      <c r="A1132">
        <f t="shared" si="35"/>
        <v>1131</v>
      </c>
      <c r="B1132">
        <v>283</v>
      </c>
      <c r="C1132">
        <f t="shared" si="34"/>
        <v>16.822603841260722</v>
      </c>
      <c r="D1132">
        <f>A1132*$J$1+$J$2</f>
        <v>1694.9034766391101</v>
      </c>
    </row>
    <row r="1133" spans="1:4">
      <c r="A1133">
        <f t="shared" si="35"/>
        <v>1132</v>
      </c>
      <c r="B1133">
        <v>275</v>
      </c>
      <c r="C1133">
        <f t="shared" si="34"/>
        <v>16.583123951777001</v>
      </c>
      <c r="D1133">
        <f>A1133*$J$1+$J$2</f>
        <v>1696.3982590266201</v>
      </c>
    </row>
    <row r="1134" spans="1:4">
      <c r="A1134">
        <f t="shared" si="35"/>
        <v>1133</v>
      </c>
      <c r="B1134">
        <v>296</v>
      </c>
      <c r="C1134">
        <f t="shared" si="34"/>
        <v>17.204650534085253</v>
      </c>
      <c r="D1134">
        <f>A1134*$J$1+$J$2</f>
        <v>1697.89304141413</v>
      </c>
    </row>
    <row r="1135" spans="1:4">
      <c r="A1135">
        <f t="shared" si="35"/>
        <v>1134</v>
      </c>
      <c r="B1135">
        <v>245</v>
      </c>
      <c r="C1135">
        <f t="shared" si="34"/>
        <v>15.652475842498529</v>
      </c>
      <c r="D1135">
        <f>A1135*$J$1+$J$2</f>
        <v>1699.38782380164</v>
      </c>
    </row>
    <row r="1136" spans="1:4">
      <c r="A1136">
        <f t="shared" si="35"/>
        <v>1135</v>
      </c>
      <c r="B1136">
        <v>250</v>
      </c>
      <c r="C1136">
        <f t="shared" si="34"/>
        <v>15.811388300841896</v>
      </c>
      <c r="D1136">
        <f>A1136*$J$1+$J$2</f>
        <v>1700.88260618915</v>
      </c>
    </row>
    <row r="1137" spans="1:4">
      <c r="A1137">
        <f t="shared" si="35"/>
        <v>1136</v>
      </c>
      <c r="B1137">
        <v>258</v>
      </c>
      <c r="C1137">
        <f t="shared" si="34"/>
        <v>16.06237840420901</v>
      </c>
      <c r="D1137">
        <f>A1137*$J$1+$J$2</f>
        <v>1702.37738857666</v>
      </c>
    </row>
    <row r="1138" spans="1:4">
      <c r="A1138">
        <f t="shared" si="35"/>
        <v>1137</v>
      </c>
      <c r="B1138">
        <v>260</v>
      </c>
      <c r="C1138">
        <f t="shared" si="34"/>
        <v>16.124515496597098</v>
      </c>
      <c r="D1138">
        <f>A1138*$J$1+$J$2</f>
        <v>1703.87217096417</v>
      </c>
    </row>
    <row r="1139" spans="1:4">
      <c r="A1139">
        <f t="shared" si="35"/>
        <v>1138</v>
      </c>
      <c r="B1139">
        <v>276</v>
      </c>
      <c r="C1139">
        <f t="shared" si="34"/>
        <v>16.61324772583615</v>
      </c>
      <c r="D1139">
        <f>A1139*$J$1+$J$2</f>
        <v>1705.36695335168</v>
      </c>
    </row>
    <row r="1140" spans="1:4">
      <c r="A1140">
        <f t="shared" si="35"/>
        <v>1139</v>
      </c>
      <c r="B1140">
        <v>296</v>
      </c>
      <c r="C1140">
        <f t="shared" si="34"/>
        <v>17.204650534085253</v>
      </c>
      <c r="D1140">
        <f>A1140*$J$1+$J$2</f>
        <v>1706.86173573919</v>
      </c>
    </row>
    <row r="1141" spans="1:4">
      <c r="A1141">
        <f t="shared" si="35"/>
        <v>1140</v>
      </c>
      <c r="B1141">
        <v>275</v>
      </c>
      <c r="C1141">
        <f t="shared" si="34"/>
        <v>16.583123951777001</v>
      </c>
      <c r="D1141">
        <f>A1141*$J$1+$J$2</f>
        <v>1708.3565181266999</v>
      </c>
    </row>
    <row r="1142" spans="1:4">
      <c r="A1142">
        <f t="shared" si="35"/>
        <v>1141</v>
      </c>
      <c r="B1142">
        <v>245</v>
      </c>
      <c r="C1142">
        <f t="shared" si="34"/>
        <v>15.652475842498529</v>
      </c>
      <c r="D1142">
        <f>A1142*$J$1+$J$2</f>
        <v>1709.8513005142099</v>
      </c>
    </row>
    <row r="1143" spans="1:4">
      <c r="A1143">
        <f t="shared" si="35"/>
        <v>1142</v>
      </c>
      <c r="B1143">
        <v>268</v>
      </c>
      <c r="C1143">
        <f t="shared" si="34"/>
        <v>16.370705543744901</v>
      </c>
      <c r="D1143">
        <f>A1143*$J$1+$J$2</f>
        <v>1711.3460829017199</v>
      </c>
    </row>
    <row r="1144" spans="1:4">
      <c r="A1144">
        <f t="shared" si="35"/>
        <v>1143</v>
      </c>
      <c r="B1144">
        <v>279</v>
      </c>
      <c r="C1144">
        <f t="shared" si="34"/>
        <v>16.703293088490067</v>
      </c>
      <c r="D1144">
        <f>A1144*$J$1+$J$2</f>
        <v>1712.8408652892299</v>
      </c>
    </row>
    <row r="1145" spans="1:4">
      <c r="A1145">
        <f t="shared" si="35"/>
        <v>1144</v>
      </c>
      <c r="B1145">
        <v>244</v>
      </c>
      <c r="C1145">
        <f t="shared" si="34"/>
        <v>15.620499351813308</v>
      </c>
      <c r="D1145">
        <f>A1145*$J$1+$J$2</f>
        <v>1714.3356476767401</v>
      </c>
    </row>
    <row r="1146" spans="1:4">
      <c r="A1146">
        <f t="shared" si="35"/>
        <v>1145</v>
      </c>
      <c r="B1146">
        <v>244</v>
      </c>
      <c r="C1146">
        <f t="shared" si="34"/>
        <v>15.620499351813308</v>
      </c>
      <c r="D1146">
        <f>A1146*$J$1+$J$2</f>
        <v>1715.8304300642501</v>
      </c>
    </row>
    <row r="1147" spans="1:4">
      <c r="A1147">
        <f t="shared" si="35"/>
        <v>1146</v>
      </c>
      <c r="B1147">
        <v>274</v>
      </c>
      <c r="C1147">
        <f t="shared" si="34"/>
        <v>16.552945357246848</v>
      </c>
      <c r="D1147">
        <f>A1147*$J$1+$J$2</f>
        <v>1717.3252124517601</v>
      </c>
    </row>
    <row r="1148" spans="1:4">
      <c r="A1148">
        <f t="shared" si="35"/>
        <v>1147</v>
      </c>
      <c r="B1148">
        <v>252</v>
      </c>
      <c r="C1148">
        <f t="shared" si="34"/>
        <v>15.874507866387544</v>
      </c>
      <c r="D1148">
        <f>A1148*$J$1+$J$2</f>
        <v>1718.8199948392701</v>
      </c>
    </row>
    <row r="1149" spans="1:4">
      <c r="A1149">
        <f t="shared" si="35"/>
        <v>1148</v>
      </c>
      <c r="B1149">
        <v>250</v>
      </c>
      <c r="C1149">
        <f t="shared" si="34"/>
        <v>15.811388300841896</v>
      </c>
      <c r="D1149">
        <f>A1149*$J$1+$J$2</f>
        <v>1720.3147772267801</v>
      </c>
    </row>
    <row r="1150" spans="1:4">
      <c r="A1150">
        <f t="shared" si="35"/>
        <v>1149</v>
      </c>
      <c r="B1150">
        <v>261</v>
      </c>
      <c r="C1150">
        <f t="shared" si="34"/>
        <v>16.15549442140351</v>
      </c>
      <c r="D1150">
        <f>A1150*$J$1+$J$2</f>
        <v>1721.80955961429</v>
      </c>
    </row>
    <row r="1151" spans="1:4">
      <c r="A1151">
        <f t="shared" si="35"/>
        <v>1150</v>
      </c>
      <c r="B1151">
        <v>261</v>
      </c>
      <c r="C1151">
        <f t="shared" si="34"/>
        <v>16.15549442140351</v>
      </c>
      <c r="D1151">
        <f>A1151*$J$1+$J$2</f>
        <v>1723.3043420018</v>
      </c>
    </row>
    <row r="1152" spans="1:4">
      <c r="A1152">
        <f t="shared" si="35"/>
        <v>1151</v>
      </c>
      <c r="B1152">
        <v>280</v>
      </c>
      <c r="C1152">
        <f t="shared" si="34"/>
        <v>16.733200530681511</v>
      </c>
      <c r="D1152">
        <f>A1152*$J$1+$J$2</f>
        <v>1724.79912438931</v>
      </c>
    </row>
    <row r="1153" spans="1:4">
      <c r="A1153">
        <f t="shared" si="35"/>
        <v>1152</v>
      </c>
      <c r="B1153">
        <v>242</v>
      </c>
      <c r="C1153">
        <f t="shared" si="34"/>
        <v>15.556349186104045</v>
      </c>
      <c r="D1153">
        <f>A1153*$J$1+$J$2</f>
        <v>1726.29390677682</v>
      </c>
    </row>
    <row r="1154" spans="1:4">
      <c r="A1154">
        <f t="shared" si="35"/>
        <v>1153</v>
      </c>
      <c r="B1154">
        <v>275</v>
      </c>
      <c r="C1154">
        <f t="shared" si="34"/>
        <v>16.583123951777001</v>
      </c>
      <c r="D1154">
        <f>A1154*$J$1+$J$2</f>
        <v>1727.78868916433</v>
      </c>
    </row>
    <row r="1155" spans="1:4">
      <c r="A1155">
        <f t="shared" si="35"/>
        <v>1154</v>
      </c>
      <c r="B1155">
        <v>263</v>
      </c>
      <c r="C1155">
        <f t="shared" ref="C1155:C1218" si="36">B1155^0.5</f>
        <v>16.217274740226856</v>
      </c>
      <c r="D1155">
        <f>A1155*$J$1+$J$2</f>
        <v>1729.28347155184</v>
      </c>
    </row>
    <row r="1156" spans="1:4">
      <c r="A1156">
        <f t="shared" si="35"/>
        <v>1155</v>
      </c>
      <c r="B1156">
        <v>267</v>
      </c>
      <c r="C1156">
        <f t="shared" si="36"/>
        <v>16.340134638368191</v>
      </c>
      <c r="D1156">
        <f>A1156*$J$1+$J$2</f>
        <v>1730.77825393935</v>
      </c>
    </row>
    <row r="1157" spans="1:4">
      <c r="A1157">
        <f t="shared" si="35"/>
        <v>1156</v>
      </c>
      <c r="B1157">
        <v>291</v>
      </c>
      <c r="C1157">
        <f t="shared" si="36"/>
        <v>17.058722109231979</v>
      </c>
      <c r="D1157">
        <f>A1157*$J$1+$J$2</f>
        <v>1732.2730363268599</v>
      </c>
    </row>
    <row r="1158" spans="1:4">
      <c r="A1158">
        <f t="shared" ref="A1158:A1221" si="37">1+A1157</f>
        <v>1157</v>
      </c>
      <c r="B1158">
        <v>229</v>
      </c>
      <c r="C1158">
        <f t="shared" si="36"/>
        <v>15.132745950421556</v>
      </c>
      <c r="D1158">
        <f>A1158*$J$1+$J$2</f>
        <v>1733.7678187143699</v>
      </c>
    </row>
    <row r="1159" spans="1:4">
      <c r="A1159">
        <f t="shared" si="37"/>
        <v>1158</v>
      </c>
      <c r="B1159">
        <v>236</v>
      </c>
      <c r="C1159">
        <f t="shared" si="36"/>
        <v>15.362291495737216</v>
      </c>
      <c r="D1159">
        <f>A1159*$J$1+$J$2</f>
        <v>1735.2626011018799</v>
      </c>
    </row>
    <row r="1160" spans="1:4">
      <c r="A1160">
        <f t="shared" si="37"/>
        <v>1159</v>
      </c>
      <c r="B1160">
        <v>259</v>
      </c>
      <c r="C1160">
        <f t="shared" si="36"/>
        <v>16.093476939431081</v>
      </c>
      <c r="D1160">
        <f>A1160*$J$1+$J$2</f>
        <v>1736.7573834893899</v>
      </c>
    </row>
    <row r="1161" spans="1:4">
      <c r="A1161">
        <f t="shared" si="37"/>
        <v>1160</v>
      </c>
      <c r="B1161">
        <v>289</v>
      </c>
      <c r="C1161">
        <f t="shared" si="36"/>
        <v>17</v>
      </c>
      <c r="D1161">
        <f>A1161*$J$1+$J$2</f>
        <v>1738.2521658768999</v>
      </c>
    </row>
    <row r="1162" spans="1:4">
      <c r="A1162">
        <f t="shared" si="37"/>
        <v>1161</v>
      </c>
      <c r="B1162">
        <v>246</v>
      </c>
      <c r="C1162">
        <f t="shared" si="36"/>
        <v>15.684387141358123</v>
      </c>
      <c r="D1162">
        <f>A1162*$J$1+$J$2</f>
        <v>1739.7469482644101</v>
      </c>
    </row>
    <row r="1163" spans="1:4">
      <c r="A1163">
        <f t="shared" si="37"/>
        <v>1162</v>
      </c>
      <c r="B1163">
        <v>239</v>
      </c>
      <c r="C1163">
        <f t="shared" si="36"/>
        <v>15.459624833740307</v>
      </c>
      <c r="D1163">
        <f>A1163*$J$1+$J$2</f>
        <v>1741.2417306519201</v>
      </c>
    </row>
    <row r="1164" spans="1:4">
      <c r="A1164">
        <f t="shared" si="37"/>
        <v>1163</v>
      </c>
      <c r="B1164">
        <v>251</v>
      </c>
      <c r="C1164">
        <f t="shared" si="36"/>
        <v>15.842979517754859</v>
      </c>
      <c r="D1164">
        <f>A1164*$J$1+$J$2</f>
        <v>1742.7365130394301</v>
      </c>
    </row>
    <row r="1165" spans="1:4">
      <c r="A1165">
        <f t="shared" si="37"/>
        <v>1164</v>
      </c>
      <c r="B1165">
        <v>240</v>
      </c>
      <c r="C1165">
        <f t="shared" si="36"/>
        <v>15.491933384829668</v>
      </c>
      <c r="D1165">
        <f>A1165*$J$1+$J$2</f>
        <v>1744.2312954269401</v>
      </c>
    </row>
    <row r="1166" spans="1:4">
      <c r="A1166">
        <f t="shared" si="37"/>
        <v>1165</v>
      </c>
      <c r="B1166">
        <v>238</v>
      </c>
      <c r="C1166">
        <f t="shared" si="36"/>
        <v>15.427248620541512</v>
      </c>
      <c r="D1166">
        <f>A1166*$J$1+$J$2</f>
        <v>1745.72607781445</v>
      </c>
    </row>
    <row r="1167" spans="1:4">
      <c r="A1167">
        <f t="shared" si="37"/>
        <v>1166</v>
      </c>
      <c r="B1167">
        <v>223</v>
      </c>
      <c r="C1167">
        <f t="shared" si="36"/>
        <v>14.933184523068078</v>
      </c>
      <c r="D1167">
        <f>A1167*$J$1+$J$2</f>
        <v>1747.22086020196</v>
      </c>
    </row>
    <row r="1168" spans="1:4">
      <c r="A1168">
        <f t="shared" si="37"/>
        <v>1167</v>
      </c>
      <c r="B1168">
        <v>243</v>
      </c>
      <c r="C1168">
        <f t="shared" si="36"/>
        <v>15.588457268119896</v>
      </c>
      <c r="D1168">
        <f>A1168*$J$1+$J$2</f>
        <v>1748.71564258947</v>
      </c>
    </row>
    <row r="1169" spans="1:4">
      <c r="A1169">
        <f t="shared" si="37"/>
        <v>1168</v>
      </c>
      <c r="B1169">
        <v>261</v>
      </c>
      <c r="C1169">
        <f t="shared" si="36"/>
        <v>16.15549442140351</v>
      </c>
      <c r="D1169">
        <f>A1169*$J$1+$J$2</f>
        <v>1750.21042497698</v>
      </c>
    </row>
    <row r="1170" spans="1:4">
      <c r="A1170">
        <f t="shared" si="37"/>
        <v>1169</v>
      </c>
      <c r="B1170">
        <v>223</v>
      </c>
      <c r="C1170">
        <f t="shared" si="36"/>
        <v>14.933184523068078</v>
      </c>
      <c r="D1170">
        <f>A1170*$J$1+$J$2</f>
        <v>1751.70520736449</v>
      </c>
    </row>
    <row r="1171" spans="1:4">
      <c r="A1171">
        <f t="shared" si="37"/>
        <v>1170</v>
      </c>
      <c r="B1171">
        <v>251</v>
      </c>
      <c r="C1171">
        <f t="shared" si="36"/>
        <v>15.842979517754859</v>
      </c>
      <c r="D1171">
        <f>A1171*$J$1+$J$2</f>
        <v>1753.199989752</v>
      </c>
    </row>
    <row r="1172" spans="1:4">
      <c r="A1172">
        <f t="shared" si="37"/>
        <v>1171</v>
      </c>
      <c r="B1172">
        <v>249</v>
      </c>
      <c r="C1172">
        <f t="shared" si="36"/>
        <v>15.779733838059499</v>
      </c>
      <c r="D1172">
        <f>A1172*$J$1+$J$2</f>
        <v>1754.69477213951</v>
      </c>
    </row>
    <row r="1173" spans="1:4">
      <c r="A1173">
        <f t="shared" si="37"/>
        <v>1172</v>
      </c>
      <c r="B1173">
        <v>245</v>
      </c>
      <c r="C1173">
        <f t="shared" si="36"/>
        <v>15.652475842498529</v>
      </c>
      <c r="D1173">
        <f>A1173*$J$1+$J$2</f>
        <v>1756.1895545270199</v>
      </c>
    </row>
    <row r="1174" spans="1:4">
      <c r="A1174">
        <f t="shared" si="37"/>
        <v>1173</v>
      </c>
      <c r="B1174">
        <v>238</v>
      </c>
      <c r="C1174">
        <f t="shared" si="36"/>
        <v>15.427248620541512</v>
      </c>
      <c r="D1174">
        <f>A1174*$J$1+$J$2</f>
        <v>1757.6843369145299</v>
      </c>
    </row>
    <row r="1175" spans="1:4">
      <c r="A1175">
        <f t="shared" si="37"/>
        <v>1174</v>
      </c>
      <c r="B1175">
        <v>238</v>
      </c>
      <c r="C1175">
        <f t="shared" si="36"/>
        <v>15.427248620541512</v>
      </c>
      <c r="D1175">
        <f>A1175*$J$1+$J$2</f>
        <v>1759.1791193020399</v>
      </c>
    </row>
    <row r="1176" spans="1:4">
      <c r="A1176">
        <f t="shared" si="37"/>
        <v>1175</v>
      </c>
      <c r="B1176">
        <v>251</v>
      </c>
      <c r="C1176">
        <f t="shared" si="36"/>
        <v>15.842979517754859</v>
      </c>
      <c r="D1176">
        <f>A1176*$J$1+$J$2</f>
        <v>1760.6739016895499</v>
      </c>
    </row>
    <row r="1177" spans="1:4">
      <c r="A1177">
        <f t="shared" si="37"/>
        <v>1176</v>
      </c>
      <c r="B1177">
        <v>239</v>
      </c>
      <c r="C1177">
        <f t="shared" si="36"/>
        <v>15.459624833740307</v>
      </c>
      <c r="D1177">
        <f>A1177*$J$1+$J$2</f>
        <v>1762.1686840770601</v>
      </c>
    </row>
    <row r="1178" spans="1:4">
      <c r="A1178">
        <f t="shared" si="37"/>
        <v>1177</v>
      </c>
      <c r="B1178">
        <v>249</v>
      </c>
      <c r="C1178">
        <f t="shared" si="36"/>
        <v>15.779733838059499</v>
      </c>
      <c r="D1178">
        <f>A1178*$J$1+$J$2</f>
        <v>1763.6634664645701</v>
      </c>
    </row>
    <row r="1179" spans="1:4">
      <c r="A1179">
        <f t="shared" si="37"/>
        <v>1178</v>
      </c>
      <c r="B1179">
        <v>226</v>
      </c>
      <c r="C1179">
        <f t="shared" si="36"/>
        <v>15.033296378372908</v>
      </c>
      <c r="D1179">
        <f>A1179*$J$1+$J$2</f>
        <v>1765.1582488520801</v>
      </c>
    </row>
    <row r="1180" spans="1:4">
      <c r="A1180">
        <f t="shared" si="37"/>
        <v>1179</v>
      </c>
      <c r="B1180">
        <v>228</v>
      </c>
      <c r="C1180">
        <f t="shared" si="36"/>
        <v>15.0996688705415</v>
      </c>
      <c r="D1180">
        <f>A1180*$J$1+$J$2</f>
        <v>1766.6530312395901</v>
      </c>
    </row>
    <row r="1181" spans="1:4">
      <c r="A1181">
        <f t="shared" si="37"/>
        <v>1180</v>
      </c>
      <c r="B1181">
        <v>222</v>
      </c>
      <c r="C1181">
        <f t="shared" si="36"/>
        <v>14.89966442575134</v>
      </c>
      <c r="D1181">
        <f>A1181*$J$1+$J$2</f>
        <v>1768.1478136271</v>
      </c>
    </row>
    <row r="1182" spans="1:4">
      <c r="A1182">
        <f t="shared" si="37"/>
        <v>1181</v>
      </c>
      <c r="B1182">
        <v>233</v>
      </c>
      <c r="C1182">
        <f t="shared" si="36"/>
        <v>15.264337522473747</v>
      </c>
      <c r="D1182">
        <f>A1182*$J$1+$J$2</f>
        <v>1769.64259601461</v>
      </c>
    </row>
    <row r="1183" spans="1:4">
      <c r="A1183">
        <f t="shared" si="37"/>
        <v>1182</v>
      </c>
      <c r="B1183">
        <v>231</v>
      </c>
      <c r="C1183">
        <f t="shared" si="36"/>
        <v>15.198684153570664</v>
      </c>
      <c r="D1183">
        <f>A1183*$J$1+$J$2</f>
        <v>1771.13737840212</v>
      </c>
    </row>
    <row r="1184" spans="1:4">
      <c r="A1184">
        <f t="shared" si="37"/>
        <v>1183</v>
      </c>
      <c r="B1184">
        <v>261</v>
      </c>
      <c r="C1184">
        <f t="shared" si="36"/>
        <v>16.15549442140351</v>
      </c>
      <c r="D1184">
        <f>A1184*$J$1+$J$2</f>
        <v>1772.63216078963</v>
      </c>
    </row>
    <row r="1185" spans="1:4">
      <c r="A1185">
        <f t="shared" si="37"/>
        <v>1184</v>
      </c>
      <c r="B1185">
        <v>239</v>
      </c>
      <c r="C1185">
        <f t="shared" si="36"/>
        <v>15.459624833740307</v>
      </c>
      <c r="D1185">
        <f>A1185*$J$1+$J$2</f>
        <v>1774.12694317714</v>
      </c>
    </row>
    <row r="1186" spans="1:4">
      <c r="A1186">
        <f t="shared" si="37"/>
        <v>1185</v>
      </c>
      <c r="B1186">
        <v>232</v>
      </c>
      <c r="C1186">
        <f t="shared" si="36"/>
        <v>15.231546211727817</v>
      </c>
      <c r="D1186">
        <f>A1186*$J$1+$J$2</f>
        <v>1775.62172556465</v>
      </c>
    </row>
    <row r="1187" spans="1:4">
      <c r="A1187">
        <f t="shared" si="37"/>
        <v>1186</v>
      </c>
      <c r="B1187">
        <v>247</v>
      </c>
      <c r="C1187">
        <f t="shared" si="36"/>
        <v>15.716233645501712</v>
      </c>
      <c r="D1187">
        <f>A1187*$J$1+$J$2</f>
        <v>1777.11650795216</v>
      </c>
    </row>
    <row r="1188" spans="1:4">
      <c r="A1188">
        <f t="shared" si="37"/>
        <v>1187</v>
      </c>
      <c r="B1188">
        <v>261</v>
      </c>
      <c r="C1188">
        <f t="shared" si="36"/>
        <v>16.15549442140351</v>
      </c>
      <c r="D1188">
        <f>A1188*$J$1+$J$2</f>
        <v>1778.6112903396699</v>
      </c>
    </row>
    <row r="1189" spans="1:4">
      <c r="A1189">
        <f t="shared" si="37"/>
        <v>1188</v>
      </c>
      <c r="B1189">
        <v>245</v>
      </c>
      <c r="C1189">
        <f t="shared" si="36"/>
        <v>15.652475842498529</v>
      </c>
      <c r="D1189">
        <f>A1189*$J$1+$J$2</f>
        <v>1780.1060727271799</v>
      </c>
    </row>
    <row r="1190" spans="1:4">
      <c r="A1190">
        <f t="shared" si="37"/>
        <v>1189</v>
      </c>
      <c r="B1190">
        <v>260</v>
      </c>
      <c r="C1190">
        <f t="shared" si="36"/>
        <v>16.124515496597098</v>
      </c>
      <c r="D1190">
        <f>A1190*$J$1+$J$2</f>
        <v>1781.6008551146899</v>
      </c>
    </row>
    <row r="1191" spans="1:4">
      <c r="A1191">
        <f t="shared" si="37"/>
        <v>1190</v>
      </c>
      <c r="B1191">
        <v>235</v>
      </c>
      <c r="C1191">
        <f t="shared" si="36"/>
        <v>15.329709716755891</v>
      </c>
      <c r="D1191">
        <f>A1191*$J$1+$J$2</f>
        <v>1783.0956375021999</v>
      </c>
    </row>
    <row r="1192" spans="1:4">
      <c r="A1192">
        <f t="shared" si="37"/>
        <v>1191</v>
      </c>
      <c r="B1192">
        <v>249</v>
      </c>
      <c r="C1192">
        <f t="shared" si="36"/>
        <v>15.779733838059499</v>
      </c>
      <c r="D1192">
        <f>A1192*$J$1+$J$2</f>
        <v>1784.5904198897099</v>
      </c>
    </row>
    <row r="1193" spans="1:4">
      <c r="A1193">
        <f t="shared" si="37"/>
        <v>1192</v>
      </c>
      <c r="B1193">
        <v>245</v>
      </c>
      <c r="C1193">
        <f t="shared" si="36"/>
        <v>15.652475842498529</v>
      </c>
      <c r="D1193">
        <f>A1193*$J$1+$J$2</f>
        <v>1786.0852022772199</v>
      </c>
    </row>
    <row r="1194" spans="1:4">
      <c r="A1194">
        <f t="shared" si="37"/>
        <v>1193</v>
      </c>
      <c r="B1194">
        <v>261</v>
      </c>
      <c r="C1194">
        <f t="shared" si="36"/>
        <v>16.15549442140351</v>
      </c>
      <c r="D1194">
        <f>A1194*$J$1+$J$2</f>
        <v>1787.5799846647301</v>
      </c>
    </row>
    <row r="1195" spans="1:4">
      <c r="A1195">
        <f t="shared" si="37"/>
        <v>1194</v>
      </c>
      <c r="B1195">
        <v>225</v>
      </c>
      <c r="C1195">
        <f t="shared" si="36"/>
        <v>15</v>
      </c>
      <c r="D1195">
        <f>A1195*$J$1+$J$2</f>
        <v>1789.0747670522401</v>
      </c>
    </row>
    <row r="1196" spans="1:4">
      <c r="A1196">
        <f t="shared" si="37"/>
        <v>1195</v>
      </c>
      <c r="B1196">
        <v>240</v>
      </c>
      <c r="C1196">
        <f t="shared" si="36"/>
        <v>15.491933384829668</v>
      </c>
      <c r="D1196">
        <f>A1196*$J$1+$J$2</f>
        <v>1790.5695494397501</v>
      </c>
    </row>
    <row r="1197" spans="1:4">
      <c r="A1197">
        <f t="shared" si="37"/>
        <v>1196</v>
      </c>
      <c r="B1197">
        <v>233</v>
      </c>
      <c r="C1197">
        <f t="shared" si="36"/>
        <v>15.264337522473747</v>
      </c>
      <c r="D1197">
        <f>A1197*$J$1+$J$2</f>
        <v>1792.06433182726</v>
      </c>
    </row>
    <row r="1198" spans="1:4">
      <c r="A1198">
        <f t="shared" si="37"/>
        <v>1197</v>
      </c>
      <c r="B1198">
        <v>221</v>
      </c>
      <c r="C1198">
        <f t="shared" si="36"/>
        <v>14.866068747318506</v>
      </c>
      <c r="D1198">
        <f>A1198*$J$1+$J$2</f>
        <v>1793.55911421477</v>
      </c>
    </row>
    <row r="1199" spans="1:4">
      <c r="A1199">
        <f t="shared" si="37"/>
        <v>1198</v>
      </c>
      <c r="B1199">
        <v>242</v>
      </c>
      <c r="C1199">
        <f t="shared" si="36"/>
        <v>15.556349186104045</v>
      </c>
      <c r="D1199">
        <f>A1199*$J$1+$J$2</f>
        <v>1795.05389660228</v>
      </c>
    </row>
    <row r="1200" spans="1:4">
      <c r="A1200">
        <f t="shared" si="37"/>
        <v>1199</v>
      </c>
      <c r="B1200">
        <v>233</v>
      </c>
      <c r="C1200">
        <f t="shared" si="36"/>
        <v>15.264337522473747</v>
      </c>
      <c r="D1200">
        <f>A1200*$J$1+$J$2</f>
        <v>1796.54867898979</v>
      </c>
    </row>
    <row r="1201" spans="1:4">
      <c r="A1201">
        <f t="shared" si="37"/>
        <v>1200</v>
      </c>
      <c r="B1201">
        <v>243</v>
      </c>
      <c r="C1201">
        <f t="shared" si="36"/>
        <v>15.588457268119896</v>
      </c>
      <c r="D1201">
        <f>A1201*$J$1+$J$2</f>
        <v>1798.0434613773</v>
      </c>
    </row>
    <row r="1202" spans="1:4">
      <c r="A1202">
        <f t="shared" si="37"/>
        <v>1201</v>
      </c>
      <c r="B1202">
        <v>228</v>
      </c>
      <c r="C1202">
        <f t="shared" si="36"/>
        <v>15.0996688705415</v>
      </c>
      <c r="D1202">
        <f>A1202*$J$1+$J$2</f>
        <v>1799.53824376481</v>
      </c>
    </row>
    <row r="1203" spans="1:4">
      <c r="A1203">
        <f t="shared" si="37"/>
        <v>1202</v>
      </c>
      <c r="B1203">
        <v>230</v>
      </c>
      <c r="C1203">
        <f t="shared" si="36"/>
        <v>15.165750888103101</v>
      </c>
      <c r="D1203">
        <f>A1203*$J$1+$J$2</f>
        <v>1801.03302615232</v>
      </c>
    </row>
    <row r="1204" spans="1:4">
      <c r="A1204">
        <f t="shared" si="37"/>
        <v>1203</v>
      </c>
      <c r="B1204">
        <v>251</v>
      </c>
      <c r="C1204">
        <f t="shared" si="36"/>
        <v>15.842979517754859</v>
      </c>
      <c r="D1204">
        <f>A1204*$J$1+$J$2</f>
        <v>1802.5278085398299</v>
      </c>
    </row>
    <row r="1205" spans="1:4">
      <c r="A1205">
        <f t="shared" si="37"/>
        <v>1204</v>
      </c>
      <c r="B1205">
        <v>229</v>
      </c>
      <c r="C1205">
        <f t="shared" si="36"/>
        <v>15.132745950421556</v>
      </c>
      <c r="D1205">
        <f>A1205*$J$1+$J$2</f>
        <v>1804.0225909273399</v>
      </c>
    </row>
    <row r="1206" spans="1:4">
      <c r="A1206">
        <f t="shared" si="37"/>
        <v>1205</v>
      </c>
      <c r="B1206">
        <v>228</v>
      </c>
      <c r="C1206">
        <f t="shared" si="36"/>
        <v>15.0996688705415</v>
      </c>
      <c r="D1206">
        <f>A1206*$J$1+$J$2</f>
        <v>1805.5173733148499</v>
      </c>
    </row>
    <row r="1207" spans="1:4">
      <c r="A1207">
        <f t="shared" si="37"/>
        <v>1206</v>
      </c>
      <c r="B1207">
        <v>272</v>
      </c>
      <c r="C1207">
        <f t="shared" si="36"/>
        <v>16.492422502470642</v>
      </c>
      <c r="D1207">
        <f>A1207*$J$1+$J$2</f>
        <v>1807.0121557023599</v>
      </c>
    </row>
    <row r="1208" spans="1:4">
      <c r="A1208">
        <f t="shared" si="37"/>
        <v>1207</v>
      </c>
      <c r="B1208">
        <v>237</v>
      </c>
      <c r="C1208">
        <f t="shared" si="36"/>
        <v>15.394804318340652</v>
      </c>
      <c r="D1208">
        <f>A1208*$J$1+$J$2</f>
        <v>1808.5069380898699</v>
      </c>
    </row>
    <row r="1209" spans="1:4">
      <c r="A1209">
        <f t="shared" si="37"/>
        <v>1208</v>
      </c>
      <c r="B1209">
        <v>237</v>
      </c>
      <c r="C1209">
        <f t="shared" si="36"/>
        <v>15.394804318340652</v>
      </c>
      <c r="D1209">
        <f>A1209*$J$1+$J$2</f>
        <v>1810.0017204773801</v>
      </c>
    </row>
    <row r="1210" spans="1:4">
      <c r="A1210">
        <f t="shared" si="37"/>
        <v>1209</v>
      </c>
      <c r="B1210">
        <v>233</v>
      </c>
      <c r="C1210">
        <f t="shared" si="36"/>
        <v>15.264337522473747</v>
      </c>
      <c r="D1210">
        <f>A1210*$J$1+$J$2</f>
        <v>1811.4965028648901</v>
      </c>
    </row>
    <row r="1211" spans="1:4">
      <c r="A1211">
        <f t="shared" si="37"/>
        <v>1210</v>
      </c>
      <c r="B1211">
        <v>213</v>
      </c>
      <c r="C1211">
        <f t="shared" si="36"/>
        <v>14.594519519326424</v>
      </c>
      <c r="D1211">
        <f>A1211*$J$1+$J$2</f>
        <v>1812.9912852524001</v>
      </c>
    </row>
    <row r="1212" spans="1:4">
      <c r="A1212">
        <f t="shared" si="37"/>
        <v>1211</v>
      </c>
      <c r="B1212">
        <v>243</v>
      </c>
      <c r="C1212">
        <f t="shared" si="36"/>
        <v>15.588457268119896</v>
      </c>
      <c r="D1212">
        <f>A1212*$J$1+$J$2</f>
        <v>1814.4860676399101</v>
      </c>
    </row>
    <row r="1213" spans="1:4">
      <c r="A1213">
        <f t="shared" si="37"/>
        <v>1212</v>
      </c>
      <c r="B1213">
        <v>240</v>
      </c>
      <c r="C1213">
        <f t="shared" si="36"/>
        <v>15.491933384829668</v>
      </c>
      <c r="D1213">
        <f>A1213*$J$1+$J$2</f>
        <v>1815.98085002742</v>
      </c>
    </row>
    <row r="1214" spans="1:4">
      <c r="A1214">
        <f t="shared" si="37"/>
        <v>1213</v>
      </c>
      <c r="B1214">
        <v>225</v>
      </c>
      <c r="C1214">
        <f t="shared" si="36"/>
        <v>15</v>
      </c>
      <c r="D1214">
        <f>A1214*$J$1+$J$2</f>
        <v>1817.47563241493</v>
      </c>
    </row>
    <row r="1215" spans="1:4">
      <c r="A1215">
        <f t="shared" si="37"/>
        <v>1214</v>
      </c>
      <c r="B1215">
        <v>243</v>
      </c>
      <c r="C1215">
        <f t="shared" si="36"/>
        <v>15.588457268119896</v>
      </c>
      <c r="D1215">
        <f>A1215*$J$1+$J$2</f>
        <v>1818.97041480244</v>
      </c>
    </row>
    <row r="1216" spans="1:4">
      <c r="A1216">
        <f t="shared" si="37"/>
        <v>1215</v>
      </c>
      <c r="B1216">
        <v>212</v>
      </c>
      <c r="C1216">
        <f t="shared" si="36"/>
        <v>14.560219778561036</v>
      </c>
      <c r="D1216">
        <f>A1216*$J$1+$J$2</f>
        <v>1820.46519718995</v>
      </c>
    </row>
    <row r="1217" spans="1:4">
      <c r="A1217">
        <f t="shared" si="37"/>
        <v>1216</v>
      </c>
      <c r="B1217">
        <v>238</v>
      </c>
      <c r="C1217">
        <f t="shared" si="36"/>
        <v>15.427248620541512</v>
      </c>
      <c r="D1217">
        <f>A1217*$J$1+$J$2</f>
        <v>1821.95997957746</v>
      </c>
    </row>
    <row r="1218" spans="1:4">
      <c r="A1218">
        <f t="shared" si="37"/>
        <v>1217</v>
      </c>
      <c r="B1218">
        <v>207</v>
      </c>
      <c r="C1218">
        <f t="shared" si="36"/>
        <v>14.387494569938159</v>
      </c>
      <c r="D1218">
        <f>A1218*$J$1+$J$2</f>
        <v>1823.45476196497</v>
      </c>
    </row>
    <row r="1219" spans="1:4">
      <c r="A1219">
        <f t="shared" si="37"/>
        <v>1218</v>
      </c>
      <c r="B1219">
        <v>242</v>
      </c>
      <c r="C1219">
        <f t="shared" ref="C1219:C1282" si="38">B1219^0.5</f>
        <v>15.556349186104045</v>
      </c>
      <c r="D1219">
        <f>A1219*$J$1+$J$2</f>
        <v>1824.94954435248</v>
      </c>
    </row>
    <row r="1220" spans="1:4">
      <c r="A1220">
        <f t="shared" si="37"/>
        <v>1219</v>
      </c>
      <c r="B1220">
        <v>236</v>
      </c>
      <c r="C1220">
        <f t="shared" si="38"/>
        <v>15.362291495737216</v>
      </c>
      <c r="D1220">
        <f>A1220*$J$1+$J$2</f>
        <v>1826.4443267399899</v>
      </c>
    </row>
    <row r="1221" spans="1:4">
      <c r="A1221">
        <f t="shared" si="37"/>
        <v>1220</v>
      </c>
      <c r="B1221">
        <v>257</v>
      </c>
      <c r="C1221">
        <f t="shared" si="38"/>
        <v>16.031219541881399</v>
      </c>
      <c r="D1221">
        <f>A1221*$J$1+$J$2</f>
        <v>1827.9391091274999</v>
      </c>
    </row>
    <row r="1222" spans="1:4">
      <c r="A1222">
        <f t="shared" ref="A1222:A1285" si="39">1+A1221</f>
        <v>1221</v>
      </c>
      <c r="B1222">
        <v>215</v>
      </c>
      <c r="C1222">
        <f t="shared" si="38"/>
        <v>14.66287829861518</v>
      </c>
      <c r="D1222">
        <f>A1222*$J$1+$J$2</f>
        <v>1829.4338915150099</v>
      </c>
    </row>
    <row r="1223" spans="1:4">
      <c r="A1223">
        <f t="shared" si="39"/>
        <v>1222</v>
      </c>
      <c r="B1223">
        <v>199</v>
      </c>
      <c r="C1223">
        <f t="shared" si="38"/>
        <v>14.106735979665885</v>
      </c>
      <c r="D1223">
        <f>A1223*$J$1+$J$2</f>
        <v>1830.9286739025199</v>
      </c>
    </row>
    <row r="1224" spans="1:4">
      <c r="A1224">
        <f t="shared" si="39"/>
        <v>1223</v>
      </c>
      <c r="B1224">
        <v>232</v>
      </c>
      <c r="C1224">
        <f t="shared" si="38"/>
        <v>15.231546211727817</v>
      </c>
      <c r="D1224">
        <f>A1224*$J$1+$J$2</f>
        <v>1832.4234562900299</v>
      </c>
    </row>
    <row r="1225" spans="1:4">
      <c r="A1225">
        <f t="shared" si="39"/>
        <v>1224</v>
      </c>
      <c r="B1225">
        <v>219</v>
      </c>
      <c r="C1225">
        <f t="shared" si="38"/>
        <v>14.798648586948742</v>
      </c>
      <c r="D1225">
        <f>A1225*$J$1+$J$2</f>
        <v>1833.9182386775399</v>
      </c>
    </row>
    <row r="1226" spans="1:4">
      <c r="A1226">
        <f t="shared" si="39"/>
        <v>1225</v>
      </c>
      <c r="B1226">
        <v>224</v>
      </c>
      <c r="C1226">
        <f t="shared" si="38"/>
        <v>14.966629547095765</v>
      </c>
      <c r="D1226">
        <f>A1226*$J$1+$J$2</f>
        <v>1835.4130210650501</v>
      </c>
    </row>
    <row r="1227" spans="1:4">
      <c r="A1227">
        <f t="shared" si="39"/>
        <v>1226</v>
      </c>
      <c r="B1227">
        <v>216</v>
      </c>
      <c r="C1227">
        <f t="shared" si="38"/>
        <v>14.696938456699069</v>
      </c>
      <c r="D1227">
        <f>A1227*$J$1+$J$2</f>
        <v>1836.9078034525601</v>
      </c>
    </row>
    <row r="1228" spans="1:4">
      <c r="A1228">
        <f t="shared" si="39"/>
        <v>1227</v>
      </c>
      <c r="B1228">
        <v>219</v>
      </c>
      <c r="C1228">
        <f t="shared" si="38"/>
        <v>14.798648586948742</v>
      </c>
      <c r="D1228">
        <f>A1228*$J$1+$J$2</f>
        <v>1838.4025858400701</v>
      </c>
    </row>
    <row r="1229" spans="1:4">
      <c r="A1229">
        <f t="shared" si="39"/>
        <v>1228</v>
      </c>
      <c r="B1229">
        <v>216</v>
      </c>
      <c r="C1229">
        <f t="shared" si="38"/>
        <v>14.696938456699069</v>
      </c>
      <c r="D1229">
        <f>A1229*$J$1+$J$2</f>
        <v>1839.89736822758</v>
      </c>
    </row>
    <row r="1230" spans="1:4">
      <c r="A1230">
        <f t="shared" si="39"/>
        <v>1229</v>
      </c>
      <c r="B1230">
        <v>220</v>
      </c>
      <c r="C1230">
        <f t="shared" si="38"/>
        <v>14.832396974191326</v>
      </c>
      <c r="D1230">
        <f>A1230*$J$1+$J$2</f>
        <v>1841.39215061509</v>
      </c>
    </row>
    <row r="1231" spans="1:4">
      <c r="A1231">
        <f t="shared" si="39"/>
        <v>1230</v>
      </c>
      <c r="B1231">
        <v>200</v>
      </c>
      <c r="C1231">
        <f t="shared" si="38"/>
        <v>14.142135623730951</v>
      </c>
      <c r="D1231">
        <f>A1231*$J$1+$J$2</f>
        <v>1842.8869330026</v>
      </c>
    </row>
    <row r="1232" spans="1:4">
      <c r="A1232">
        <f t="shared" si="39"/>
        <v>1231</v>
      </c>
      <c r="B1232">
        <v>185</v>
      </c>
      <c r="C1232">
        <f t="shared" si="38"/>
        <v>13.601470508735444</v>
      </c>
      <c r="D1232">
        <f>A1232*$J$1+$J$2</f>
        <v>1844.38171539011</v>
      </c>
    </row>
    <row r="1233" spans="1:4">
      <c r="A1233">
        <f t="shared" si="39"/>
        <v>1232</v>
      </c>
      <c r="B1233">
        <v>218</v>
      </c>
      <c r="C1233">
        <f t="shared" si="38"/>
        <v>14.7648230602334</v>
      </c>
      <c r="D1233">
        <f>A1233*$J$1+$J$2</f>
        <v>1845.87649777762</v>
      </c>
    </row>
    <row r="1234" spans="1:4">
      <c r="A1234">
        <f t="shared" si="39"/>
        <v>1233</v>
      </c>
      <c r="B1234">
        <v>204</v>
      </c>
      <c r="C1234">
        <f t="shared" si="38"/>
        <v>14.282856857085701</v>
      </c>
      <c r="D1234">
        <f>A1234*$J$1+$J$2</f>
        <v>1847.37128016513</v>
      </c>
    </row>
    <row r="1235" spans="1:4">
      <c r="A1235">
        <f t="shared" si="39"/>
        <v>1234</v>
      </c>
      <c r="B1235">
        <v>228</v>
      </c>
      <c r="C1235">
        <f t="shared" si="38"/>
        <v>15.0996688705415</v>
      </c>
      <c r="D1235">
        <f>A1235*$J$1+$J$2</f>
        <v>1848.86606255264</v>
      </c>
    </row>
    <row r="1236" spans="1:4">
      <c r="A1236">
        <f t="shared" si="39"/>
        <v>1235</v>
      </c>
      <c r="B1236">
        <v>188</v>
      </c>
      <c r="C1236">
        <f t="shared" si="38"/>
        <v>13.711309200802088</v>
      </c>
      <c r="D1236">
        <f>A1236*$J$1+$J$2</f>
        <v>1850.3608449401499</v>
      </c>
    </row>
    <row r="1237" spans="1:4">
      <c r="A1237">
        <f t="shared" si="39"/>
        <v>1236</v>
      </c>
      <c r="B1237">
        <v>199</v>
      </c>
      <c r="C1237">
        <f t="shared" si="38"/>
        <v>14.106735979665885</v>
      </c>
      <c r="D1237">
        <f>A1237*$J$1+$J$2</f>
        <v>1851.8556273276599</v>
      </c>
    </row>
    <row r="1238" spans="1:4">
      <c r="A1238">
        <f t="shared" si="39"/>
        <v>1237</v>
      </c>
      <c r="B1238">
        <v>228</v>
      </c>
      <c r="C1238">
        <f t="shared" si="38"/>
        <v>15.0996688705415</v>
      </c>
      <c r="D1238">
        <f>A1238*$J$1+$J$2</f>
        <v>1853.3504097151699</v>
      </c>
    </row>
    <row r="1239" spans="1:4">
      <c r="A1239">
        <f t="shared" si="39"/>
        <v>1238</v>
      </c>
      <c r="B1239">
        <v>215</v>
      </c>
      <c r="C1239">
        <f t="shared" si="38"/>
        <v>14.66287829861518</v>
      </c>
      <c r="D1239">
        <f>A1239*$J$1+$J$2</f>
        <v>1854.8451921026799</v>
      </c>
    </row>
    <row r="1240" spans="1:4">
      <c r="A1240">
        <f t="shared" si="39"/>
        <v>1239</v>
      </c>
      <c r="B1240">
        <v>188</v>
      </c>
      <c r="C1240">
        <f t="shared" si="38"/>
        <v>13.711309200802088</v>
      </c>
      <c r="D1240">
        <f>A1240*$J$1+$J$2</f>
        <v>1856.3399744901899</v>
      </c>
    </row>
    <row r="1241" spans="1:4">
      <c r="A1241">
        <f t="shared" si="39"/>
        <v>1240</v>
      </c>
      <c r="B1241">
        <v>186</v>
      </c>
      <c r="C1241">
        <f t="shared" si="38"/>
        <v>13.638181696985855</v>
      </c>
      <c r="D1241">
        <f>A1241*$J$1+$J$2</f>
        <v>1857.8347568777001</v>
      </c>
    </row>
    <row r="1242" spans="1:4">
      <c r="A1242">
        <f t="shared" si="39"/>
        <v>1241</v>
      </c>
      <c r="B1242">
        <v>197</v>
      </c>
      <c r="C1242">
        <f t="shared" si="38"/>
        <v>14.035668847618199</v>
      </c>
      <c r="D1242">
        <f>A1242*$J$1+$J$2</f>
        <v>1859.3295392652101</v>
      </c>
    </row>
    <row r="1243" spans="1:4">
      <c r="A1243">
        <f t="shared" si="39"/>
        <v>1242</v>
      </c>
      <c r="B1243">
        <v>224</v>
      </c>
      <c r="C1243">
        <f t="shared" si="38"/>
        <v>14.966629547095765</v>
      </c>
      <c r="D1243">
        <f>A1243*$J$1+$J$2</f>
        <v>1860.8243216527201</v>
      </c>
    </row>
    <row r="1244" spans="1:4">
      <c r="A1244">
        <f t="shared" si="39"/>
        <v>1243</v>
      </c>
      <c r="B1244">
        <v>215</v>
      </c>
      <c r="C1244">
        <f t="shared" si="38"/>
        <v>14.66287829861518</v>
      </c>
      <c r="D1244">
        <f>A1244*$J$1+$J$2</f>
        <v>1862.3191040402301</v>
      </c>
    </row>
    <row r="1245" spans="1:4">
      <c r="A1245">
        <f t="shared" si="39"/>
        <v>1244</v>
      </c>
      <c r="B1245">
        <v>213</v>
      </c>
      <c r="C1245">
        <f t="shared" si="38"/>
        <v>14.594519519326424</v>
      </c>
      <c r="D1245">
        <f>A1245*$J$1+$J$2</f>
        <v>1863.81388642774</v>
      </c>
    </row>
    <row r="1246" spans="1:4">
      <c r="A1246">
        <f t="shared" si="39"/>
        <v>1245</v>
      </c>
      <c r="B1246">
        <v>215</v>
      </c>
      <c r="C1246">
        <f t="shared" si="38"/>
        <v>14.66287829861518</v>
      </c>
      <c r="D1246">
        <f>A1246*$J$1+$J$2</f>
        <v>1865.30866881525</v>
      </c>
    </row>
    <row r="1247" spans="1:4">
      <c r="A1247">
        <f t="shared" si="39"/>
        <v>1246</v>
      </c>
      <c r="B1247">
        <v>207</v>
      </c>
      <c r="C1247">
        <f t="shared" si="38"/>
        <v>14.387494569938159</v>
      </c>
      <c r="D1247">
        <f>A1247*$J$1+$J$2</f>
        <v>1866.80345120276</v>
      </c>
    </row>
    <row r="1248" spans="1:4">
      <c r="A1248">
        <f t="shared" si="39"/>
        <v>1247</v>
      </c>
      <c r="B1248">
        <v>194</v>
      </c>
      <c r="C1248">
        <f t="shared" si="38"/>
        <v>13.928388277184119</v>
      </c>
      <c r="D1248">
        <f>A1248*$J$1+$J$2</f>
        <v>1868.29823359027</v>
      </c>
    </row>
    <row r="1249" spans="1:4">
      <c r="A1249">
        <f t="shared" si="39"/>
        <v>1248</v>
      </c>
      <c r="B1249">
        <v>233</v>
      </c>
      <c r="C1249">
        <f t="shared" si="38"/>
        <v>15.264337522473747</v>
      </c>
      <c r="D1249">
        <f>A1249*$J$1+$J$2</f>
        <v>1869.79301597778</v>
      </c>
    </row>
    <row r="1250" spans="1:4">
      <c r="A1250">
        <f t="shared" si="39"/>
        <v>1249</v>
      </c>
      <c r="B1250">
        <v>208</v>
      </c>
      <c r="C1250">
        <f t="shared" si="38"/>
        <v>14.422205101855956</v>
      </c>
      <c r="D1250">
        <f>A1250*$J$1+$J$2</f>
        <v>1871.28779836529</v>
      </c>
    </row>
    <row r="1251" spans="1:4">
      <c r="A1251">
        <f t="shared" si="39"/>
        <v>1250</v>
      </c>
      <c r="B1251">
        <v>207</v>
      </c>
      <c r="C1251">
        <f t="shared" si="38"/>
        <v>14.387494569938159</v>
      </c>
      <c r="D1251">
        <f>A1251*$J$1+$J$2</f>
        <v>1872.7825807528</v>
      </c>
    </row>
    <row r="1252" spans="1:4">
      <c r="A1252">
        <f t="shared" si="39"/>
        <v>1251</v>
      </c>
      <c r="B1252">
        <v>231</v>
      </c>
      <c r="C1252">
        <f t="shared" si="38"/>
        <v>15.198684153570664</v>
      </c>
      <c r="D1252">
        <f>A1252*$J$1+$J$2</f>
        <v>1874.2773631403099</v>
      </c>
    </row>
    <row r="1253" spans="1:4">
      <c r="A1253">
        <f t="shared" si="39"/>
        <v>1252</v>
      </c>
      <c r="B1253">
        <v>219</v>
      </c>
      <c r="C1253">
        <f t="shared" si="38"/>
        <v>14.798648586948742</v>
      </c>
      <c r="D1253">
        <f>A1253*$J$1+$J$2</f>
        <v>1875.7721455278199</v>
      </c>
    </row>
    <row r="1254" spans="1:4">
      <c r="A1254">
        <f t="shared" si="39"/>
        <v>1253</v>
      </c>
      <c r="B1254">
        <v>196</v>
      </c>
      <c r="C1254">
        <f t="shared" si="38"/>
        <v>14</v>
      </c>
      <c r="D1254">
        <f>A1254*$J$1+$J$2</f>
        <v>1877.2669279153299</v>
      </c>
    </row>
    <row r="1255" spans="1:4">
      <c r="A1255">
        <f t="shared" si="39"/>
        <v>1254</v>
      </c>
      <c r="B1255">
        <v>204</v>
      </c>
      <c r="C1255">
        <f t="shared" si="38"/>
        <v>14.282856857085701</v>
      </c>
      <c r="D1255">
        <f>A1255*$J$1+$J$2</f>
        <v>1878.7617103028399</v>
      </c>
    </row>
    <row r="1256" spans="1:4">
      <c r="A1256">
        <f t="shared" si="39"/>
        <v>1255</v>
      </c>
      <c r="B1256">
        <v>207</v>
      </c>
      <c r="C1256">
        <f t="shared" si="38"/>
        <v>14.387494569938159</v>
      </c>
      <c r="D1256">
        <f>A1256*$J$1+$J$2</f>
        <v>1880.2564926903499</v>
      </c>
    </row>
    <row r="1257" spans="1:4">
      <c r="A1257">
        <f t="shared" si="39"/>
        <v>1256</v>
      </c>
      <c r="B1257">
        <v>179</v>
      </c>
      <c r="C1257">
        <f t="shared" si="38"/>
        <v>13.379088160259652</v>
      </c>
      <c r="D1257">
        <f>A1257*$J$1+$J$2</f>
        <v>1881.7512750778599</v>
      </c>
    </row>
    <row r="1258" spans="1:4">
      <c r="A1258">
        <f t="shared" si="39"/>
        <v>1257</v>
      </c>
      <c r="B1258">
        <v>215</v>
      </c>
      <c r="C1258">
        <f t="shared" si="38"/>
        <v>14.66287829861518</v>
      </c>
      <c r="D1258">
        <f>A1258*$J$1+$J$2</f>
        <v>1883.2460574653701</v>
      </c>
    </row>
    <row r="1259" spans="1:4">
      <c r="A1259">
        <f t="shared" si="39"/>
        <v>1258</v>
      </c>
      <c r="B1259">
        <v>213</v>
      </c>
      <c r="C1259">
        <f t="shared" si="38"/>
        <v>14.594519519326424</v>
      </c>
      <c r="D1259">
        <f>A1259*$J$1+$J$2</f>
        <v>1884.7408398528801</v>
      </c>
    </row>
    <row r="1260" spans="1:4">
      <c r="A1260">
        <f t="shared" si="39"/>
        <v>1259</v>
      </c>
      <c r="B1260">
        <v>209</v>
      </c>
      <c r="C1260">
        <f t="shared" si="38"/>
        <v>14.456832294800961</v>
      </c>
      <c r="D1260">
        <f>A1260*$J$1+$J$2</f>
        <v>1886.2356222403901</v>
      </c>
    </row>
    <row r="1261" spans="1:4">
      <c r="A1261">
        <f t="shared" si="39"/>
        <v>1260</v>
      </c>
      <c r="B1261">
        <v>203</v>
      </c>
      <c r="C1261">
        <f t="shared" si="38"/>
        <v>14.247806848775006</v>
      </c>
      <c r="D1261">
        <f>A1261*$J$1+$J$2</f>
        <v>1887.7304046279</v>
      </c>
    </row>
    <row r="1262" spans="1:4">
      <c r="A1262">
        <f t="shared" si="39"/>
        <v>1261</v>
      </c>
      <c r="B1262">
        <v>197</v>
      </c>
      <c r="C1262">
        <f t="shared" si="38"/>
        <v>14.035668847618199</v>
      </c>
      <c r="D1262">
        <f>A1262*$J$1+$J$2</f>
        <v>1889.22518701541</v>
      </c>
    </row>
    <row r="1263" spans="1:4">
      <c r="A1263">
        <f t="shared" si="39"/>
        <v>1262</v>
      </c>
      <c r="B1263">
        <v>171</v>
      </c>
      <c r="C1263">
        <f t="shared" si="38"/>
        <v>13.076696830622021</v>
      </c>
      <c r="D1263">
        <f>A1263*$J$1+$J$2</f>
        <v>1890.71996940292</v>
      </c>
    </row>
    <row r="1264" spans="1:4">
      <c r="A1264">
        <f t="shared" si="39"/>
        <v>1263</v>
      </c>
      <c r="B1264">
        <v>191</v>
      </c>
      <c r="C1264">
        <f t="shared" si="38"/>
        <v>13.820274961085254</v>
      </c>
      <c r="D1264">
        <f>A1264*$J$1+$J$2</f>
        <v>1892.21475179043</v>
      </c>
    </row>
    <row r="1265" spans="1:4">
      <c r="A1265">
        <f t="shared" si="39"/>
        <v>1264</v>
      </c>
      <c r="B1265">
        <v>193</v>
      </c>
      <c r="C1265">
        <f t="shared" si="38"/>
        <v>13.892443989449804</v>
      </c>
      <c r="D1265">
        <f>A1265*$J$1+$J$2</f>
        <v>1893.70953417794</v>
      </c>
    </row>
    <row r="1266" spans="1:4">
      <c r="A1266">
        <f t="shared" si="39"/>
        <v>1265</v>
      </c>
      <c r="B1266">
        <v>198</v>
      </c>
      <c r="C1266">
        <f t="shared" si="38"/>
        <v>14.071247279470288</v>
      </c>
      <c r="D1266">
        <f>A1266*$J$1+$J$2</f>
        <v>1895.20431656545</v>
      </c>
    </row>
    <row r="1267" spans="1:4">
      <c r="A1267">
        <f t="shared" si="39"/>
        <v>1266</v>
      </c>
      <c r="B1267">
        <v>192</v>
      </c>
      <c r="C1267">
        <f t="shared" si="38"/>
        <v>13.856406460551018</v>
      </c>
      <c r="D1267">
        <f>A1267*$J$1+$J$2</f>
        <v>1896.69909895296</v>
      </c>
    </row>
    <row r="1268" spans="1:4">
      <c r="A1268">
        <f t="shared" si="39"/>
        <v>1267</v>
      </c>
      <c r="B1268">
        <v>214</v>
      </c>
      <c r="C1268">
        <f t="shared" si="38"/>
        <v>14.628738838327793</v>
      </c>
      <c r="D1268">
        <f>A1268*$J$1+$J$2</f>
        <v>1898.1938813404699</v>
      </c>
    </row>
    <row r="1269" spans="1:4">
      <c r="A1269">
        <f t="shared" si="39"/>
        <v>1268</v>
      </c>
      <c r="B1269">
        <v>186</v>
      </c>
      <c r="C1269">
        <f t="shared" si="38"/>
        <v>13.638181696985855</v>
      </c>
      <c r="D1269">
        <f>A1269*$J$1+$J$2</f>
        <v>1899.6886637279799</v>
      </c>
    </row>
    <row r="1270" spans="1:4">
      <c r="A1270">
        <f t="shared" si="39"/>
        <v>1269</v>
      </c>
      <c r="B1270">
        <v>207</v>
      </c>
      <c r="C1270">
        <f t="shared" si="38"/>
        <v>14.387494569938159</v>
      </c>
      <c r="D1270">
        <f>A1270*$J$1+$J$2</f>
        <v>1901.1834461154899</v>
      </c>
    </row>
    <row r="1271" spans="1:4">
      <c r="A1271">
        <f t="shared" si="39"/>
        <v>1270</v>
      </c>
      <c r="B1271">
        <v>201</v>
      </c>
      <c r="C1271">
        <f t="shared" si="38"/>
        <v>14.177446878757825</v>
      </c>
      <c r="D1271">
        <f>A1271*$J$1+$J$2</f>
        <v>1902.6782285029999</v>
      </c>
    </row>
    <row r="1272" spans="1:4">
      <c r="A1272">
        <f t="shared" si="39"/>
        <v>1271</v>
      </c>
      <c r="B1272">
        <v>191</v>
      </c>
      <c r="C1272">
        <f t="shared" si="38"/>
        <v>13.820274961085254</v>
      </c>
      <c r="D1272">
        <f>A1272*$J$1+$J$2</f>
        <v>1904.1730108905099</v>
      </c>
    </row>
    <row r="1273" spans="1:4">
      <c r="A1273">
        <f t="shared" si="39"/>
        <v>1272</v>
      </c>
      <c r="B1273">
        <v>183</v>
      </c>
      <c r="C1273">
        <f t="shared" si="38"/>
        <v>13.527749258468683</v>
      </c>
      <c r="D1273">
        <f>A1273*$J$1+$J$2</f>
        <v>1905.6677932780201</v>
      </c>
    </row>
    <row r="1274" spans="1:4">
      <c r="A1274">
        <f t="shared" si="39"/>
        <v>1273</v>
      </c>
      <c r="B1274">
        <v>204</v>
      </c>
      <c r="C1274">
        <f t="shared" si="38"/>
        <v>14.282856857085701</v>
      </c>
      <c r="D1274">
        <f>A1274*$J$1+$J$2</f>
        <v>1907.1625756655301</v>
      </c>
    </row>
    <row r="1275" spans="1:4">
      <c r="A1275">
        <f t="shared" si="39"/>
        <v>1274</v>
      </c>
      <c r="B1275">
        <v>180</v>
      </c>
      <c r="C1275">
        <f t="shared" si="38"/>
        <v>13.416407864998739</v>
      </c>
      <c r="D1275">
        <f>A1275*$J$1+$J$2</f>
        <v>1908.6573580530401</v>
      </c>
    </row>
    <row r="1276" spans="1:4">
      <c r="A1276">
        <f t="shared" si="39"/>
        <v>1275</v>
      </c>
      <c r="B1276">
        <v>190</v>
      </c>
      <c r="C1276">
        <f t="shared" si="38"/>
        <v>13.784048752090222</v>
      </c>
      <c r="D1276">
        <f>A1276*$J$1+$J$2</f>
        <v>1910.1521404405501</v>
      </c>
    </row>
    <row r="1277" spans="1:4">
      <c r="A1277">
        <f t="shared" si="39"/>
        <v>1276</v>
      </c>
      <c r="B1277">
        <v>224</v>
      </c>
      <c r="C1277">
        <f t="shared" si="38"/>
        <v>14.966629547095765</v>
      </c>
      <c r="D1277">
        <f>A1277*$J$1+$J$2</f>
        <v>1911.64692282806</v>
      </c>
    </row>
    <row r="1278" spans="1:4">
      <c r="A1278">
        <f t="shared" si="39"/>
        <v>1277</v>
      </c>
      <c r="B1278">
        <v>194</v>
      </c>
      <c r="C1278">
        <f t="shared" si="38"/>
        <v>13.928388277184119</v>
      </c>
      <c r="D1278">
        <f>A1278*$J$1+$J$2</f>
        <v>1913.14170521557</v>
      </c>
    </row>
    <row r="1279" spans="1:4">
      <c r="A1279">
        <f t="shared" si="39"/>
        <v>1278</v>
      </c>
      <c r="B1279">
        <v>196</v>
      </c>
      <c r="C1279">
        <f t="shared" si="38"/>
        <v>14</v>
      </c>
      <c r="D1279">
        <f>A1279*$J$1+$J$2</f>
        <v>1914.63648760308</v>
      </c>
    </row>
    <row r="1280" spans="1:4">
      <c r="A1280">
        <f t="shared" si="39"/>
        <v>1279</v>
      </c>
      <c r="B1280">
        <v>178</v>
      </c>
      <c r="C1280">
        <f t="shared" si="38"/>
        <v>13.341664064126334</v>
      </c>
      <c r="D1280">
        <f>A1280*$J$1+$J$2</f>
        <v>1916.13126999059</v>
      </c>
    </row>
    <row r="1281" spans="1:4">
      <c r="A1281">
        <f t="shared" si="39"/>
        <v>1280</v>
      </c>
      <c r="B1281">
        <v>195</v>
      </c>
      <c r="C1281">
        <f t="shared" si="38"/>
        <v>13.964240043768941</v>
      </c>
      <c r="D1281">
        <f>A1281*$J$1+$J$2</f>
        <v>1917.6260523781</v>
      </c>
    </row>
    <row r="1282" spans="1:4">
      <c r="A1282">
        <f t="shared" si="39"/>
        <v>1281</v>
      </c>
      <c r="B1282">
        <v>185</v>
      </c>
      <c r="C1282">
        <f t="shared" si="38"/>
        <v>13.601470508735444</v>
      </c>
      <c r="D1282">
        <f>A1282*$J$1+$J$2</f>
        <v>1919.12083476561</v>
      </c>
    </row>
    <row r="1283" spans="1:4">
      <c r="A1283">
        <f t="shared" si="39"/>
        <v>1282</v>
      </c>
      <c r="B1283">
        <v>199</v>
      </c>
      <c r="C1283">
        <f t="shared" ref="C1283:C1346" si="40">B1283^0.5</f>
        <v>14.106735979665885</v>
      </c>
      <c r="D1283">
        <f>A1283*$J$1+$J$2</f>
        <v>1920.61561715312</v>
      </c>
    </row>
    <row r="1284" spans="1:4">
      <c r="A1284">
        <f t="shared" si="39"/>
        <v>1283</v>
      </c>
      <c r="B1284">
        <v>187</v>
      </c>
      <c r="C1284">
        <f t="shared" si="40"/>
        <v>13.674794331177344</v>
      </c>
      <c r="D1284">
        <f>A1284*$J$1+$J$2</f>
        <v>1922.1103995406299</v>
      </c>
    </row>
    <row r="1285" spans="1:4">
      <c r="A1285">
        <f t="shared" si="39"/>
        <v>1284</v>
      </c>
      <c r="B1285">
        <v>195</v>
      </c>
      <c r="C1285">
        <f t="shared" si="40"/>
        <v>13.964240043768941</v>
      </c>
      <c r="D1285">
        <f>A1285*$J$1+$J$2</f>
        <v>1923.6051819281399</v>
      </c>
    </row>
    <row r="1286" spans="1:4">
      <c r="A1286">
        <f t="shared" ref="A1286:A1349" si="41">1+A1285</f>
        <v>1285</v>
      </c>
      <c r="B1286">
        <v>200</v>
      </c>
      <c r="C1286">
        <f t="shared" si="40"/>
        <v>14.142135623730951</v>
      </c>
      <c r="D1286">
        <f>A1286*$J$1+$J$2</f>
        <v>1925.0999643156499</v>
      </c>
    </row>
    <row r="1287" spans="1:4">
      <c r="A1287">
        <f t="shared" si="41"/>
        <v>1286</v>
      </c>
      <c r="B1287">
        <v>194</v>
      </c>
      <c r="C1287">
        <f t="shared" si="40"/>
        <v>13.928388277184119</v>
      </c>
      <c r="D1287">
        <f>A1287*$J$1+$J$2</f>
        <v>1926.5947467031599</v>
      </c>
    </row>
    <row r="1288" spans="1:4">
      <c r="A1288">
        <f t="shared" si="41"/>
        <v>1287</v>
      </c>
      <c r="B1288">
        <v>193</v>
      </c>
      <c r="C1288">
        <f t="shared" si="40"/>
        <v>13.892443989449804</v>
      </c>
      <c r="D1288">
        <f>A1288*$J$1+$J$2</f>
        <v>1928.0895290906699</v>
      </c>
    </row>
    <row r="1289" spans="1:4">
      <c r="A1289">
        <f t="shared" si="41"/>
        <v>1288</v>
      </c>
      <c r="B1289">
        <v>165</v>
      </c>
      <c r="C1289">
        <f t="shared" si="40"/>
        <v>12.845232578665129</v>
      </c>
      <c r="D1289">
        <f>A1289*$J$1+$J$2</f>
        <v>1929.5843114781799</v>
      </c>
    </row>
    <row r="1290" spans="1:4">
      <c r="A1290">
        <f t="shared" si="41"/>
        <v>1289</v>
      </c>
      <c r="B1290">
        <v>181</v>
      </c>
      <c r="C1290">
        <f t="shared" si="40"/>
        <v>13.45362404707371</v>
      </c>
      <c r="D1290">
        <f>A1290*$J$1+$J$2</f>
        <v>1931.0790938656901</v>
      </c>
    </row>
    <row r="1291" spans="1:4">
      <c r="A1291">
        <f t="shared" si="41"/>
        <v>1290</v>
      </c>
      <c r="B1291">
        <v>188</v>
      </c>
      <c r="C1291">
        <f t="shared" si="40"/>
        <v>13.711309200802088</v>
      </c>
      <c r="D1291">
        <f>A1291*$J$1+$J$2</f>
        <v>1932.5738762532001</v>
      </c>
    </row>
    <row r="1292" spans="1:4">
      <c r="A1292">
        <f t="shared" si="41"/>
        <v>1291</v>
      </c>
      <c r="B1292">
        <v>194</v>
      </c>
      <c r="C1292">
        <f t="shared" si="40"/>
        <v>13.928388277184119</v>
      </c>
      <c r="D1292">
        <f>A1292*$J$1+$J$2</f>
        <v>1934.0686586407101</v>
      </c>
    </row>
    <row r="1293" spans="1:4">
      <c r="A1293">
        <f t="shared" si="41"/>
        <v>1292</v>
      </c>
      <c r="B1293">
        <v>190</v>
      </c>
      <c r="C1293">
        <f t="shared" si="40"/>
        <v>13.784048752090222</v>
      </c>
      <c r="D1293">
        <f>A1293*$J$1+$J$2</f>
        <v>1935.56344102822</v>
      </c>
    </row>
    <row r="1294" spans="1:4">
      <c r="A1294">
        <f t="shared" si="41"/>
        <v>1293</v>
      </c>
      <c r="B1294">
        <v>162</v>
      </c>
      <c r="C1294">
        <f t="shared" si="40"/>
        <v>12.727922061357855</v>
      </c>
      <c r="D1294">
        <f>A1294*$J$1+$J$2</f>
        <v>1937.05822341573</v>
      </c>
    </row>
    <row r="1295" spans="1:4">
      <c r="A1295">
        <f t="shared" si="41"/>
        <v>1294</v>
      </c>
      <c r="B1295">
        <v>182</v>
      </c>
      <c r="C1295">
        <f t="shared" si="40"/>
        <v>13.490737563232042</v>
      </c>
      <c r="D1295">
        <f>A1295*$J$1+$J$2</f>
        <v>1938.55300580324</v>
      </c>
    </row>
    <row r="1296" spans="1:4">
      <c r="A1296">
        <f t="shared" si="41"/>
        <v>1295</v>
      </c>
      <c r="B1296">
        <v>197</v>
      </c>
      <c r="C1296">
        <f t="shared" si="40"/>
        <v>14.035668847618199</v>
      </c>
      <c r="D1296">
        <f>A1296*$J$1+$J$2</f>
        <v>1940.04778819075</v>
      </c>
    </row>
    <row r="1297" spans="1:4">
      <c r="A1297">
        <f t="shared" si="41"/>
        <v>1296</v>
      </c>
      <c r="B1297">
        <v>174</v>
      </c>
      <c r="C1297">
        <f t="shared" si="40"/>
        <v>13.19090595827292</v>
      </c>
      <c r="D1297">
        <f>A1297*$J$1+$J$2</f>
        <v>1941.54257057826</v>
      </c>
    </row>
    <row r="1298" spans="1:4">
      <c r="A1298">
        <f t="shared" si="41"/>
        <v>1297</v>
      </c>
      <c r="B1298">
        <v>195</v>
      </c>
      <c r="C1298">
        <f t="shared" si="40"/>
        <v>13.964240043768941</v>
      </c>
      <c r="D1298">
        <f>A1298*$J$1+$J$2</f>
        <v>1943.03735296577</v>
      </c>
    </row>
    <row r="1299" spans="1:4">
      <c r="A1299">
        <f t="shared" si="41"/>
        <v>1298</v>
      </c>
      <c r="B1299">
        <v>201</v>
      </c>
      <c r="C1299">
        <f t="shared" si="40"/>
        <v>14.177446878757825</v>
      </c>
      <c r="D1299">
        <f>A1299*$J$1+$J$2</f>
        <v>1944.53213535328</v>
      </c>
    </row>
    <row r="1300" spans="1:4">
      <c r="A1300">
        <f t="shared" si="41"/>
        <v>1299</v>
      </c>
      <c r="B1300">
        <v>205</v>
      </c>
      <c r="C1300">
        <f t="shared" si="40"/>
        <v>14.317821063276353</v>
      </c>
      <c r="D1300">
        <f>A1300*$J$1+$J$2</f>
        <v>1946.0269177407899</v>
      </c>
    </row>
    <row r="1301" spans="1:4">
      <c r="A1301">
        <f t="shared" si="41"/>
        <v>1300</v>
      </c>
      <c r="B1301">
        <v>198</v>
      </c>
      <c r="C1301">
        <f t="shared" si="40"/>
        <v>14.071247279470288</v>
      </c>
      <c r="D1301">
        <f>A1301*$J$1+$J$2</f>
        <v>1947.5217001282999</v>
      </c>
    </row>
    <row r="1302" spans="1:4">
      <c r="A1302">
        <f t="shared" si="41"/>
        <v>1301</v>
      </c>
      <c r="B1302">
        <v>177</v>
      </c>
      <c r="C1302">
        <f t="shared" si="40"/>
        <v>13.30413469565007</v>
      </c>
      <c r="D1302">
        <f>A1302*$J$1+$J$2</f>
        <v>1949.0164825158099</v>
      </c>
    </row>
    <row r="1303" spans="1:4">
      <c r="A1303">
        <f t="shared" si="41"/>
        <v>1302</v>
      </c>
      <c r="B1303">
        <v>199</v>
      </c>
      <c r="C1303">
        <f t="shared" si="40"/>
        <v>14.106735979665885</v>
      </c>
      <c r="D1303">
        <f>A1303*$J$1+$J$2</f>
        <v>1950.5112649033199</v>
      </c>
    </row>
    <row r="1304" spans="1:4">
      <c r="A1304">
        <f t="shared" si="41"/>
        <v>1303</v>
      </c>
      <c r="B1304">
        <v>211</v>
      </c>
      <c r="C1304">
        <f t="shared" si="40"/>
        <v>14.52583904633395</v>
      </c>
      <c r="D1304">
        <f>A1304*$J$1+$J$2</f>
        <v>1952.0060472908299</v>
      </c>
    </row>
    <row r="1305" spans="1:4">
      <c r="A1305">
        <f t="shared" si="41"/>
        <v>1304</v>
      </c>
      <c r="B1305">
        <v>192</v>
      </c>
      <c r="C1305">
        <f t="shared" si="40"/>
        <v>13.856406460551018</v>
      </c>
      <c r="D1305">
        <f>A1305*$J$1+$J$2</f>
        <v>1953.5008296783401</v>
      </c>
    </row>
    <row r="1306" spans="1:4">
      <c r="A1306">
        <f t="shared" si="41"/>
        <v>1305</v>
      </c>
      <c r="B1306">
        <v>197</v>
      </c>
      <c r="C1306">
        <f t="shared" si="40"/>
        <v>14.035668847618199</v>
      </c>
      <c r="D1306">
        <f>A1306*$J$1+$J$2</f>
        <v>1954.9956120658501</v>
      </c>
    </row>
    <row r="1307" spans="1:4">
      <c r="A1307">
        <f t="shared" si="41"/>
        <v>1306</v>
      </c>
      <c r="B1307">
        <v>186</v>
      </c>
      <c r="C1307">
        <f t="shared" si="40"/>
        <v>13.638181696985855</v>
      </c>
      <c r="D1307">
        <f>A1307*$J$1+$J$2</f>
        <v>1956.4903944533601</v>
      </c>
    </row>
    <row r="1308" spans="1:4">
      <c r="A1308">
        <f t="shared" si="41"/>
        <v>1307</v>
      </c>
      <c r="B1308">
        <v>175</v>
      </c>
      <c r="C1308">
        <f t="shared" si="40"/>
        <v>13.228756555322953</v>
      </c>
      <c r="D1308">
        <f>A1308*$J$1+$J$2</f>
        <v>1957.9851768408701</v>
      </c>
    </row>
    <row r="1309" spans="1:4">
      <c r="A1309">
        <f t="shared" si="41"/>
        <v>1308</v>
      </c>
      <c r="B1309">
        <v>178</v>
      </c>
      <c r="C1309">
        <f t="shared" si="40"/>
        <v>13.341664064126334</v>
      </c>
      <c r="D1309">
        <f>A1309*$J$1+$J$2</f>
        <v>1959.47995922838</v>
      </c>
    </row>
    <row r="1310" spans="1:4">
      <c r="A1310">
        <f t="shared" si="41"/>
        <v>1309</v>
      </c>
      <c r="B1310">
        <v>187</v>
      </c>
      <c r="C1310">
        <f t="shared" si="40"/>
        <v>13.674794331177344</v>
      </c>
      <c r="D1310">
        <f>A1310*$J$1+$J$2</f>
        <v>1960.97474161589</v>
      </c>
    </row>
    <row r="1311" spans="1:4">
      <c r="A1311">
        <f t="shared" si="41"/>
        <v>1310</v>
      </c>
      <c r="B1311">
        <v>176</v>
      </c>
      <c r="C1311">
        <f t="shared" si="40"/>
        <v>13.266499161421599</v>
      </c>
      <c r="D1311">
        <f>A1311*$J$1+$J$2</f>
        <v>1962.4695240034</v>
      </c>
    </row>
    <row r="1312" spans="1:4">
      <c r="A1312">
        <f t="shared" si="41"/>
        <v>1311</v>
      </c>
      <c r="B1312">
        <v>166</v>
      </c>
      <c r="C1312">
        <f t="shared" si="40"/>
        <v>12.884098726725126</v>
      </c>
      <c r="D1312">
        <f>A1312*$J$1+$J$2</f>
        <v>1963.96430639091</v>
      </c>
    </row>
    <row r="1313" spans="1:4">
      <c r="A1313">
        <f t="shared" si="41"/>
        <v>1312</v>
      </c>
      <c r="B1313">
        <v>181</v>
      </c>
      <c r="C1313">
        <f t="shared" si="40"/>
        <v>13.45362404707371</v>
      </c>
      <c r="D1313">
        <f>A1313*$J$1+$J$2</f>
        <v>1965.45908877842</v>
      </c>
    </row>
    <row r="1314" spans="1:4">
      <c r="A1314">
        <f t="shared" si="41"/>
        <v>1313</v>
      </c>
      <c r="B1314">
        <v>153</v>
      </c>
      <c r="C1314">
        <f t="shared" si="40"/>
        <v>12.369316876852981</v>
      </c>
      <c r="D1314">
        <f>A1314*$J$1+$J$2</f>
        <v>1966.95387116593</v>
      </c>
    </row>
    <row r="1315" spans="1:4">
      <c r="A1315">
        <f t="shared" si="41"/>
        <v>1314</v>
      </c>
      <c r="B1315">
        <v>175</v>
      </c>
      <c r="C1315">
        <f t="shared" si="40"/>
        <v>13.228756555322953</v>
      </c>
      <c r="D1315">
        <f>A1315*$J$1+$J$2</f>
        <v>1968.44865355344</v>
      </c>
    </row>
    <row r="1316" spans="1:4">
      <c r="A1316">
        <f t="shared" si="41"/>
        <v>1315</v>
      </c>
      <c r="B1316">
        <v>182</v>
      </c>
      <c r="C1316">
        <f t="shared" si="40"/>
        <v>13.490737563232042</v>
      </c>
      <c r="D1316">
        <f>A1316*$J$1+$J$2</f>
        <v>1969.9434359409499</v>
      </c>
    </row>
    <row r="1317" spans="1:4">
      <c r="A1317">
        <f t="shared" si="41"/>
        <v>1316</v>
      </c>
      <c r="B1317">
        <v>170</v>
      </c>
      <c r="C1317">
        <f t="shared" si="40"/>
        <v>13.038404810405298</v>
      </c>
      <c r="D1317">
        <f>A1317*$J$1+$J$2</f>
        <v>1971.4382183284599</v>
      </c>
    </row>
    <row r="1318" spans="1:4">
      <c r="A1318">
        <f t="shared" si="41"/>
        <v>1317</v>
      </c>
      <c r="B1318">
        <v>178</v>
      </c>
      <c r="C1318">
        <f t="shared" si="40"/>
        <v>13.341664064126334</v>
      </c>
      <c r="D1318">
        <f>A1318*$J$1+$J$2</f>
        <v>1972.9330007159699</v>
      </c>
    </row>
    <row r="1319" spans="1:4">
      <c r="A1319">
        <f t="shared" si="41"/>
        <v>1318</v>
      </c>
      <c r="B1319">
        <v>190</v>
      </c>
      <c r="C1319">
        <f t="shared" si="40"/>
        <v>13.784048752090222</v>
      </c>
      <c r="D1319">
        <f>A1319*$J$1+$J$2</f>
        <v>1974.4277831034799</v>
      </c>
    </row>
    <row r="1320" spans="1:4">
      <c r="A1320">
        <f t="shared" si="41"/>
        <v>1319</v>
      </c>
      <c r="B1320">
        <v>172</v>
      </c>
      <c r="C1320">
        <f t="shared" si="40"/>
        <v>13.114877048604001</v>
      </c>
      <c r="D1320">
        <f>A1320*$J$1+$J$2</f>
        <v>1975.9225654909899</v>
      </c>
    </row>
    <row r="1321" spans="1:4">
      <c r="A1321">
        <f t="shared" si="41"/>
        <v>1320</v>
      </c>
      <c r="B1321">
        <v>207</v>
      </c>
      <c r="C1321">
        <f t="shared" si="40"/>
        <v>14.387494569938159</v>
      </c>
      <c r="D1321">
        <f>A1321*$J$1+$J$2</f>
        <v>1977.4173478784999</v>
      </c>
    </row>
    <row r="1322" spans="1:4">
      <c r="A1322">
        <f t="shared" si="41"/>
        <v>1321</v>
      </c>
      <c r="B1322">
        <v>169</v>
      </c>
      <c r="C1322">
        <f t="shared" si="40"/>
        <v>13</v>
      </c>
      <c r="D1322">
        <f>A1322*$J$1+$J$2</f>
        <v>1978.9121302660101</v>
      </c>
    </row>
    <row r="1323" spans="1:4">
      <c r="A1323">
        <f t="shared" si="41"/>
        <v>1322</v>
      </c>
      <c r="B1323">
        <v>181</v>
      </c>
      <c r="C1323">
        <f t="shared" si="40"/>
        <v>13.45362404707371</v>
      </c>
      <c r="D1323">
        <f>A1323*$J$1+$J$2</f>
        <v>1980.4069126535201</v>
      </c>
    </row>
    <row r="1324" spans="1:4">
      <c r="A1324">
        <f t="shared" si="41"/>
        <v>1323</v>
      </c>
      <c r="B1324">
        <v>184</v>
      </c>
      <c r="C1324">
        <f t="shared" si="40"/>
        <v>13.564659966250536</v>
      </c>
      <c r="D1324">
        <f>A1324*$J$1+$J$2</f>
        <v>1981.9016950410301</v>
      </c>
    </row>
    <row r="1325" spans="1:4">
      <c r="A1325">
        <f t="shared" si="41"/>
        <v>1324</v>
      </c>
      <c r="B1325">
        <v>190</v>
      </c>
      <c r="C1325">
        <f t="shared" si="40"/>
        <v>13.784048752090222</v>
      </c>
      <c r="D1325">
        <f>A1325*$J$1+$J$2</f>
        <v>1983.39647742854</v>
      </c>
    </row>
    <row r="1326" spans="1:4">
      <c r="A1326">
        <f t="shared" si="41"/>
        <v>1325</v>
      </c>
      <c r="B1326">
        <v>156</v>
      </c>
      <c r="C1326">
        <f t="shared" si="40"/>
        <v>12.489995996796797</v>
      </c>
      <c r="D1326">
        <f>A1326*$J$1+$J$2</f>
        <v>1984.89125981605</v>
      </c>
    </row>
    <row r="1327" spans="1:4">
      <c r="A1327">
        <f t="shared" si="41"/>
        <v>1326</v>
      </c>
      <c r="B1327">
        <v>180</v>
      </c>
      <c r="C1327">
        <f t="shared" si="40"/>
        <v>13.416407864998739</v>
      </c>
      <c r="D1327">
        <f>A1327*$J$1+$J$2</f>
        <v>1986.38604220356</v>
      </c>
    </row>
    <row r="1328" spans="1:4">
      <c r="A1328">
        <f t="shared" si="41"/>
        <v>1327</v>
      </c>
      <c r="B1328">
        <v>169</v>
      </c>
      <c r="C1328">
        <f t="shared" si="40"/>
        <v>13</v>
      </c>
      <c r="D1328">
        <f>A1328*$J$1+$J$2</f>
        <v>1987.88082459107</v>
      </c>
    </row>
    <row r="1329" spans="1:4">
      <c r="A1329">
        <f t="shared" si="41"/>
        <v>1328</v>
      </c>
      <c r="B1329">
        <v>176</v>
      </c>
      <c r="C1329">
        <f t="shared" si="40"/>
        <v>13.266499161421599</v>
      </c>
      <c r="D1329">
        <f>A1329*$J$1+$J$2</f>
        <v>1989.37560697858</v>
      </c>
    </row>
    <row r="1330" spans="1:4">
      <c r="A1330">
        <f t="shared" si="41"/>
        <v>1329</v>
      </c>
      <c r="B1330">
        <v>174</v>
      </c>
      <c r="C1330">
        <f t="shared" si="40"/>
        <v>13.19090595827292</v>
      </c>
      <c r="D1330">
        <f>A1330*$J$1+$J$2</f>
        <v>1990.87038936609</v>
      </c>
    </row>
    <row r="1331" spans="1:4">
      <c r="A1331">
        <f t="shared" si="41"/>
        <v>1330</v>
      </c>
      <c r="B1331">
        <v>160</v>
      </c>
      <c r="C1331">
        <f t="shared" si="40"/>
        <v>12.649110640673518</v>
      </c>
      <c r="D1331">
        <f>A1331*$J$1+$J$2</f>
        <v>1992.3651717536</v>
      </c>
    </row>
    <row r="1332" spans="1:4">
      <c r="A1332">
        <f t="shared" si="41"/>
        <v>1331</v>
      </c>
      <c r="B1332">
        <v>172</v>
      </c>
      <c r="C1332">
        <f t="shared" si="40"/>
        <v>13.114877048604001</v>
      </c>
      <c r="D1332">
        <f>A1332*$J$1+$J$2</f>
        <v>1993.8599541411099</v>
      </c>
    </row>
    <row r="1333" spans="1:4">
      <c r="A1333">
        <f t="shared" si="41"/>
        <v>1332</v>
      </c>
      <c r="B1333">
        <v>155</v>
      </c>
      <c r="C1333">
        <f t="shared" si="40"/>
        <v>12.449899597988733</v>
      </c>
      <c r="D1333">
        <f>A1333*$J$1+$J$2</f>
        <v>1995.3547365286199</v>
      </c>
    </row>
    <row r="1334" spans="1:4">
      <c r="A1334">
        <f t="shared" si="41"/>
        <v>1333</v>
      </c>
      <c r="B1334">
        <v>170</v>
      </c>
      <c r="C1334">
        <f t="shared" si="40"/>
        <v>13.038404810405298</v>
      </c>
      <c r="D1334">
        <f>A1334*$J$1+$J$2</f>
        <v>1996.8495189161299</v>
      </c>
    </row>
    <row r="1335" spans="1:4">
      <c r="A1335">
        <f t="shared" si="41"/>
        <v>1334</v>
      </c>
      <c r="B1335">
        <v>165</v>
      </c>
      <c r="C1335">
        <f t="shared" si="40"/>
        <v>12.845232578665129</v>
      </c>
      <c r="D1335">
        <f>A1335*$J$1+$J$2</f>
        <v>1998.3443013036399</v>
      </c>
    </row>
    <row r="1336" spans="1:4">
      <c r="A1336">
        <f t="shared" si="41"/>
        <v>1335</v>
      </c>
      <c r="B1336">
        <v>187</v>
      </c>
      <c r="C1336">
        <f t="shared" si="40"/>
        <v>13.674794331177344</v>
      </c>
      <c r="D1336">
        <f>A1336*$J$1+$J$2</f>
        <v>1999.8390836911499</v>
      </c>
    </row>
    <row r="1337" spans="1:4">
      <c r="A1337">
        <f t="shared" si="41"/>
        <v>1336</v>
      </c>
      <c r="B1337">
        <v>168</v>
      </c>
      <c r="C1337">
        <f t="shared" si="40"/>
        <v>12.961481396815721</v>
      </c>
      <c r="D1337">
        <f>A1337*$J$1+$J$2</f>
        <v>2001.3338660786601</v>
      </c>
    </row>
    <row r="1338" spans="1:4">
      <c r="A1338">
        <f t="shared" si="41"/>
        <v>1337</v>
      </c>
      <c r="B1338">
        <v>177</v>
      </c>
      <c r="C1338">
        <f t="shared" si="40"/>
        <v>13.30413469565007</v>
      </c>
      <c r="D1338">
        <f>A1338*$J$1+$J$2</f>
        <v>2002.8286484661701</v>
      </c>
    </row>
    <row r="1339" spans="1:4">
      <c r="A1339">
        <f t="shared" si="41"/>
        <v>1338</v>
      </c>
      <c r="B1339">
        <v>171</v>
      </c>
      <c r="C1339">
        <f t="shared" si="40"/>
        <v>13.076696830622021</v>
      </c>
      <c r="D1339">
        <f>A1339*$J$1+$J$2</f>
        <v>2004.3234308536801</v>
      </c>
    </row>
    <row r="1340" spans="1:4">
      <c r="A1340">
        <f t="shared" si="41"/>
        <v>1339</v>
      </c>
      <c r="B1340">
        <v>150</v>
      </c>
      <c r="C1340">
        <f t="shared" si="40"/>
        <v>12.24744871391589</v>
      </c>
      <c r="D1340">
        <f>A1340*$J$1+$J$2</f>
        <v>2005.8182132411901</v>
      </c>
    </row>
    <row r="1341" spans="1:4">
      <c r="A1341">
        <f t="shared" si="41"/>
        <v>1340</v>
      </c>
      <c r="B1341">
        <v>176</v>
      </c>
      <c r="C1341">
        <f t="shared" si="40"/>
        <v>13.266499161421599</v>
      </c>
      <c r="D1341">
        <f>A1341*$J$1+$J$2</f>
        <v>2007.3129956287</v>
      </c>
    </row>
    <row r="1342" spans="1:4">
      <c r="A1342">
        <f t="shared" si="41"/>
        <v>1341</v>
      </c>
      <c r="B1342">
        <v>172</v>
      </c>
      <c r="C1342">
        <f t="shared" si="40"/>
        <v>13.114877048604001</v>
      </c>
      <c r="D1342">
        <f>A1342*$J$1+$J$2</f>
        <v>2008.80777801621</v>
      </c>
    </row>
    <row r="1343" spans="1:4">
      <c r="A1343">
        <f t="shared" si="41"/>
        <v>1342</v>
      </c>
      <c r="B1343">
        <v>161</v>
      </c>
      <c r="C1343">
        <f t="shared" si="40"/>
        <v>12.68857754044952</v>
      </c>
      <c r="D1343">
        <f>A1343*$J$1+$J$2</f>
        <v>2010.30256040372</v>
      </c>
    </row>
    <row r="1344" spans="1:4">
      <c r="A1344">
        <f t="shared" si="41"/>
        <v>1343</v>
      </c>
      <c r="B1344">
        <v>155</v>
      </c>
      <c r="C1344">
        <f t="shared" si="40"/>
        <v>12.449899597988733</v>
      </c>
      <c r="D1344">
        <f>A1344*$J$1+$J$2</f>
        <v>2011.79734279123</v>
      </c>
    </row>
    <row r="1345" spans="1:4">
      <c r="A1345">
        <f t="shared" si="41"/>
        <v>1344</v>
      </c>
      <c r="B1345">
        <v>171</v>
      </c>
      <c r="C1345">
        <f t="shared" si="40"/>
        <v>13.076696830622021</v>
      </c>
      <c r="D1345">
        <f>A1345*$J$1+$J$2</f>
        <v>2013.29212517874</v>
      </c>
    </row>
    <row r="1346" spans="1:4">
      <c r="A1346">
        <f t="shared" si="41"/>
        <v>1345</v>
      </c>
      <c r="B1346">
        <v>157</v>
      </c>
      <c r="C1346">
        <f t="shared" si="40"/>
        <v>12.529964086141668</v>
      </c>
      <c r="D1346">
        <f>A1346*$J$1+$J$2</f>
        <v>2014.78690756625</v>
      </c>
    </row>
    <row r="1347" spans="1:4">
      <c r="A1347">
        <f t="shared" si="41"/>
        <v>1346</v>
      </c>
      <c r="B1347">
        <v>170</v>
      </c>
      <c r="C1347">
        <f t="shared" ref="C1347:C1410" si="42">B1347^0.5</f>
        <v>13.038404810405298</v>
      </c>
      <c r="D1347">
        <f>A1347*$J$1+$J$2</f>
        <v>2016.28168995376</v>
      </c>
    </row>
    <row r="1348" spans="1:4">
      <c r="A1348">
        <f t="shared" si="41"/>
        <v>1347</v>
      </c>
      <c r="B1348">
        <v>141</v>
      </c>
      <c r="C1348">
        <f t="shared" si="42"/>
        <v>11.874342087037917</v>
      </c>
      <c r="D1348">
        <f>A1348*$J$1+$J$2</f>
        <v>2017.7764723412699</v>
      </c>
    </row>
    <row r="1349" spans="1:4">
      <c r="A1349">
        <f t="shared" si="41"/>
        <v>1348</v>
      </c>
      <c r="B1349">
        <v>151</v>
      </c>
      <c r="C1349">
        <f t="shared" si="42"/>
        <v>12.288205727444508</v>
      </c>
      <c r="D1349">
        <f>A1349*$J$1+$J$2</f>
        <v>2019.2712547287799</v>
      </c>
    </row>
    <row r="1350" spans="1:4">
      <c r="A1350">
        <f t="shared" ref="A1350:A1413" si="43">1+A1349</f>
        <v>1349</v>
      </c>
      <c r="B1350">
        <v>154</v>
      </c>
      <c r="C1350">
        <f t="shared" si="42"/>
        <v>12.409673645990857</v>
      </c>
      <c r="D1350">
        <f>A1350*$J$1+$J$2</f>
        <v>2020.7660371162899</v>
      </c>
    </row>
    <row r="1351" spans="1:4">
      <c r="A1351">
        <f t="shared" si="43"/>
        <v>1350</v>
      </c>
      <c r="B1351">
        <v>135</v>
      </c>
      <c r="C1351">
        <f t="shared" si="42"/>
        <v>11.61895003862225</v>
      </c>
      <c r="D1351">
        <f>A1351*$J$1+$J$2</f>
        <v>2022.2608195037999</v>
      </c>
    </row>
    <row r="1352" spans="1:4">
      <c r="A1352">
        <f t="shared" si="43"/>
        <v>1351</v>
      </c>
      <c r="B1352">
        <v>186</v>
      </c>
      <c r="C1352">
        <f t="shared" si="42"/>
        <v>13.638181696985855</v>
      </c>
      <c r="D1352">
        <f>A1352*$J$1+$J$2</f>
        <v>2023.7556018913099</v>
      </c>
    </row>
    <row r="1353" spans="1:4">
      <c r="A1353">
        <f t="shared" si="43"/>
        <v>1352</v>
      </c>
      <c r="B1353">
        <v>192</v>
      </c>
      <c r="C1353">
        <f t="shared" si="42"/>
        <v>13.856406460551018</v>
      </c>
      <c r="D1353">
        <f>A1353*$J$1+$J$2</f>
        <v>2025.2503842788199</v>
      </c>
    </row>
    <row r="1354" spans="1:4">
      <c r="A1354">
        <f t="shared" si="43"/>
        <v>1353</v>
      </c>
      <c r="B1354">
        <v>166</v>
      </c>
      <c r="C1354">
        <f t="shared" si="42"/>
        <v>12.884098726725126</v>
      </c>
      <c r="D1354">
        <f>A1354*$J$1+$J$2</f>
        <v>2026.7451666663301</v>
      </c>
    </row>
    <row r="1355" spans="1:4">
      <c r="A1355">
        <f t="shared" si="43"/>
        <v>1354</v>
      </c>
      <c r="B1355">
        <v>177</v>
      </c>
      <c r="C1355">
        <f t="shared" si="42"/>
        <v>13.30413469565007</v>
      </c>
      <c r="D1355">
        <f>A1355*$J$1+$J$2</f>
        <v>2028.2399490538401</v>
      </c>
    </row>
    <row r="1356" spans="1:4">
      <c r="A1356">
        <f t="shared" si="43"/>
        <v>1355</v>
      </c>
      <c r="B1356">
        <v>151</v>
      </c>
      <c r="C1356">
        <f t="shared" si="42"/>
        <v>12.288205727444508</v>
      </c>
      <c r="D1356">
        <f>A1356*$J$1+$J$2</f>
        <v>2029.73473144135</v>
      </c>
    </row>
    <row r="1357" spans="1:4">
      <c r="A1357">
        <f t="shared" si="43"/>
        <v>1356</v>
      </c>
      <c r="B1357">
        <v>157</v>
      </c>
      <c r="C1357">
        <f t="shared" si="42"/>
        <v>12.529964086141668</v>
      </c>
      <c r="D1357">
        <f>A1357*$J$1+$J$2</f>
        <v>2031.22951382886</v>
      </c>
    </row>
    <row r="1358" spans="1:4">
      <c r="A1358">
        <f t="shared" si="43"/>
        <v>1357</v>
      </c>
      <c r="B1358">
        <v>164</v>
      </c>
      <c r="C1358">
        <f t="shared" si="42"/>
        <v>12.806248474865697</v>
      </c>
      <c r="D1358">
        <f>A1358*$J$1+$J$2</f>
        <v>2032.72429621637</v>
      </c>
    </row>
    <row r="1359" spans="1:4">
      <c r="A1359">
        <f t="shared" si="43"/>
        <v>1358</v>
      </c>
      <c r="B1359">
        <v>168</v>
      </c>
      <c r="C1359">
        <f t="shared" si="42"/>
        <v>12.961481396815721</v>
      </c>
      <c r="D1359">
        <f>A1359*$J$1+$J$2</f>
        <v>2034.21907860388</v>
      </c>
    </row>
    <row r="1360" spans="1:4">
      <c r="A1360">
        <f t="shared" si="43"/>
        <v>1359</v>
      </c>
      <c r="B1360">
        <v>156</v>
      </c>
      <c r="C1360">
        <f t="shared" si="42"/>
        <v>12.489995996796797</v>
      </c>
      <c r="D1360">
        <f>A1360*$J$1+$J$2</f>
        <v>2035.71386099139</v>
      </c>
    </row>
    <row r="1361" spans="1:4">
      <c r="A1361">
        <f t="shared" si="43"/>
        <v>1360</v>
      </c>
      <c r="B1361">
        <v>157</v>
      </c>
      <c r="C1361">
        <f t="shared" si="42"/>
        <v>12.529964086141668</v>
      </c>
      <c r="D1361">
        <f>A1361*$J$1+$J$2</f>
        <v>2037.2086433789</v>
      </c>
    </row>
    <row r="1362" spans="1:4">
      <c r="A1362">
        <f t="shared" si="43"/>
        <v>1361</v>
      </c>
      <c r="B1362">
        <v>149</v>
      </c>
      <c r="C1362">
        <f t="shared" si="42"/>
        <v>12.206555615733702</v>
      </c>
      <c r="D1362">
        <f>A1362*$J$1+$J$2</f>
        <v>2038.70342576641</v>
      </c>
    </row>
    <row r="1363" spans="1:4">
      <c r="A1363">
        <f t="shared" si="43"/>
        <v>1362</v>
      </c>
      <c r="B1363">
        <v>155</v>
      </c>
      <c r="C1363">
        <f t="shared" si="42"/>
        <v>12.449899597988733</v>
      </c>
      <c r="D1363">
        <f>A1363*$J$1+$J$2</f>
        <v>2040.1982081539199</v>
      </c>
    </row>
    <row r="1364" spans="1:4">
      <c r="A1364">
        <f t="shared" si="43"/>
        <v>1363</v>
      </c>
      <c r="B1364">
        <v>179</v>
      </c>
      <c r="C1364">
        <f t="shared" si="42"/>
        <v>13.379088160259652</v>
      </c>
      <c r="D1364">
        <f>A1364*$J$1+$J$2</f>
        <v>2041.6929905414299</v>
      </c>
    </row>
    <row r="1365" spans="1:4">
      <c r="A1365">
        <f t="shared" si="43"/>
        <v>1364</v>
      </c>
      <c r="B1365">
        <v>169</v>
      </c>
      <c r="C1365">
        <f t="shared" si="42"/>
        <v>13</v>
      </c>
      <c r="D1365">
        <f>A1365*$J$1+$J$2</f>
        <v>2043.1877729289399</v>
      </c>
    </row>
    <row r="1366" spans="1:4">
      <c r="A1366">
        <f t="shared" si="43"/>
        <v>1365</v>
      </c>
      <c r="B1366">
        <v>164</v>
      </c>
      <c r="C1366">
        <f t="shared" si="42"/>
        <v>12.806248474865697</v>
      </c>
      <c r="D1366">
        <f>A1366*$J$1+$J$2</f>
        <v>2044.6825553164499</v>
      </c>
    </row>
    <row r="1367" spans="1:4">
      <c r="A1367">
        <f t="shared" si="43"/>
        <v>1366</v>
      </c>
      <c r="B1367">
        <v>158</v>
      </c>
      <c r="C1367">
        <f t="shared" si="42"/>
        <v>12.569805089976535</v>
      </c>
      <c r="D1367">
        <f>A1367*$J$1+$J$2</f>
        <v>2046.1773377039599</v>
      </c>
    </row>
    <row r="1368" spans="1:4">
      <c r="A1368">
        <f t="shared" si="43"/>
        <v>1367</v>
      </c>
      <c r="B1368">
        <v>136</v>
      </c>
      <c r="C1368">
        <f t="shared" si="42"/>
        <v>11.661903789690601</v>
      </c>
      <c r="D1368">
        <f>A1368*$J$1+$J$2</f>
        <v>2047.6721200914699</v>
      </c>
    </row>
    <row r="1369" spans="1:4">
      <c r="A1369">
        <f t="shared" si="43"/>
        <v>1368</v>
      </c>
      <c r="B1369">
        <v>159</v>
      </c>
      <c r="C1369">
        <f t="shared" si="42"/>
        <v>12.609520212918492</v>
      </c>
      <c r="D1369">
        <f>A1369*$J$1+$J$2</f>
        <v>2049.1669024789799</v>
      </c>
    </row>
    <row r="1370" spans="1:4">
      <c r="A1370">
        <f t="shared" si="43"/>
        <v>1369</v>
      </c>
      <c r="B1370">
        <v>158</v>
      </c>
      <c r="C1370">
        <f t="shared" si="42"/>
        <v>12.569805089976535</v>
      </c>
      <c r="D1370">
        <f>A1370*$J$1+$J$2</f>
        <v>2050.6616848664898</v>
      </c>
    </row>
    <row r="1371" spans="1:4">
      <c r="A1371">
        <f t="shared" si="43"/>
        <v>1370</v>
      </c>
      <c r="B1371">
        <v>149</v>
      </c>
      <c r="C1371">
        <f t="shared" si="42"/>
        <v>12.206555615733702</v>
      </c>
      <c r="D1371">
        <f>A1371*$J$1+$J$2</f>
        <v>2052.1564672539998</v>
      </c>
    </row>
    <row r="1372" spans="1:4">
      <c r="A1372">
        <f t="shared" si="43"/>
        <v>1371</v>
      </c>
      <c r="B1372">
        <v>128</v>
      </c>
      <c r="C1372">
        <f t="shared" si="42"/>
        <v>11.313708498984761</v>
      </c>
      <c r="D1372">
        <f>A1372*$J$1+$J$2</f>
        <v>2053.6512496415098</v>
      </c>
    </row>
    <row r="1373" spans="1:4">
      <c r="A1373">
        <f t="shared" si="43"/>
        <v>1372</v>
      </c>
      <c r="B1373">
        <v>159</v>
      </c>
      <c r="C1373">
        <f t="shared" si="42"/>
        <v>12.609520212918492</v>
      </c>
      <c r="D1373">
        <f>A1373*$J$1+$J$2</f>
        <v>2055.1460320290198</v>
      </c>
    </row>
    <row r="1374" spans="1:4">
      <c r="A1374">
        <f t="shared" si="43"/>
        <v>1373</v>
      </c>
      <c r="B1374">
        <v>161</v>
      </c>
      <c r="C1374">
        <f t="shared" si="42"/>
        <v>12.68857754044952</v>
      </c>
      <c r="D1374">
        <f>A1374*$J$1+$J$2</f>
        <v>2056.6408144165298</v>
      </c>
    </row>
    <row r="1375" spans="1:4">
      <c r="A1375">
        <f t="shared" si="43"/>
        <v>1374</v>
      </c>
      <c r="B1375">
        <v>146</v>
      </c>
      <c r="C1375">
        <f t="shared" si="42"/>
        <v>12.083045973594572</v>
      </c>
      <c r="D1375">
        <f>A1375*$J$1+$J$2</f>
        <v>2058.1355968040398</v>
      </c>
    </row>
    <row r="1376" spans="1:4">
      <c r="A1376">
        <f t="shared" si="43"/>
        <v>1375</v>
      </c>
      <c r="B1376">
        <v>127</v>
      </c>
      <c r="C1376">
        <f t="shared" si="42"/>
        <v>11.269427669584644</v>
      </c>
      <c r="D1376">
        <f>A1376*$J$1+$J$2</f>
        <v>2059.6303791915498</v>
      </c>
    </row>
    <row r="1377" spans="1:4">
      <c r="A1377">
        <f t="shared" si="43"/>
        <v>1376</v>
      </c>
      <c r="B1377">
        <v>161</v>
      </c>
      <c r="C1377">
        <f t="shared" si="42"/>
        <v>12.68857754044952</v>
      </c>
      <c r="D1377">
        <f>A1377*$J$1+$J$2</f>
        <v>2061.1251615790597</v>
      </c>
    </row>
    <row r="1378" spans="1:4">
      <c r="A1378">
        <f t="shared" si="43"/>
        <v>1377</v>
      </c>
      <c r="B1378">
        <v>151</v>
      </c>
      <c r="C1378">
        <f t="shared" si="42"/>
        <v>12.288205727444508</v>
      </c>
      <c r="D1378">
        <f>A1378*$J$1+$J$2</f>
        <v>2062.6199439665697</v>
      </c>
    </row>
    <row r="1379" spans="1:4">
      <c r="A1379">
        <f t="shared" si="43"/>
        <v>1378</v>
      </c>
      <c r="B1379">
        <v>143</v>
      </c>
      <c r="C1379">
        <f t="shared" si="42"/>
        <v>11.958260743101398</v>
      </c>
      <c r="D1379">
        <f>A1379*$J$1+$J$2</f>
        <v>2064.1147263540797</v>
      </c>
    </row>
    <row r="1380" spans="1:4">
      <c r="A1380">
        <f t="shared" si="43"/>
        <v>1379</v>
      </c>
      <c r="B1380">
        <v>155</v>
      </c>
      <c r="C1380">
        <f t="shared" si="42"/>
        <v>12.449899597988733</v>
      </c>
      <c r="D1380">
        <f>A1380*$J$1+$J$2</f>
        <v>2065.6095087415897</v>
      </c>
    </row>
    <row r="1381" spans="1:4">
      <c r="A1381">
        <f t="shared" si="43"/>
        <v>1380</v>
      </c>
      <c r="B1381">
        <v>134</v>
      </c>
      <c r="C1381">
        <f t="shared" si="42"/>
        <v>11.575836902790225</v>
      </c>
      <c r="D1381">
        <f>A1381*$J$1+$J$2</f>
        <v>2067.1042911290997</v>
      </c>
    </row>
    <row r="1382" spans="1:4">
      <c r="A1382">
        <f t="shared" si="43"/>
        <v>1381</v>
      </c>
      <c r="B1382">
        <v>142</v>
      </c>
      <c r="C1382">
        <f t="shared" si="42"/>
        <v>11.916375287812984</v>
      </c>
      <c r="D1382">
        <f>A1382*$J$1+$J$2</f>
        <v>2068.5990735166097</v>
      </c>
    </row>
    <row r="1383" spans="1:4">
      <c r="A1383">
        <f t="shared" si="43"/>
        <v>1382</v>
      </c>
      <c r="B1383">
        <v>165</v>
      </c>
      <c r="C1383">
        <f t="shared" si="42"/>
        <v>12.845232578665129</v>
      </c>
      <c r="D1383">
        <f>A1383*$J$1+$J$2</f>
        <v>2070.0938559041197</v>
      </c>
    </row>
    <row r="1384" spans="1:4">
      <c r="A1384">
        <f t="shared" si="43"/>
        <v>1383</v>
      </c>
      <c r="B1384">
        <v>161</v>
      </c>
      <c r="C1384">
        <f t="shared" si="42"/>
        <v>12.68857754044952</v>
      </c>
      <c r="D1384">
        <f>A1384*$J$1+$J$2</f>
        <v>2071.5886382916296</v>
      </c>
    </row>
    <row r="1385" spans="1:4">
      <c r="A1385">
        <f t="shared" si="43"/>
        <v>1384</v>
      </c>
      <c r="B1385">
        <v>132</v>
      </c>
      <c r="C1385">
        <f t="shared" si="42"/>
        <v>11.489125293076057</v>
      </c>
      <c r="D1385">
        <f>A1385*$J$1+$J$2</f>
        <v>2073.0834206791396</v>
      </c>
    </row>
    <row r="1386" spans="1:4">
      <c r="A1386">
        <f t="shared" si="43"/>
        <v>1385</v>
      </c>
      <c r="B1386">
        <v>128</v>
      </c>
      <c r="C1386">
        <f t="shared" si="42"/>
        <v>11.313708498984761</v>
      </c>
      <c r="D1386">
        <f>A1386*$J$1+$J$2</f>
        <v>2074.5782030666496</v>
      </c>
    </row>
    <row r="1387" spans="1:4">
      <c r="A1387">
        <f t="shared" si="43"/>
        <v>1386</v>
      </c>
      <c r="B1387">
        <v>153</v>
      </c>
      <c r="C1387">
        <f t="shared" si="42"/>
        <v>12.369316876852981</v>
      </c>
      <c r="D1387">
        <f>A1387*$J$1+$J$2</f>
        <v>2076.0729854541596</v>
      </c>
    </row>
    <row r="1388" spans="1:4">
      <c r="A1388">
        <f t="shared" si="43"/>
        <v>1387</v>
      </c>
      <c r="B1388">
        <v>157</v>
      </c>
      <c r="C1388">
        <f t="shared" si="42"/>
        <v>12.529964086141668</v>
      </c>
      <c r="D1388">
        <f>A1388*$J$1+$J$2</f>
        <v>2077.5677678416696</v>
      </c>
    </row>
    <row r="1389" spans="1:4">
      <c r="A1389">
        <f t="shared" si="43"/>
        <v>1388</v>
      </c>
      <c r="B1389">
        <v>146</v>
      </c>
      <c r="C1389">
        <f t="shared" si="42"/>
        <v>12.083045973594572</v>
      </c>
      <c r="D1389">
        <f>A1389*$J$1+$J$2</f>
        <v>2079.0625502291796</v>
      </c>
    </row>
    <row r="1390" spans="1:4">
      <c r="A1390">
        <f t="shared" si="43"/>
        <v>1389</v>
      </c>
      <c r="B1390">
        <v>154</v>
      </c>
      <c r="C1390">
        <f t="shared" si="42"/>
        <v>12.409673645990857</v>
      </c>
      <c r="D1390">
        <f>A1390*$J$1+$J$2</f>
        <v>2080.5573326166896</v>
      </c>
    </row>
    <row r="1391" spans="1:4">
      <c r="A1391">
        <f t="shared" si="43"/>
        <v>1390</v>
      </c>
      <c r="B1391">
        <v>133</v>
      </c>
      <c r="C1391">
        <f t="shared" si="42"/>
        <v>11.532562594670797</v>
      </c>
      <c r="D1391">
        <f>A1391*$J$1+$J$2</f>
        <v>2082.0521150041995</v>
      </c>
    </row>
    <row r="1392" spans="1:4">
      <c r="A1392">
        <f t="shared" si="43"/>
        <v>1391</v>
      </c>
      <c r="B1392">
        <v>132</v>
      </c>
      <c r="C1392">
        <f t="shared" si="42"/>
        <v>11.489125293076057</v>
      </c>
      <c r="D1392">
        <f>A1392*$J$1+$J$2</f>
        <v>2083.5468973917095</v>
      </c>
    </row>
    <row r="1393" spans="1:4">
      <c r="A1393">
        <f t="shared" si="43"/>
        <v>1392</v>
      </c>
      <c r="B1393">
        <v>149</v>
      </c>
      <c r="C1393">
        <f t="shared" si="42"/>
        <v>12.206555615733702</v>
      </c>
      <c r="D1393">
        <f>A1393*$J$1+$J$2</f>
        <v>2085.04167977922</v>
      </c>
    </row>
    <row r="1394" spans="1:4">
      <c r="A1394">
        <f t="shared" si="43"/>
        <v>1393</v>
      </c>
      <c r="B1394">
        <v>145</v>
      </c>
      <c r="C1394">
        <f t="shared" si="42"/>
        <v>12.041594578792296</v>
      </c>
      <c r="D1394">
        <f>A1394*$J$1+$J$2</f>
        <v>2086.53646216673</v>
      </c>
    </row>
    <row r="1395" spans="1:4">
      <c r="A1395">
        <f t="shared" si="43"/>
        <v>1394</v>
      </c>
      <c r="B1395">
        <v>141</v>
      </c>
      <c r="C1395">
        <f t="shared" si="42"/>
        <v>11.874342087037917</v>
      </c>
      <c r="D1395">
        <f>A1395*$J$1+$J$2</f>
        <v>2088.0312445542399</v>
      </c>
    </row>
    <row r="1396" spans="1:4">
      <c r="A1396">
        <f t="shared" si="43"/>
        <v>1395</v>
      </c>
      <c r="B1396">
        <v>157</v>
      </c>
      <c r="C1396">
        <f t="shared" si="42"/>
        <v>12.529964086141668</v>
      </c>
      <c r="D1396">
        <f>A1396*$J$1+$J$2</f>
        <v>2089.5260269417499</v>
      </c>
    </row>
    <row r="1397" spans="1:4">
      <c r="A1397">
        <f t="shared" si="43"/>
        <v>1396</v>
      </c>
      <c r="B1397">
        <v>146</v>
      </c>
      <c r="C1397">
        <f t="shared" si="42"/>
        <v>12.083045973594572</v>
      </c>
      <c r="D1397">
        <f>A1397*$J$1+$J$2</f>
        <v>2091.0208093292599</v>
      </c>
    </row>
    <row r="1398" spans="1:4">
      <c r="A1398">
        <f t="shared" si="43"/>
        <v>1397</v>
      </c>
      <c r="B1398">
        <v>112</v>
      </c>
      <c r="C1398">
        <f t="shared" si="42"/>
        <v>10.583005244258363</v>
      </c>
      <c r="D1398">
        <f>A1398*$J$1+$J$2</f>
        <v>2092.5155917167699</v>
      </c>
    </row>
    <row r="1399" spans="1:4">
      <c r="A1399">
        <f t="shared" si="43"/>
        <v>1398</v>
      </c>
      <c r="B1399">
        <v>130</v>
      </c>
      <c r="C1399">
        <f t="shared" si="42"/>
        <v>11.401754250991379</v>
      </c>
      <c r="D1399">
        <f>A1399*$J$1+$J$2</f>
        <v>2094.0103741042799</v>
      </c>
    </row>
    <row r="1400" spans="1:4">
      <c r="A1400">
        <f t="shared" si="43"/>
        <v>1399</v>
      </c>
      <c r="B1400">
        <v>140</v>
      </c>
      <c r="C1400">
        <f t="shared" si="42"/>
        <v>11.832159566199232</v>
      </c>
      <c r="D1400">
        <f>A1400*$J$1+$J$2</f>
        <v>2095.5051564917899</v>
      </c>
    </row>
    <row r="1401" spans="1:4">
      <c r="A1401">
        <f t="shared" si="43"/>
        <v>1400</v>
      </c>
      <c r="B1401">
        <v>141</v>
      </c>
      <c r="C1401">
        <f t="shared" si="42"/>
        <v>11.874342087037917</v>
      </c>
      <c r="D1401">
        <f>A1401*$J$1+$J$2</f>
        <v>2096.9999388792999</v>
      </c>
    </row>
    <row r="1402" spans="1:4">
      <c r="A1402">
        <f t="shared" si="43"/>
        <v>1401</v>
      </c>
      <c r="B1402">
        <v>151</v>
      </c>
      <c r="C1402">
        <f t="shared" si="42"/>
        <v>12.288205727444508</v>
      </c>
      <c r="D1402">
        <f>A1402*$J$1+$J$2</f>
        <v>2098.4947212668098</v>
      </c>
    </row>
    <row r="1403" spans="1:4">
      <c r="A1403">
        <f t="shared" si="43"/>
        <v>1402</v>
      </c>
      <c r="B1403">
        <v>127</v>
      </c>
      <c r="C1403">
        <f t="shared" si="42"/>
        <v>11.269427669584644</v>
      </c>
      <c r="D1403">
        <f>A1403*$J$1+$J$2</f>
        <v>2099.9895036543198</v>
      </c>
    </row>
    <row r="1404" spans="1:4">
      <c r="A1404">
        <f t="shared" si="43"/>
        <v>1403</v>
      </c>
      <c r="B1404">
        <v>115</v>
      </c>
      <c r="C1404">
        <f t="shared" si="42"/>
        <v>10.723805294763608</v>
      </c>
      <c r="D1404">
        <f>A1404*$J$1+$J$2</f>
        <v>2101.4842860418298</v>
      </c>
    </row>
    <row r="1405" spans="1:4">
      <c r="A1405">
        <f t="shared" si="43"/>
        <v>1404</v>
      </c>
      <c r="B1405">
        <v>138</v>
      </c>
      <c r="C1405">
        <f t="shared" si="42"/>
        <v>11.74734012447073</v>
      </c>
      <c r="D1405">
        <f>A1405*$J$1+$J$2</f>
        <v>2102.9790684293398</v>
      </c>
    </row>
    <row r="1406" spans="1:4">
      <c r="A1406">
        <f t="shared" si="43"/>
        <v>1405</v>
      </c>
      <c r="B1406">
        <v>141</v>
      </c>
      <c r="C1406">
        <f t="shared" si="42"/>
        <v>11.874342087037917</v>
      </c>
      <c r="D1406">
        <f>A1406*$J$1+$J$2</f>
        <v>2104.4738508168498</v>
      </c>
    </row>
    <row r="1407" spans="1:4">
      <c r="A1407">
        <f t="shared" si="43"/>
        <v>1406</v>
      </c>
      <c r="B1407">
        <v>166</v>
      </c>
      <c r="C1407">
        <f t="shared" si="42"/>
        <v>12.884098726725126</v>
      </c>
      <c r="D1407">
        <f>A1407*$J$1+$J$2</f>
        <v>2105.9686332043598</v>
      </c>
    </row>
    <row r="1408" spans="1:4">
      <c r="A1408">
        <f t="shared" si="43"/>
        <v>1407</v>
      </c>
      <c r="B1408">
        <v>135</v>
      </c>
      <c r="C1408">
        <f t="shared" si="42"/>
        <v>11.61895003862225</v>
      </c>
      <c r="D1408">
        <f>A1408*$J$1+$J$2</f>
        <v>2107.4634155918698</v>
      </c>
    </row>
    <row r="1409" spans="1:4">
      <c r="A1409">
        <f t="shared" si="43"/>
        <v>1408</v>
      </c>
      <c r="B1409">
        <v>132</v>
      </c>
      <c r="C1409">
        <f t="shared" si="42"/>
        <v>11.489125293076057</v>
      </c>
      <c r="D1409">
        <f>A1409*$J$1+$J$2</f>
        <v>2108.9581979793797</v>
      </c>
    </row>
    <row r="1410" spans="1:4">
      <c r="A1410">
        <f t="shared" si="43"/>
        <v>1409</v>
      </c>
      <c r="B1410">
        <v>158</v>
      </c>
      <c r="C1410">
        <f t="shared" si="42"/>
        <v>12.569805089976535</v>
      </c>
      <c r="D1410">
        <f>A1410*$J$1+$J$2</f>
        <v>2110.4529803668897</v>
      </c>
    </row>
    <row r="1411" spans="1:4">
      <c r="A1411">
        <f t="shared" si="43"/>
        <v>1410</v>
      </c>
      <c r="B1411">
        <v>114</v>
      </c>
      <c r="C1411">
        <f t="shared" ref="C1411:C1474" si="44">B1411^0.5</f>
        <v>10.677078252031311</v>
      </c>
      <c r="D1411">
        <f>A1411*$J$1+$J$2</f>
        <v>2111.9477627543997</v>
      </c>
    </row>
    <row r="1412" spans="1:4">
      <c r="A1412">
        <f t="shared" si="43"/>
        <v>1411</v>
      </c>
      <c r="B1412">
        <v>144</v>
      </c>
      <c r="C1412">
        <f t="shared" si="44"/>
        <v>12</v>
      </c>
      <c r="D1412">
        <f>A1412*$J$1+$J$2</f>
        <v>2113.4425451419097</v>
      </c>
    </row>
    <row r="1413" spans="1:4">
      <c r="A1413">
        <f t="shared" si="43"/>
        <v>1412</v>
      </c>
      <c r="B1413">
        <v>145</v>
      </c>
      <c r="C1413">
        <f t="shared" si="44"/>
        <v>12.041594578792296</v>
      </c>
      <c r="D1413">
        <f>A1413*$J$1+$J$2</f>
        <v>2114.9373275294197</v>
      </c>
    </row>
    <row r="1414" spans="1:4">
      <c r="A1414">
        <f t="shared" ref="A1414:A1477" si="45">1+A1413</f>
        <v>1413</v>
      </c>
      <c r="B1414">
        <v>134</v>
      </c>
      <c r="C1414">
        <f t="shared" si="44"/>
        <v>11.575836902790225</v>
      </c>
      <c r="D1414">
        <f>A1414*$J$1+$J$2</f>
        <v>2116.4321099169297</v>
      </c>
    </row>
    <row r="1415" spans="1:4">
      <c r="A1415">
        <f t="shared" si="45"/>
        <v>1414</v>
      </c>
      <c r="B1415">
        <v>148</v>
      </c>
      <c r="C1415">
        <f t="shared" si="44"/>
        <v>12.165525060596439</v>
      </c>
      <c r="D1415">
        <f>A1415*$J$1+$J$2</f>
        <v>2117.9268923044397</v>
      </c>
    </row>
    <row r="1416" spans="1:4">
      <c r="A1416">
        <f t="shared" si="45"/>
        <v>1415</v>
      </c>
      <c r="B1416">
        <v>124</v>
      </c>
      <c r="C1416">
        <f t="shared" si="44"/>
        <v>11.135528725660043</v>
      </c>
      <c r="D1416">
        <f>A1416*$J$1+$J$2</f>
        <v>2119.4216746919496</v>
      </c>
    </row>
    <row r="1417" spans="1:4">
      <c r="A1417">
        <f t="shared" si="45"/>
        <v>1416</v>
      </c>
      <c r="B1417">
        <v>113</v>
      </c>
      <c r="C1417">
        <f t="shared" si="44"/>
        <v>10.63014581273465</v>
      </c>
      <c r="D1417">
        <f>A1417*$J$1+$J$2</f>
        <v>2120.9164570794596</v>
      </c>
    </row>
    <row r="1418" spans="1:4">
      <c r="A1418">
        <f t="shared" si="45"/>
        <v>1417</v>
      </c>
      <c r="B1418">
        <v>107</v>
      </c>
      <c r="C1418">
        <f t="shared" si="44"/>
        <v>10.344080432788601</v>
      </c>
      <c r="D1418">
        <f>A1418*$J$1+$J$2</f>
        <v>2122.4112394669696</v>
      </c>
    </row>
    <row r="1419" spans="1:4">
      <c r="A1419">
        <f t="shared" si="45"/>
        <v>1418</v>
      </c>
      <c r="B1419">
        <v>129</v>
      </c>
      <c r="C1419">
        <f t="shared" si="44"/>
        <v>11.357816691600547</v>
      </c>
      <c r="D1419">
        <f>A1419*$J$1+$J$2</f>
        <v>2123.9060218544796</v>
      </c>
    </row>
    <row r="1420" spans="1:4">
      <c r="A1420">
        <f t="shared" si="45"/>
        <v>1419</v>
      </c>
      <c r="B1420">
        <v>125</v>
      </c>
      <c r="C1420">
        <f t="shared" si="44"/>
        <v>11.180339887498949</v>
      </c>
      <c r="D1420">
        <f>A1420*$J$1+$J$2</f>
        <v>2125.4008042419896</v>
      </c>
    </row>
    <row r="1421" spans="1:4">
      <c r="A1421">
        <f t="shared" si="45"/>
        <v>1420</v>
      </c>
      <c r="B1421">
        <v>139</v>
      </c>
      <c r="C1421">
        <f t="shared" si="44"/>
        <v>11.789826122551595</v>
      </c>
      <c r="D1421">
        <f>A1421*$J$1+$J$2</f>
        <v>2126.8955866294996</v>
      </c>
    </row>
    <row r="1422" spans="1:4">
      <c r="A1422">
        <f t="shared" si="45"/>
        <v>1421</v>
      </c>
      <c r="B1422">
        <v>130</v>
      </c>
      <c r="C1422">
        <f t="shared" si="44"/>
        <v>11.401754250991379</v>
      </c>
      <c r="D1422">
        <f>A1422*$J$1+$J$2</f>
        <v>2128.3903690170096</v>
      </c>
    </row>
    <row r="1423" spans="1:4">
      <c r="A1423">
        <f t="shared" si="45"/>
        <v>1422</v>
      </c>
      <c r="B1423">
        <v>147</v>
      </c>
      <c r="C1423">
        <f t="shared" si="44"/>
        <v>12.124355652982141</v>
      </c>
      <c r="D1423">
        <f>A1423*$J$1+$J$2</f>
        <v>2129.8851514045195</v>
      </c>
    </row>
    <row r="1424" spans="1:4">
      <c r="A1424">
        <f t="shared" si="45"/>
        <v>1423</v>
      </c>
      <c r="B1424">
        <v>142</v>
      </c>
      <c r="C1424">
        <f t="shared" si="44"/>
        <v>11.916375287812984</v>
      </c>
      <c r="D1424">
        <f>A1424*$J$1+$J$2</f>
        <v>2131.3799337920295</v>
      </c>
    </row>
    <row r="1425" spans="1:4">
      <c r="A1425">
        <f t="shared" si="45"/>
        <v>1424</v>
      </c>
      <c r="B1425">
        <v>143</v>
      </c>
      <c r="C1425">
        <f t="shared" si="44"/>
        <v>11.958260743101398</v>
      </c>
      <c r="D1425">
        <f>A1425*$J$1+$J$2</f>
        <v>2132.8747161795395</v>
      </c>
    </row>
    <row r="1426" spans="1:4">
      <c r="A1426">
        <f t="shared" si="45"/>
        <v>1425</v>
      </c>
      <c r="B1426">
        <v>117</v>
      </c>
      <c r="C1426">
        <f t="shared" si="44"/>
        <v>10.816653826391969</v>
      </c>
      <c r="D1426">
        <f>A1426*$J$1+$J$2</f>
        <v>2134.36949856705</v>
      </c>
    </row>
    <row r="1427" spans="1:4">
      <c r="A1427">
        <f t="shared" si="45"/>
        <v>1426</v>
      </c>
      <c r="B1427">
        <v>119</v>
      </c>
      <c r="C1427">
        <f t="shared" si="44"/>
        <v>10.908712114635714</v>
      </c>
      <c r="D1427">
        <f>A1427*$J$1+$J$2</f>
        <v>2135.8642809545599</v>
      </c>
    </row>
    <row r="1428" spans="1:4">
      <c r="A1428">
        <f t="shared" si="45"/>
        <v>1427</v>
      </c>
      <c r="B1428">
        <v>120</v>
      </c>
      <c r="C1428">
        <f t="shared" si="44"/>
        <v>10.954451150103322</v>
      </c>
      <c r="D1428">
        <f>A1428*$J$1+$J$2</f>
        <v>2137.3590633420699</v>
      </c>
    </row>
    <row r="1429" spans="1:4">
      <c r="A1429">
        <f t="shared" si="45"/>
        <v>1428</v>
      </c>
      <c r="B1429">
        <v>112</v>
      </c>
      <c r="C1429">
        <f t="shared" si="44"/>
        <v>10.583005244258363</v>
      </c>
      <c r="D1429">
        <f>A1429*$J$1+$J$2</f>
        <v>2138.8538457295799</v>
      </c>
    </row>
    <row r="1430" spans="1:4">
      <c r="A1430">
        <f t="shared" si="45"/>
        <v>1429</v>
      </c>
      <c r="B1430">
        <v>121</v>
      </c>
      <c r="C1430">
        <f t="shared" si="44"/>
        <v>11</v>
      </c>
      <c r="D1430">
        <f>A1430*$J$1+$J$2</f>
        <v>2140.3486281170899</v>
      </c>
    </row>
    <row r="1431" spans="1:4">
      <c r="A1431">
        <f t="shared" si="45"/>
        <v>1430</v>
      </c>
      <c r="B1431">
        <v>113</v>
      </c>
      <c r="C1431">
        <f t="shared" si="44"/>
        <v>10.63014581273465</v>
      </c>
      <c r="D1431">
        <f>A1431*$J$1+$J$2</f>
        <v>2141.8434105045999</v>
      </c>
    </row>
    <row r="1432" spans="1:4">
      <c r="A1432">
        <f t="shared" si="45"/>
        <v>1431</v>
      </c>
      <c r="B1432">
        <v>99</v>
      </c>
      <c r="C1432">
        <f t="shared" si="44"/>
        <v>9.9498743710661994</v>
      </c>
      <c r="D1432">
        <f>A1432*$J$1+$J$2</f>
        <v>2143.3381928921099</v>
      </c>
    </row>
    <row r="1433" spans="1:4">
      <c r="A1433">
        <f t="shared" si="45"/>
        <v>1432</v>
      </c>
      <c r="B1433">
        <v>146</v>
      </c>
      <c r="C1433">
        <f t="shared" si="44"/>
        <v>12.083045973594572</v>
      </c>
      <c r="D1433">
        <f>A1433*$J$1+$J$2</f>
        <v>2144.8329752796199</v>
      </c>
    </row>
    <row r="1434" spans="1:4">
      <c r="A1434">
        <f t="shared" si="45"/>
        <v>1433</v>
      </c>
      <c r="B1434">
        <v>126</v>
      </c>
      <c r="C1434">
        <f t="shared" si="44"/>
        <v>11.224972160321824</v>
      </c>
      <c r="D1434">
        <f>A1434*$J$1+$J$2</f>
        <v>2146.3277576671298</v>
      </c>
    </row>
    <row r="1435" spans="1:4">
      <c r="A1435">
        <f t="shared" si="45"/>
        <v>1434</v>
      </c>
      <c r="B1435">
        <v>117</v>
      </c>
      <c r="C1435">
        <f t="shared" si="44"/>
        <v>10.816653826391969</v>
      </c>
      <c r="D1435">
        <f>A1435*$J$1+$J$2</f>
        <v>2147.8225400546398</v>
      </c>
    </row>
    <row r="1436" spans="1:4">
      <c r="A1436">
        <f t="shared" si="45"/>
        <v>1435</v>
      </c>
      <c r="B1436">
        <v>114</v>
      </c>
      <c r="C1436">
        <f t="shared" si="44"/>
        <v>10.677078252031311</v>
      </c>
      <c r="D1436">
        <f>A1436*$J$1+$J$2</f>
        <v>2149.3173224421498</v>
      </c>
    </row>
    <row r="1437" spans="1:4">
      <c r="A1437">
        <f t="shared" si="45"/>
        <v>1436</v>
      </c>
      <c r="B1437">
        <v>122</v>
      </c>
      <c r="C1437">
        <f t="shared" si="44"/>
        <v>11.045361017187261</v>
      </c>
      <c r="D1437">
        <f>A1437*$J$1+$J$2</f>
        <v>2150.8121048296598</v>
      </c>
    </row>
    <row r="1438" spans="1:4">
      <c r="A1438">
        <f t="shared" si="45"/>
        <v>1437</v>
      </c>
      <c r="B1438">
        <v>118</v>
      </c>
      <c r="C1438">
        <f t="shared" si="44"/>
        <v>10.862780491200215</v>
      </c>
      <c r="D1438">
        <f>A1438*$J$1+$J$2</f>
        <v>2152.3068872171698</v>
      </c>
    </row>
    <row r="1439" spans="1:4">
      <c r="A1439">
        <f t="shared" si="45"/>
        <v>1438</v>
      </c>
      <c r="B1439">
        <v>134</v>
      </c>
      <c r="C1439">
        <f t="shared" si="44"/>
        <v>11.575836902790225</v>
      </c>
      <c r="D1439">
        <f>A1439*$J$1+$J$2</f>
        <v>2153.8016696046798</v>
      </c>
    </row>
    <row r="1440" spans="1:4">
      <c r="A1440">
        <f t="shared" si="45"/>
        <v>1439</v>
      </c>
      <c r="B1440">
        <v>141</v>
      </c>
      <c r="C1440">
        <f t="shared" si="44"/>
        <v>11.874342087037917</v>
      </c>
      <c r="D1440">
        <f>A1440*$J$1+$J$2</f>
        <v>2155.2964519921898</v>
      </c>
    </row>
    <row r="1441" spans="1:4">
      <c r="A1441">
        <f t="shared" si="45"/>
        <v>1440</v>
      </c>
      <c r="B1441">
        <v>118</v>
      </c>
      <c r="C1441">
        <f t="shared" si="44"/>
        <v>10.862780491200215</v>
      </c>
      <c r="D1441">
        <f>A1441*$J$1+$J$2</f>
        <v>2156.7912343796997</v>
      </c>
    </row>
    <row r="1442" spans="1:4">
      <c r="A1442">
        <f t="shared" si="45"/>
        <v>1441</v>
      </c>
      <c r="B1442">
        <v>97</v>
      </c>
      <c r="C1442">
        <f t="shared" si="44"/>
        <v>9.8488578017961039</v>
      </c>
      <c r="D1442">
        <f>A1442*$J$1+$J$2</f>
        <v>2158.2860167672097</v>
      </c>
    </row>
    <row r="1443" spans="1:4">
      <c r="A1443">
        <f t="shared" si="45"/>
        <v>1442</v>
      </c>
      <c r="B1443">
        <v>96</v>
      </c>
      <c r="C1443">
        <f t="shared" si="44"/>
        <v>9.7979589711327115</v>
      </c>
      <c r="D1443">
        <f>A1443*$J$1+$J$2</f>
        <v>2159.7807991547197</v>
      </c>
    </row>
    <row r="1444" spans="1:4">
      <c r="A1444">
        <f t="shared" si="45"/>
        <v>1443</v>
      </c>
      <c r="B1444">
        <v>119</v>
      </c>
      <c r="C1444">
        <f t="shared" si="44"/>
        <v>10.908712114635714</v>
      </c>
      <c r="D1444">
        <f>A1444*$J$1+$J$2</f>
        <v>2161.2755815422297</v>
      </c>
    </row>
    <row r="1445" spans="1:4">
      <c r="A1445">
        <f t="shared" si="45"/>
        <v>1444</v>
      </c>
      <c r="B1445">
        <v>133</v>
      </c>
      <c r="C1445">
        <f t="shared" si="44"/>
        <v>11.532562594670797</v>
      </c>
      <c r="D1445">
        <f>A1445*$J$1+$J$2</f>
        <v>2162.7703639297397</v>
      </c>
    </row>
    <row r="1446" spans="1:4">
      <c r="A1446">
        <f t="shared" si="45"/>
        <v>1445</v>
      </c>
      <c r="B1446">
        <v>132</v>
      </c>
      <c r="C1446">
        <f t="shared" si="44"/>
        <v>11.489125293076057</v>
      </c>
      <c r="D1446">
        <f>A1446*$J$1+$J$2</f>
        <v>2164.2651463172497</v>
      </c>
    </row>
    <row r="1447" spans="1:4">
      <c r="A1447">
        <f t="shared" si="45"/>
        <v>1446</v>
      </c>
      <c r="B1447">
        <v>130</v>
      </c>
      <c r="C1447">
        <f t="shared" si="44"/>
        <v>11.401754250991379</v>
      </c>
      <c r="D1447">
        <f>A1447*$J$1+$J$2</f>
        <v>2165.7599287047597</v>
      </c>
    </row>
    <row r="1448" spans="1:4">
      <c r="A1448">
        <f t="shared" si="45"/>
        <v>1447</v>
      </c>
      <c r="B1448">
        <v>126</v>
      </c>
      <c r="C1448">
        <f t="shared" si="44"/>
        <v>11.224972160321824</v>
      </c>
      <c r="D1448">
        <f>A1448*$J$1+$J$2</f>
        <v>2167.2547110922696</v>
      </c>
    </row>
    <row r="1449" spans="1:4">
      <c r="A1449">
        <f t="shared" si="45"/>
        <v>1448</v>
      </c>
      <c r="B1449">
        <v>132</v>
      </c>
      <c r="C1449">
        <f t="shared" si="44"/>
        <v>11.489125293076057</v>
      </c>
      <c r="D1449">
        <f>A1449*$J$1+$J$2</f>
        <v>2168.7494934797796</v>
      </c>
    </row>
    <row r="1450" spans="1:4">
      <c r="A1450">
        <f t="shared" si="45"/>
        <v>1449</v>
      </c>
      <c r="B1450">
        <v>135</v>
      </c>
      <c r="C1450">
        <f t="shared" si="44"/>
        <v>11.61895003862225</v>
      </c>
      <c r="D1450">
        <f>A1450*$J$1+$J$2</f>
        <v>2170.2442758672896</v>
      </c>
    </row>
    <row r="1451" spans="1:4">
      <c r="A1451">
        <f t="shared" si="45"/>
        <v>1450</v>
      </c>
      <c r="B1451">
        <v>111</v>
      </c>
      <c r="C1451">
        <f t="shared" si="44"/>
        <v>10.535653752852738</v>
      </c>
      <c r="D1451">
        <f>A1451*$J$1+$J$2</f>
        <v>2171.7390582547996</v>
      </c>
    </row>
    <row r="1452" spans="1:4">
      <c r="A1452">
        <f t="shared" si="45"/>
        <v>1451</v>
      </c>
      <c r="B1452">
        <v>114</v>
      </c>
      <c r="C1452">
        <f t="shared" si="44"/>
        <v>10.677078252031311</v>
      </c>
      <c r="D1452">
        <f>A1452*$J$1+$J$2</f>
        <v>2173.2338406423096</v>
      </c>
    </row>
    <row r="1453" spans="1:4">
      <c r="A1453">
        <f t="shared" si="45"/>
        <v>1452</v>
      </c>
      <c r="B1453">
        <v>115</v>
      </c>
      <c r="C1453">
        <f t="shared" si="44"/>
        <v>10.723805294763608</v>
      </c>
      <c r="D1453">
        <f>A1453*$J$1+$J$2</f>
        <v>2174.7286230298196</v>
      </c>
    </row>
    <row r="1454" spans="1:4">
      <c r="A1454">
        <f t="shared" si="45"/>
        <v>1453</v>
      </c>
      <c r="B1454">
        <v>111</v>
      </c>
      <c r="C1454">
        <f t="shared" si="44"/>
        <v>10.535653752852738</v>
      </c>
      <c r="D1454">
        <f>A1454*$J$1+$J$2</f>
        <v>2176.2234054173296</v>
      </c>
    </row>
    <row r="1455" spans="1:4">
      <c r="A1455">
        <f t="shared" si="45"/>
        <v>1454</v>
      </c>
      <c r="B1455">
        <v>125</v>
      </c>
      <c r="C1455">
        <f t="shared" si="44"/>
        <v>11.180339887498949</v>
      </c>
      <c r="D1455">
        <f>A1455*$J$1+$J$2</f>
        <v>2177.7181878048395</v>
      </c>
    </row>
    <row r="1456" spans="1:4">
      <c r="A1456">
        <f t="shared" si="45"/>
        <v>1455</v>
      </c>
      <c r="B1456">
        <v>132</v>
      </c>
      <c r="C1456">
        <f t="shared" si="44"/>
        <v>11.489125293076057</v>
      </c>
      <c r="D1456">
        <f>A1456*$J$1+$J$2</f>
        <v>2179.2129701923495</v>
      </c>
    </row>
    <row r="1457" spans="1:4">
      <c r="A1457">
        <f t="shared" si="45"/>
        <v>1456</v>
      </c>
      <c r="B1457">
        <v>124</v>
      </c>
      <c r="C1457">
        <f t="shared" si="44"/>
        <v>11.135528725660043</v>
      </c>
      <c r="D1457">
        <f>A1457*$J$1+$J$2</f>
        <v>2180.70775257986</v>
      </c>
    </row>
    <row r="1458" spans="1:4">
      <c r="A1458">
        <f t="shared" si="45"/>
        <v>1457</v>
      </c>
      <c r="B1458">
        <v>99</v>
      </c>
      <c r="C1458">
        <f t="shared" si="44"/>
        <v>9.9498743710661994</v>
      </c>
      <c r="D1458">
        <f>A1458*$J$1+$J$2</f>
        <v>2182.20253496737</v>
      </c>
    </row>
    <row r="1459" spans="1:4">
      <c r="A1459">
        <f t="shared" si="45"/>
        <v>1458</v>
      </c>
      <c r="B1459">
        <v>105</v>
      </c>
      <c r="C1459">
        <f t="shared" si="44"/>
        <v>10.246950765959598</v>
      </c>
      <c r="D1459">
        <f>A1459*$J$1+$J$2</f>
        <v>2183.6973173548799</v>
      </c>
    </row>
    <row r="1460" spans="1:4">
      <c r="A1460">
        <f t="shared" si="45"/>
        <v>1459</v>
      </c>
      <c r="B1460">
        <v>111</v>
      </c>
      <c r="C1460">
        <f t="shared" si="44"/>
        <v>10.535653752852738</v>
      </c>
      <c r="D1460">
        <f>A1460*$J$1+$J$2</f>
        <v>2185.1920997423899</v>
      </c>
    </row>
    <row r="1461" spans="1:4">
      <c r="A1461">
        <f t="shared" si="45"/>
        <v>1460</v>
      </c>
      <c r="B1461">
        <v>105</v>
      </c>
      <c r="C1461">
        <f t="shared" si="44"/>
        <v>10.246950765959598</v>
      </c>
      <c r="D1461">
        <f>A1461*$J$1+$J$2</f>
        <v>2186.6868821298999</v>
      </c>
    </row>
    <row r="1462" spans="1:4">
      <c r="A1462">
        <f t="shared" si="45"/>
        <v>1461</v>
      </c>
      <c r="B1462">
        <v>109</v>
      </c>
      <c r="C1462">
        <f t="shared" si="44"/>
        <v>10.440306508910551</v>
      </c>
      <c r="D1462">
        <f>A1462*$J$1+$J$2</f>
        <v>2188.1816645174099</v>
      </c>
    </row>
    <row r="1463" spans="1:4">
      <c r="A1463">
        <f t="shared" si="45"/>
        <v>1462</v>
      </c>
      <c r="B1463">
        <v>102</v>
      </c>
      <c r="C1463">
        <f t="shared" si="44"/>
        <v>10.099504938362077</v>
      </c>
      <c r="D1463">
        <f>A1463*$J$1+$J$2</f>
        <v>2189.6764469049199</v>
      </c>
    </row>
    <row r="1464" spans="1:4">
      <c r="A1464">
        <f t="shared" si="45"/>
        <v>1463</v>
      </c>
      <c r="B1464">
        <v>114</v>
      </c>
      <c r="C1464">
        <f t="shared" si="44"/>
        <v>10.677078252031311</v>
      </c>
      <c r="D1464">
        <f>A1464*$J$1+$J$2</f>
        <v>2191.1712292924299</v>
      </c>
    </row>
    <row r="1465" spans="1:4">
      <c r="A1465">
        <f t="shared" si="45"/>
        <v>1464</v>
      </c>
      <c r="B1465">
        <v>102</v>
      </c>
      <c r="C1465">
        <f t="shared" si="44"/>
        <v>10.099504938362077</v>
      </c>
      <c r="D1465">
        <f>A1465*$J$1+$J$2</f>
        <v>2192.6660116799399</v>
      </c>
    </row>
    <row r="1466" spans="1:4">
      <c r="A1466">
        <f t="shared" si="45"/>
        <v>1465</v>
      </c>
      <c r="B1466">
        <v>108</v>
      </c>
      <c r="C1466">
        <f t="shared" si="44"/>
        <v>10.392304845413264</v>
      </c>
      <c r="D1466">
        <f>A1466*$J$1+$J$2</f>
        <v>2194.1607940674498</v>
      </c>
    </row>
    <row r="1467" spans="1:4">
      <c r="A1467">
        <f t="shared" si="45"/>
        <v>1466</v>
      </c>
      <c r="B1467">
        <v>99</v>
      </c>
      <c r="C1467">
        <f t="shared" si="44"/>
        <v>9.9498743710661994</v>
      </c>
      <c r="D1467">
        <f>A1467*$J$1+$J$2</f>
        <v>2195.6555764549598</v>
      </c>
    </row>
    <row r="1468" spans="1:4">
      <c r="A1468">
        <f t="shared" si="45"/>
        <v>1467</v>
      </c>
      <c r="B1468">
        <v>110</v>
      </c>
      <c r="C1468">
        <f t="shared" si="44"/>
        <v>10.488088481701515</v>
      </c>
      <c r="D1468">
        <f>A1468*$J$1+$J$2</f>
        <v>2197.1503588424698</v>
      </c>
    </row>
    <row r="1469" spans="1:4">
      <c r="A1469">
        <f t="shared" si="45"/>
        <v>1468</v>
      </c>
      <c r="B1469">
        <v>115</v>
      </c>
      <c r="C1469">
        <f t="shared" si="44"/>
        <v>10.723805294763608</v>
      </c>
      <c r="D1469">
        <f>A1469*$J$1+$J$2</f>
        <v>2198.6451412299798</v>
      </c>
    </row>
    <row r="1470" spans="1:4">
      <c r="A1470">
        <f t="shared" si="45"/>
        <v>1469</v>
      </c>
      <c r="B1470">
        <v>107</v>
      </c>
      <c r="C1470">
        <f t="shared" si="44"/>
        <v>10.344080432788601</v>
      </c>
      <c r="D1470">
        <f>A1470*$J$1+$J$2</f>
        <v>2200.1399236174898</v>
      </c>
    </row>
    <row r="1471" spans="1:4">
      <c r="A1471">
        <f t="shared" si="45"/>
        <v>1470</v>
      </c>
      <c r="B1471">
        <v>103</v>
      </c>
      <c r="C1471">
        <f t="shared" si="44"/>
        <v>10.148891565092219</v>
      </c>
      <c r="D1471">
        <f>A1471*$J$1+$J$2</f>
        <v>2201.6347060049998</v>
      </c>
    </row>
    <row r="1472" spans="1:4">
      <c r="A1472">
        <f t="shared" si="45"/>
        <v>1471</v>
      </c>
      <c r="B1472">
        <v>124</v>
      </c>
      <c r="C1472">
        <f t="shared" si="44"/>
        <v>11.135528725660043</v>
      </c>
      <c r="D1472">
        <f>A1472*$J$1+$J$2</f>
        <v>2203.1294883925098</v>
      </c>
    </row>
    <row r="1473" spans="1:4">
      <c r="A1473">
        <f t="shared" si="45"/>
        <v>1472</v>
      </c>
      <c r="B1473">
        <v>107</v>
      </c>
      <c r="C1473">
        <f t="shared" si="44"/>
        <v>10.344080432788601</v>
      </c>
      <c r="D1473">
        <f>A1473*$J$1+$J$2</f>
        <v>2204.6242707800197</v>
      </c>
    </row>
    <row r="1474" spans="1:4">
      <c r="A1474">
        <f t="shared" si="45"/>
        <v>1473</v>
      </c>
      <c r="B1474">
        <v>121</v>
      </c>
      <c r="C1474">
        <f t="shared" si="44"/>
        <v>11</v>
      </c>
      <c r="D1474">
        <f>A1474*$J$1+$J$2</f>
        <v>2206.1190531675297</v>
      </c>
    </row>
    <row r="1475" spans="1:4">
      <c r="A1475">
        <f t="shared" si="45"/>
        <v>1474</v>
      </c>
      <c r="B1475">
        <v>110</v>
      </c>
      <c r="C1475">
        <f t="shared" ref="C1475:C1538" si="46">B1475^0.5</f>
        <v>10.488088481701515</v>
      </c>
      <c r="D1475">
        <f>A1475*$J$1+$J$2</f>
        <v>2207.6138355550397</v>
      </c>
    </row>
    <row r="1476" spans="1:4">
      <c r="A1476">
        <f t="shared" si="45"/>
        <v>1475</v>
      </c>
      <c r="B1476">
        <v>112</v>
      </c>
      <c r="C1476">
        <f t="shared" si="46"/>
        <v>10.583005244258363</v>
      </c>
      <c r="D1476">
        <f>A1476*$J$1+$J$2</f>
        <v>2209.1086179425497</v>
      </c>
    </row>
    <row r="1477" spans="1:4">
      <c r="A1477">
        <f t="shared" si="45"/>
        <v>1476</v>
      </c>
      <c r="B1477">
        <v>99</v>
      </c>
      <c r="C1477">
        <f t="shared" si="46"/>
        <v>9.9498743710661994</v>
      </c>
      <c r="D1477">
        <f>A1477*$J$1+$J$2</f>
        <v>2210.6034003300597</v>
      </c>
    </row>
    <row r="1478" spans="1:4">
      <c r="A1478">
        <f t="shared" ref="A1478:A1541" si="47">1+A1477</f>
        <v>1477</v>
      </c>
      <c r="B1478">
        <v>121</v>
      </c>
      <c r="C1478">
        <f t="shared" si="46"/>
        <v>11</v>
      </c>
      <c r="D1478">
        <f>A1478*$J$1+$J$2</f>
        <v>2212.0981827175697</v>
      </c>
    </row>
    <row r="1479" spans="1:4">
      <c r="A1479">
        <f t="shared" si="47"/>
        <v>1478</v>
      </c>
      <c r="B1479">
        <v>109</v>
      </c>
      <c r="C1479">
        <f t="shared" si="46"/>
        <v>10.440306508910551</v>
      </c>
      <c r="D1479">
        <f>A1479*$J$1+$J$2</f>
        <v>2213.5929651050797</v>
      </c>
    </row>
    <row r="1480" spans="1:4">
      <c r="A1480">
        <f t="shared" si="47"/>
        <v>1479</v>
      </c>
      <c r="B1480">
        <v>112</v>
      </c>
      <c r="C1480">
        <f t="shared" si="46"/>
        <v>10.583005244258363</v>
      </c>
      <c r="D1480">
        <f>A1480*$J$1+$J$2</f>
        <v>2215.0877474925896</v>
      </c>
    </row>
    <row r="1481" spans="1:4">
      <c r="A1481">
        <f t="shared" si="47"/>
        <v>1480</v>
      </c>
      <c r="B1481">
        <v>127</v>
      </c>
      <c r="C1481">
        <f t="shared" si="46"/>
        <v>11.269427669584644</v>
      </c>
      <c r="D1481">
        <f>A1481*$J$1+$J$2</f>
        <v>2216.5825298800996</v>
      </c>
    </row>
    <row r="1482" spans="1:4">
      <c r="A1482">
        <f t="shared" si="47"/>
        <v>1481</v>
      </c>
      <c r="B1482">
        <v>110</v>
      </c>
      <c r="C1482">
        <f t="shared" si="46"/>
        <v>10.488088481701515</v>
      </c>
      <c r="D1482">
        <f>A1482*$J$1+$J$2</f>
        <v>2218.0773122676096</v>
      </c>
    </row>
    <row r="1483" spans="1:4">
      <c r="A1483">
        <f t="shared" si="47"/>
        <v>1482</v>
      </c>
      <c r="B1483">
        <v>117</v>
      </c>
      <c r="C1483">
        <f t="shared" si="46"/>
        <v>10.816653826391969</v>
      </c>
      <c r="D1483">
        <f>A1483*$J$1+$J$2</f>
        <v>2219.5720946551196</v>
      </c>
    </row>
    <row r="1484" spans="1:4">
      <c r="A1484">
        <f t="shared" si="47"/>
        <v>1483</v>
      </c>
      <c r="B1484">
        <v>103</v>
      </c>
      <c r="C1484">
        <f t="shared" si="46"/>
        <v>10.148891565092219</v>
      </c>
      <c r="D1484">
        <f>A1484*$J$1+$J$2</f>
        <v>2221.0668770426296</v>
      </c>
    </row>
    <row r="1485" spans="1:4">
      <c r="A1485">
        <f t="shared" si="47"/>
        <v>1484</v>
      </c>
      <c r="B1485">
        <v>109</v>
      </c>
      <c r="C1485">
        <f t="shared" si="46"/>
        <v>10.440306508910551</v>
      </c>
      <c r="D1485">
        <f>A1485*$J$1+$J$2</f>
        <v>2222.5616594301396</v>
      </c>
    </row>
    <row r="1486" spans="1:4">
      <c r="A1486">
        <f t="shared" si="47"/>
        <v>1485</v>
      </c>
      <c r="B1486">
        <v>114</v>
      </c>
      <c r="C1486">
        <f t="shared" si="46"/>
        <v>10.677078252031311</v>
      </c>
      <c r="D1486">
        <f>A1486*$J$1+$J$2</f>
        <v>2224.0564418176496</v>
      </c>
    </row>
    <row r="1487" spans="1:4">
      <c r="A1487">
        <f t="shared" si="47"/>
        <v>1486</v>
      </c>
      <c r="B1487">
        <v>101</v>
      </c>
      <c r="C1487">
        <f t="shared" si="46"/>
        <v>10.04987562112089</v>
      </c>
      <c r="D1487">
        <f>A1487*$J$1+$J$2</f>
        <v>2225.5512242051595</v>
      </c>
    </row>
    <row r="1488" spans="1:4">
      <c r="A1488">
        <f t="shared" si="47"/>
        <v>1487</v>
      </c>
      <c r="B1488">
        <v>101</v>
      </c>
      <c r="C1488">
        <f t="shared" si="46"/>
        <v>10.04987562112089</v>
      </c>
      <c r="D1488">
        <f>A1488*$J$1+$J$2</f>
        <v>2227.0460065926695</v>
      </c>
    </row>
    <row r="1489" spans="1:4">
      <c r="A1489">
        <f t="shared" si="47"/>
        <v>1488</v>
      </c>
      <c r="B1489">
        <v>112</v>
      </c>
      <c r="C1489">
        <f t="shared" si="46"/>
        <v>10.583005244258363</v>
      </c>
      <c r="D1489">
        <f>A1489*$J$1+$J$2</f>
        <v>2228.5407889801795</v>
      </c>
    </row>
    <row r="1490" spans="1:4">
      <c r="A1490">
        <f t="shared" si="47"/>
        <v>1489</v>
      </c>
      <c r="B1490">
        <v>111</v>
      </c>
      <c r="C1490">
        <f t="shared" si="46"/>
        <v>10.535653752852738</v>
      </c>
      <c r="D1490">
        <f>A1490*$J$1+$J$2</f>
        <v>2230.03557136769</v>
      </c>
    </row>
    <row r="1491" spans="1:4">
      <c r="A1491">
        <f t="shared" si="47"/>
        <v>1490</v>
      </c>
      <c r="B1491">
        <v>118</v>
      </c>
      <c r="C1491">
        <f t="shared" si="46"/>
        <v>10.862780491200215</v>
      </c>
      <c r="D1491">
        <f>A1491*$J$1+$J$2</f>
        <v>2231.5303537551999</v>
      </c>
    </row>
    <row r="1492" spans="1:4">
      <c r="A1492">
        <f t="shared" si="47"/>
        <v>1491</v>
      </c>
      <c r="B1492">
        <v>108</v>
      </c>
      <c r="C1492">
        <f t="shared" si="46"/>
        <v>10.392304845413264</v>
      </c>
      <c r="D1492">
        <f>A1492*$J$1+$J$2</f>
        <v>2233.0251361427099</v>
      </c>
    </row>
    <row r="1493" spans="1:4">
      <c r="A1493">
        <f t="shared" si="47"/>
        <v>1492</v>
      </c>
      <c r="B1493">
        <v>88</v>
      </c>
      <c r="C1493">
        <f t="shared" si="46"/>
        <v>9.3808315196468595</v>
      </c>
      <c r="D1493">
        <f>A1493*$J$1+$J$2</f>
        <v>2234.5199185302199</v>
      </c>
    </row>
    <row r="1494" spans="1:4">
      <c r="A1494">
        <f t="shared" si="47"/>
        <v>1493</v>
      </c>
      <c r="B1494">
        <v>96</v>
      </c>
      <c r="C1494">
        <f t="shared" si="46"/>
        <v>9.7979589711327115</v>
      </c>
      <c r="D1494">
        <f>A1494*$J$1+$J$2</f>
        <v>2236.0147009177299</v>
      </c>
    </row>
    <row r="1495" spans="1:4">
      <c r="A1495">
        <f t="shared" si="47"/>
        <v>1494</v>
      </c>
      <c r="B1495">
        <v>107</v>
      </c>
      <c r="C1495">
        <f t="shared" si="46"/>
        <v>10.344080432788601</v>
      </c>
      <c r="D1495">
        <f>A1495*$J$1+$J$2</f>
        <v>2237.5094833052399</v>
      </c>
    </row>
    <row r="1496" spans="1:4">
      <c r="A1496">
        <f t="shared" si="47"/>
        <v>1495</v>
      </c>
      <c r="B1496">
        <v>108</v>
      </c>
      <c r="C1496">
        <f t="shared" si="46"/>
        <v>10.392304845413264</v>
      </c>
      <c r="D1496">
        <f>A1496*$J$1+$J$2</f>
        <v>2239.0042656927499</v>
      </c>
    </row>
    <row r="1497" spans="1:4">
      <c r="A1497">
        <f t="shared" si="47"/>
        <v>1496</v>
      </c>
      <c r="B1497">
        <v>99</v>
      </c>
      <c r="C1497">
        <f t="shared" si="46"/>
        <v>9.9498743710661994</v>
      </c>
      <c r="D1497">
        <f>A1497*$J$1+$J$2</f>
        <v>2240.4990480802599</v>
      </c>
    </row>
    <row r="1498" spans="1:4">
      <c r="A1498">
        <f t="shared" si="47"/>
        <v>1497</v>
      </c>
      <c r="B1498">
        <v>105</v>
      </c>
      <c r="C1498">
        <f t="shared" si="46"/>
        <v>10.246950765959598</v>
      </c>
      <c r="D1498">
        <f>A1498*$J$1+$J$2</f>
        <v>2241.9938304677698</v>
      </c>
    </row>
    <row r="1499" spans="1:4">
      <c r="A1499">
        <f t="shared" si="47"/>
        <v>1498</v>
      </c>
      <c r="B1499">
        <v>111</v>
      </c>
      <c r="C1499">
        <f t="shared" si="46"/>
        <v>10.535653752852738</v>
      </c>
      <c r="D1499">
        <f>A1499*$J$1+$J$2</f>
        <v>2243.4886128552798</v>
      </c>
    </row>
    <row r="1500" spans="1:4">
      <c r="A1500">
        <f t="shared" si="47"/>
        <v>1499</v>
      </c>
      <c r="B1500">
        <v>112</v>
      </c>
      <c r="C1500">
        <f t="shared" si="46"/>
        <v>10.583005244258363</v>
      </c>
      <c r="D1500">
        <f>A1500*$J$1+$J$2</f>
        <v>2244.9833952427898</v>
      </c>
    </row>
    <row r="1501" spans="1:4">
      <c r="A1501">
        <f t="shared" si="47"/>
        <v>1500</v>
      </c>
      <c r="B1501">
        <v>90</v>
      </c>
      <c r="C1501">
        <f t="shared" si="46"/>
        <v>9.4868329805051381</v>
      </c>
      <c r="D1501">
        <f>A1501*$J$1+$J$2</f>
        <v>2246.4781776302998</v>
      </c>
    </row>
    <row r="1502" spans="1:4">
      <c r="A1502">
        <f t="shared" si="47"/>
        <v>1501</v>
      </c>
      <c r="B1502">
        <v>104</v>
      </c>
      <c r="C1502">
        <f t="shared" si="46"/>
        <v>10.198039027185569</v>
      </c>
      <c r="D1502">
        <f>A1502*$J$1+$J$2</f>
        <v>2247.9729600178098</v>
      </c>
    </row>
    <row r="1503" spans="1:4">
      <c r="A1503">
        <f t="shared" si="47"/>
        <v>1502</v>
      </c>
      <c r="B1503">
        <v>96</v>
      </c>
      <c r="C1503">
        <f t="shared" si="46"/>
        <v>9.7979589711327115</v>
      </c>
      <c r="D1503">
        <f>A1503*$J$1+$J$2</f>
        <v>2249.4677424053198</v>
      </c>
    </row>
    <row r="1504" spans="1:4">
      <c r="A1504">
        <f t="shared" si="47"/>
        <v>1503</v>
      </c>
      <c r="B1504">
        <v>93</v>
      </c>
      <c r="C1504">
        <f t="shared" si="46"/>
        <v>9.6436507609929549</v>
      </c>
      <c r="D1504">
        <f>A1504*$J$1+$J$2</f>
        <v>2250.9625247928298</v>
      </c>
    </row>
    <row r="1505" spans="1:4">
      <c r="A1505">
        <f t="shared" si="47"/>
        <v>1504</v>
      </c>
      <c r="B1505">
        <v>107</v>
      </c>
      <c r="C1505">
        <f t="shared" si="46"/>
        <v>10.344080432788601</v>
      </c>
      <c r="D1505">
        <f>A1505*$J$1+$J$2</f>
        <v>2252.4573071803397</v>
      </c>
    </row>
    <row r="1506" spans="1:4">
      <c r="A1506">
        <f t="shared" si="47"/>
        <v>1505</v>
      </c>
      <c r="B1506">
        <v>109</v>
      </c>
      <c r="C1506">
        <f t="shared" si="46"/>
        <v>10.440306508910551</v>
      </c>
      <c r="D1506">
        <f>A1506*$J$1+$J$2</f>
        <v>2253.9520895678497</v>
      </c>
    </row>
    <row r="1507" spans="1:4">
      <c r="A1507">
        <f t="shared" si="47"/>
        <v>1506</v>
      </c>
      <c r="B1507">
        <v>90</v>
      </c>
      <c r="C1507">
        <f t="shared" si="46"/>
        <v>9.4868329805051381</v>
      </c>
      <c r="D1507">
        <f>A1507*$J$1+$J$2</f>
        <v>2255.4468719553597</v>
      </c>
    </row>
    <row r="1508" spans="1:4">
      <c r="A1508">
        <f t="shared" si="47"/>
        <v>1507</v>
      </c>
      <c r="B1508">
        <v>99</v>
      </c>
      <c r="C1508">
        <f t="shared" si="46"/>
        <v>9.9498743710661994</v>
      </c>
      <c r="D1508">
        <f>A1508*$J$1+$J$2</f>
        <v>2256.9416543428697</v>
      </c>
    </row>
    <row r="1509" spans="1:4">
      <c r="A1509">
        <f t="shared" si="47"/>
        <v>1508</v>
      </c>
      <c r="B1509">
        <v>112</v>
      </c>
      <c r="C1509">
        <f t="shared" si="46"/>
        <v>10.583005244258363</v>
      </c>
      <c r="D1509">
        <f>A1509*$J$1+$J$2</f>
        <v>2258.4364367303797</v>
      </c>
    </row>
    <row r="1510" spans="1:4">
      <c r="A1510">
        <f t="shared" si="47"/>
        <v>1509</v>
      </c>
      <c r="B1510">
        <v>102</v>
      </c>
      <c r="C1510">
        <f t="shared" si="46"/>
        <v>10.099504938362077</v>
      </c>
      <c r="D1510">
        <f>A1510*$J$1+$J$2</f>
        <v>2259.9312191178897</v>
      </c>
    </row>
    <row r="1511" spans="1:4">
      <c r="A1511">
        <f t="shared" si="47"/>
        <v>1510</v>
      </c>
      <c r="B1511">
        <v>94</v>
      </c>
      <c r="C1511">
        <f t="shared" si="46"/>
        <v>9.6953597148326587</v>
      </c>
      <c r="D1511">
        <f>A1511*$J$1+$J$2</f>
        <v>2261.4260015053997</v>
      </c>
    </row>
    <row r="1512" spans="1:4">
      <c r="A1512">
        <f t="shared" si="47"/>
        <v>1511</v>
      </c>
      <c r="B1512">
        <v>100</v>
      </c>
      <c r="C1512">
        <f t="shared" si="46"/>
        <v>10</v>
      </c>
      <c r="D1512">
        <f>A1512*$J$1+$J$2</f>
        <v>2262.9207838929096</v>
      </c>
    </row>
    <row r="1513" spans="1:4">
      <c r="A1513">
        <f t="shared" si="47"/>
        <v>1512</v>
      </c>
      <c r="B1513">
        <v>111</v>
      </c>
      <c r="C1513">
        <f t="shared" si="46"/>
        <v>10.535653752852738</v>
      </c>
      <c r="D1513">
        <f>A1513*$J$1+$J$2</f>
        <v>2264.4155662804196</v>
      </c>
    </row>
    <row r="1514" spans="1:4">
      <c r="A1514">
        <f t="shared" si="47"/>
        <v>1513</v>
      </c>
      <c r="B1514">
        <v>100</v>
      </c>
      <c r="C1514">
        <f t="shared" si="46"/>
        <v>10</v>
      </c>
      <c r="D1514">
        <f>A1514*$J$1+$J$2</f>
        <v>2265.9103486679296</v>
      </c>
    </row>
    <row r="1515" spans="1:4">
      <c r="A1515">
        <f t="shared" si="47"/>
        <v>1514</v>
      </c>
      <c r="B1515">
        <v>87</v>
      </c>
      <c r="C1515">
        <f t="shared" si="46"/>
        <v>9.3273790530888157</v>
      </c>
      <c r="D1515">
        <f>A1515*$J$1+$J$2</f>
        <v>2267.4051310554396</v>
      </c>
    </row>
    <row r="1516" spans="1:4">
      <c r="A1516">
        <f t="shared" si="47"/>
        <v>1515</v>
      </c>
      <c r="B1516">
        <v>104</v>
      </c>
      <c r="C1516">
        <f t="shared" si="46"/>
        <v>10.198039027185569</v>
      </c>
      <c r="D1516">
        <f>A1516*$J$1+$J$2</f>
        <v>2268.8999134429496</v>
      </c>
    </row>
    <row r="1517" spans="1:4">
      <c r="A1517">
        <f t="shared" si="47"/>
        <v>1516</v>
      </c>
      <c r="B1517">
        <v>105</v>
      </c>
      <c r="C1517">
        <f t="shared" si="46"/>
        <v>10.246950765959598</v>
      </c>
      <c r="D1517">
        <f>A1517*$J$1+$J$2</f>
        <v>2270.3946958304596</v>
      </c>
    </row>
    <row r="1518" spans="1:4">
      <c r="A1518">
        <f t="shared" si="47"/>
        <v>1517</v>
      </c>
      <c r="B1518">
        <v>102</v>
      </c>
      <c r="C1518">
        <f t="shared" si="46"/>
        <v>10.099504938362077</v>
      </c>
      <c r="D1518">
        <f>A1518*$J$1+$J$2</f>
        <v>2271.8894782179696</v>
      </c>
    </row>
    <row r="1519" spans="1:4">
      <c r="A1519">
        <f t="shared" si="47"/>
        <v>1518</v>
      </c>
      <c r="B1519">
        <v>82</v>
      </c>
      <c r="C1519">
        <f t="shared" si="46"/>
        <v>9.0553851381374173</v>
      </c>
      <c r="D1519">
        <f>A1519*$J$1+$J$2</f>
        <v>2273.3842606054795</v>
      </c>
    </row>
    <row r="1520" spans="1:4">
      <c r="A1520">
        <f t="shared" si="47"/>
        <v>1519</v>
      </c>
      <c r="B1520">
        <v>81</v>
      </c>
      <c r="C1520">
        <f t="shared" si="46"/>
        <v>9</v>
      </c>
      <c r="D1520">
        <f>A1520*$J$1+$J$2</f>
        <v>2274.8790429929895</v>
      </c>
    </row>
    <row r="1521" spans="1:4">
      <c r="A1521">
        <f t="shared" si="47"/>
        <v>1520</v>
      </c>
      <c r="B1521">
        <v>91</v>
      </c>
      <c r="C1521">
        <f t="shared" si="46"/>
        <v>9.5393920141694561</v>
      </c>
      <c r="D1521">
        <f>A1521*$J$1+$J$2</f>
        <v>2276.3738253805</v>
      </c>
    </row>
    <row r="1522" spans="1:4">
      <c r="A1522">
        <f t="shared" si="47"/>
        <v>1521</v>
      </c>
      <c r="B1522">
        <v>89</v>
      </c>
      <c r="C1522">
        <f t="shared" si="46"/>
        <v>9.4339811320566032</v>
      </c>
      <c r="D1522">
        <f>A1522*$J$1+$J$2</f>
        <v>2277.86860776801</v>
      </c>
    </row>
    <row r="1523" spans="1:4">
      <c r="A1523">
        <f t="shared" si="47"/>
        <v>1522</v>
      </c>
      <c r="B1523">
        <v>94</v>
      </c>
      <c r="C1523">
        <f t="shared" si="46"/>
        <v>9.6953597148326587</v>
      </c>
      <c r="D1523">
        <f>A1523*$J$1+$J$2</f>
        <v>2279.3633901555199</v>
      </c>
    </row>
    <row r="1524" spans="1:4">
      <c r="A1524">
        <f t="shared" si="47"/>
        <v>1523</v>
      </c>
      <c r="B1524">
        <v>94</v>
      </c>
      <c r="C1524">
        <f t="shared" si="46"/>
        <v>9.6953597148326587</v>
      </c>
      <c r="D1524">
        <f>A1524*$J$1+$J$2</f>
        <v>2280.8581725430299</v>
      </c>
    </row>
    <row r="1525" spans="1:4">
      <c r="A1525">
        <f t="shared" si="47"/>
        <v>1524</v>
      </c>
      <c r="B1525">
        <v>92</v>
      </c>
      <c r="C1525">
        <f t="shared" si="46"/>
        <v>9.5916630466254382</v>
      </c>
      <c r="D1525">
        <f>A1525*$J$1+$J$2</f>
        <v>2282.3529549305399</v>
      </c>
    </row>
    <row r="1526" spans="1:4">
      <c r="A1526">
        <f t="shared" si="47"/>
        <v>1525</v>
      </c>
      <c r="B1526">
        <v>102</v>
      </c>
      <c r="C1526">
        <f t="shared" si="46"/>
        <v>10.099504938362077</v>
      </c>
      <c r="D1526">
        <f>A1526*$J$1+$J$2</f>
        <v>2283.8477373180499</v>
      </c>
    </row>
    <row r="1527" spans="1:4">
      <c r="A1527">
        <f t="shared" si="47"/>
        <v>1526</v>
      </c>
      <c r="B1527">
        <v>83</v>
      </c>
      <c r="C1527">
        <f t="shared" si="46"/>
        <v>9.1104335791442992</v>
      </c>
      <c r="D1527">
        <f>A1527*$J$1+$J$2</f>
        <v>2285.3425197055599</v>
      </c>
    </row>
    <row r="1528" spans="1:4">
      <c r="A1528">
        <f t="shared" si="47"/>
        <v>1527</v>
      </c>
      <c r="B1528">
        <v>89</v>
      </c>
      <c r="C1528">
        <f t="shared" si="46"/>
        <v>9.4339811320566032</v>
      </c>
      <c r="D1528">
        <f>A1528*$J$1+$J$2</f>
        <v>2286.8373020930699</v>
      </c>
    </row>
    <row r="1529" spans="1:4">
      <c r="A1529">
        <f t="shared" si="47"/>
        <v>1528</v>
      </c>
      <c r="B1529">
        <v>83</v>
      </c>
      <c r="C1529">
        <f t="shared" si="46"/>
        <v>9.1104335791442992</v>
      </c>
      <c r="D1529">
        <f>A1529*$J$1+$J$2</f>
        <v>2288.3320844805799</v>
      </c>
    </row>
    <row r="1530" spans="1:4">
      <c r="A1530">
        <f t="shared" si="47"/>
        <v>1529</v>
      </c>
      <c r="B1530">
        <v>76</v>
      </c>
      <c r="C1530">
        <f t="shared" si="46"/>
        <v>8.717797887081348</v>
      </c>
      <c r="D1530">
        <f>A1530*$J$1+$J$2</f>
        <v>2289.8268668680898</v>
      </c>
    </row>
    <row r="1531" spans="1:4">
      <c r="A1531">
        <f t="shared" si="47"/>
        <v>1530</v>
      </c>
      <c r="B1531">
        <v>80</v>
      </c>
      <c r="C1531">
        <f t="shared" si="46"/>
        <v>8.9442719099991592</v>
      </c>
      <c r="D1531">
        <f>A1531*$J$1+$J$2</f>
        <v>2291.3216492555998</v>
      </c>
    </row>
    <row r="1532" spans="1:4">
      <c r="A1532">
        <f t="shared" si="47"/>
        <v>1531</v>
      </c>
      <c r="B1532">
        <v>85</v>
      </c>
      <c r="C1532">
        <f t="shared" si="46"/>
        <v>9.2195444572928871</v>
      </c>
      <c r="D1532">
        <f>A1532*$J$1+$J$2</f>
        <v>2292.8164316431098</v>
      </c>
    </row>
    <row r="1533" spans="1:4">
      <c r="A1533">
        <f t="shared" si="47"/>
        <v>1532</v>
      </c>
      <c r="B1533">
        <v>76</v>
      </c>
      <c r="C1533">
        <f t="shared" si="46"/>
        <v>8.717797887081348</v>
      </c>
      <c r="D1533">
        <f>A1533*$J$1+$J$2</f>
        <v>2294.3112140306198</v>
      </c>
    </row>
    <row r="1534" spans="1:4">
      <c r="A1534">
        <f t="shared" si="47"/>
        <v>1533</v>
      </c>
      <c r="B1534">
        <v>82</v>
      </c>
      <c r="C1534">
        <f t="shared" si="46"/>
        <v>9.0553851381374173</v>
      </c>
      <c r="D1534">
        <f>A1534*$J$1+$J$2</f>
        <v>2295.8059964181298</v>
      </c>
    </row>
    <row r="1535" spans="1:4">
      <c r="A1535">
        <f t="shared" si="47"/>
        <v>1534</v>
      </c>
      <c r="B1535">
        <v>87</v>
      </c>
      <c r="C1535">
        <f t="shared" si="46"/>
        <v>9.3273790530888157</v>
      </c>
      <c r="D1535">
        <f>A1535*$J$1+$J$2</f>
        <v>2297.3007788056398</v>
      </c>
    </row>
    <row r="1536" spans="1:4">
      <c r="A1536">
        <f t="shared" si="47"/>
        <v>1535</v>
      </c>
      <c r="B1536">
        <v>86</v>
      </c>
      <c r="C1536">
        <f t="shared" si="46"/>
        <v>9.2736184954957039</v>
      </c>
      <c r="D1536">
        <f>A1536*$J$1+$J$2</f>
        <v>2298.7955611931498</v>
      </c>
    </row>
    <row r="1537" spans="1:4">
      <c r="A1537">
        <f t="shared" si="47"/>
        <v>1536</v>
      </c>
      <c r="B1537">
        <v>66</v>
      </c>
      <c r="C1537">
        <f t="shared" si="46"/>
        <v>8.1240384046359608</v>
      </c>
      <c r="D1537">
        <f>A1537*$J$1+$J$2</f>
        <v>2300.2903435806597</v>
      </c>
    </row>
    <row r="1538" spans="1:4">
      <c r="A1538">
        <f t="shared" si="47"/>
        <v>1537</v>
      </c>
      <c r="B1538">
        <v>74</v>
      </c>
      <c r="C1538">
        <f t="shared" si="46"/>
        <v>8.6023252670426267</v>
      </c>
      <c r="D1538">
        <f>A1538*$J$1+$J$2</f>
        <v>2301.7851259681697</v>
      </c>
    </row>
    <row r="1539" spans="1:4">
      <c r="A1539">
        <f t="shared" si="47"/>
        <v>1538</v>
      </c>
      <c r="B1539">
        <v>87</v>
      </c>
      <c r="C1539">
        <f t="shared" ref="C1539:C1602" si="48">B1539^0.5</f>
        <v>9.3273790530888157</v>
      </c>
      <c r="D1539">
        <f>A1539*$J$1+$J$2</f>
        <v>2303.2799083556797</v>
      </c>
    </row>
    <row r="1540" spans="1:4">
      <c r="A1540">
        <f t="shared" si="47"/>
        <v>1539</v>
      </c>
      <c r="B1540">
        <v>69</v>
      </c>
      <c r="C1540">
        <f t="shared" si="48"/>
        <v>8.3066238629180749</v>
      </c>
      <c r="D1540">
        <f>A1540*$J$1+$J$2</f>
        <v>2304.7746907431897</v>
      </c>
    </row>
    <row r="1541" spans="1:4">
      <c r="A1541">
        <f t="shared" si="47"/>
        <v>1540</v>
      </c>
      <c r="B1541">
        <v>53</v>
      </c>
      <c r="C1541">
        <f t="shared" si="48"/>
        <v>7.2801098892805181</v>
      </c>
      <c r="D1541">
        <f>A1541*$J$1+$J$2</f>
        <v>2306.2694731306997</v>
      </c>
    </row>
    <row r="1542" spans="1:4">
      <c r="A1542">
        <f t="shared" ref="A1542:A1605" si="49">1+A1541</f>
        <v>1541</v>
      </c>
      <c r="B1542">
        <v>65</v>
      </c>
      <c r="C1542">
        <f t="shared" si="48"/>
        <v>8.0622577482985491</v>
      </c>
      <c r="D1542">
        <f>A1542*$J$1+$J$2</f>
        <v>2307.7642555182097</v>
      </c>
    </row>
    <row r="1543" spans="1:4">
      <c r="A1543">
        <f t="shared" si="49"/>
        <v>1542</v>
      </c>
      <c r="B1543">
        <v>70</v>
      </c>
      <c r="C1543">
        <f t="shared" si="48"/>
        <v>8.3666002653407556</v>
      </c>
      <c r="D1543">
        <f>A1543*$J$1+$J$2</f>
        <v>2309.2590379057197</v>
      </c>
    </row>
    <row r="1544" spans="1:4">
      <c r="A1544">
        <f t="shared" si="49"/>
        <v>1543</v>
      </c>
      <c r="B1544">
        <v>63</v>
      </c>
      <c r="C1544">
        <f t="shared" si="48"/>
        <v>7.9372539331937721</v>
      </c>
      <c r="D1544">
        <f>A1544*$J$1+$J$2</f>
        <v>2310.7538202932296</v>
      </c>
    </row>
    <row r="1545" spans="1:4">
      <c r="A1545">
        <f t="shared" si="49"/>
        <v>1544</v>
      </c>
      <c r="B1545">
        <v>66</v>
      </c>
      <c r="C1545">
        <f t="shared" si="48"/>
        <v>8.1240384046359608</v>
      </c>
      <c r="D1545">
        <f>A1545*$J$1+$J$2</f>
        <v>2312.2486026807396</v>
      </c>
    </row>
    <row r="1546" spans="1:4">
      <c r="A1546">
        <f t="shared" si="49"/>
        <v>1545</v>
      </c>
      <c r="B1546">
        <v>61</v>
      </c>
      <c r="C1546">
        <f t="shared" si="48"/>
        <v>7.810249675906654</v>
      </c>
      <c r="D1546">
        <f>A1546*$J$1+$J$2</f>
        <v>2313.7433850682496</v>
      </c>
    </row>
    <row r="1547" spans="1:4">
      <c r="A1547">
        <f t="shared" si="49"/>
        <v>1546</v>
      </c>
      <c r="B1547">
        <v>57</v>
      </c>
      <c r="C1547">
        <f t="shared" si="48"/>
        <v>7.5498344352707498</v>
      </c>
      <c r="D1547">
        <f>A1547*$J$1+$J$2</f>
        <v>2315.2381674557596</v>
      </c>
    </row>
    <row r="1548" spans="1:4">
      <c r="A1548">
        <f t="shared" si="49"/>
        <v>1547</v>
      </c>
      <c r="B1548">
        <v>49</v>
      </c>
      <c r="C1548">
        <f t="shared" si="48"/>
        <v>7</v>
      </c>
      <c r="D1548">
        <f>A1548*$J$1+$J$2</f>
        <v>2316.7329498432696</v>
      </c>
    </row>
    <row r="1549" spans="1:4">
      <c r="A1549">
        <f t="shared" si="49"/>
        <v>1548</v>
      </c>
      <c r="B1549">
        <v>64</v>
      </c>
      <c r="C1549">
        <f t="shared" si="48"/>
        <v>8</v>
      </c>
      <c r="D1549">
        <f>A1549*$J$1+$J$2</f>
        <v>2318.2277322307796</v>
      </c>
    </row>
    <row r="1550" spans="1:4">
      <c r="A1550">
        <f t="shared" si="49"/>
        <v>1549</v>
      </c>
      <c r="B1550">
        <v>64</v>
      </c>
      <c r="C1550">
        <f t="shared" si="48"/>
        <v>8</v>
      </c>
      <c r="D1550">
        <f>A1550*$J$1+$J$2</f>
        <v>2319.7225146182896</v>
      </c>
    </row>
    <row r="1551" spans="1:4">
      <c r="A1551">
        <f t="shared" si="49"/>
        <v>1550</v>
      </c>
      <c r="B1551">
        <v>61</v>
      </c>
      <c r="C1551">
        <f t="shared" si="48"/>
        <v>7.810249675906654</v>
      </c>
      <c r="D1551">
        <f>A1551*$J$1+$J$2</f>
        <v>2321.2172970057995</v>
      </c>
    </row>
    <row r="1552" spans="1:4">
      <c r="A1552">
        <f t="shared" si="49"/>
        <v>1551</v>
      </c>
      <c r="B1552">
        <v>65</v>
      </c>
      <c r="C1552">
        <f t="shared" si="48"/>
        <v>8.0622577482985491</v>
      </c>
      <c r="D1552">
        <f>A1552*$J$1+$J$2</f>
        <v>2322.7120793933095</v>
      </c>
    </row>
    <row r="1553" spans="1:4">
      <c r="A1553">
        <f t="shared" si="49"/>
        <v>1552</v>
      </c>
      <c r="B1553">
        <v>62</v>
      </c>
      <c r="C1553">
        <f t="shared" si="48"/>
        <v>7.8740078740118111</v>
      </c>
      <c r="D1553">
        <f>A1553*$J$1+$J$2</f>
        <v>2324.2068617808195</v>
      </c>
    </row>
    <row r="1554" spans="1:4">
      <c r="A1554">
        <f t="shared" si="49"/>
        <v>1553</v>
      </c>
      <c r="B1554">
        <v>51</v>
      </c>
      <c r="C1554">
        <f t="shared" si="48"/>
        <v>7.1414284285428504</v>
      </c>
      <c r="D1554">
        <f>A1554*$J$1+$J$2</f>
        <v>2325.7016441683299</v>
      </c>
    </row>
    <row r="1555" spans="1:4">
      <c r="A1555">
        <f t="shared" si="49"/>
        <v>1554</v>
      </c>
      <c r="B1555">
        <v>54</v>
      </c>
      <c r="C1555">
        <f t="shared" si="48"/>
        <v>7.3484692283495345</v>
      </c>
      <c r="D1555">
        <f>A1555*$J$1+$J$2</f>
        <v>2327.1964265558399</v>
      </c>
    </row>
    <row r="1556" spans="1:4">
      <c r="A1556">
        <f t="shared" si="49"/>
        <v>1555</v>
      </c>
      <c r="B1556">
        <v>47</v>
      </c>
      <c r="C1556">
        <f t="shared" si="48"/>
        <v>6.8556546004010439</v>
      </c>
      <c r="D1556">
        <f>A1556*$J$1+$J$2</f>
        <v>2328.6912089433499</v>
      </c>
    </row>
    <row r="1557" spans="1:4">
      <c r="A1557">
        <f t="shared" si="49"/>
        <v>1556</v>
      </c>
      <c r="B1557">
        <v>59</v>
      </c>
      <c r="C1557">
        <f t="shared" si="48"/>
        <v>7.6811457478686078</v>
      </c>
      <c r="D1557">
        <f>A1557*$J$1+$J$2</f>
        <v>2330.1859913308599</v>
      </c>
    </row>
    <row r="1558" spans="1:4">
      <c r="A1558">
        <f t="shared" si="49"/>
        <v>1557</v>
      </c>
      <c r="B1558">
        <v>57</v>
      </c>
      <c r="C1558">
        <f t="shared" si="48"/>
        <v>7.5498344352707498</v>
      </c>
      <c r="D1558">
        <f>A1558*$J$1+$J$2</f>
        <v>2331.6807737183699</v>
      </c>
    </row>
    <row r="1559" spans="1:4">
      <c r="A1559">
        <f t="shared" si="49"/>
        <v>1558</v>
      </c>
      <c r="B1559">
        <v>56</v>
      </c>
      <c r="C1559">
        <f t="shared" si="48"/>
        <v>7.4833147735478827</v>
      </c>
      <c r="D1559">
        <f>A1559*$J$1+$J$2</f>
        <v>2333.1755561058799</v>
      </c>
    </row>
    <row r="1560" spans="1:4">
      <c r="A1560">
        <f t="shared" si="49"/>
        <v>1559</v>
      </c>
      <c r="B1560">
        <v>48</v>
      </c>
      <c r="C1560">
        <f t="shared" si="48"/>
        <v>6.9282032302755088</v>
      </c>
      <c r="D1560">
        <f>A1560*$J$1+$J$2</f>
        <v>2334.6703384933899</v>
      </c>
    </row>
    <row r="1561" spans="1:4">
      <c r="A1561">
        <f t="shared" si="49"/>
        <v>1560</v>
      </c>
      <c r="B1561">
        <v>60</v>
      </c>
      <c r="C1561">
        <f t="shared" si="48"/>
        <v>7.745966692414834</v>
      </c>
      <c r="D1561">
        <f>A1561*$J$1+$J$2</f>
        <v>2336.1651208808998</v>
      </c>
    </row>
    <row r="1562" spans="1:4">
      <c r="A1562">
        <f t="shared" si="49"/>
        <v>1561</v>
      </c>
      <c r="B1562">
        <v>48</v>
      </c>
      <c r="C1562">
        <f t="shared" si="48"/>
        <v>6.9282032302755088</v>
      </c>
      <c r="D1562">
        <f>A1562*$J$1+$J$2</f>
        <v>2337.6599032684098</v>
      </c>
    </row>
    <row r="1563" spans="1:4">
      <c r="A1563">
        <f t="shared" si="49"/>
        <v>1562</v>
      </c>
      <c r="B1563">
        <v>51</v>
      </c>
      <c r="C1563">
        <f t="shared" si="48"/>
        <v>7.1414284285428504</v>
      </c>
      <c r="D1563">
        <f>A1563*$J$1+$J$2</f>
        <v>2339.1546856559198</v>
      </c>
    </row>
    <row r="1564" spans="1:4">
      <c r="A1564">
        <f t="shared" si="49"/>
        <v>1563</v>
      </c>
      <c r="B1564">
        <v>62</v>
      </c>
      <c r="C1564">
        <f t="shared" si="48"/>
        <v>7.8740078740118111</v>
      </c>
      <c r="D1564">
        <f>A1564*$J$1+$J$2</f>
        <v>2340.6494680434298</v>
      </c>
    </row>
    <row r="1565" spans="1:4">
      <c r="A1565">
        <f t="shared" si="49"/>
        <v>1564</v>
      </c>
      <c r="B1565">
        <v>50</v>
      </c>
      <c r="C1565">
        <f t="shared" si="48"/>
        <v>7.0710678118654755</v>
      </c>
      <c r="D1565">
        <f>A1565*$J$1+$J$2</f>
        <v>2342.1442504309398</v>
      </c>
    </row>
    <row r="1566" spans="1:4">
      <c r="A1566">
        <f t="shared" si="49"/>
        <v>1565</v>
      </c>
      <c r="B1566">
        <v>53</v>
      </c>
      <c r="C1566">
        <f t="shared" si="48"/>
        <v>7.2801098892805181</v>
      </c>
      <c r="D1566">
        <f>A1566*$J$1+$J$2</f>
        <v>2343.6390328184498</v>
      </c>
    </row>
    <row r="1567" spans="1:4">
      <c r="A1567">
        <f t="shared" si="49"/>
        <v>1566</v>
      </c>
      <c r="B1567">
        <v>51</v>
      </c>
      <c r="C1567">
        <f t="shared" si="48"/>
        <v>7.1414284285428504</v>
      </c>
      <c r="D1567">
        <f>A1567*$J$1+$J$2</f>
        <v>2345.1338152059598</v>
      </c>
    </row>
    <row r="1568" spans="1:4">
      <c r="A1568">
        <f t="shared" si="49"/>
        <v>1567</v>
      </c>
      <c r="B1568">
        <v>45</v>
      </c>
      <c r="C1568">
        <f t="shared" si="48"/>
        <v>6.7082039324993694</v>
      </c>
      <c r="D1568">
        <f>A1568*$J$1+$J$2</f>
        <v>2346.6285975934697</v>
      </c>
    </row>
    <row r="1569" spans="1:4">
      <c r="A1569">
        <f t="shared" si="49"/>
        <v>1568</v>
      </c>
      <c r="B1569">
        <v>47</v>
      </c>
      <c r="C1569">
        <f t="shared" si="48"/>
        <v>6.8556546004010439</v>
      </c>
      <c r="D1569">
        <f>A1569*$J$1+$J$2</f>
        <v>2348.1233799809797</v>
      </c>
    </row>
    <row r="1570" spans="1:4">
      <c r="A1570">
        <f t="shared" si="49"/>
        <v>1569</v>
      </c>
      <c r="B1570">
        <v>63</v>
      </c>
      <c r="C1570">
        <f t="shared" si="48"/>
        <v>7.9372539331937721</v>
      </c>
      <c r="D1570">
        <f>A1570*$J$1+$J$2</f>
        <v>2349.6181623684897</v>
      </c>
    </row>
    <row r="1571" spans="1:4">
      <c r="A1571">
        <f t="shared" si="49"/>
        <v>1570</v>
      </c>
      <c r="B1571">
        <v>50</v>
      </c>
      <c r="C1571">
        <f t="shared" si="48"/>
        <v>7.0710678118654755</v>
      </c>
      <c r="D1571">
        <f>A1571*$J$1+$J$2</f>
        <v>2351.1129447559997</v>
      </c>
    </row>
    <row r="1572" spans="1:4">
      <c r="A1572">
        <f t="shared" si="49"/>
        <v>1571</v>
      </c>
      <c r="B1572">
        <v>56</v>
      </c>
      <c r="C1572">
        <f t="shared" si="48"/>
        <v>7.4833147735478827</v>
      </c>
      <c r="D1572">
        <f>A1572*$J$1+$J$2</f>
        <v>2352.6077271435097</v>
      </c>
    </row>
    <row r="1573" spans="1:4">
      <c r="A1573">
        <f t="shared" si="49"/>
        <v>1572</v>
      </c>
      <c r="B1573">
        <v>52</v>
      </c>
      <c r="C1573">
        <f t="shared" si="48"/>
        <v>7.2111025509279782</v>
      </c>
      <c r="D1573">
        <f>A1573*$J$1+$J$2</f>
        <v>2354.1025095310197</v>
      </c>
    </row>
    <row r="1574" spans="1:4">
      <c r="A1574">
        <f t="shared" si="49"/>
        <v>1573</v>
      </c>
      <c r="B1574">
        <v>46</v>
      </c>
      <c r="C1574">
        <f t="shared" si="48"/>
        <v>6.7823299831252681</v>
      </c>
      <c r="D1574">
        <f>A1574*$J$1+$J$2</f>
        <v>2355.5972919185297</v>
      </c>
    </row>
    <row r="1575" spans="1:4">
      <c r="A1575">
        <f t="shared" si="49"/>
        <v>1574</v>
      </c>
      <c r="B1575">
        <v>53</v>
      </c>
      <c r="C1575">
        <f t="shared" si="48"/>
        <v>7.2801098892805181</v>
      </c>
      <c r="D1575">
        <f>A1575*$J$1+$J$2</f>
        <v>2357.0920743060396</v>
      </c>
    </row>
    <row r="1576" spans="1:4">
      <c r="A1576">
        <f t="shared" si="49"/>
        <v>1575</v>
      </c>
      <c r="B1576">
        <v>39</v>
      </c>
      <c r="C1576">
        <f t="shared" si="48"/>
        <v>6.2449979983983983</v>
      </c>
      <c r="D1576">
        <f>A1576*$J$1+$J$2</f>
        <v>2358.5868566935496</v>
      </c>
    </row>
    <row r="1577" spans="1:4">
      <c r="A1577">
        <f t="shared" si="49"/>
        <v>1576</v>
      </c>
      <c r="B1577">
        <v>46</v>
      </c>
      <c r="C1577">
        <f t="shared" si="48"/>
        <v>6.7823299831252681</v>
      </c>
      <c r="D1577">
        <f>A1577*$J$1+$J$2</f>
        <v>2360.0816390810596</v>
      </c>
    </row>
    <row r="1578" spans="1:4">
      <c r="A1578">
        <f t="shared" si="49"/>
        <v>1577</v>
      </c>
      <c r="B1578">
        <v>46</v>
      </c>
      <c r="C1578">
        <f t="shared" si="48"/>
        <v>6.7823299831252681</v>
      </c>
      <c r="D1578">
        <f>A1578*$J$1+$J$2</f>
        <v>2361.5764214685696</v>
      </c>
    </row>
    <row r="1579" spans="1:4">
      <c r="A1579">
        <f t="shared" si="49"/>
        <v>1578</v>
      </c>
      <c r="B1579">
        <v>38</v>
      </c>
      <c r="C1579">
        <f t="shared" si="48"/>
        <v>6.164414002968976</v>
      </c>
      <c r="D1579">
        <f>A1579*$J$1+$J$2</f>
        <v>2363.0712038560796</v>
      </c>
    </row>
    <row r="1580" spans="1:4">
      <c r="A1580">
        <f t="shared" si="49"/>
        <v>1579</v>
      </c>
      <c r="B1580">
        <v>42</v>
      </c>
      <c r="C1580">
        <f t="shared" si="48"/>
        <v>6.4807406984078604</v>
      </c>
      <c r="D1580">
        <f>A1580*$J$1+$J$2</f>
        <v>2364.5659862435896</v>
      </c>
    </row>
    <row r="1581" spans="1:4">
      <c r="A1581">
        <f t="shared" si="49"/>
        <v>1580</v>
      </c>
      <c r="B1581">
        <v>66</v>
      </c>
      <c r="C1581">
        <f t="shared" si="48"/>
        <v>8.1240384046359608</v>
      </c>
      <c r="D1581">
        <f>A1581*$J$1+$J$2</f>
        <v>2366.0607686310996</v>
      </c>
    </row>
    <row r="1582" spans="1:4">
      <c r="A1582">
        <f t="shared" si="49"/>
        <v>1581</v>
      </c>
      <c r="B1582">
        <v>36</v>
      </c>
      <c r="C1582">
        <f t="shared" si="48"/>
        <v>6</v>
      </c>
      <c r="D1582">
        <f>A1582*$J$1+$J$2</f>
        <v>2367.5555510186095</v>
      </c>
    </row>
    <row r="1583" spans="1:4">
      <c r="A1583">
        <f t="shared" si="49"/>
        <v>1582</v>
      </c>
      <c r="B1583">
        <v>47</v>
      </c>
      <c r="C1583">
        <f t="shared" si="48"/>
        <v>6.8556546004010439</v>
      </c>
      <c r="D1583">
        <f>A1583*$J$1+$J$2</f>
        <v>2369.0503334061195</v>
      </c>
    </row>
    <row r="1584" spans="1:4">
      <c r="A1584">
        <f t="shared" si="49"/>
        <v>1583</v>
      </c>
      <c r="B1584">
        <v>39</v>
      </c>
      <c r="C1584">
        <f t="shared" si="48"/>
        <v>6.2449979983983983</v>
      </c>
      <c r="D1584">
        <f>A1584*$J$1+$J$2</f>
        <v>2370.5451157936295</v>
      </c>
    </row>
    <row r="1585" spans="1:4">
      <c r="A1585">
        <f t="shared" si="49"/>
        <v>1584</v>
      </c>
      <c r="B1585">
        <v>59</v>
      </c>
      <c r="C1585">
        <f t="shared" si="48"/>
        <v>7.6811457478686078</v>
      </c>
      <c r="D1585">
        <f>A1585*$J$1+$J$2</f>
        <v>2372.03989818114</v>
      </c>
    </row>
    <row r="1586" spans="1:4">
      <c r="A1586">
        <f t="shared" si="49"/>
        <v>1585</v>
      </c>
      <c r="B1586">
        <v>39</v>
      </c>
      <c r="C1586">
        <f t="shared" si="48"/>
        <v>6.2449979983983983</v>
      </c>
      <c r="D1586">
        <f>A1586*$J$1+$J$2</f>
        <v>2373.5346805686499</v>
      </c>
    </row>
    <row r="1587" spans="1:4">
      <c r="A1587">
        <f t="shared" si="49"/>
        <v>1586</v>
      </c>
      <c r="B1587">
        <v>49</v>
      </c>
      <c r="C1587">
        <f t="shared" si="48"/>
        <v>7</v>
      </c>
      <c r="D1587">
        <f>A1587*$J$1+$J$2</f>
        <v>2375.0294629561599</v>
      </c>
    </row>
    <row r="1588" spans="1:4">
      <c r="A1588">
        <f t="shared" si="49"/>
        <v>1587</v>
      </c>
      <c r="B1588">
        <v>50</v>
      </c>
      <c r="C1588">
        <f t="shared" si="48"/>
        <v>7.0710678118654755</v>
      </c>
      <c r="D1588">
        <f>A1588*$J$1+$J$2</f>
        <v>2376.5242453436699</v>
      </c>
    </row>
    <row r="1589" spans="1:4">
      <c r="A1589">
        <f t="shared" si="49"/>
        <v>1588</v>
      </c>
      <c r="B1589">
        <v>46</v>
      </c>
      <c r="C1589">
        <f t="shared" si="48"/>
        <v>6.7823299831252681</v>
      </c>
      <c r="D1589">
        <f>A1589*$J$1+$J$2</f>
        <v>2378.0190277311799</v>
      </c>
    </row>
    <row r="1590" spans="1:4">
      <c r="A1590">
        <f t="shared" si="49"/>
        <v>1589</v>
      </c>
      <c r="B1590">
        <v>30</v>
      </c>
      <c r="C1590">
        <f t="shared" si="48"/>
        <v>5.4772255750516612</v>
      </c>
      <c r="D1590">
        <f>A1590*$J$1+$J$2</f>
        <v>2379.5138101186899</v>
      </c>
    </row>
    <row r="1591" spans="1:4">
      <c r="A1591">
        <f t="shared" si="49"/>
        <v>1590</v>
      </c>
      <c r="B1591">
        <v>40</v>
      </c>
      <c r="C1591">
        <f t="shared" si="48"/>
        <v>6.324555320336759</v>
      </c>
      <c r="D1591">
        <f>A1591*$J$1+$J$2</f>
        <v>2381.0085925061999</v>
      </c>
    </row>
    <row r="1592" spans="1:4">
      <c r="A1592">
        <f t="shared" si="49"/>
        <v>1591</v>
      </c>
      <c r="B1592">
        <v>46</v>
      </c>
      <c r="C1592">
        <f t="shared" si="48"/>
        <v>6.7823299831252681</v>
      </c>
      <c r="D1592">
        <f>A1592*$J$1+$J$2</f>
        <v>2382.5033748937099</v>
      </c>
    </row>
    <row r="1593" spans="1:4">
      <c r="A1593">
        <f t="shared" si="49"/>
        <v>1592</v>
      </c>
      <c r="B1593">
        <v>44</v>
      </c>
      <c r="C1593">
        <f t="shared" si="48"/>
        <v>6.6332495807107996</v>
      </c>
      <c r="D1593">
        <f>A1593*$J$1+$J$2</f>
        <v>2383.9981572812198</v>
      </c>
    </row>
    <row r="1594" spans="1:4">
      <c r="A1594">
        <f t="shared" si="49"/>
        <v>1593</v>
      </c>
      <c r="B1594">
        <v>43</v>
      </c>
      <c r="C1594">
        <f t="shared" si="48"/>
        <v>6.5574385243020004</v>
      </c>
      <c r="D1594">
        <f>A1594*$J$1+$J$2</f>
        <v>2385.4929396687298</v>
      </c>
    </row>
    <row r="1595" spans="1:4">
      <c r="A1595">
        <f t="shared" si="49"/>
        <v>1594</v>
      </c>
      <c r="B1595">
        <v>32</v>
      </c>
      <c r="C1595">
        <f t="shared" si="48"/>
        <v>5.6568542494923806</v>
      </c>
      <c r="D1595">
        <f>A1595*$J$1+$J$2</f>
        <v>2386.9877220562398</v>
      </c>
    </row>
    <row r="1596" spans="1:4">
      <c r="A1596">
        <f t="shared" si="49"/>
        <v>1595</v>
      </c>
      <c r="B1596">
        <v>54</v>
      </c>
      <c r="C1596">
        <f t="shared" si="48"/>
        <v>7.3484692283495345</v>
      </c>
      <c r="D1596">
        <f>A1596*$J$1+$J$2</f>
        <v>2388.4825044437498</v>
      </c>
    </row>
    <row r="1597" spans="1:4">
      <c r="A1597">
        <f t="shared" si="49"/>
        <v>1596</v>
      </c>
      <c r="B1597">
        <v>40</v>
      </c>
      <c r="C1597">
        <f t="shared" si="48"/>
        <v>6.324555320336759</v>
      </c>
      <c r="D1597">
        <f>A1597*$J$1+$J$2</f>
        <v>2389.9772868312598</v>
      </c>
    </row>
    <row r="1598" spans="1:4">
      <c r="A1598">
        <f t="shared" si="49"/>
        <v>1597</v>
      </c>
      <c r="B1598">
        <v>34</v>
      </c>
      <c r="C1598">
        <f t="shared" si="48"/>
        <v>5.8309518948453007</v>
      </c>
      <c r="D1598">
        <f>A1598*$J$1+$J$2</f>
        <v>2391.4720692187698</v>
      </c>
    </row>
    <row r="1599" spans="1:4">
      <c r="A1599">
        <f t="shared" si="49"/>
        <v>1598</v>
      </c>
      <c r="B1599">
        <v>42</v>
      </c>
      <c r="C1599">
        <f t="shared" si="48"/>
        <v>6.4807406984078604</v>
      </c>
      <c r="D1599">
        <f>A1599*$J$1+$J$2</f>
        <v>2392.9668516062798</v>
      </c>
    </row>
    <row r="1600" spans="1:4">
      <c r="A1600">
        <f t="shared" si="49"/>
        <v>1599</v>
      </c>
      <c r="B1600">
        <v>29</v>
      </c>
      <c r="C1600">
        <f t="shared" si="48"/>
        <v>5.3851648071345037</v>
      </c>
      <c r="D1600">
        <f>A1600*$J$1+$J$2</f>
        <v>2394.4616339937897</v>
      </c>
    </row>
    <row r="1601" spans="1:4">
      <c r="A1601">
        <f t="shared" si="49"/>
        <v>1600</v>
      </c>
      <c r="B1601">
        <v>33</v>
      </c>
      <c r="C1601">
        <f t="shared" si="48"/>
        <v>5.7445626465380286</v>
      </c>
      <c r="D1601">
        <f>A1601*$J$1+$J$2</f>
        <v>2395.9564163812997</v>
      </c>
    </row>
    <row r="1602" spans="1:4">
      <c r="A1602">
        <f t="shared" si="49"/>
        <v>1601</v>
      </c>
      <c r="B1602">
        <v>36</v>
      </c>
      <c r="C1602">
        <f t="shared" si="48"/>
        <v>6</v>
      </c>
      <c r="D1602">
        <f>A1602*$J$1+$J$2</f>
        <v>2397.4511987688097</v>
      </c>
    </row>
    <row r="1603" spans="1:4">
      <c r="A1603">
        <f t="shared" si="49"/>
        <v>1602</v>
      </c>
      <c r="B1603">
        <v>25</v>
      </c>
      <c r="C1603">
        <f t="shared" ref="C1603:C1666" si="50">B1603^0.5</f>
        <v>5</v>
      </c>
      <c r="D1603">
        <f>A1603*$J$1+$J$2</f>
        <v>2398.9459811563197</v>
      </c>
    </row>
    <row r="1604" spans="1:4">
      <c r="A1604">
        <f t="shared" si="49"/>
        <v>1603</v>
      </c>
      <c r="B1604">
        <v>37</v>
      </c>
      <c r="C1604">
        <f t="shared" si="50"/>
        <v>6.0827625302982193</v>
      </c>
      <c r="D1604">
        <f>A1604*$J$1+$J$2</f>
        <v>2400.4407635438297</v>
      </c>
    </row>
    <row r="1605" spans="1:4">
      <c r="A1605">
        <f t="shared" si="49"/>
        <v>1604</v>
      </c>
      <c r="B1605">
        <v>36</v>
      </c>
      <c r="C1605">
        <f t="shared" si="50"/>
        <v>6</v>
      </c>
      <c r="D1605">
        <f>A1605*$J$1+$J$2</f>
        <v>2401.9355459313397</v>
      </c>
    </row>
    <row r="1606" spans="1:4">
      <c r="A1606">
        <f t="shared" ref="A1606:A1669" si="51">1+A1605</f>
        <v>1605</v>
      </c>
      <c r="B1606">
        <v>35</v>
      </c>
      <c r="C1606">
        <f t="shared" si="50"/>
        <v>5.9160797830996161</v>
      </c>
      <c r="D1606">
        <f>A1606*$J$1+$J$2</f>
        <v>2403.4303283188497</v>
      </c>
    </row>
    <row r="1607" spans="1:4">
      <c r="A1607">
        <f t="shared" si="51"/>
        <v>1606</v>
      </c>
      <c r="B1607">
        <v>33</v>
      </c>
      <c r="C1607">
        <f t="shared" si="50"/>
        <v>5.7445626465380286</v>
      </c>
      <c r="D1607">
        <f>A1607*$J$1+$J$2</f>
        <v>2404.9251107063596</v>
      </c>
    </row>
    <row r="1608" spans="1:4">
      <c r="A1608">
        <f t="shared" si="51"/>
        <v>1607</v>
      </c>
      <c r="B1608">
        <v>32</v>
      </c>
      <c r="C1608">
        <f t="shared" si="50"/>
        <v>5.6568542494923806</v>
      </c>
      <c r="D1608">
        <f>A1608*$J$1+$J$2</f>
        <v>2406.4198930938696</v>
      </c>
    </row>
    <row r="1609" spans="1:4">
      <c r="A1609">
        <f t="shared" si="51"/>
        <v>1608</v>
      </c>
      <c r="B1609">
        <v>37</v>
      </c>
      <c r="C1609">
        <f t="shared" si="50"/>
        <v>6.0827625302982193</v>
      </c>
      <c r="D1609">
        <f>A1609*$J$1+$J$2</f>
        <v>2407.9146754813796</v>
      </c>
    </row>
    <row r="1610" spans="1:4">
      <c r="A1610">
        <f t="shared" si="51"/>
        <v>1609</v>
      </c>
      <c r="B1610">
        <v>33</v>
      </c>
      <c r="C1610">
        <f t="shared" si="50"/>
        <v>5.7445626465380286</v>
      </c>
      <c r="D1610">
        <f>A1610*$J$1+$J$2</f>
        <v>2409.4094578688896</v>
      </c>
    </row>
    <row r="1611" spans="1:4">
      <c r="A1611">
        <f t="shared" si="51"/>
        <v>1610</v>
      </c>
      <c r="B1611">
        <v>29</v>
      </c>
      <c r="C1611">
        <f t="shared" si="50"/>
        <v>5.3851648071345037</v>
      </c>
      <c r="D1611">
        <f>A1611*$J$1+$J$2</f>
        <v>2410.9042402563996</v>
      </c>
    </row>
    <row r="1612" spans="1:4">
      <c r="A1612">
        <f t="shared" si="51"/>
        <v>1611</v>
      </c>
      <c r="B1612">
        <v>33</v>
      </c>
      <c r="C1612">
        <f t="shared" si="50"/>
        <v>5.7445626465380286</v>
      </c>
      <c r="D1612">
        <f>A1612*$J$1+$J$2</f>
        <v>2412.3990226439096</v>
      </c>
    </row>
    <row r="1613" spans="1:4">
      <c r="A1613">
        <f t="shared" si="51"/>
        <v>1612</v>
      </c>
      <c r="B1613">
        <v>30</v>
      </c>
      <c r="C1613">
        <f t="shared" si="50"/>
        <v>5.4772255750516612</v>
      </c>
      <c r="D1613">
        <f>A1613*$J$1+$J$2</f>
        <v>2413.8938050314196</v>
      </c>
    </row>
    <row r="1614" spans="1:4">
      <c r="A1614">
        <f t="shared" si="51"/>
        <v>1613</v>
      </c>
      <c r="B1614">
        <v>31</v>
      </c>
      <c r="C1614">
        <f t="shared" si="50"/>
        <v>5.5677643628300215</v>
      </c>
      <c r="D1614">
        <f>A1614*$J$1+$J$2</f>
        <v>2415.3885874189295</v>
      </c>
    </row>
    <row r="1615" spans="1:4">
      <c r="A1615">
        <f t="shared" si="51"/>
        <v>1614</v>
      </c>
      <c r="B1615">
        <v>50</v>
      </c>
      <c r="C1615">
        <f t="shared" si="50"/>
        <v>7.0710678118654755</v>
      </c>
      <c r="D1615">
        <f>A1615*$J$1+$J$2</f>
        <v>2416.8833698064395</v>
      </c>
    </row>
    <row r="1616" spans="1:4">
      <c r="A1616">
        <f t="shared" si="51"/>
        <v>1615</v>
      </c>
      <c r="B1616">
        <v>32</v>
      </c>
      <c r="C1616">
        <f t="shared" si="50"/>
        <v>5.6568542494923806</v>
      </c>
      <c r="D1616">
        <f>A1616*$J$1+$J$2</f>
        <v>2418.3781521939495</v>
      </c>
    </row>
    <row r="1617" spans="1:4">
      <c r="A1617">
        <f t="shared" si="51"/>
        <v>1616</v>
      </c>
      <c r="B1617">
        <v>39</v>
      </c>
      <c r="C1617">
        <f t="shared" si="50"/>
        <v>6.2449979983983983</v>
      </c>
      <c r="D1617">
        <f>A1617*$J$1+$J$2</f>
        <v>2419.8729345814595</v>
      </c>
    </row>
    <row r="1618" spans="1:4">
      <c r="A1618">
        <f t="shared" si="51"/>
        <v>1617</v>
      </c>
      <c r="B1618">
        <v>53</v>
      </c>
      <c r="C1618">
        <f t="shared" si="50"/>
        <v>7.2801098892805181</v>
      </c>
      <c r="D1618">
        <f>A1618*$J$1+$J$2</f>
        <v>2421.3677169689699</v>
      </c>
    </row>
    <row r="1619" spans="1:4">
      <c r="A1619">
        <f t="shared" si="51"/>
        <v>1618</v>
      </c>
      <c r="B1619">
        <v>35</v>
      </c>
      <c r="C1619">
        <f t="shared" si="50"/>
        <v>5.9160797830996161</v>
      </c>
      <c r="D1619">
        <f>A1619*$J$1+$J$2</f>
        <v>2422.8624993564799</v>
      </c>
    </row>
    <row r="1620" spans="1:4">
      <c r="A1620">
        <f t="shared" si="51"/>
        <v>1619</v>
      </c>
      <c r="B1620">
        <v>30</v>
      </c>
      <c r="C1620">
        <f t="shared" si="50"/>
        <v>5.4772255750516612</v>
      </c>
      <c r="D1620">
        <f>A1620*$J$1+$J$2</f>
        <v>2424.3572817439899</v>
      </c>
    </row>
    <row r="1621" spans="1:4">
      <c r="A1621">
        <f t="shared" si="51"/>
        <v>1620</v>
      </c>
      <c r="B1621">
        <v>31</v>
      </c>
      <c r="C1621">
        <f t="shared" si="50"/>
        <v>5.5677643628300215</v>
      </c>
      <c r="D1621">
        <f>A1621*$J$1+$J$2</f>
        <v>2425.8520641314999</v>
      </c>
    </row>
    <row r="1622" spans="1:4">
      <c r="A1622">
        <f t="shared" si="51"/>
        <v>1621</v>
      </c>
      <c r="B1622">
        <v>30</v>
      </c>
      <c r="C1622">
        <f t="shared" si="50"/>
        <v>5.4772255750516612</v>
      </c>
      <c r="D1622">
        <f>A1622*$J$1+$J$2</f>
        <v>2427.3468465190099</v>
      </c>
    </row>
    <row r="1623" spans="1:4">
      <c r="A1623">
        <f t="shared" si="51"/>
        <v>1622</v>
      </c>
      <c r="B1623">
        <v>29</v>
      </c>
      <c r="C1623">
        <f t="shared" si="50"/>
        <v>5.3851648071345037</v>
      </c>
      <c r="D1623">
        <f>A1623*$J$1+$J$2</f>
        <v>2428.8416289065199</v>
      </c>
    </row>
    <row r="1624" spans="1:4">
      <c r="A1624">
        <f t="shared" si="51"/>
        <v>1623</v>
      </c>
      <c r="B1624">
        <v>44</v>
      </c>
      <c r="C1624">
        <f t="shared" si="50"/>
        <v>6.6332495807107996</v>
      </c>
      <c r="D1624">
        <f>A1624*$J$1+$J$2</f>
        <v>2430.3364112940299</v>
      </c>
    </row>
    <row r="1625" spans="1:4">
      <c r="A1625">
        <f t="shared" si="51"/>
        <v>1624</v>
      </c>
      <c r="B1625">
        <v>36</v>
      </c>
      <c r="C1625">
        <f t="shared" si="50"/>
        <v>6</v>
      </c>
      <c r="D1625">
        <f>A1625*$J$1+$J$2</f>
        <v>2431.8311936815398</v>
      </c>
    </row>
    <row r="1626" spans="1:4">
      <c r="A1626">
        <f t="shared" si="51"/>
        <v>1625</v>
      </c>
      <c r="B1626">
        <v>29</v>
      </c>
      <c r="C1626">
        <f t="shared" si="50"/>
        <v>5.3851648071345037</v>
      </c>
      <c r="D1626">
        <f>A1626*$J$1+$J$2</f>
        <v>2433.3259760690498</v>
      </c>
    </row>
    <row r="1627" spans="1:4">
      <c r="A1627">
        <f t="shared" si="51"/>
        <v>1626</v>
      </c>
      <c r="B1627">
        <v>39</v>
      </c>
      <c r="C1627">
        <f t="shared" si="50"/>
        <v>6.2449979983983983</v>
      </c>
      <c r="D1627">
        <f>A1627*$J$1+$J$2</f>
        <v>2434.8207584565598</v>
      </c>
    </row>
    <row r="1628" spans="1:4">
      <c r="A1628">
        <f t="shared" si="51"/>
        <v>1627</v>
      </c>
      <c r="B1628">
        <v>37</v>
      </c>
      <c r="C1628">
        <f t="shared" si="50"/>
        <v>6.0827625302982193</v>
      </c>
      <c r="D1628">
        <f>A1628*$J$1+$J$2</f>
        <v>2436.3155408440698</v>
      </c>
    </row>
    <row r="1629" spans="1:4">
      <c r="A1629">
        <f t="shared" si="51"/>
        <v>1628</v>
      </c>
      <c r="B1629">
        <v>37</v>
      </c>
      <c r="C1629">
        <f t="shared" si="50"/>
        <v>6.0827625302982193</v>
      </c>
      <c r="D1629">
        <f>A1629*$J$1+$J$2</f>
        <v>2437.8103232315798</v>
      </c>
    </row>
    <row r="1630" spans="1:4">
      <c r="A1630">
        <f t="shared" si="51"/>
        <v>1629</v>
      </c>
      <c r="B1630">
        <v>30</v>
      </c>
      <c r="C1630">
        <f t="shared" si="50"/>
        <v>5.4772255750516612</v>
      </c>
      <c r="D1630">
        <f>A1630*$J$1+$J$2</f>
        <v>2439.3051056190898</v>
      </c>
    </row>
    <row r="1631" spans="1:4">
      <c r="A1631">
        <f t="shared" si="51"/>
        <v>1630</v>
      </c>
      <c r="B1631">
        <v>25</v>
      </c>
      <c r="C1631">
        <f t="shared" si="50"/>
        <v>5</v>
      </c>
      <c r="D1631">
        <f>A1631*$J$1+$J$2</f>
        <v>2440.7998880065998</v>
      </c>
    </row>
    <row r="1632" spans="1:4">
      <c r="A1632">
        <f t="shared" si="51"/>
        <v>1631</v>
      </c>
      <c r="B1632">
        <v>36</v>
      </c>
      <c r="C1632">
        <f t="shared" si="50"/>
        <v>6</v>
      </c>
      <c r="D1632">
        <f>A1632*$J$1+$J$2</f>
        <v>2442.2946703941097</v>
      </c>
    </row>
    <row r="1633" spans="1:4">
      <c r="A1633">
        <f t="shared" si="51"/>
        <v>1632</v>
      </c>
      <c r="B1633">
        <v>43</v>
      </c>
      <c r="C1633">
        <f t="shared" si="50"/>
        <v>6.5574385243020004</v>
      </c>
      <c r="D1633">
        <f>A1633*$J$1+$J$2</f>
        <v>2443.7894527816197</v>
      </c>
    </row>
    <row r="1634" spans="1:4">
      <c r="A1634">
        <f t="shared" si="51"/>
        <v>1633</v>
      </c>
      <c r="B1634">
        <v>36</v>
      </c>
      <c r="C1634">
        <f t="shared" si="50"/>
        <v>6</v>
      </c>
      <c r="D1634">
        <f>A1634*$J$1+$J$2</f>
        <v>2445.2842351691297</v>
      </c>
    </row>
    <row r="1635" spans="1:4">
      <c r="A1635">
        <f t="shared" si="51"/>
        <v>1634</v>
      </c>
      <c r="B1635">
        <v>39</v>
      </c>
      <c r="C1635">
        <f t="shared" si="50"/>
        <v>6.2449979983983983</v>
      </c>
      <c r="D1635">
        <f>A1635*$J$1+$J$2</f>
        <v>2446.7790175566397</v>
      </c>
    </row>
    <row r="1636" spans="1:4">
      <c r="A1636">
        <f t="shared" si="51"/>
        <v>1635</v>
      </c>
      <c r="B1636">
        <v>28</v>
      </c>
      <c r="C1636">
        <f t="shared" si="50"/>
        <v>5.2915026221291814</v>
      </c>
      <c r="D1636">
        <f>A1636*$J$1+$J$2</f>
        <v>2448.2737999441497</v>
      </c>
    </row>
    <row r="1637" spans="1:4">
      <c r="A1637">
        <f t="shared" si="51"/>
        <v>1636</v>
      </c>
      <c r="B1637">
        <v>29</v>
      </c>
      <c r="C1637">
        <f t="shared" si="50"/>
        <v>5.3851648071345037</v>
      </c>
      <c r="D1637">
        <f>A1637*$J$1+$J$2</f>
        <v>2449.7685823316597</v>
      </c>
    </row>
    <row r="1638" spans="1:4">
      <c r="A1638">
        <f t="shared" si="51"/>
        <v>1637</v>
      </c>
      <c r="B1638">
        <v>37</v>
      </c>
      <c r="C1638">
        <f t="shared" si="50"/>
        <v>6.0827625302982193</v>
      </c>
      <c r="D1638">
        <f>A1638*$J$1+$J$2</f>
        <v>2451.2633647191697</v>
      </c>
    </row>
    <row r="1639" spans="1:4">
      <c r="A1639">
        <f t="shared" si="51"/>
        <v>1638</v>
      </c>
      <c r="B1639">
        <v>38</v>
      </c>
      <c r="C1639">
        <f t="shared" si="50"/>
        <v>6.164414002968976</v>
      </c>
      <c r="D1639">
        <f>A1639*$J$1+$J$2</f>
        <v>2452.7581471066796</v>
      </c>
    </row>
    <row r="1640" spans="1:4">
      <c r="A1640">
        <f t="shared" si="51"/>
        <v>1639</v>
      </c>
      <c r="B1640">
        <v>41</v>
      </c>
      <c r="C1640">
        <f t="shared" si="50"/>
        <v>6.4031242374328485</v>
      </c>
      <c r="D1640">
        <f>A1640*$J$1+$J$2</f>
        <v>2454.2529294941896</v>
      </c>
    </row>
    <row r="1641" spans="1:4">
      <c r="A1641">
        <f t="shared" si="51"/>
        <v>1640</v>
      </c>
      <c r="B1641">
        <v>49</v>
      </c>
      <c r="C1641">
        <f t="shared" si="50"/>
        <v>7</v>
      </c>
      <c r="D1641">
        <f>A1641*$J$1+$J$2</f>
        <v>2455.7477118816996</v>
      </c>
    </row>
    <row r="1642" spans="1:4">
      <c r="A1642">
        <f t="shared" si="51"/>
        <v>1641</v>
      </c>
      <c r="B1642">
        <v>37</v>
      </c>
      <c r="C1642">
        <f t="shared" si="50"/>
        <v>6.0827625302982193</v>
      </c>
      <c r="D1642">
        <f>A1642*$J$1+$J$2</f>
        <v>2457.2424942692096</v>
      </c>
    </row>
    <row r="1643" spans="1:4">
      <c r="A1643">
        <f t="shared" si="51"/>
        <v>1642</v>
      </c>
      <c r="B1643">
        <v>45</v>
      </c>
      <c r="C1643">
        <f t="shared" si="50"/>
        <v>6.7082039324993694</v>
      </c>
      <c r="D1643">
        <f>A1643*$J$1+$J$2</f>
        <v>2458.7372766567196</v>
      </c>
    </row>
    <row r="1644" spans="1:4">
      <c r="A1644">
        <f t="shared" si="51"/>
        <v>1643</v>
      </c>
      <c r="B1644">
        <v>30</v>
      </c>
      <c r="C1644">
        <f t="shared" si="50"/>
        <v>5.4772255750516612</v>
      </c>
      <c r="D1644">
        <f>A1644*$J$1+$J$2</f>
        <v>2460.2320590442296</v>
      </c>
    </row>
    <row r="1645" spans="1:4">
      <c r="A1645">
        <f t="shared" si="51"/>
        <v>1644</v>
      </c>
      <c r="B1645">
        <v>37</v>
      </c>
      <c r="C1645">
        <f t="shared" si="50"/>
        <v>6.0827625302982193</v>
      </c>
      <c r="D1645">
        <f>A1645*$J$1+$J$2</f>
        <v>2461.7268414317396</v>
      </c>
    </row>
    <row r="1646" spans="1:4">
      <c r="A1646">
        <f t="shared" si="51"/>
        <v>1645</v>
      </c>
      <c r="B1646">
        <v>37</v>
      </c>
      <c r="C1646">
        <f t="shared" si="50"/>
        <v>6.0827625302982193</v>
      </c>
      <c r="D1646">
        <f>A1646*$J$1+$J$2</f>
        <v>2463.2216238192495</v>
      </c>
    </row>
    <row r="1647" spans="1:4">
      <c r="A1647">
        <f t="shared" si="51"/>
        <v>1646</v>
      </c>
      <c r="B1647">
        <v>35</v>
      </c>
      <c r="C1647">
        <f t="shared" si="50"/>
        <v>5.9160797830996161</v>
      </c>
      <c r="D1647">
        <f>A1647*$J$1+$J$2</f>
        <v>2464.7164062067595</v>
      </c>
    </row>
    <row r="1648" spans="1:4">
      <c r="A1648">
        <f t="shared" si="51"/>
        <v>1647</v>
      </c>
      <c r="B1648">
        <v>40</v>
      </c>
      <c r="C1648">
        <f t="shared" si="50"/>
        <v>6.324555320336759</v>
      </c>
      <c r="D1648">
        <f>A1648*$J$1+$J$2</f>
        <v>2466.2111885942695</v>
      </c>
    </row>
    <row r="1649" spans="1:4">
      <c r="A1649">
        <f t="shared" si="51"/>
        <v>1648</v>
      </c>
      <c r="B1649">
        <v>46</v>
      </c>
      <c r="C1649">
        <f t="shared" si="50"/>
        <v>6.7823299831252681</v>
      </c>
      <c r="D1649">
        <f>A1649*$J$1+$J$2</f>
        <v>2467.70597098178</v>
      </c>
    </row>
    <row r="1650" spans="1:4">
      <c r="A1650">
        <f t="shared" si="51"/>
        <v>1649</v>
      </c>
      <c r="B1650">
        <v>29</v>
      </c>
      <c r="C1650">
        <f t="shared" si="50"/>
        <v>5.3851648071345037</v>
      </c>
      <c r="D1650">
        <f>A1650*$J$1+$J$2</f>
        <v>2469.2007533692899</v>
      </c>
    </row>
    <row r="1651" spans="1:4">
      <c r="A1651">
        <f t="shared" si="51"/>
        <v>1650</v>
      </c>
      <c r="B1651">
        <v>48</v>
      </c>
      <c r="C1651">
        <f t="shared" si="50"/>
        <v>6.9282032302755088</v>
      </c>
      <c r="D1651">
        <f>A1651*$J$1+$J$2</f>
        <v>2470.6955357567999</v>
      </c>
    </row>
    <row r="1652" spans="1:4">
      <c r="A1652">
        <f t="shared" si="51"/>
        <v>1651</v>
      </c>
      <c r="B1652">
        <v>46</v>
      </c>
      <c r="C1652">
        <f t="shared" si="50"/>
        <v>6.7823299831252681</v>
      </c>
      <c r="D1652">
        <f>A1652*$J$1+$J$2</f>
        <v>2472.1903181443099</v>
      </c>
    </row>
    <row r="1653" spans="1:4">
      <c r="A1653">
        <f t="shared" si="51"/>
        <v>1652</v>
      </c>
      <c r="B1653">
        <v>46</v>
      </c>
      <c r="C1653">
        <f t="shared" si="50"/>
        <v>6.7823299831252681</v>
      </c>
      <c r="D1653">
        <f>A1653*$J$1+$J$2</f>
        <v>2473.6851005318199</v>
      </c>
    </row>
    <row r="1654" spans="1:4">
      <c r="A1654">
        <f t="shared" si="51"/>
        <v>1653</v>
      </c>
      <c r="B1654">
        <v>48</v>
      </c>
      <c r="C1654">
        <f t="shared" si="50"/>
        <v>6.9282032302755088</v>
      </c>
      <c r="D1654">
        <f>A1654*$J$1+$J$2</f>
        <v>2475.1798829193299</v>
      </c>
    </row>
    <row r="1655" spans="1:4">
      <c r="A1655">
        <f t="shared" si="51"/>
        <v>1654</v>
      </c>
      <c r="B1655">
        <v>48</v>
      </c>
      <c r="C1655">
        <f t="shared" si="50"/>
        <v>6.9282032302755088</v>
      </c>
      <c r="D1655">
        <f>A1655*$J$1+$J$2</f>
        <v>2476.6746653068399</v>
      </c>
    </row>
    <row r="1656" spans="1:4">
      <c r="A1656">
        <f t="shared" si="51"/>
        <v>1655</v>
      </c>
      <c r="B1656">
        <v>45</v>
      </c>
      <c r="C1656">
        <f t="shared" si="50"/>
        <v>6.7082039324993694</v>
      </c>
      <c r="D1656">
        <f>A1656*$J$1+$J$2</f>
        <v>2478.1694476943499</v>
      </c>
    </row>
    <row r="1657" spans="1:4">
      <c r="A1657">
        <f t="shared" si="51"/>
        <v>1656</v>
      </c>
      <c r="B1657">
        <v>37</v>
      </c>
      <c r="C1657">
        <f t="shared" si="50"/>
        <v>6.0827625302982193</v>
      </c>
      <c r="D1657">
        <f>A1657*$J$1+$J$2</f>
        <v>2479.6642300818598</v>
      </c>
    </row>
    <row r="1658" spans="1:4">
      <c r="A1658">
        <f t="shared" si="51"/>
        <v>1657</v>
      </c>
      <c r="B1658">
        <v>53</v>
      </c>
      <c r="C1658">
        <f t="shared" si="50"/>
        <v>7.2801098892805181</v>
      </c>
      <c r="D1658">
        <f>A1658*$J$1+$J$2</f>
        <v>2481.1590124693698</v>
      </c>
    </row>
    <row r="1659" spans="1:4">
      <c r="A1659">
        <f t="shared" si="51"/>
        <v>1658</v>
      </c>
      <c r="B1659">
        <v>57</v>
      </c>
      <c r="C1659">
        <f t="shared" si="50"/>
        <v>7.5498344352707498</v>
      </c>
      <c r="D1659">
        <f>A1659*$J$1+$J$2</f>
        <v>2482.6537948568798</v>
      </c>
    </row>
    <row r="1660" spans="1:4">
      <c r="A1660">
        <f t="shared" si="51"/>
        <v>1659</v>
      </c>
      <c r="B1660">
        <v>57</v>
      </c>
      <c r="C1660">
        <f t="shared" si="50"/>
        <v>7.5498344352707498</v>
      </c>
      <c r="D1660">
        <f>A1660*$J$1+$J$2</f>
        <v>2484.1485772443898</v>
      </c>
    </row>
    <row r="1661" spans="1:4">
      <c r="A1661">
        <f t="shared" si="51"/>
        <v>1660</v>
      </c>
      <c r="B1661">
        <v>63</v>
      </c>
      <c r="C1661">
        <f t="shared" si="50"/>
        <v>7.9372539331937721</v>
      </c>
      <c r="D1661">
        <f>A1661*$J$1+$J$2</f>
        <v>2485.6433596318998</v>
      </c>
    </row>
    <row r="1662" spans="1:4">
      <c r="A1662">
        <f t="shared" si="51"/>
        <v>1661</v>
      </c>
      <c r="B1662">
        <v>62</v>
      </c>
      <c r="C1662">
        <f t="shared" si="50"/>
        <v>7.8740078740118111</v>
      </c>
      <c r="D1662">
        <f>A1662*$J$1+$J$2</f>
        <v>2487.1381420194098</v>
      </c>
    </row>
    <row r="1663" spans="1:4">
      <c r="A1663">
        <f t="shared" si="51"/>
        <v>1662</v>
      </c>
      <c r="B1663">
        <v>49</v>
      </c>
      <c r="C1663">
        <f t="shared" si="50"/>
        <v>7</v>
      </c>
      <c r="D1663">
        <f>A1663*$J$1+$J$2</f>
        <v>2488.6329244069198</v>
      </c>
    </row>
    <row r="1664" spans="1:4">
      <c r="A1664">
        <f t="shared" si="51"/>
        <v>1663</v>
      </c>
      <c r="B1664">
        <v>56</v>
      </c>
      <c r="C1664">
        <f t="shared" si="50"/>
        <v>7.4833147735478827</v>
      </c>
      <c r="D1664">
        <f>A1664*$J$1+$J$2</f>
        <v>2490.1277067944297</v>
      </c>
    </row>
    <row r="1665" spans="1:4">
      <c r="A1665">
        <f t="shared" si="51"/>
        <v>1664</v>
      </c>
      <c r="B1665">
        <v>67</v>
      </c>
      <c r="C1665">
        <f t="shared" si="50"/>
        <v>8.1853527718724504</v>
      </c>
      <c r="D1665">
        <f>A1665*$J$1+$J$2</f>
        <v>2491.6224891819397</v>
      </c>
    </row>
    <row r="1666" spans="1:4">
      <c r="A1666">
        <f t="shared" si="51"/>
        <v>1665</v>
      </c>
      <c r="B1666">
        <v>75</v>
      </c>
      <c r="C1666">
        <f t="shared" si="50"/>
        <v>8.6602540378443873</v>
      </c>
      <c r="D1666">
        <f>A1666*$J$1+$J$2</f>
        <v>2493.1172715694497</v>
      </c>
    </row>
    <row r="1667" spans="1:4">
      <c r="A1667">
        <f t="shared" si="51"/>
        <v>1666</v>
      </c>
      <c r="B1667">
        <v>69</v>
      </c>
      <c r="C1667">
        <f t="shared" ref="C1667:C1730" si="52">B1667^0.5</f>
        <v>8.3066238629180749</v>
      </c>
      <c r="D1667">
        <f>A1667*$J$1+$J$2</f>
        <v>2494.6120539569597</v>
      </c>
    </row>
    <row r="1668" spans="1:4">
      <c r="A1668">
        <f t="shared" si="51"/>
        <v>1667</v>
      </c>
      <c r="B1668">
        <v>82</v>
      </c>
      <c r="C1668">
        <f t="shared" si="52"/>
        <v>9.0553851381374173</v>
      </c>
      <c r="D1668">
        <f>A1668*$J$1+$J$2</f>
        <v>2496.1068363444697</v>
      </c>
    </row>
    <row r="1669" spans="1:4">
      <c r="A1669">
        <f t="shared" si="51"/>
        <v>1668</v>
      </c>
      <c r="B1669">
        <v>79</v>
      </c>
      <c r="C1669">
        <f t="shared" si="52"/>
        <v>8.8881944173155887</v>
      </c>
      <c r="D1669">
        <f>A1669*$J$1+$J$2</f>
        <v>2497.6016187319797</v>
      </c>
    </row>
    <row r="1670" spans="1:4">
      <c r="A1670">
        <f t="shared" ref="A1670:A1733" si="53">1+A1669</f>
        <v>1669</v>
      </c>
      <c r="B1670">
        <v>77</v>
      </c>
      <c r="C1670">
        <f t="shared" si="52"/>
        <v>8.7749643873921226</v>
      </c>
      <c r="D1670">
        <f>A1670*$J$1+$J$2</f>
        <v>2499.0964011194897</v>
      </c>
    </row>
    <row r="1671" spans="1:4">
      <c r="A1671">
        <f t="shared" si="53"/>
        <v>1670</v>
      </c>
      <c r="B1671">
        <v>81</v>
      </c>
      <c r="C1671">
        <f t="shared" si="52"/>
        <v>9</v>
      </c>
      <c r="D1671">
        <f>A1671*$J$1+$J$2</f>
        <v>2500.5911835069996</v>
      </c>
    </row>
    <row r="1672" spans="1:4">
      <c r="A1672">
        <f t="shared" si="53"/>
        <v>1671</v>
      </c>
      <c r="B1672">
        <v>86</v>
      </c>
      <c r="C1672">
        <f t="shared" si="52"/>
        <v>9.2736184954957039</v>
      </c>
      <c r="D1672">
        <f>A1672*$J$1+$J$2</f>
        <v>2502.0859658945096</v>
      </c>
    </row>
    <row r="1673" spans="1:4">
      <c r="A1673">
        <f t="shared" si="53"/>
        <v>1672</v>
      </c>
      <c r="B1673">
        <v>86</v>
      </c>
      <c r="C1673">
        <f t="shared" si="52"/>
        <v>9.2736184954957039</v>
      </c>
      <c r="D1673">
        <f>A1673*$J$1+$J$2</f>
        <v>2503.5807482820196</v>
      </c>
    </row>
    <row r="1674" spans="1:4">
      <c r="A1674">
        <f t="shared" si="53"/>
        <v>1673</v>
      </c>
      <c r="B1674">
        <v>93</v>
      </c>
      <c r="C1674">
        <f t="shared" si="52"/>
        <v>9.6436507609929549</v>
      </c>
      <c r="D1674">
        <f>A1674*$J$1+$J$2</f>
        <v>2505.0755306695296</v>
      </c>
    </row>
    <row r="1675" spans="1:4">
      <c r="A1675">
        <f t="shared" si="53"/>
        <v>1674</v>
      </c>
      <c r="B1675">
        <v>81</v>
      </c>
      <c r="C1675">
        <f t="shared" si="52"/>
        <v>9</v>
      </c>
      <c r="D1675">
        <f>A1675*$J$1+$J$2</f>
        <v>2506.5703130570396</v>
      </c>
    </row>
    <row r="1676" spans="1:4">
      <c r="A1676">
        <f t="shared" si="53"/>
        <v>1675</v>
      </c>
      <c r="B1676">
        <v>104</v>
      </c>
      <c r="C1676">
        <f t="shared" si="52"/>
        <v>10.198039027185569</v>
      </c>
      <c r="D1676">
        <f>A1676*$J$1+$J$2</f>
        <v>2508.0650954445496</v>
      </c>
    </row>
    <row r="1677" spans="1:4">
      <c r="A1677">
        <f t="shared" si="53"/>
        <v>1676</v>
      </c>
      <c r="B1677">
        <v>73</v>
      </c>
      <c r="C1677">
        <f t="shared" si="52"/>
        <v>8.5440037453175304</v>
      </c>
      <c r="D1677">
        <f>A1677*$J$1+$J$2</f>
        <v>2509.5598778320596</v>
      </c>
    </row>
    <row r="1678" spans="1:4">
      <c r="A1678">
        <f t="shared" si="53"/>
        <v>1677</v>
      </c>
      <c r="B1678">
        <v>75</v>
      </c>
      <c r="C1678">
        <f t="shared" si="52"/>
        <v>8.6602540378443873</v>
      </c>
      <c r="D1678">
        <f>A1678*$J$1+$J$2</f>
        <v>2511.0546602195695</v>
      </c>
    </row>
    <row r="1679" spans="1:4">
      <c r="A1679">
        <f t="shared" si="53"/>
        <v>1678</v>
      </c>
      <c r="B1679">
        <v>89</v>
      </c>
      <c r="C1679">
        <f t="shared" si="52"/>
        <v>9.4339811320566032</v>
      </c>
      <c r="D1679">
        <f>A1679*$J$1+$J$2</f>
        <v>2512.5494426070795</v>
      </c>
    </row>
    <row r="1680" spans="1:4">
      <c r="A1680">
        <f t="shared" si="53"/>
        <v>1679</v>
      </c>
      <c r="B1680">
        <v>75</v>
      </c>
      <c r="C1680">
        <f t="shared" si="52"/>
        <v>8.6602540378443873</v>
      </c>
      <c r="D1680">
        <f>A1680*$J$1+$J$2</f>
        <v>2514.0442249945895</v>
      </c>
    </row>
    <row r="1681" spans="1:4">
      <c r="A1681">
        <f t="shared" si="53"/>
        <v>1680</v>
      </c>
      <c r="B1681">
        <v>57</v>
      </c>
      <c r="C1681">
        <f t="shared" si="52"/>
        <v>7.5498344352707498</v>
      </c>
      <c r="D1681">
        <f>A1681*$J$1+$J$2</f>
        <v>2515.5390073820995</v>
      </c>
    </row>
    <row r="1682" spans="1:4">
      <c r="A1682">
        <f t="shared" si="53"/>
        <v>1681</v>
      </c>
      <c r="B1682">
        <v>55</v>
      </c>
      <c r="C1682">
        <f t="shared" si="52"/>
        <v>7.416198487095663</v>
      </c>
      <c r="D1682">
        <f>A1682*$J$1+$J$2</f>
        <v>2517.0337897696099</v>
      </c>
    </row>
    <row r="1683" spans="1:4">
      <c r="A1683">
        <f t="shared" si="53"/>
        <v>1682</v>
      </c>
      <c r="B1683">
        <v>43</v>
      </c>
      <c r="C1683">
        <f t="shared" si="52"/>
        <v>6.5574385243020004</v>
      </c>
      <c r="D1683">
        <f>A1683*$J$1+$J$2</f>
        <v>2518.5285721571199</v>
      </c>
    </row>
    <row r="1684" spans="1:4">
      <c r="A1684">
        <f t="shared" si="53"/>
        <v>1683</v>
      </c>
      <c r="B1684">
        <v>55</v>
      </c>
      <c r="C1684">
        <f t="shared" si="52"/>
        <v>7.416198487095663</v>
      </c>
      <c r="D1684">
        <f>A1684*$J$1+$J$2</f>
        <v>2520.0233545446299</v>
      </c>
    </row>
    <row r="1685" spans="1:4">
      <c r="A1685">
        <f t="shared" si="53"/>
        <v>1684</v>
      </c>
      <c r="B1685">
        <v>42</v>
      </c>
      <c r="C1685">
        <f t="shared" si="52"/>
        <v>6.4807406984078604</v>
      </c>
      <c r="D1685">
        <f>A1685*$J$1+$J$2</f>
        <v>2521.5181369321399</v>
      </c>
    </row>
    <row r="1686" spans="1:4">
      <c r="A1686">
        <f t="shared" si="53"/>
        <v>1685</v>
      </c>
      <c r="B1686">
        <v>39</v>
      </c>
      <c r="C1686">
        <f t="shared" si="52"/>
        <v>6.2449979983983983</v>
      </c>
      <c r="D1686">
        <f>A1686*$J$1+$J$2</f>
        <v>2523.0129193196499</v>
      </c>
    </row>
    <row r="1687" spans="1:4">
      <c r="A1687">
        <f t="shared" si="53"/>
        <v>1686</v>
      </c>
      <c r="B1687">
        <v>34</v>
      </c>
      <c r="C1687">
        <f t="shared" si="52"/>
        <v>5.8309518948453007</v>
      </c>
      <c r="D1687">
        <f>A1687*$J$1+$J$2</f>
        <v>2524.5077017071599</v>
      </c>
    </row>
    <row r="1688" spans="1:4">
      <c r="A1688">
        <f t="shared" si="53"/>
        <v>1687</v>
      </c>
      <c r="B1688">
        <v>24</v>
      </c>
      <c r="C1688">
        <f t="shared" si="52"/>
        <v>4.8989794855663558</v>
      </c>
      <c r="D1688">
        <f>A1688*$J$1+$J$2</f>
        <v>2526.0024840946699</v>
      </c>
    </row>
    <row r="1689" spans="1:4">
      <c r="A1689">
        <f t="shared" si="53"/>
        <v>1688</v>
      </c>
      <c r="B1689">
        <v>23</v>
      </c>
      <c r="C1689">
        <f t="shared" si="52"/>
        <v>4.7958315233127191</v>
      </c>
      <c r="D1689">
        <f>A1689*$J$1+$J$2</f>
        <v>2527.4972664821798</v>
      </c>
    </row>
    <row r="1690" spans="1:4">
      <c r="A1690">
        <f t="shared" si="53"/>
        <v>1689</v>
      </c>
      <c r="B1690">
        <v>34</v>
      </c>
      <c r="C1690">
        <f t="shared" si="52"/>
        <v>5.8309518948453007</v>
      </c>
      <c r="D1690">
        <f>A1690*$J$1+$J$2</f>
        <v>2528.9920488696898</v>
      </c>
    </row>
    <row r="1691" spans="1:4">
      <c r="A1691">
        <f t="shared" si="53"/>
        <v>1690</v>
      </c>
      <c r="B1691">
        <v>5</v>
      </c>
      <c r="C1691">
        <f t="shared" si="52"/>
        <v>2.2360679774997898</v>
      </c>
      <c r="D1691">
        <f>A1691*$J$1+$J$2</f>
        <v>2530.4868312571998</v>
      </c>
    </row>
    <row r="1692" spans="1:4">
      <c r="A1692">
        <f t="shared" si="53"/>
        <v>1691</v>
      </c>
      <c r="B1692">
        <v>3</v>
      </c>
      <c r="C1692">
        <f t="shared" si="52"/>
        <v>1.7320508075688772</v>
      </c>
      <c r="D1692">
        <f>A1692*$J$1+$J$2</f>
        <v>2531.9816136447098</v>
      </c>
    </row>
    <row r="1693" spans="1:4">
      <c r="A1693">
        <f t="shared" si="53"/>
        <v>1692</v>
      </c>
      <c r="B1693">
        <v>15</v>
      </c>
      <c r="C1693">
        <f t="shared" si="52"/>
        <v>3.872983346207417</v>
      </c>
      <c r="D1693">
        <f>A1693*$J$1+$J$2</f>
        <v>2533.4763960322198</v>
      </c>
    </row>
    <row r="1694" spans="1:4">
      <c r="A1694">
        <f t="shared" si="53"/>
        <v>1693</v>
      </c>
      <c r="B1694">
        <v>10</v>
      </c>
      <c r="C1694">
        <f t="shared" si="52"/>
        <v>3.1622776601683795</v>
      </c>
      <c r="D1694">
        <f>A1694*$J$1+$J$2</f>
        <v>2534.9711784197298</v>
      </c>
    </row>
    <row r="1695" spans="1:4">
      <c r="A1695">
        <f t="shared" si="53"/>
        <v>1694</v>
      </c>
      <c r="B1695">
        <v>6</v>
      </c>
      <c r="C1695">
        <f t="shared" si="52"/>
        <v>2.4494897427831779</v>
      </c>
      <c r="D1695">
        <f>A1695*$J$1+$J$2</f>
        <v>2536.4659608072398</v>
      </c>
    </row>
    <row r="1696" spans="1:4">
      <c r="A1696">
        <f t="shared" si="53"/>
        <v>1695</v>
      </c>
      <c r="B1696">
        <v>4</v>
      </c>
      <c r="C1696">
        <f t="shared" si="52"/>
        <v>2</v>
      </c>
      <c r="D1696">
        <f>A1696*$J$1+$J$2</f>
        <v>2537.9607431947497</v>
      </c>
    </row>
    <row r="1697" spans="1:4">
      <c r="A1697">
        <f t="shared" si="53"/>
        <v>1696</v>
      </c>
      <c r="B1697">
        <v>6</v>
      </c>
      <c r="C1697">
        <f t="shared" si="52"/>
        <v>2.4494897427831779</v>
      </c>
      <c r="D1697">
        <f>A1697*$J$1+$J$2</f>
        <v>2539.4555255822597</v>
      </c>
    </row>
    <row r="1698" spans="1:4">
      <c r="A1698">
        <f t="shared" si="53"/>
        <v>1697</v>
      </c>
      <c r="B1698">
        <v>6</v>
      </c>
      <c r="C1698">
        <f t="shared" si="52"/>
        <v>2.4494897427831779</v>
      </c>
      <c r="D1698">
        <f>A1698*$J$1+$J$2</f>
        <v>2540.9503079697697</v>
      </c>
    </row>
    <row r="1699" spans="1:4">
      <c r="A1699">
        <f t="shared" si="53"/>
        <v>1698</v>
      </c>
      <c r="B1699">
        <v>3</v>
      </c>
      <c r="C1699">
        <f t="shared" si="52"/>
        <v>1.7320508075688772</v>
      </c>
      <c r="D1699">
        <f>A1699*$J$1+$J$2</f>
        <v>2542.4450903572797</v>
      </c>
    </row>
    <row r="1700" spans="1:4">
      <c r="A1700">
        <f t="shared" si="53"/>
        <v>1699</v>
      </c>
      <c r="B1700">
        <v>3</v>
      </c>
      <c r="C1700">
        <f t="shared" si="52"/>
        <v>1.7320508075688772</v>
      </c>
      <c r="D1700">
        <f>A1700*$J$1+$J$2</f>
        <v>2543.9398727447897</v>
      </c>
    </row>
    <row r="1701" spans="1:4">
      <c r="A1701">
        <f t="shared" si="53"/>
        <v>1700</v>
      </c>
      <c r="B1701">
        <v>5</v>
      </c>
      <c r="C1701">
        <f t="shared" si="52"/>
        <v>2.2360679774997898</v>
      </c>
      <c r="D1701">
        <f>A1701*$J$1+$J$2</f>
        <v>2545.4346551322997</v>
      </c>
    </row>
    <row r="1702" spans="1:4">
      <c r="A1702">
        <f t="shared" si="53"/>
        <v>1701</v>
      </c>
      <c r="B1702">
        <v>2</v>
      </c>
      <c r="C1702">
        <f t="shared" si="52"/>
        <v>1.4142135623730951</v>
      </c>
      <c r="D1702">
        <f>A1702*$J$1+$J$2</f>
        <v>2546.9294375198097</v>
      </c>
    </row>
    <row r="1703" spans="1:4">
      <c r="A1703">
        <f t="shared" si="53"/>
        <v>1702</v>
      </c>
      <c r="B1703">
        <v>1</v>
      </c>
      <c r="C1703">
        <f t="shared" si="52"/>
        <v>1</v>
      </c>
      <c r="D1703">
        <f>A1703*$J$1+$J$2</f>
        <v>2548.4242199073196</v>
      </c>
    </row>
    <row r="1704" spans="1:4">
      <c r="A1704">
        <f t="shared" si="53"/>
        <v>1703</v>
      </c>
      <c r="B1704">
        <v>2</v>
      </c>
      <c r="C1704">
        <f t="shared" si="52"/>
        <v>1.4142135623730951</v>
      </c>
      <c r="D1704">
        <f>A1704*$J$1+$J$2</f>
        <v>2549.9190022948296</v>
      </c>
    </row>
    <row r="1705" spans="1:4">
      <c r="A1705">
        <f t="shared" si="53"/>
        <v>1704</v>
      </c>
      <c r="B1705">
        <v>2</v>
      </c>
      <c r="C1705">
        <f t="shared" si="52"/>
        <v>1.4142135623730951</v>
      </c>
      <c r="D1705">
        <f>A1705*$J$1+$J$2</f>
        <v>2551.4137846823396</v>
      </c>
    </row>
    <row r="1706" spans="1:4">
      <c r="A1706">
        <f t="shared" si="53"/>
        <v>1705</v>
      </c>
      <c r="B1706">
        <v>2</v>
      </c>
      <c r="C1706">
        <f t="shared" si="52"/>
        <v>1.4142135623730951</v>
      </c>
      <c r="D1706">
        <f>A1706*$J$1+$J$2</f>
        <v>2552.9085670698496</v>
      </c>
    </row>
    <row r="1707" spans="1:4">
      <c r="A1707">
        <f t="shared" si="53"/>
        <v>1706</v>
      </c>
      <c r="B1707">
        <v>0</v>
      </c>
      <c r="C1707">
        <f t="shared" si="52"/>
        <v>0</v>
      </c>
      <c r="D1707">
        <f>A1707*$J$1+$J$2</f>
        <v>2554.4033494573596</v>
      </c>
    </row>
    <row r="1708" spans="1:4">
      <c r="A1708">
        <f t="shared" si="53"/>
        <v>1707</v>
      </c>
      <c r="B1708">
        <v>3</v>
      </c>
      <c r="C1708">
        <f t="shared" si="52"/>
        <v>1.7320508075688772</v>
      </c>
      <c r="D1708">
        <f>A1708*$J$1+$J$2</f>
        <v>2555.8981318448696</v>
      </c>
    </row>
    <row r="1709" spans="1:4">
      <c r="A1709">
        <f t="shared" si="53"/>
        <v>1708</v>
      </c>
      <c r="B1709">
        <v>3</v>
      </c>
      <c r="C1709">
        <f t="shared" si="52"/>
        <v>1.7320508075688772</v>
      </c>
      <c r="D1709">
        <f>A1709*$J$1+$J$2</f>
        <v>2557.3929142323796</v>
      </c>
    </row>
    <row r="1710" spans="1:4">
      <c r="A1710">
        <f t="shared" si="53"/>
        <v>1709</v>
      </c>
      <c r="B1710">
        <v>1</v>
      </c>
      <c r="C1710">
        <f t="shared" si="52"/>
        <v>1</v>
      </c>
      <c r="D1710">
        <f>A1710*$J$1+$J$2</f>
        <v>2558.8876966198895</v>
      </c>
    </row>
    <row r="1711" spans="1:4">
      <c r="A1711">
        <f t="shared" si="53"/>
        <v>1710</v>
      </c>
      <c r="B1711">
        <v>0</v>
      </c>
      <c r="C1711">
        <f t="shared" si="52"/>
        <v>0</v>
      </c>
      <c r="D1711">
        <f>A1711*$J$1+$J$2</f>
        <v>2560.3824790073995</v>
      </c>
    </row>
    <row r="1712" spans="1:4">
      <c r="A1712">
        <f t="shared" si="53"/>
        <v>1711</v>
      </c>
      <c r="B1712">
        <v>3</v>
      </c>
      <c r="C1712">
        <f t="shared" si="52"/>
        <v>1.7320508075688772</v>
      </c>
      <c r="D1712">
        <f>A1712*$J$1+$J$2</f>
        <v>2561.8772613949095</v>
      </c>
    </row>
    <row r="1713" spans="1:4">
      <c r="A1713">
        <f t="shared" si="53"/>
        <v>1712</v>
      </c>
      <c r="B1713">
        <v>2</v>
      </c>
      <c r="C1713">
        <f t="shared" si="52"/>
        <v>1.4142135623730951</v>
      </c>
      <c r="D1713">
        <f>A1713*$J$1+$J$2</f>
        <v>2563.37204378242</v>
      </c>
    </row>
    <row r="1714" spans="1:4">
      <c r="A1714">
        <f t="shared" si="53"/>
        <v>1713</v>
      </c>
      <c r="B1714">
        <v>4</v>
      </c>
      <c r="C1714">
        <f t="shared" si="52"/>
        <v>2</v>
      </c>
      <c r="D1714">
        <f>A1714*$J$1+$J$2</f>
        <v>2564.8668261699299</v>
      </c>
    </row>
    <row r="1715" spans="1:4">
      <c r="A1715">
        <f t="shared" si="53"/>
        <v>1714</v>
      </c>
      <c r="B1715">
        <v>2</v>
      </c>
      <c r="C1715">
        <f t="shared" si="52"/>
        <v>1.4142135623730951</v>
      </c>
      <c r="D1715">
        <f>A1715*$J$1+$J$2</f>
        <v>2566.3616085574399</v>
      </c>
    </row>
    <row r="1716" spans="1:4">
      <c r="A1716">
        <f t="shared" si="53"/>
        <v>1715</v>
      </c>
      <c r="B1716">
        <v>3</v>
      </c>
      <c r="C1716">
        <f t="shared" si="52"/>
        <v>1.7320508075688772</v>
      </c>
      <c r="D1716">
        <f>A1716*$J$1+$J$2</f>
        <v>2567.8563909449499</v>
      </c>
    </row>
    <row r="1717" spans="1:4">
      <c r="A1717">
        <f t="shared" si="53"/>
        <v>1716</v>
      </c>
      <c r="B1717">
        <v>4</v>
      </c>
      <c r="C1717">
        <f t="shared" si="52"/>
        <v>2</v>
      </c>
      <c r="D1717">
        <f>A1717*$J$1+$J$2</f>
        <v>2569.3511733324599</v>
      </c>
    </row>
    <row r="1718" spans="1:4">
      <c r="A1718">
        <f t="shared" si="53"/>
        <v>1717</v>
      </c>
      <c r="B1718">
        <v>4</v>
      </c>
      <c r="C1718">
        <f t="shared" si="52"/>
        <v>2</v>
      </c>
      <c r="D1718">
        <f>A1718*$J$1+$J$2</f>
        <v>2570.8459557199699</v>
      </c>
    </row>
    <row r="1719" spans="1:4">
      <c r="A1719">
        <f t="shared" si="53"/>
        <v>1718</v>
      </c>
      <c r="B1719">
        <v>3</v>
      </c>
      <c r="C1719">
        <f t="shared" si="52"/>
        <v>1.7320508075688772</v>
      </c>
      <c r="D1719">
        <f>A1719*$J$1+$J$2</f>
        <v>2572.3407381074799</v>
      </c>
    </row>
    <row r="1720" spans="1:4">
      <c r="A1720">
        <f t="shared" si="53"/>
        <v>1719</v>
      </c>
      <c r="B1720">
        <v>3</v>
      </c>
      <c r="C1720">
        <f t="shared" si="52"/>
        <v>1.7320508075688772</v>
      </c>
      <c r="D1720">
        <f>A1720*$J$1+$J$2</f>
        <v>2573.8355204949899</v>
      </c>
    </row>
    <row r="1721" spans="1:4">
      <c r="A1721">
        <f t="shared" si="53"/>
        <v>1720</v>
      </c>
      <c r="B1721">
        <v>1</v>
      </c>
      <c r="C1721">
        <f t="shared" si="52"/>
        <v>1</v>
      </c>
      <c r="D1721">
        <f>A1721*$J$1+$J$2</f>
        <v>2575.3303028824998</v>
      </c>
    </row>
    <row r="1722" spans="1:4">
      <c r="A1722">
        <f t="shared" si="53"/>
        <v>1721</v>
      </c>
      <c r="B1722">
        <v>1</v>
      </c>
      <c r="C1722">
        <f t="shared" si="52"/>
        <v>1</v>
      </c>
      <c r="D1722">
        <f>A1722*$J$1+$J$2</f>
        <v>2576.8250852700098</v>
      </c>
    </row>
    <row r="1723" spans="1:4">
      <c r="A1723">
        <f t="shared" si="53"/>
        <v>1722</v>
      </c>
      <c r="B1723">
        <v>0</v>
      </c>
      <c r="C1723">
        <f t="shared" si="52"/>
        <v>0</v>
      </c>
      <c r="D1723">
        <f>A1723*$J$1+$J$2</f>
        <v>2578.3198676575198</v>
      </c>
    </row>
    <row r="1724" spans="1:4">
      <c r="A1724">
        <f t="shared" si="53"/>
        <v>1723</v>
      </c>
      <c r="B1724">
        <v>1</v>
      </c>
      <c r="C1724">
        <f t="shared" si="52"/>
        <v>1</v>
      </c>
      <c r="D1724">
        <f>A1724*$J$1+$J$2</f>
        <v>2579.8146500450298</v>
      </c>
    </row>
    <row r="1725" spans="1:4">
      <c r="A1725">
        <f t="shared" si="53"/>
        <v>1724</v>
      </c>
      <c r="B1725">
        <v>2</v>
      </c>
      <c r="C1725">
        <f t="shared" si="52"/>
        <v>1.4142135623730951</v>
      </c>
      <c r="D1725">
        <f>A1725*$J$1+$J$2</f>
        <v>2581.3094324325398</v>
      </c>
    </row>
    <row r="1726" spans="1:4">
      <c r="A1726">
        <f t="shared" si="53"/>
        <v>1725</v>
      </c>
      <c r="B1726">
        <v>3</v>
      </c>
      <c r="C1726">
        <f t="shared" si="52"/>
        <v>1.7320508075688772</v>
      </c>
      <c r="D1726">
        <f>A1726*$J$1+$J$2</f>
        <v>2582.8042148200498</v>
      </c>
    </row>
    <row r="1727" spans="1:4">
      <c r="A1727">
        <f t="shared" si="53"/>
        <v>1726</v>
      </c>
      <c r="B1727">
        <v>3</v>
      </c>
      <c r="C1727">
        <f t="shared" si="52"/>
        <v>1.7320508075688772</v>
      </c>
      <c r="D1727">
        <f>A1727*$J$1+$J$2</f>
        <v>2584.2989972075598</v>
      </c>
    </row>
    <row r="1728" spans="1:4">
      <c r="A1728">
        <f t="shared" si="53"/>
        <v>1727</v>
      </c>
      <c r="B1728">
        <v>4</v>
      </c>
      <c r="C1728">
        <f t="shared" si="52"/>
        <v>2</v>
      </c>
      <c r="D1728">
        <f>A1728*$J$1+$J$2</f>
        <v>2585.7937795950697</v>
      </c>
    </row>
    <row r="1729" spans="1:4">
      <c r="A1729">
        <f t="shared" si="53"/>
        <v>1728</v>
      </c>
      <c r="B1729">
        <v>2</v>
      </c>
      <c r="C1729">
        <f t="shared" si="52"/>
        <v>1.4142135623730951</v>
      </c>
      <c r="D1729">
        <f>A1729*$J$1+$J$2</f>
        <v>2587.2885619825797</v>
      </c>
    </row>
    <row r="1730" spans="1:4">
      <c r="A1730">
        <f t="shared" si="53"/>
        <v>1729</v>
      </c>
      <c r="B1730">
        <v>2</v>
      </c>
      <c r="C1730">
        <f t="shared" si="52"/>
        <v>1.4142135623730951</v>
      </c>
      <c r="D1730">
        <f>A1730*$J$1+$J$2</f>
        <v>2588.7833443700897</v>
      </c>
    </row>
    <row r="1731" spans="1:4">
      <c r="A1731">
        <f t="shared" si="53"/>
        <v>1730</v>
      </c>
      <c r="B1731">
        <v>3</v>
      </c>
      <c r="C1731">
        <f t="shared" ref="C1731:C1794" si="54">B1731^0.5</f>
        <v>1.7320508075688772</v>
      </c>
      <c r="D1731">
        <f>A1731*$J$1+$J$2</f>
        <v>2590.2781267575997</v>
      </c>
    </row>
    <row r="1732" spans="1:4">
      <c r="A1732">
        <f t="shared" si="53"/>
        <v>1731</v>
      </c>
      <c r="B1732">
        <v>1</v>
      </c>
      <c r="C1732">
        <f t="shared" si="54"/>
        <v>1</v>
      </c>
      <c r="D1732">
        <f>A1732*$J$1+$J$2</f>
        <v>2591.7729091451097</v>
      </c>
    </row>
    <row r="1733" spans="1:4">
      <c r="A1733">
        <f t="shared" si="53"/>
        <v>1732</v>
      </c>
      <c r="B1733">
        <v>2</v>
      </c>
      <c r="C1733">
        <f t="shared" si="54"/>
        <v>1.4142135623730951</v>
      </c>
      <c r="D1733">
        <f>A1733*$J$1+$J$2</f>
        <v>2593.2676915326197</v>
      </c>
    </row>
    <row r="1734" spans="1:4">
      <c r="A1734">
        <f t="shared" ref="A1734:A1797" si="55">1+A1733</f>
        <v>1733</v>
      </c>
      <c r="B1734">
        <v>4</v>
      </c>
      <c r="C1734">
        <f t="shared" si="54"/>
        <v>2</v>
      </c>
      <c r="D1734">
        <f>A1734*$J$1+$J$2</f>
        <v>2594.7624739201297</v>
      </c>
    </row>
    <row r="1735" spans="1:4">
      <c r="A1735">
        <f t="shared" si="55"/>
        <v>1734</v>
      </c>
      <c r="B1735">
        <v>5</v>
      </c>
      <c r="C1735">
        <f t="shared" si="54"/>
        <v>2.2360679774997898</v>
      </c>
      <c r="D1735">
        <f>A1735*$J$1+$J$2</f>
        <v>2596.2572563076396</v>
      </c>
    </row>
    <row r="1736" spans="1:4">
      <c r="A1736">
        <f t="shared" si="55"/>
        <v>1735</v>
      </c>
      <c r="B1736">
        <v>6</v>
      </c>
      <c r="C1736">
        <f t="shared" si="54"/>
        <v>2.4494897427831779</v>
      </c>
      <c r="D1736">
        <f>A1736*$J$1+$J$2</f>
        <v>2597.7520386951496</v>
      </c>
    </row>
    <row r="1737" spans="1:4">
      <c r="A1737">
        <f t="shared" si="55"/>
        <v>1736</v>
      </c>
      <c r="B1737">
        <v>5</v>
      </c>
      <c r="C1737">
        <f t="shared" si="54"/>
        <v>2.2360679774997898</v>
      </c>
      <c r="D1737">
        <f>A1737*$J$1+$J$2</f>
        <v>2599.2468210826596</v>
      </c>
    </row>
    <row r="1738" spans="1:4">
      <c r="A1738">
        <f t="shared" si="55"/>
        <v>1737</v>
      </c>
      <c r="B1738">
        <v>1</v>
      </c>
      <c r="C1738">
        <f t="shared" si="54"/>
        <v>1</v>
      </c>
      <c r="D1738">
        <f>A1738*$J$1+$J$2</f>
        <v>2600.7416034701696</v>
      </c>
    </row>
    <row r="1739" spans="1:4">
      <c r="A1739">
        <f t="shared" si="55"/>
        <v>1738</v>
      </c>
      <c r="B1739">
        <v>0</v>
      </c>
      <c r="C1739">
        <f t="shared" si="54"/>
        <v>0</v>
      </c>
      <c r="D1739">
        <f>A1739*$J$1+$J$2</f>
        <v>2602.2363858576796</v>
      </c>
    </row>
    <row r="1740" spans="1:4">
      <c r="A1740">
        <f t="shared" si="55"/>
        <v>1739</v>
      </c>
      <c r="B1740">
        <v>1</v>
      </c>
      <c r="C1740">
        <f t="shared" si="54"/>
        <v>1</v>
      </c>
      <c r="D1740">
        <f>A1740*$J$1+$J$2</f>
        <v>2603.7311682451896</v>
      </c>
    </row>
    <row r="1741" spans="1:4">
      <c r="A1741">
        <f t="shared" si="55"/>
        <v>1740</v>
      </c>
      <c r="B1741">
        <v>3</v>
      </c>
      <c r="C1741">
        <f t="shared" si="54"/>
        <v>1.7320508075688772</v>
      </c>
      <c r="D1741">
        <f>A1741*$J$1+$J$2</f>
        <v>2605.2259506326996</v>
      </c>
    </row>
    <row r="1742" spans="1:4">
      <c r="A1742">
        <f t="shared" si="55"/>
        <v>1741</v>
      </c>
      <c r="B1742">
        <v>7</v>
      </c>
      <c r="C1742">
        <f t="shared" si="54"/>
        <v>2.6457513110645907</v>
      </c>
      <c r="D1742">
        <f>A1742*$J$1+$J$2</f>
        <v>2606.7207330202095</v>
      </c>
    </row>
    <row r="1743" spans="1:4">
      <c r="A1743">
        <f t="shared" si="55"/>
        <v>1742</v>
      </c>
      <c r="B1743">
        <v>0</v>
      </c>
      <c r="C1743">
        <f t="shared" si="54"/>
        <v>0</v>
      </c>
      <c r="D1743">
        <f>A1743*$J$1+$J$2</f>
        <v>2608.2155154077195</v>
      </c>
    </row>
    <row r="1744" spans="1:4">
      <c r="A1744">
        <f t="shared" si="55"/>
        <v>1743</v>
      </c>
      <c r="B1744">
        <v>2</v>
      </c>
      <c r="C1744">
        <f t="shared" si="54"/>
        <v>1.4142135623730951</v>
      </c>
      <c r="D1744">
        <f>A1744*$J$1+$J$2</f>
        <v>2609.7102977952295</v>
      </c>
    </row>
    <row r="1745" spans="1:4">
      <c r="A1745">
        <f t="shared" si="55"/>
        <v>1744</v>
      </c>
      <c r="B1745">
        <v>2</v>
      </c>
      <c r="C1745">
        <f t="shared" si="54"/>
        <v>1.4142135623730951</v>
      </c>
      <c r="D1745">
        <f>A1745*$J$1+$J$2</f>
        <v>2611.2050801827395</v>
      </c>
    </row>
    <row r="1746" spans="1:4">
      <c r="A1746">
        <f t="shared" si="55"/>
        <v>1745</v>
      </c>
      <c r="B1746">
        <v>1</v>
      </c>
      <c r="C1746">
        <f t="shared" si="54"/>
        <v>1</v>
      </c>
      <c r="D1746">
        <f>A1746*$J$1+$J$2</f>
        <v>2612.6998625702499</v>
      </c>
    </row>
    <row r="1747" spans="1:4">
      <c r="A1747">
        <f t="shared" si="55"/>
        <v>1746</v>
      </c>
      <c r="B1747">
        <v>7</v>
      </c>
      <c r="C1747">
        <f t="shared" si="54"/>
        <v>2.6457513110645907</v>
      </c>
      <c r="D1747">
        <f>A1747*$J$1+$J$2</f>
        <v>2614.1946449577599</v>
      </c>
    </row>
    <row r="1748" spans="1:4">
      <c r="A1748">
        <f t="shared" si="55"/>
        <v>1747</v>
      </c>
      <c r="B1748">
        <v>4</v>
      </c>
      <c r="C1748">
        <f t="shared" si="54"/>
        <v>2</v>
      </c>
      <c r="D1748">
        <f>A1748*$J$1+$J$2</f>
        <v>2615.6894273452699</v>
      </c>
    </row>
    <row r="1749" spans="1:4">
      <c r="A1749">
        <f t="shared" si="55"/>
        <v>1748</v>
      </c>
      <c r="B1749">
        <v>4</v>
      </c>
      <c r="C1749">
        <f t="shared" si="54"/>
        <v>2</v>
      </c>
      <c r="D1749">
        <f>A1749*$J$1+$J$2</f>
        <v>2617.1842097327799</v>
      </c>
    </row>
    <row r="1750" spans="1:4">
      <c r="A1750">
        <f t="shared" si="55"/>
        <v>1749</v>
      </c>
      <c r="B1750">
        <v>2</v>
      </c>
      <c r="C1750">
        <f t="shared" si="54"/>
        <v>1.4142135623730951</v>
      </c>
      <c r="D1750">
        <f>A1750*$J$1+$J$2</f>
        <v>2618.6789921202899</v>
      </c>
    </row>
    <row r="1751" spans="1:4">
      <c r="A1751">
        <f t="shared" si="55"/>
        <v>1750</v>
      </c>
      <c r="B1751">
        <v>2</v>
      </c>
      <c r="C1751">
        <f t="shared" si="54"/>
        <v>1.4142135623730951</v>
      </c>
      <c r="D1751">
        <f>A1751*$J$1+$J$2</f>
        <v>2620.1737745077999</v>
      </c>
    </row>
    <row r="1752" spans="1:4">
      <c r="A1752">
        <f t="shared" si="55"/>
        <v>1751</v>
      </c>
      <c r="B1752">
        <v>1</v>
      </c>
      <c r="C1752">
        <f t="shared" si="54"/>
        <v>1</v>
      </c>
      <c r="D1752">
        <f>A1752*$J$1+$J$2</f>
        <v>2621.6685568953098</v>
      </c>
    </row>
    <row r="1753" spans="1:4">
      <c r="A1753">
        <f t="shared" si="55"/>
        <v>1752</v>
      </c>
      <c r="B1753">
        <v>2</v>
      </c>
      <c r="C1753">
        <f t="shared" si="54"/>
        <v>1.4142135623730951</v>
      </c>
      <c r="D1753">
        <f>A1753*$J$1+$J$2</f>
        <v>2623.1633392828198</v>
      </c>
    </row>
    <row r="1754" spans="1:4">
      <c r="A1754">
        <f t="shared" si="55"/>
        <v>1753</v>
      </c>
      <c r="B1754">
        <v>1</v>
      </c>
      <c r="C1754">
        <f t="shared" si="54"/>
        <v>1</v>
      </c>
      <c r="D1754">
        <f>A1754*$J$1+$J$2</f>
        <v>2624.6581216703298</v>
      </c>
    </row>
    <row r="1755" spans="1:4">
      <c r="A1755">
        <f t="shared" si="55"/>
        <v>1754</v>
      </c>
      <c r="B1755">
        <v>1</v>
      </c>
      <c r="C1755">
        <f t="shared" si="54"/>
        <v>1</v>
      </c>
      <c r="D1755">
        <f>A1755*$J$1+$J$2</f>
        <v>2626.1529040578398</v>
      </c>
    </row>
    <row r="1756" spans="1:4">
      <c r="A1756">
        <f t="shared" si="55"/>
        <v>1755</v>
      </c>
      <c r="B1756">
        <v>1</v>
      </c>
      <c r="C1756">
        <f t="shared" si="54"/>
        <v>1</v>
      </c>
      <c r="D1756">
        <f>A1756*$J$1+$J$2</f>
        <v>2627.6476864453498</v>
      </c>
    </row>
    <row r="1757" spans="1:4">
      <c r="A1757">
        <f t="shared" si="55"/>
        <v>1756</v>
      </c>
      <c r="B1757">
        <v>1</v>
      </c>
      <c r="C1757">
        <f t="shared" si="54"/>
        <v>1</v>
      </c>
      <c r="D1757">
        <f>A1757*$J$1+$J$2</f>
        <v>2629.1424688328598</v>
      </c>
    </row>
    <row r="1758" spans="1:4">
      <c r="A1758">
        <f t="shared" si="55"/>
        <v>1757</v>
      </c>
      <c r="B1758">
        <v>4</v>
      </c>
      <c r="C1758">
        <f t="shared" si="54"/>
        <v>2</v>
      </c>
      <c r="D1758">
        <f>A1758*$J$1+$J$2</f>
        <v>2630.6372512203698</v>
      </c>
    </row>
    <row r="1759" spans="1:4">
      <c r="A1759">
        <f t="shared" si="55"/>
        <v>1758</v>
      </c>
      <c r="B1759">
        <v>2</v>
      </c>
      <c r="C1759">
        <f t="shared" si="54"/>
        <v>1.4142135623730951</v>
      </c>
      <c r="D1759">
        <f>A1759*$J$1+$J$2</f>
        <v>2632.1320336078797</v>
      </c>
    </row>
    <row r="1760" spans="1:4">
      <c r="A1760">
        <f t="shared" si="55"/>
        <v>1759</v>
      </c>
      <c r="B1760">
        <v>3</v>
      </c>
      <c r="C1760">
        <f t="shared" si="54"/>
        <v>1.7320508075688772</v>
      </c>
      <c r="D1760">
        <f>A1760*$J$1+$J$2</f>
        <v>2633.6268159953897</v>
      </c>
    </row>
    <row r="1761" spans="1:4">
      <c r="A1761">
        <f t="shared" si="55"/>
        <v>1760</v>
      </c>
      <c r="B1761">
        <v>5</v>
      </c>
      <c r="C1761">
        <f t="shared" si="54"/>
        <v>2.2360679774997898</v>
      </c>
      <c r="D1761">
        <f>A1761*$J$1+$J$2</f>
        <v>2635.1215983828997</v>
      </c>
    </row>
    <row r="1762" spans="1:4">
      <c r="A1762">
        <f t="shared" si="55"/>
        <v>1761</v>
      </c>
      <c r="B1762">
        <v>2</v>
      </c>
      <c r="C1762">
        <f t="shared" si="54"/>
        <v>1.4142135623730951</v>
      </c>
      <c r="D1762">
        <f>A1762*$J$1+$J$2</f>
        <v>2636.6163807704097</v>
      </c>
    </row>
    <row r="1763" spans="1:4">
      <c r="A1763">
        <f t="shared" si="55"/>
        <v>1762</v>
      </c>
      <c r="B1763">
        <v>2</v>
      </c>
      <c r="C1763">
        <f t="shared" si="54"/>
        <v>1.4142135623730951</v>
      </c>
      <c r="D1763">
        <f>A1763*$J$1+$J$2</f>
        <v>2638.1111631579197</v>
      </c>
    </row>
    <row r="1764" spans="1:4">
      <c r="A1764">
        <f t="shared" si="55"/>
        <v>1763</v>
      </c>
      <c r="B1764">
        <v>0</v>
      </c>
      <c r="C1764">
        <f t="shared" si="54"/>
        <v>0</v>
      </c>
      <c r="D1764">
        <f>A1764*$J$1+$J$2</f>
        <v>2639.6059455454297</v>
      </c>
    </row>
    <row r="1765" spans="1:4">
      <c r="A1765">
        <f t="shared" si="55"/>
        <v>1764</v>
      </c>
      <c r="B1765">
        <v>1</v>
      </c>
      <c r="C1765">
        <f t="shared" si="54"/>
        <v>1</v>
      </c>
      <c r="D1765">
        <f>A1765*$J$1+$J$2</f>
        <v>2641.1007279329397</v>
      </c>
    </row>
    <row r="1766" spans="1:4">
      <c r="A1766">
        <f t="shared" si="55"/>
        <v>1765</v>
      </c>
      <c r="B1766">
        <v>1</v>
      </c>
      <c r="C1766">
        <f t="shared" si="54"/>
        <v>1</v>
      </c>
      <c r="D1766">
        <f>A1766*$J$1+$J$2</f>
        <v>2642.5955103204496</v>
      </c>
    </row>
    <row r="1767" spans="1:4">
      <c r="A1767">
        <f t="shared" si="55"/>
        <v>1766</v>
      </c>
      <c r="B1767">
        <v>2</v>
      </c>
      <c r="C1767">
        <f t="shared" si="54"/>
        <v>1.4142135623730951</v>
      </c>
      <c r="D1767">
        <f>A1767*$J$1+$J$2</f>
        <v>2644.0902927079596</v>
      </c>
    </row>
    <row r="1768" spans="1:4">
      <c r="A1768">
        <f t="shared" si="55"/>
        <v>1767</v>
      </c>
      <c r="B1768">
        <v>4</v>
      </c>
      <c r="C1768">
        <f t="shared" si="54"/>
        <v>2</v>
      </c>
      <c r="D1768">
        <f>A1768*$J$1+$J$2</f>
        <v>2645.5850750954696</v>
      </c>
    </row>
    <row r="1769" spans="1:4">
      <c r="A1769">
        <f t="shared" si="55"/>
        <v>1768</v>
      </c>
      <c r="B1769">
        <v>1</v>
      </c>
      <c r="C1769">
        <f t="shared" si="54"/>
        <v>1</v>
      </c>
      <c r="D1769">
        <f>A1769*$J$1+$J$2</f>
        <v>2647.0798574829796</v>
      </c>
    </row>
    <row r="1770" spans="1:4">
      <c r="A1770">
        <f t="shared" si="55"/>
        <v>1769</v>
      </c>
      <c r="B1770">
        <v>2</v>
      </c>
      <c r="C1770">
        <f t="shared" si="54"/>
        <v>1.4142135623730951</v>
      </c>
      <c r="D1770">
        <f>A1770*$J$1+$J$2</f>
        <v>2648.5746398704896</v>
      </c>
    </row>
    <row r="1771" spans="1:4">
      <c r="A1771">
        <f t="shared" si="55"/>
        <v>1770</v>
      </c>
      <c r="B1771">
        <v>1</v>
      </c>
      <c r="C1771">
        <f t="shared" si="54"/>
        <v>1</v>
      </c>
      <c r="D1771">
        <f>A1771*$J$1+$J$2</f>
        <v>2650.0694222579996</v>
      </c>
    </row>
    <row r="1772" spans="1:4">
      <c r="A1772">
        <f t="shared" si="55"/>
        <v>1771</v>
      </c>
      <c r="B1772">
        <v>1</v>
      </c>
      <c r="C1772">
        <f t="shared" si="54"/>
        <v>1</v>
      </c>
      <c r="D1772">
        <f>A1772*$J$1+$J$2</f>
        <v>2651.5642046455096</v>
      </c>
    </row>
    <row r="1773" spans="1:4">
      <c r="A1773">
        <f t="shared" si="55"/>
        <v>1772</v>
      </c>
      <c r="B1773">
        <v>2</v>
      </c>
      <c r="C1773">
        <f t="shared" si="54"/>
        <v>1.4142135623730951</v>
      </c>
      <c r="D1773">
        <f>A1773*$J$1+$J$2</f>
        <v>2653.0589870330195</v>
      </c>
    </row>
    <row r="1774" spans="1:4">
      <c r="A1774">
        <f t="shared" si="55"/>
        <v>1773</v>
      </c>
      <c r="B1774">
        <v>2</v>
      </c>
      <c r="C1774">
        <f t="shared" si="54"/>
        <v>1.4142135623730951</v>
      </c>
      <c r="D1774">
        <f>A1774*$J$1+$J$2</f>
        <v>2654.5537694205295</v>
      </c>
    </row>
    <row r="1775" spans="1:4">
      <c r="A1775">
        <f t="shared" si="55"/>
        <v>1774</v>
      </c>
      <c r="B1775">
        <v>3</v>
      </c>
      <c r="C1775">
        <f t="shared" si="54"/>
        <v>1.7320508075688772</v>
      </c>
      <c r="D1775">
        <f>A1775*$J$1+$J$2</f>
        <v>2656.0485518080395</v>
      </c>
    </row>
    <row r="1776" spans="1:4">
      <c r="A1776">
        <f t="shared" si="55"/>
        <v>1775</v>
      </c>
      <c r="B1776">
        <v>2</v>
      </c>
      <c r="C1776">
        <f t="shared" si="54"/>
        <v>1.4142135623730951</v>
      </c>
      <c r="D1776">
        <f>A1776*$J$1+$J$2</f>
        <v>2657.5433341955495</v>
      </c>
    </row>
    <row r="1777" spans="1:4">
      <c r="A1777">
        <f t="shared" si="55"/>
        <v>1776</v>
      </c>
      <c r="B1777">
        <v>1</v>
      </c>
      <c r="C1777">
        <f t="shared" si="54"/>
        <v>1</v>
      </c>
      <c r="D1777">
        <f>A1777*$J$1+$J$2</f>
        <v>2659.0381165830599</v>
      </c>
    </row>
    <row r="1778" spans="1:4">
      <c r="A1778">
        <f t="shared" si="55"/>
        <v>1777</v>
      </c>
      <c r="B1778">
        <v>0</v>
      </c>
      <c r="C1778">
        <f t="shared" si="54"/>
        <v>0</v>
      </c>
      <c r="D1778">
        <f>A1778*$J$1+$J$2</f>
        <v>2660.5328989705699</v>
      </c>
    </row>
    <row r="1779" spans="1:4">
      <c r="A1779">
        <f t="shared" si="55"/>
        <v>1778</v>
      </c>
      <c r="B1779">
        <v>1</v>
      </c>
      <c r="C1779">
        <f t="shared" si="54"/>
        <v>1</v>
      </c>
      <c r="D1779">
        <f>A1779*$J$1+$J$2</f>
        <v>2662.0276813580799</v>
      </c>
    </row>
    <row r="1780" spans="1:4">
      <c r="A1780">
        <f t="shared" si="55"/>
        <v>1779</v>
      </c>
      <c r="B1780">
        <v>1</v>
      </c>
      <c r="C1780">
        <f t="shared" si="54"/>
        <v>1</v>
      </c>
      <c r="D1780">
        <f>A1780*$J$1+$J$2</f>
        <v>2663.5224637455899</v>
      </c>
    </row>
    <row r="1781" spans="1:4">
      <c r="A1781">
        <f t="shared" si="55"/>
        <v>1780</v>
      </c>
      <c r="B1781">
        <v>2</v>
      </c>
      <c r="C1781">
        <f t="shared" si="54"/>
        <v>1.4142135623730951</v>
      </c>
      <c r="D1781">
        <f>A1781*$J$1+$J$2</f>
        <v>2665.0172461330999</v>
      </c>
    </row>
    <row r="1782" spans="1:4">
      <c r="A1782">
        <f t="shared" si="55"/>
        <v>1781</v>
      </c>
      <c r="B1782">
        <v>0</v>
      </c>
      <c r="C1782">
        <f t="shared" si="54"/>
        <v>0</v>
      </c>
      <c r="D1782">
        <f>A1782*$J$1+$J$2</f>
        <v>2666.5120285206099</v>
      </c>
    </row>
    <row r="1783" spans="1:4">
      <c r="A1783">
        <f t="shared" si="55"/>
        <v>1782</v>
      </c>
      <c r="B1783">
        <v>1</v>
      </c>
      <c r="C1783">
        <f t="shared" si="54"/>
        <v>1</v>
      </c>
      <c r="D1783">
        <f>A1783*$J$1+$J$2</f>
        <v>2668.0068109081199</v>
      </c>
    </row>
    <row r="1784" spans="1:4">
      <c r="A1784">
        <f t="shared" si="55"/>
        <v>1783</v>
      </c>
      <c r="B1784">
        <v>2</v>
      </c>
      <c r="C1784">
        <f t="shared" si="54"/>
        <v>1.4142135623730951</v>
      </c>
      <c r="D1784">
        <f>A1784*$J$1+$J$2</f>
        <v>2669.5015932956298</v>
      </c>
    </row>
    <row r="1785" spans="1:4">
      <c r="A1785">
        <f t="shared" si="55"/>
        <v>1784</v>
      </c>
      <c r="B1785">
        <v>0</v>
      </c>
      <c r="C1785">
        <f t="shared" si="54"/>
        <v>0</v>
      </c>
      <c r="D1785">
        <f>A1785*$J$1+$J$2</f>
        <v>2670.9963756831398</v>
      </c>
    </row>
    <row r="1786" spans="1:4">
      <c r="A1786">
        <f t="shared" si="55"/>
        <v>1785</v>
      </c>
      <c r="B1786">
        <v>3</v>
      </c>
      <c r="C1786">
        <f t="shared" si="54"/>
        <v>1.7320508075688772</v>
      </c>
      <c r="D1786">
        <f>A1786*$J$1+$J$2</f>
        <v>2672.4911580706498</v>
      </c>
    </row>
    <row r="1787" spans="1:4">
      <c r="A1787">
        <f t="shared" si="55"/>
        <v>1786</v>
      </c>
      <c r="B1787">
        <v>3</v>
      </c>
      <c r="C1787">
        <f t="shared" si="54"/>
        <v>1.7320508075688772</v>
      </c>
      <c r="D1787">
        <f>A1787*$J$1+$J$2</f>
        <v>2673.9859404581598</v>
      </c>
    </row>
    <row r="1788" spans="1:4">
      <c r="A1788">
        <f t="shared" si="55"/>
        <v>1787</v>
      </c>
      <c r="B1788">
        <v>1</v>
      </c>
      <c r="C1788">
        <f t="shared" si="54"/>
        <v>1</v>
      </c>
      <c r="D1788">
        <f>A1788*$J$1+$J$2</f>
        <v>2675.4807228456698</v>
      </c>
    </row>
    <row r="1789" spans="1:4">
      <c r="A1789">
        <f t="shared" si="55"/>
        <v>1788</v>
      </c>
      <c r="B1789">
        <v>2</v>
      </c>
      <c r="C1789">
        <f t="shared" si="54"/>
        <v>1.4142135623730951</v>
      </c>
      <c r="D1789">
        <f>A1789*$J$1+$J$2</f>
        <v>2676.9755052331798</v>
      </c>
    </row>
    <row r="1790" spans="1:4">
      <c r="A1790">
        <f t="shared" si="55"/>
        <v>1789</v>
      </c>
      <c r="B1790">
        <v>2</v>
      </c>
      <c r="C1790">
        <f t="shared" si="54"/>
        <v>1.4142135623730951</v>
      </c>
      <c r="D1790">
        <f>A1790*$J$1+$J$2</f>
        <v>2678.4702876206898</v>
      </c>
    </row>
    <row r="1791" spans="1:4">
      <c r="A1791">
        <f t="shared" si="55"/>
        <v>1790</v>
      </c>
      <c r="B1791">
        <v>3</v>
      </c>
      <c r="C1791">
        <f t="shared" si="54"/>
        <v>1.7320508075688772</v>
      </c>
      <c r="D1791">
        <f>A1791*$J$1+$J$2</f>
        <v>2679.9650700081997</v>
      </c>
    </row>
    <row r="1792" spans="1:4">
      <c r="A1792">
        <f t="shared" si="55"/>
        <v>1791</v>
      </c>
      <c r="B1792">
        <v>2</v>
      </c>
      <c r="C1792">
        <f t="shared" si="54"/>
        <v>1.4142135623730951</v>
      </c>
      <c r="D1792">
        <f>A1792*$J$1+$J$2</f>
        <v>2681.4598523957097</v>
      </c>
    </row>
    <row r="1793" spans="1:4">
      <c r="A1793">
        <f t="shared" si="55"/>
        <v>1792</v>
      </c>
      <c r="B1793">
        <v>1</v>
      </c>
      <c r="C1793">
        <f t="shared" si="54"/>
        <v>1</v>
      </c>
      <c r="D1793">
        <f>A1793*$J$1+$J$2</f>
        <v>2682.9546347832197</v>
      </c>
    </row>
    <row r="1794" spans="1:4">
      <c r="A1794">
        <f t="shared" si="55"/>
        <v>1793</v>
      </c>
      <c r="B1794">
        <v>2</v>
      </c>
      <c r="C1794">
        <f t="shared" si="54"/>
        <v>1.4142135623730951</v>
      </c>
      <c r="D1794">
        <f>A1794*$J$1+$J$2</f>
        <v>2684.4494171707297</v>
      </c>
    </row>
    <row r="1795" spans="1:4">
      <c r="A1795">
        <f t="shared" si="55"/>
        <v>1794</v>
      </c>
      <c r="B1795">
        <v>3</v>
      </c>
      <c r="C1795">
        <f t="shared" ref="C1795:C1858" si="56">B1795^0.5</f>
        <v>1.7320508075688772</v>
      </c>
      <c r="D1795">
        <f>A1795*$J$1+$J$2</f>
        <v>2685.9441995582397</v>
      </c>
    </row>
    <row r="1796" spans="1:4">
      <c r="A1796">
        <f t="shared" si="55"/>
        <v>1795</v>
      </c>
      <c r="B1796">
        <v>1</v>
      </c>
      <c r="C1796">
        <f t="shared" si="56"/>
        <v>1</v>
      </c>
      <c r="D1796">
        <f>A1796*$J$1+$J$2</f>
        <v>2687.4389819457497</v>
      </c>
    </row>
    <row r="1797" spans="1:4">
      <c r="A1797">
        <f t="shared" si="55"/>
        <v>1796</v>
      </c>
      <c r="B1797">
        <v>2</v>
      </c>
      <c r="C1797">
        <f t="shared" si="56"/>
        <v>1.4142135623730951</v>
      </c>
      <c r="D1797">
        <f>A1797*$J$1+$J$2</f>
        <v>2688.9337643332597</v>
      </c>
    </row>
    <row r="1798" spans="1:4">
      <c r="A1798">
        <f t="shared" ref="A1798:A1861" si="57">1+A1797</f>
        <v>1797</v>
      </c>
      <c r="B1798">
        <v>2</v>
      </c>
      <c r="C1798">
        <f t="shared" si="56"/>
        <v>1.4142135623730951</v>
      </c>
      <c r="D1798">
        <f>A1798*$J$1+$J$2</f>
        <v>2690.4285467207696</v>
      </c>
    </row>
    <row r="1799" spans="1:4">
      <c r="A1799">
        <f t="shared" si="57"/>
        <v>1798</v>
      </c>
      <c r="B1799">
        <v>0</v>
      </c>
      <c r="C1799">
        <f t="shared" si="56"/>
        <v>0</v>
      </c>
      <c r="D1799">
        <f>A1799*$J$1+$J$2</f>
        <v>2691.9233291082796</v>
      </c>
    </row>
    <row r="1800" spans="1:4">
      <c r="A1800">
        <f t="shared" si="57"/>
        <v>1799</v>
      </c>
      <c r="B1800">
        <v>0</v>
      </c>
      <c r="C1800">
        <f t="shared" si="56"/>
        <v>0</v>
      </c>
      <c r="D1800">
        <f>A1800*$J$1+$J$2</f>
        <v>2693.4181114957896</v>
      </c>
    </row>
    <row r="1801" spans="1:4">
      <c r="A1801">
        <f t="shared" si="57"/>
        <v>1800</v>
      </c>
      <c r="B1801">
        <v>2</v>
      </c>
      <c r="C1801">
        <f t="shared" si="56"/>
        <v>1.4142135623730951</v>
      </c>
      <c r="D1801">
        <f>A1801*$J$1+$J$2</f>
        <v>2694.9128938832996</v>
      </c>
    </row>
    <row r="1802" spans="1:4">
      <c r="A1802">
        <f t="shared" si="57"/>
        <v>1801</v>
      </c>
      <c r="B1802">
        <v>1</v>
      </c>
      <c r="C1802">
        <f t="shared" si="56"/>
        <v>1</v>
      </c>
      <c r="D1802">
        <f>A1802*$J$1+$J$2</f>
        <v>2696.4076762708096</v>
      </c>
    </row>
    <row r="1803" spans="1:4">
      <c r="A1803">
        <f t="shared" si="57"/>
        <v>1802</v>
      </c>
      <c r="B1803">
        <v>4</v>
      </c>
      <c r="C1803">
        <f t="shared" si="56"/>
        <v>2</v>
      </c>
      <c r="D1803">
        <f>A1803*$J$1+$J$2</f>
        <v>2697.9024586583196</v>
      </c>
    </row>
    <row r="1804" spans="1:4">
      <c r="A1804">
        <f t="shared" si="57"/>
        <v>1803</v>
      </c>
      <c r="B1804">
        <v>0</v>
      </c>
      <c r="C1804">
        <f t="shared" si="56"/>
        <v>0</v>
      </c>
      <c r="D1804">
        <f>A1804*$J$1+$J$2</f>
        <v>2699.3972410458296</v>
      </c>
    </row>
    <row r="1805" spans="1:4">
      <c r="A1805">
        <f t="shared" si="57"/>
        <v>1804</v>
      </c>
      <c r="B1805">
        <v>1</v>
      </c>
      <c r="C1805">
        <f t="shared" si="56"/>
        <v>1</v>
      </c>
      <c r="D1805">
        <f>A1805*$J$1+$J$2</f>
        <v>2700.8920234333395</v>
      </c>
    </row>
    <row r="1806" spans="1:4">
      <c r="A1806">
        <f t="shared" si="57"/>
        <v>1805</v>
      </c>
      <c r="B1806">
        <v>0</v>
      </c>
      <c r="C1806">
        <f t="shared" si="56"/>
        <v>0</v>
      </c>
      <c r="D1806">
        <f>A1806*$J$1+$J$2</f>
        <v>2702.3868058208495</v>
      </c>
    </row>
    <row r="1807" spans="1:4">
      <c r="A1807">
        <f t="shared" si="57"/>
        <v>1806</v>
      </c>
      <c r="B1807">
        <v>1</v>
      </c>
      <c r="C1807">
        <f t="shared" si="56"/>
        <v>1</v>
      </c>
      <c r="D1807">
        <f>A1807*$J$1+$J$2</f>
        <v>2703.8815882083595</v>
      </c>
    </row>
    <row r="1808" spans="1:4">
      <c r="A1808">
        <f t="shared" si="57"/>
        <v>1807</v>
      </c>
      <c r="B1808">
        <v>0</v>
      </c>
      <c r="C1808">
        <f t="shared" si="56"/>
        <v>0</v>
      </c>
      <c r="D1808">
        <f>A1808*$J$1+$J$2</f>
        <v>2705.3763705958695</v>
      </c>
    </row>
    <row r="1809" spans="1:4">
      <c r="A1809">
        <f t="shared" si="57"/>
        <v>1808</v>
      </c>
      <c r="B1809">
        <v>1</v>
      </c>
      <c r="C1809">
        <f t="shared" si="56"/>
        <v>1</v>
      </c>
      <c r="D1809">
        <f>A1809*$J$1+$J$2</f>
        <v>2706.8711529833795</v>
      </c>
    </row>
    <row r="1810" spans="1:4">
      <c r="A1810">
        <f t="shared" si="57"/>
        <v>1809</v>
      </c>
      <c r="B1810">
        <v>3</v>
      </c>
      <c r="C1810">
        <f t="shared" si="56"/>
        <v>1.7320508075688772</v>
      </c>
      <c r="D1810">
        <f>A1810*$J$1+$J$2</f>
        <v>2708.3659353708899</v>
      </c>
    </row>
    <row r="1811" spans="1:4">
      <c r="A1811">
        <f t="shared" si="57"/>
        <v>1810</v>
      </c>
      <c r="B1811">
        <v>1</v>
      </c>
      <c r="C1811">
        <f t="shared" si="56"/>
        <v>1</v>
      </c>
      <c r="D1811">
        <f>A1811*$J$1+$J$2</f>
        <v>2709.8607177583999</v>
      </c>
    </row>
    <row r="1812" spans="1:4">
      <c r="A1812">
        <f t="shared" si="57"/>
        <v>1811</v>
      </c>
      <c r="B1812">
        <v>4</v>
      </c>
      <c r="C1812">
        <f t="shared" si="56"/>
        <v>2</v>
      </c>
      <c r="D1812">
        <f>A1812*$J$1+$J$2</f>
        <v>2711.3555001459099</v>
      </c>
    </row>
    <row r="1813" spans="1:4">
      <c r="A1813">
        <f t="shared" si="57"/>
        <v>1812</v>
      </c>
      <c r="B1813">
        <v>3</v>
      </c>
      <c r="C1813">
        <f t="shared" si="56"/>
        <v>1.7320508075688772</v>
      </c>
      <c r="D1813">
        <f>A1813*$J$1+$J$2</f>
        <v>2712.8502825334199</v>
      </c>
    </row>
    <row r="1814" spans="1:4">
      <c r="A1814">
        <f t="shared" si="57"/>
        <v>1813</v>
      </c>
      <c r="B1814">
        <v>1</v>
      </c>
      <c r="C1814">
        <f t="shared" si="56"/>
        <v>1</v>
      </c>
      <c r="D1814">
        <f>A1814*$J$1+$J$2</f>
        <v>2714.3450649209299</v>
      </c>
    </row>
    <row r="1815" spans="1:4">
      <c r="A1815">
        <f t="shared" si="57"/>
        <v>1814</v>
      </c>
      <c r="B1815">
        <v>0</v>
      </c>
      <c r="C1815">
        <f t="shared" si="56"/>
        <v>0</v>
      </c>
      <c r="D1815">
        <f>A1815*$J$1+$J$2</f>
        <v>2715.8398473084399</v>
      </c>
    </row>
    <row r="1816" spans="1:4">
      <c r="A1816">
        <f t="shared" si="57"/>
        <v>1815</v>
      </c>
      <c r="B1816">
        <v>2</v>
      </c>
      <c r="C1816">
        <f t="shared" si="56"/>
        <v>1.4142135623730951</v>
      </c>
      <c r="D1816">
        <f>A1816*$J$1+$J$2</f>
        <v>2717.3346296959498</v>
      </c>
    </row>
    <row r="1817" spans="1:4">
      <c r="A1817">
        <f t="shared" si="57"/>
        <v>1816</v>
      </c>
      <c r="B1817">
        <v>1</v>
      </c>
      <c r="C1817">
        <f t="shared" si="56"/>
        <v>1</v>
      </c>
      <c r="D1817">
        <f>A1817*$J$1+$J$2</f>
        <v>2718.8294120834598</v>
      </c>
    </row>
    <row r="1818" spans="1:4">
      <c r="A1818">
        <f t="shared" si="57"/>
        <v>1817</v>
      </c>
      <c r="B1818">
        <v>0</v>
      </c>
      <c r="C1818">
        <f t="shared" si="56"/>
        <v>0</v>
      </c>
      <c r="D1818">
        <f>A1818*$J$1+$J$2</f>
        <v>2720.3241944709698</v>
      </c>
    </row>
    <row r="1819" spans="1:4">
      <c r="A1819">
        <f t="shared" si="57"/>
        <v>1818</v>
      </c>
      <c r="B1819">
        <v>4</v>
      </c>
      <c r="C1819">
        <f t="shared" si="56"/>
        <v>2</v>
      </c>
      <c r="D1819">
        <f>A1819*$J$1+$J$2</f>
        <v>2721.8189768584798</v>
      </c>
    </row>
    <row r="1820" spans="1:4">
      <c r="A1820">
        <f t="shared" si="57"/>
        <v>1819</v>
      </c>
      <c r="B1820">
        <v>3</v>
      </c>
      <c r="C1820">
        <f t="shared" si="56"/>
        <v>1.7320508075688772</v>
      </c>
      <c r="D1820">
        <f>A1820*$J$1+$J$2</f>
        <v>2723.3137592459898</v>
      </c>
    </row>
    <row r="1821" spans="1:4">
      <c r="A1821">
        <f t="shared" si="57"/>
        <v>1820</v>
      </c>
      <c r="B1821">
        <v>0</v>
      </c>
      <c r="C1821">
        <f t="shared" si="56"/>
        <v>0</v>
      </c>
      <c r="D1821">
        <f>A1821*$J$1+$J$2</f>
        <v>2724.8085416334998</v>
      </c>
    </row>
    <row r="1822" spans="1:4">
      <c r="A1822">
        <f t="shared" si="57"/>
        <v>1821</v>
      </c>
      <c r="B1822">
        <v>2</v>
      </c>
      <c r="C1822">
        <f t="shared" si="56"/>
        <v>1.4142135623730951</v>
      </c>
      <c r="D1822">
        <f>A1822*$J$1+$J$2</f>
        <v>2726.3033240210098</v>
      </c>
    </row>
    <row r="1823" spans="1:4">
      <c r="A1823">
        <f t="shared" si="57"/>
        <v>1822</v>
      </c>
      <c r="B1823">
        <v>1</v>
      </c>
      <c r="C1823">
        <f t="shared" si="56"/>
        <v>1</v>
      </c>
      <c r="D1823">
        <f>A1823*$J$1+$J$2</f>
        <v>2727.7981064085197</v>
      </c>
    </row>
    <row r="1824" spans="1:4">
      <c r="A1824">
        <f t="shared" si="57"/>
        <v>1823</v>
      </c>
      <c r="B1824">
        <v>5</v>
      </c>
      <c r="C1824">
        <f t="shared" si="56"/>
        <v>2.2360679774997898</v>
      </c>
      <c r="D1824">
        <f>A1824*$J$1+$J$2</f>
        <v>2729.2928887960297</v>
      </c>
    </row>
    <row r="1825" spans="1:4">
      <c r="A1825">
        <f t="shared" si="57"/>
        <v>1824</v>
      </c>
      <c r="B1825">
        <v>0</v>
      </c>
      <c r="C1825">
        <f t="shared" si="56"/>
        <v>0</v>
      </c>
      <c r="D1825">
        <f>A1825*$J$1+$J$2</f>
        <v>2730.7876711835397</v>
      </c>
    </row>
    <row r="1826" spans="1:4">
      <c r="A1826">
        <f t="shared" si="57"/>
        <v>1825</v>
      </c>
      <c r="B1826">
        <v>2</v>
      </c>
      <c r="C1826">
        <f t="shared" si="56"/>
        <v>1.4142135623730951</v>
      </c>
      <c r="D1826">
        <f>A1826*$J$1+$J$2</f>
        <v>2732.2824535710497</v>
      </c>
    </row>
    <row r="1827" spans="1:4">
      <c r="A1827">
        <f t="shared" si="57"/>
        <v>1826</v>
      </c>
      <c r="B1827">
        <v>4</v>
      </c>
      <c r="C1827">
        <f t="shared" si="56"/>
        <v>2</v>
      </c>
      <c r="D1827">
        <f>A1827*$J$1+$J$2</f>
        <v>2733.7772359585597</v>
      </c>
    </row>
    <row r="1828" spans="1:4">
      <c r="A1828">
        <f t="shared" si="57"/>
        <v>1827</v>
      </c>
      <c r="B1828">
        <v>0</v>
      </c>
      <c r="C1828">
        <f t="shared" si="56"/>
        <v>0</v>
      </c>
      <c r="D1828">
        <f>A1828*$J$1+$J$2</f>
        <v>2735.2720183460697</v>
      </c>
    </row>
    <row r="1829" spans="1:4">
      <c r="A1829">
        <f t="shared" si="57"/>
        <v>1828</v>
      </c>
      <c r="B1829">
        <v>4</v>
      </c>
      <c r="C1829">
        <f t="shared" si="56"/>
        <v>2</v>
      </c>
      <c r="D1829">
        <f>A1829*$J$1+$J$2</f>
        <v>2736.7668007335797</v>
      </c>
    </row>
    <row r="1830" spans="1:4">
      <c r="A1830">
        <f t="shared" si="57"/>
        <v>1829</v>
      </c>
      <c r="B1830">
        <v>1</v>
      </c>
      <c r="C1830">
        <f t="shared" si="56"/>
        <v>1</v>
      </c>
      <c r="D1830">
        <f>A1830*$J$1+$J$2</f>
        <v>2738.2615831210896</v>
      </c>
    </row>
    <row r="1831" spans="1:4">
      <c r="A1831">
        <f t="shared" si="57"/>
        <v>1830</v>
      </c>
      <c r="B1831">
        <v>0</v>
      </c>
      <c r="C1831">
        <f t="shared" si="56"/>
        <v>0</v>
      </c>
      <c r="D1831">
        <f>A1831*$J$1+$J$2</f>
        <v>2739.7563655085996</v>
      </c>
    </row>
    <row r="1832" spans="1:4">
      <c r="A1832">
        <f t="shared" si="57"/>
        <v>1831</v>
      </c>
      <c r="B1832">
        <v>1</v>
      </c>
      <c r="C1832">
        <f t="shared" si="56"/>
        <v>1</v>
      </c>
      <c r="D1832">
        <f>A1832*$J$1+$J$2</f>
        <v>2741.2511478961096</v>
      </c>
    </row>
    <row r="1833" spans="1:4">
      <c r="A1833">
        <f t="shared" si="57"/>
        <v>1832</v>
      </c>
      <c r="B1833">
        <v>0</v>
      </c>
      <c r="C1833">
        <f t="shared" si="56"/>
        <v>0</v>
      </c>
      <c r="D1833">
        <f>A1833*$J$1+$J$2</f>
        <v>2742.7459302836196</v>
      </c>
    </row>
    <row r="1834" spans="1:4">
      <c r="A1834">
        <f t="shared" si="57"/>
        <v>1833</v>
      </c>
      <c r="B1834">
        <v>0</v>
      </c>
      <c r="C1834">
        <f t="shared" si="56"/>
        <v>0</v>
      </c>
      <c r="D1834">
        <f>A1834*$J$1+$J$2</f>
        <v>2744.2407126711296</v>
      </c>
    </row>
    <row r="1835" spans="1:4">
      <c r="A1835">
        <f t="shared" si="57"/>
        <v>1834</v>
      </c>
      <c r="B1835">
        <v>2</v>
      </c>
      <c r="C1835">
        <f t="shared" si="56"/>
        <v>1.4142135623730951</v>
      </c>
      <c r="D1835">
        <f>A1835*$J$1+$J$2</f>
        <v>2745.7354950586396</v>
      </c>
    </row>
    <row r="1836" spans="1:4">
      <c r="A1836">
        <f t="shared" si="57"/>
        <v>1835</v>
      </c>
      <c r="B1836">
        <v>1</v>
      </c>
      <c r="C1836">
        <f t="shared" si="56"/>
        <v>1</v>
      </c>
      <c r="D1836">
        <f>A1836*$J$1+$J$2</f>
        <v>2747.2302774461496</v>
      </c>
    </row>
    <row r="1837" spans="1:4">
      <c r="A1837">
        <f t="shared" si="57"/>
        <v>1836</v>
      </c>
      <c r="B1837">
        <v>2</v>
      </c>
      <c r="C1837">
        <f t="shared" si="56"/>
        <v>1.4142135623730951</v>
      </c>
      <c r="D1837">
        <f>A1837*$J$1+$J$2</f>
        <v>2748.7250598336595</v>
      </c>
    </row>
    <row r="1838" spans="1:4">
      <c r="A1838">
        <f t="shared" si="57"/>
        <v>1837</v>
      </c>
      <c r="B1838">
        <v>1</v>
      </c>
      <c r="C1838">
        <f t="shared" si="56"/>
        <v>1</v>
      </c>
      <c r="D1838">
        <f>A1838*$J$1+$J$2</f>
        <v>2750.2198422211695</v>
      </c>
    </row>
    <row r="1839" spans="1:4">
      <c r="A1839">
        <f t="shared" si="57"/>
        <v>1838</v>
      </c>
      <c r="B1839">
        <v>2</v>
      </c>
      <c r="C1839">
        <f t="shared" si="56"/>
        <v>1.4142135623730951</v>
      </c>
      <c r="D1839">
        <f>A1839*$J$1+$J$2</f>
        <v>2751.7146246086795</v>
      </c>
    </row>
    <row r="1840" spans="1:4">
      <c r="A1840">
        <f t="shared" si="57"/>
        <v>1839</v>
      </c>
      <c r="B1840">
        <v>0</v>
      </c>
      <c r="C1840">
        <f t="shared" si="56"/>
        <v>0</v>
      </c>
      <c r="D1840">
        <f>A1840*$J$1+$J$2</f>
        <v>2753.2094069961895</v>
      </c>
    </row>
    <row r="1841" spans="1:4">
      <c r="A1841">
        <f t="shared" si="57"/>
        <v>1840</v>
      </c>
      <c r="B1841">
        <v>1</v>
      </c>
      <c r="C1841">
        <f t="shared" si="56"/>
        <v>1</v>
      </c>
      <c r="D1841">
        <f>A1841*$J$1+$J$2</f>
        <v>2754.7041893836999</v>
      </c>
    </row>
    <row r="1842" spans="1:4">
      <c r="A1842">
        <f t="shared" si="57"/>
        <v>1841</v>
      </c>
      <c r="B1842">
        <v>0</v>
      </c>
      <c r="C1842">
        <f t="shared" si="56"/>
        <v>0</v>
      </c>
      <c r="D1842">
        <f>A1842*$J$1+$J$2</f>
        <v>2756.1989717712099</v>
      </c>
    </row>
    <row r="1843" spans="1:4">
      <c r="A1843">
        <f t="shared" si="57"/>
        <v>1842</v>
      </c>
      <c r="B1843">
        <v>1</v>
      </c>
      <c r="C1843">
        <f t="shared" si="56"/>
        <v>1</v>
      </c>
      <c r="D1843">
        <f>A1843*$J$1+$J$2</f>
        <v>2757.6937541587199</v>
      </c>
    </row>
    <row r="1844" spans="1:4">
      <c r="A1844">
        <f t="shared" si="57"/>
        <v>1843</v>
      </c>
      <c r="B1844">
        <v>0</v>
      </c>
      <c r="C1844">
        <f t="shared" si="56"/>
        <v>0</v>
      </c>
      <c r="D1844">
        <f>A1844*$J$1+$J$2</f>
        <v>2759.1885365462299</v>
      </c>
    </row>
    <row r="1845" spans="1:4">
      <c r="A1845">
        <f t="shared" si="57"/>
        <v>1844</v>
      </c>
      <c r="B1845">
        <v>0</v>
      </c>
      <c r="C1845">
        <f t="shared" si="56"/>
        <v>0</v>
      </c>
      <c r="D1845">
        <f>A1845*$J$1+$J$2</f>
        <v>2760.6833189337399</v>
      </c>
    </row>
    <row r="1846" spans="1:4">
      <c r="A1846">
        <f t="shared" si="57"/>
        <v>1845</v>
      </c>
      <c r="B1846">
        <v>2</v>
      </c>
      <c r="C1846">
        <f t="shared" si="56"/>
        <v>1.4142135623730951</v>
      </c>
      <c r="D1846">
        <f>A1846*$J$1+$J$2</f>
        <v>2762.1781013212499</v>
      </c>
    </row>
    <row r="1847" spans="1:4">
      <c r="A1847">
        <f t="shared" si="57"/>
        <v>1846</v>
      </c>
      <c r="B1847">
        <v>2</v>
      </c>
      <c r="C1847">
        <f t="shared" si="56"/>
        <v>1.4142135623730951</v>
      </c>
      <c r="D1847">
        <f>A1847*$J$1+$J$2</f>
        <v>2763.6728837087599</v>
      </c>
    </row>
    <row r="1848" spans="1:4">
      <c r="A1848">
        <f t="shared" si="57"/>
        <v>1847</v>
      </c>
      <c r="B1848">
        <v>0</v>
      </c>
      <c r="C1848">
        <f t="shared" si="56"/>
        <v>0</v>
      </c>
      <c r="D1848">
        <f>A1848*$J$1+$J$2</f>
        <v>2765.1676660962698</v>
      </c>
    </row>
    <row r="1849" spans="1:4">
      <c r="A1849">
        <f t="shared" si="57"/>
        <v>1848</v>
      </c>
      <c r="B1849">
        <v>2</v>
      </c>
      <c r="C1849">
        <f t="shared" si="56"/>
        <v>1.4142135623730951</v>
      </c>
      <c r="D1849">
        <f>A1849*$J$1+$J$2</f>
        <v>2766.6624484837798</v>
      </c>
    </row>
    <row r="1850" spans="1:4">
      <c r="A1850">
        <f t="shared" si="57"/>
        <v>1849</v>
      </c>
      <c r="B1850">
        <v>2</v>
      </c>
      <c r="C1850">
        <f t="shared" si="56"/>
        <v>1.4142135623730951</v>
      </c>
      <c r="D1850">
        <f>A1850*$J$1+$J$2</f>
        <v>2768.1572308712898</v>
      </c>
    </row>
    <row r="1851" spans="1:4">
      <c r="A1851">
        <f t="shared" si="57"/>
        <v>1850</v>
      </c>
      <c r="B1851">
        <v>1</v>
      </c>
      <c r="C1851">
        <f t="shared" si="56"/>
        <v>1</v>
      </c>
      <c r="D1851">
        <f>A1851*$J$1+$J$2</f>
        <v>2769.6520132587998</v>
      </c>
    </row>
    <row r="1852" spans="1:4">
      <c r="A1852">
        <f t="shared" si="57"/>
        <v>1851</v>
      </c>
      <c r="B1852">
        <v>1</v>
      </c>
      <c r="C1852">
        <f t="shared" si="56"/>
        <v>1</v>
      </c>
      <c r="D1852">
        <f>A1852*$J$1+$J$2</f>
        <v>2771.1467956463098</v>
      </c>
    </row>
    <row r="1853" spans="1:4">
      <c r="A1853">
        <f t="shared" si="57"/>
        <v>1852</v>
      </c>
      <c r="B1853">
        <v>1</v>
      </c>
      <c r="C1853">
        <f t="shared" si="56"/>
        <v>1</v>
      </c>
      <c r="D1853">
        <f>A1853*$J$1+$J$2</f>
        <v>2772.6415780338198</v>
      </c>
    </row>
    <row r="1854" spans="1:4">
      <c r="A1854">
        <f t="shared" si="57"/>
        <v>1853</v>
      </c>
      <c r="B1854">
        <v>4</v>
      </c>
      <c r="C1854">
        <f t="shared" si="56"/>
        <v>2</v>
      </c>
      <c r="D1854">
        <f>A1854*$J$1+$J$2</f>
        <v>2774.1363604213298</v>
      </c>
    </row>
    <row r="1855" spans="1:4">
      <c r="A1855">
        <f t="shared" si="57"/>
        <v>1854</v>
      </c>
      <c r="B1855">
        <v>0</v>
      </c>
      <c r="C1855">
        <f t="shared" si="56"/>
        <v>0</v>
      </c>
      <c r="D1855">
        <f>A1855*$J$1+$J$2</f>
        <v>2775.6311428088397</v>
      </c>
    </row>
    <row r="1856" spans="1:4">
      <c r="A1856">
        <f t="shared" si="57"/>
        <v>1855</v>
      </c>
      <c r="B1856">
        <v>0</v>
      </c>
      <c r="C1856">
        <f t="shared" si="56"/>
        <v>0</v>
      </c>
      <c r="D1856">
        <f>A1856*$J$1+$J$2</f>
        <v>2777.1259251963497</v>
      </c>
    </row>
    <row r="1857" spans="1:4">
      <c r="A1857">
        <f t="shared" si="57"/>
        <v>1856</v>
      </c>
      <c r="B1857">
        <v>2</v>
      </c>
      <c r="C1857">
        <f t="shared" si="56"/>
        <v>1.4142135623730951</v>
      </c>
      <c r="D1857">
        <f>A1857*$J$1+$J$2</f>
        <v>2778.6207075838597</v>
      </c>
    </row>
    <row r="1858" spans="1:4">
      <c r="A1858">
        <f t="shared" si="57"/>
        <v>1857</v>
      </c>
      <c r="B1858">
        <v>0</v>
      </c>
      <c r="C1858">
        <f t="shared" si="56"/>
        <v>0</v>
      </c>
      <c r="D1858">
        <f>A1858*$J$1+$J$2</f>
        <v>2780.1154899713697</v>
      </c>
    </row>
    <row r="1859" spans="1:4">
      <c r="A1859">
        <f t="shared" si="57"/>
        <v>1858</v>
      </c>
      <c r="B1859">
        <v>2</v>
      </c>
      <c r="C1859">
        <f t="shared" ref="C1859:C1922" si="58">B1859^0.5</f>
        <v>1.4142135623730951</v>
      </c>
      <c r="D1859">
        <f>A1859*$J$1+$J$2</f>
        <v>2781.6102723588797</v>
      </c>
    </row>
    <row r="1860" spans="1:4">
      <c r="A1860">
        <f t="shared" si="57"/>
        <v>1859</v>
      </c>
      <c r="B1860">
        <v>3</v>
      </c>
      <c r="C1860">
        <f t="shared" si="58"/>
        <v>1.7320508075688772</v>
      </c>
      <c r="D1860">
        <f>A1860*$J$1+$J$2</f>
        <v>2783.1050547463897</v>
      </c>
    </row>
    <row r="1861" spans="1:4">
      <c r="A1861">
        <f t="shared" si="57"/>
        <v>1860</v>
      </c>
      <c r="B1861">
        <v>3</v>
      </c>
      <c r="C1861">
        <f t="shared" si="58"/>
        <v>1.7320508075688772</v>
      </c>
      <c r="D1861">
        <f>A1861*$J$1+$J$2</f>
        <v>2784.5998371338997</v>
      </c>
    </row>
    <row r="1862" spans="1:4">
      <c r="A1862">
        <f t="shared" ref="A1862:A1925" si="59">1+A1861</f>
        <v>1861</v>
      </c>
      <c r="B1862">
        <v>0</v>
      </c>
      <c r="C1862">
        <f t="shared" si="58"/>
        <v>0</v>
      </c>
      <c r="D1862">
        <f>A1862*$J$1+$J$2</f>
        <v>2786.0946195214096</v>
      </c>
    </row>
    <row r="1863" spans="1:4">
      <c r="A1863">
        <f t="shared" si="59"/>
        <v>1862</v>
      </c>
      <c r="B1863">
        <v>1</v>
      </c>
      <c r="C1863">
        <f t="shared" si="58"/>
        <v>1</v>
      </c>
      <c r="D1863">
        <f>A1863*$J$1+$J$2</f>
        <v>2787.5894019089196</v>
      </c>
    </row>
    <row r="1864" spans="1:4">
      <c r="A1864">
        <f t="shared" si="59"/>
        <v>1863</v>
      </c>
      <c r="B1864">
        <v>1</v>
      </c>
      <c r="C1864">
        <f t="shared" si="58"/>
        <v>1</v>
      </c>
      <c r="D1864">
        <f>A1864*$J$1+$J$2</f>
        <v>2789.0841842964296</v>
      </c>
    </row>
    <row r="1865" spans="1:4">
      <c r="A1865">
        <f t="shared" si="59"/>
        <v>1864</v>
      </c>
      <c r="B1865">
        <v>0</v>
      </c>
      <c r="C1865">
        <f t="shared" si="58"/>
        <v>0</v>
      </c>
      <c r="D1865">
        <f>A1865*$J$1+$J$2</f>
        <v>2790.5789666839396</v>
      </c>
    </row>
    <row r="1866" spans="1:4">
      <c r="A1866">
        <f t="shared" si="59"/>
        <v>1865</v>
      </c>
      <c r="B1866">
        <v>0</v>
      </c>
      <c r="C1866">
        <f t="shared" si="58"/>
        <v>0</v>
      </c>
      <c r="D1866">
        <f>A1866*$J$1+$J$2</f>
        <v>2792.0737490714496</v>
      </c>
    </row>
    <row r="1867" spans="1:4">
      <c r="A1867">
        <f t="shared" si="59"/>
        <v>1866</v>
      </c>
      <c r="B1867">
        <v>2</v>
      </c>
      <c r="C1867">
        <f t="shared" si="58"/>
        <v>1.4142135623730951</v>
      </c>
      <c r="D1867">
        <f>A1867*$J$1+$J$2</f>
        <v>2793.5685314589596</v>
      </c>
    </row>
    <row r="1868" spans="1:4">
      <c r="A1868">
        <f t="shared" si="59"/>
        <v>1867</v>
      </c>
      <c r="B1868">
        <v>2</v>
      </c>
      <c r="C1868">
        <f t="shared" si="58"/>
        <v>1.4142135623730951</v>
      </c>
      <c r="D1868">
        <f>A1868*$J$1+$J$2</f>
        <v>2795.0633138464696</v>
      </c>
    </row>
    <row r="1869" spans="1:4">
      <c r="A1869">
        <f t="shared" si="59"/>
        <v>1868</v>
      </c>
      <c r="B1869">
        <v>2</v>
      </c>
      <c r="C1869">
        <f t="shared" si="58"/>
        <v>1.4142135623730951</v>
      </c>
      <c r="D1869">
        <f>A1869*$J$1+$J$2</f>
        <v>2796.5580962339795</v>
      </c>
    </row>
    <row r="1870" spans="1:4">
      <c r="A1870">
        <f t="shared" si="59"/>
        <v>1869</v>
      </c>
      <c r="B1870">
        <v>0</v>
      </c>
      <c r="C1870">
        <f t="shared" si="58"/>
        <v>0</v>
      </c>
      <c r="D1870">
        <f>A1870*$J$1+$J$2</f>
        <v>2798.0528786214895</v>
      </c>
    </row>
    <row r="1871" spans="1:4">
      <c r="A1871">
        <f t="shared" si="59"/>
        <v>1870</v>
      </c>
      <c r="B1871">
        <v>1</v>
      </c>
      <c r="C1871">
        <f t="shared" si="58"/>
        <v>1</v>
      </c>
      <c r="D1871">
        <f>A1871*$J$1+$J$2</f>
        <v>2799.5476610089995</v>
      </c>
    </row>
    <row r="1872" spans="1:4">
      <c r="A1872">
        <f t="shared" si="59"/>
        <v>1871</v>
      </c>
      <c r="B1872">
        <v>2</v>
      </c>
      <c r="C1872">
        <f t="shared" si="58"/>
        <v>1.4142135623730951</v>
      </c>
      <c r="D1872">
        <f>A1872*$J$1+$J$2</f>
        <v>2801.0424433965095</v>
      </c>
    </row>
    <row r="1873" spans="1:4">
      <c r="A1873">
        <f t="shared" si="59"/>
        <v>1872</v>
      </c>
      <c r="B1873">
        <v>3</v>
      </c>
      <c r="C1873">
        <f t="shared" si="58"/>
        <v>1.7320508075688772</v>
      </c>
      <c r="D1873">
        <f>A1873*$J$1+$J$2</f>
        <v>2802.5372257840195</v>
      </c>
    </row>
    <row r="1874" spans="1:4">
      <c r="A1874">
        <f t="shared" si="59"/>
        <v>1873</v>
      </c>
      <c r="B1874">
        <v>2</v>
      </c>
      <c r="C1874">
        <f t="shared" si="58"/>
        <v>1.4142135623730951</v>
      </c>
      <c r="D1874">
        <f>A1874*$J$1+$J$2</f>
        <v>2804.0320081715299</v>
      </c>
    </row>
    <row r="1875" spans="1:4">
      <c r="A1875">
        <f t="shared" si="59"/>
        <v>1874</v>
      </c>
      <c r="B1875">
        <v>1</v>
      </c>
      <c r="C1875">
        <f t="shared" si="58"/>
        <v>1</v>
      </c>
      <c r="D1875">
        <f>A1875*$J$1+$J$2</f>
        <v>2805.5267905590399</v>
      </c>
    </row>
    <row r="1876" spans="1:4">
      <c r="A1876">
        <f t="shared" si="59"/>
        <v>1875</v>
      </c>
      <c r="B1876">
        <v>1</v>
      </c>
      <c r="C1876">
        <f t="shared" si="58"/>
        <v>1</v>
      </c>
      <c r="D1876">
        <f>A1876*$J$1+$J$2</f>
        <v>2807.0215729465499</v>
      </c>
    </row>
    <row r="1877" spans="1:4">
      <c r="A1877">
        <f t="shared" si="59"/>
        <v>1876</v>
      </c>
      <c r="B1877">
        <v>2</v>
      </c>
      <c r="C1877">
        <f t="shared" si="58"/>
        <v>1.4142135623730951</v>
      </c>
      <c r="D1877">
        <f>A1877*$J$1+$J$2</f>
        <v>2808.5163553340599</v>
      </c>
    </row>
    <row r="1878" spans="1:4">
      <c r="A1878">
        <f t="shared" si="59"/>
        <v>1877</v>
      </c>
      <c r="B1878">
        <v>0</v>
      </c>
      <c r="C1878">
        <f t="shared" si="58"/>
        <v>0</v>
      </c>
      <c r="D1878">
        <f>A1878*$J$1+$J$2</f>
        <v>2810.0111377215699</v>
      </c>
    </row>
    <row r="1879" spans="1:4">
      <c r="A1879">
        <f t="shared" si="59"/>
        <v>1878</v>
      </c>
      <c r="B1879">
        <v>2</v>
      </c>
      <c r="C1879">
        <f t="shared" si="58"/>
        <v>1.4142135623730951</v>
      </c>
      <c r="D1879">
        <f>A1879*$J$1+$J$2</f>
        <v>2811.5059201090799</v>
      </c>
    </row>
    <row r="1880" spans="1:4">
      <c r="A1880">
        <f t="shared" si="59"/>
        <v>1879</v>
      </c>
      <c r="B1880">
        <v>0</v>
      </c>
      <c r="C1880">
        <f t="shared" si="58"/>
        <v>0</v>
      </c>
      <c r="D1880">
        <f>A1880*$J$1+$J$2</f>
        <v>2813.0007024965898</v>
      </c>
    </row>
    <row r="1881" spans="1:4">
      <c r="A1881">
        <f t="shared" si="59"/>
        <v>1880</v>
      </c>
      <c r="B1881">
        <v>1</v>
      </c>
      <c r="C1881">
        <f t="shared" si="58"/>
        <v>1</v>
      </c>
      <c r="D1881">
        <f>A1881*$J$1+$J$2</f>
        <v>2814.4954848840998</v>
      </c>
    </row>
    <row r="1882" spans="1:4">
      <c r="A1882">
        <f t="shared" si="59"/>
        <v>1881</v>
      </c>
      <c r="B1882">
        <v>2</v>
      </c>
      <c r="C1882">
        <f t="shared" si="58"/>
        <v>1.4142135623730951</v>
      </c>
      <c r="D1882">
        <f>A1882*$J$1+$J$2</f>
        <v>2815.9902672716098</v>
      </c>
    </row>
    <row r="1883" spans="1:4">
      <c r="A1883">
        <f t="shared" si="59"/>
        <v>1882</v>
      </c>
      <c r="B1883">
        <v>2</v>
      </c>
      <c r="C1883">
        <f t="shared" si="58"/>
        <v>1.4142135623730951</v>
      </c>
      <c r="D1883">
        <f>A1883*$J$1+$J$2</f>
        <v>2817.4850496591198</v>
      </c>
    </row>
    <row r="1884" spans="1:4">
      <c r="A1884">
        <f t="shared" si="59"/>
        <v>1883</v>
      </c>
      <c r="B1884">
        <v>1</v>
      </c>
      <c r="C1884">
        <f t="shared" si="58"/>
        <v>1</v>
      </c>
      <c r="D1884">
        <f>A1884*$J$1+$J$2</f>
        <v>2818.9798320466298</v>
      </c>
    </row>
    <row r="1885" spans="1:4">
      <c r="A1885">
        <f t="shared" si="59"/>
        <v>1884</v>
      </c>
      <c r="B1885">
        <v>3</v>
      </c>
      <c r="C1885">
        <f t="shared" si="58"/>
        <v>1.7320508075688772</v>
      </c>
      <c r="D1885">
        <f>A1885*$J$1+$J$2</f>
        <v>2820.4746144341398</v>
      </c>
    </row>
    <row r="1886" spans="1:4">
      <c r="A1886">
        <f t="shared" si="59"/>
        <v>1885</v>
      </c>
      <c r="B1886">
        <v>0</v>
      </c>
      <c r="C1886">
        <f t="shared" si="58"/>
        <v>0</v>
      </c>
      <c r="D1886">
        <f>A1886*$J$1+$J$2</f>
        <v>2821.9693968216498</v>
      </c>
    </row>
    <row r="1887" spans="1:4">
      <c r="A1887">
        <f t="shared" si="59"/>
        <v>1886</v>
      </c>
      <c r="B1887">
        <v>3</v>
      </c>
      <c r="C1887">
        <f t="shared" si="58"/>
        <v>1.7320508075688772</v>
      </c>
      <c r="D1887">
        <f>A1887*$J$1+$J$2</f>
        <v>2823.4641792091597</v>
      </c>
    </row>
    <row r="1888" spans="1:4">
      <c r="A1888">
        <f t="shared" si="59"/>
        <v>1887</v>
      </c>
      <c r="B1888">
        <v>2</v>
      </c>
      <c r="C1888">
        <f t="shared" si="58"/>
        <v>1.4142135623730951</v>
      </c>
      <c r="D1888">
        <f>A1888*$J$1+$J$2</f>
        <v>2824.9589615966697</v>
      </c>
    </row>
    <row r="1889" spans="1:4">
      <c r="A1889">
        <f t="shared" si="59"/>
        <v>1888</v>
      </c>
      <c r="B1889">
        <v>1</v>
      </c>
      <c r="C1889">
        <f t="shared" si="58"/>
        <v>1</v>
      </c>
      <c r="D1889">
        <f>A1889*$J$1+$J$2</f>
        <v>2826.4537439841797</v>
      </c>
    </row>
    <row r="1890" spans="1:4">
      <c r="A1890">
        <f t="shared" si="59"/>
        <v>1889</v>
      </c>
      <c r="B1890">
        <v>1</v>
      </c>
      <c r="C1890">
        <f t="shared" si="58"/>
        <v>1</v>
      </c>
      <c r="D1890">
        <f>A1890*$J$1+$J$2</f>
        <v>2827.9485263716897</v>
      </c>
    </row>
    <row r="1891" spans="1:4">
      <c r="A1891">
        <f t="shared" si="59"/>
        <v>1890</v>
      </c>
      <c r="B1891">
        <v>1</v>
      </c>
      <c r="C1891">
        <f t="shared" si="58"/>
        <v>1</v>
      </c>
      <c r="D1891">
        <f>A1891*$J$1+$J$2</f>
        <v>2829.4433087591997</v>
      </c>
    </row>
    <row r="1892" spans="1:4">
      <c r="A1892">
        <f t="shared" si="59"/>
        <v>1891</v>
      </c>
      <c r="B1892">
        <v>0</v>
      </c>
      <c r="C1892">
        <f t="shared" si="58"/>
        <v>0</v>
      </c>
      <c r="D1892">
        <f>A1892*$J$1+$J$2</f>
        <v>2830.9380911467097</v>
      </c>
    </row>
    <row r="1893" spans="1:4">
      <c r="A1893">
        <f t="shared" si="59"/>
        <v>1892</v>
      </c>
      <c r="B1893">
        <v>1</v>
      </c>
      <c r="C1893">
        <f t="shared" si="58"/>
        <v>1</v>
      </c>
      <c r="D1893">
        <f>A1893*$J$1+$J$2</f>
        <v>2832.4328735342197</v>
      </c>
    </row>
    <row r="1894" spans="1:4">
      <c r="A1894">
        <f t="shared" si="59"/>
        <v>1893</v>
      </c>
      <c r="B1894">
        <v>1</v>
      </c>
      <c r="C1894">
        <f t="shared" si="58"/>
        <v>1</v>
      </c>
      <c r="D1894">
        <f>A1894*$J$1+$J$2</f>
        <v>2833.9276559217296</v>
      </c>
    </row>
    <row r="1895" spans="1:4">
      <c r="A1895">
        <f t="shared" si="59"/>
        <v>1894</v>
      </c>
      <c r="B1895">
        <v>0</v>
      </c>
      <c r="C1895">
        <f t="shared" si="58"/>
        <v>0</v>
      </c>
      <c r="D1895">
        <f>A1895*$J$1+$J$2</f>
        <v>2835.4224383092396</v>
      </c>
    </row>
    <row r="1896" spans="1:4">
      <c r="A1896">
        <f t="shared" si="59"/>
        <v>1895</v>
      </c>
      <c r="B1896">
        <v>2</v>
      </c>
      <c r="C1896">
        <f t="shared" si="58"/>
        <v>1.4142135623730951</v>
      </c>
      <c r="D1896">
        <f>A1896*$J$1+$J$2</f>
        <v>2836.9172206967496</v>
      </c>
    </row>
    <row r="1897" spans="1:4">
      <c r="A1897">
        <f t="shared" si="59"/>
        <v>1896</v>
      </c>
      <c r="B1897">
        <v>2</v>
      </c>
      <c r="C1897">
        <f t="shared" si="58"/>
        <v>1.4142135623730951</v>
      </c>
      <c r="D1897">
        <f>A1897*$J$1+$J$2</f>
        <v>2838.4120030842596</v>
      </c>
    </row>
    <row r="1898" spans="1:4">
      <c r="A1898">
        <f t="shared" si="59"/>
        <v>1897</v>
      </c>
      <c r="B1898">
        <v>1</v>
      </c>
      <c r="C1898">
        <f t="shared" si="58"/>
        <v>1</v>
      </c>
      <c r="D1898">
        <f>A1898*$J$1+$J$2</f>
        <v>2839.9067854717696</v>
      </c>
    </row>
    <row r="1899" spans="1:4">
      <c r="A1899">
        <f t="shared" si="59"/>
        <v>1898</v>
      </c>
      <c r="B1899">
        <v>0</v>
      </c>
      <c r="C1899">
        <f t="shared" si="58"/>
        <v>0</v>
      </c>
      <c r="D1899">
        <f>A1899*$J$1+$J$2</f>
        <v>2841.4015678592796</v>
      </c>
    </row>
    <row r="1900" spans="1:4">
      <c r="A1900">
        <f t="shared" si="59"/>
        <v>1899</v>
      </c>
      <c r="B1900">
        <v>0</v>
      </c>
      <c r="C1900">
        <f t="shared" si="58"/>
        <v>0</v>
      </c>
      <c r="D1900">
        <f>A1900*$J$1+$J$2</f>
        <v>2842.8963502467896</v>
      </c>
    </row>
    <row r="1901" spans="1:4">
      <c r="A1901">
        <f t="shared" si="59"/>
        <v>1900</v>
      </c>
      <c r="B1901">
        <v>4</v>
      </c>
      <c r="C1901">
        <f t="shared" si="58"/>
        <v>2</v>
      </c>
      <c r="D1901">
        <f>A1901*$J$1+$J$2</f>
        <v>2844.3911326342995</v>
      </c>
    </row>
    <row r="1902" spans="1:4">
      <c r="A1902">
        <f t="shared" si="59"/>
        <v>1901</v>
      </c>
      <c r="B1902">
        <v>1</v>
      </c>
      <c r="C1902">
        <f t="shared" si="58"/>
        <v>1</v>
      </c>
      <c r="D1902">
        <f>A1902*$J$1+$J$2</f>
        <v>2845.8859150218095</v>
      </c>
    </row>
    <row r="1903" spans="1:4">
      <c r="A1903">
        <f t="shared" si="59"/>
        <v>1902</v>
      </c>
      <c r="B1903">
        <v>1</v>
      </c>
      <c r="C1903">
        <f t="shared" si="58"/>
        <v>1</v>
      </c>
      <c r="D1903">
        <f>A1903*$J$1+$J$2</f>
        <v>2847.3806974093195</v>
      </c>
    </row>
    <row r="1904" spans="1:4">
      <c r="A1904">
        <f t="shared" si="59"/>
        <v>1903</v>
      </c>
      <c r="B1904">
        <v>1</v>
      </c>
      <c r="C1904">
        <f t="shared" si="58"/>
        <v>1</v>
      </c>
      <c r="D1904">
        <f>A1904*$J$1+$J$2</f>
        <v>2848.8754797968295</v>
      </c>
    </row>
    <row r="1905" spans="1:4">
      <c r="A1905">
        <f t="shared" si="59"/>
        <v>1904</v>
      </c>
      <c r="B1905">
        <v>2</v>
      </c>
      <c r="C1905">
        <f t="shared" si="58"/>
        <v>1.4142135623730951</v>
      </c>
      <c r="D1905">
        <f>A1905*$J$1+$J$2</f>
        <v>2850.3702621843399</v>
      </c>
    </row>
    <row r="1906" spans="1:4">
      <c r="A1906">
        <f t="shared" si="59"/>
        <v>1905</v>
      </c>
      <c r="B1906">
        <v>1</v>
      </c>
      <c r="C1906">
        <f t="shared" si="58"/>
        <v>1</v>
      </c>
      <c r="D1906">
        <f>A1906*$J$1+$J$2</f>
        <v>2851.8650445718499</v>
      </c>
    </row>
    <row r="1907" spans="1:4">
      <c r="A1907">
        <f t="shared" si="59"/>
        <v>1906</v>
      </c>
      <c r="B1907">
        <v>1</v>
      </c>
      <c r="C1907">
        <f t="shared" si="58"/>
        <v>1</v>
      </c>
      <c r="D1907">
        <f>A1907*$J$1+$J$2</f>
        <v>2853.3598269593599</v>
      </c>
    </row>
    <row r="1908" spans="1:4">
      <c r="A1908">
        <f t="shared" si="59"/>
        <v>1907</v>
      </c>
      <c r="B1908">
        <v>0</v>
      </c>
      <c r="C1908">
        <f t="shared" si="58"/>
        <v>0</v>
      </c>
      <c r="D1908">
        <f>A1908*$J$1+$J$2</f>
        <v>2854.8546093468699</v>
      </c>
    </row>
    <row r="1909" spans="1:4">
      <c r="A1909">
        <f t="shared" si="59"/>
        <v>1908</v>
      </c>
      <c r="B1909">
        <v>2</v>
      </c>
      <c r="C1909">
        <f t="shared" si="58"/>
        <v>1.4142135623730951</v>
      </c>
      <c r="D1909">
        <f>A1909*$J$1+$J$2</f>
        <v>2856.3493917343799</v>
      </c>
    </row>
    <row r="1910" spans="1:4">
      <c r="A1910">
        <f t="shared" si="59"/>
        <v>1909</v>
      </c>
      <c r="B1910">
        <v>2</v>
      </c>
      <c r="C1910">
        <f t="shared" si="58"/>
        <v>1.4142135623730951</v>
      </c>
      <c r="D1910">
        <f>A1910*$J$1+$J$2</f>
        <v>2857.8441741218899</v>
      </c>
    </row>
    <row r="1911" spans="1:4">
      <c r="A1911">
        <f t="shared" si="59"/>
        <v>1910</v>
      </c>
      <c r="B1911">
        <v>2</v>
      </c>
      <c r="C1911">
        <f t="shared" si="58"/>
        <v>1.4142135623730951</v>
      </c>
      <c r="D1911">
        <f>A1911*$J$1+$J$2</f>
        <v>2859.3389565093998</v>
      </c>
    </row>
    <row r="1912" spans="1:4">
      <c r="A1912">
        <f t="shared" si="59"/>
        <v>1911</v>
      </c>
      <c r="B1912">
        <v>0</v>
      </c>
      <c r="C1912">
        <f t="shared" si="58"/>
        <v>0</v>
      </c>
      <c r="D1912">
        <f>A1912*$J$1+$J$2</f>
        <v>2860.8337388969098</v>
      </c>
    </row>
    <row r="1913" spans="1:4">
      <c r="A1913">
        <f t="shared" si="59"/>
        <v>1912</v>
      </c>
      <c r="B1913">
        <v>1</v>
      </c>
      <c r="C1913">
        <f t="shared" si="58"/>
        <v>1</v>
      </c>
      <c r="D1913">
        <f>A1913*$J$1+$J$2</f>
        <v>2862.3285212844198</v>
      </c>
    </row>
    <row r="1914" spans="1:4">
      <c r="A1914">
        <f t="shared" si="59"/>
        <v>1913</v>
      </c>
      <c r="B1914">
        <v>1</v>
      </c>
      <c r="C1914">
        <f t="shared" si="58"/>
        <v>1</v>
      </c>
      <c r="D1914">
        <f>A1914*$J$1+$J$2</f>
        <v>2863.8233036719298</v>
      </c>
    </row>
    <row r="1915" spans="1:4">
      <c r="A1915">
        <f t="shared" si="59"/>
        <v>1914</v>
      </c>
      <c r="B1915">
        <v>1</v>
      </c>
      <c r="C1915">
        <f t="shared" si="58"/>
        <v>1</v>
      </c>
      <c r="D1915">
        <f>A1915*$J$1+$J$2</f>
        <v>2865.3180860594398</v>
      </c>
    </row>
    <row r="1916" spans="1:4">
      <c r="A1916">
        <f t="shared" si="59"/>
        <v>1915</v>
      </c>
      <c r="B1916">
        <v>1</v>
      </c>
      <c r="C1916">
        <f t="shared" si="58"/>
        <v>1</v>
      </c>
      <c r="D1916">
        <f>A1916*$J$1+$J$2</f>
        <v>2866.8128684469498</v>
      </c>
    </row>
    <row r="1917" spans="1:4">
      <c r="A1917">
        <f t="shared" si="59"/>
        <v>1916</v>
      </c>
      <c r="B1917">
        <v>1</v>
      </c>
      <c r="C1917">
        <f t="shared" si="58"/>
        <v>1</v>
      </c>
      <c r="D1917">
        <f>A1917*$J$1+$J$2</f>
        <v>2868.3076508344598</v>
      </c>
    </row>
    <row r="1918" spans="1:4">
      <c r="A1918">
        <f t="shared" si="59"/>
        <v>1917</v>
      </c>
      <c r="B1918">
        <v>1</v>
      </c>
      <c r="C1918">
        <f t="shared" si="58"/>
        <v>1</v>
      </c>
      <c r="D1918">
        <f>A1918*$J$1+$J$2</f>
        <v>2869.8024332219697</v>
      </c>
    </row>
    <row r="1919" spans="1:4">
      <c r="A1919">
        <f t="shared" si="59"/>
        <v>1918</v>
      </c>
      <c r="B1919">
        <v>1</v>
      </c>
      <c r="C1919">
        <f t="shared" si="58"/>
        <v>1</v>
      </c>
      <c r="D1919">
        <f>A1919*$J$1+$J$2</f>
        <v>2871.2972156094797</v>
      </c>
    </row>
    <row r="1920" spans="1:4">
      <c r="A1920">
        <f t="shared" si="59"/>
        <v>1919</v>
      </c>
      <c r="B1920">
        <v>2</v>
      </c>
      <c r="C1920">
        <f t="shared" si="58"/>
        <v>1.4142135623730951</v>
      </c>
      <c r="D1920">
        <f>A1920*$J$1+$J$2</f>
        <v>2872.7919979969897</v>
      </c>
    </row>
    <row r="1921" spans="1:4">
      <c r="A1921">
        <f t="shared" si="59"/>
        <v>1920</v>
      </c>
      <c r="B1921">
        <v>1</v>
      </c>
      <c r="C1921">
        <f t="shared" si="58"/>
        <v>1</v>
      </c>
      <c r="D1921">
        <f>A1921*$J$1+$J$2</f>
        <v>2874.2867803844997</v>
      </c>
    </row>
    <row r="1922" spans="1:4">
      <c r="A1922">
        <f t="shared" si="59"/>
        <v>1921</v>
      </c>
      <c r="B1922">
        <v>2</v>
      </c>
      <c r="C1922">
        <f t="shared" si="58"/>
        <v>1.4142135623730951</v>
      </c>
      <c r="D1922">
        <f>A1922*$J$1+$J$2</f>
        <v>2875.7815627720097</v>
      </c>
    </row>
    <row r="1923" spans="1:4">
      <c r="A1923">
        <f t="shared" si="59"/>
        <v>1922</v>
      </c>
      <c r="B1923">
        <v>1</v>
      </c>
      <c r="C1923">
        <f t="shared" ref="C1923:C1986" si="60">B1923^0.5</f>
        <v>1</v>
      </c>
      <c r="D1923">
        <f>A1923*$J$1+$J$2</f>
        <v>2877.2763451595197</v>
      </c>
    </row>
    <row r="1924" spans="1:4">
      <c r="A1924">
        <f t="shared" si="59"/>
        <v>1923</v>
      </c>
      <c r="B1924">
        <v>0</v>
      </c>
      <c r="C1924">
        <f t="shared" si="60"/>
        <v>0</v>
      </c>
      <c r="D1924">
        <f>A1924*$J$1+$J$2</f>
        <v>2878.7711275470297</v>
      </c>
    </row>
    <row r="1925" spans="1:4">
      <c r="A1925">
        <f t="shared" si="59"/>
        <v>1924</v>
      </c>
      <c r="B1925">
        <v>0</v>
      </c>
      <c r="C1925">
        <f t="shared" si="60"/>
        <v>0</v>
      </c>
      <c r="D1925">
        <f>A1925*$J$1+$J$2</f>
        <v>2880.2659099345396</v>
      </c>
    </row>
    <row r="1926" spans="1:4">
      <c r="A1926">
        <f t="shared" ref="A1926:A1989" si="61">1+A1925</f>
        <v>1925</v>
      </c>
      <c r="B1926">
        <v>0</v>
      </c>
      <c r="C1926">
        <f t="shared" si="60"/>
        <v>0</v>
      </c>
      <c r="D1926">
        <f>A1926*$J$1+$J$2</f>
        <v>2881.7606923220496</v>
      </c>
    </row>
    <row r="1927" spans="1:4">
      <c r="A1927">
        <f t="shared" si="61"/>
        <v>1926</v>
      </c>
      <c r="B1927">
        <v>1</v>
      </c>
      <c r="C1927">
        <f t="shared" si="60"/>
        <v>1</v>
      </c>
      <c r="D1927">
        <f>A1927*$J$1+$J$2</f>
        <v>2883.2554747095596</v>
      </c>
    </row>
    <row r="1928" spans="1:4">
      <c r="A1928">
        <f t="shared" si="61"/>
        <v>1927</v>
      </c>
      <c r="B1928">
        <v>0</v>
      </c>
      <c r="C1928">
        <f t="shared" si="60"/>
        <v>0</v>
      </c>
      <c r="D1928">
        <f>A1928*$J$1+$J$2</f>
        <v>2884.7502570970696</v>
      </c>
    </row>
    <row r="1929" spans="1:4">
      <c r="A1929">
        <f t="shared" si="61"/>
        <v>1928</v>
      </c>
      <c r="B1929">
        <v>2</v>
      </c>
      <c r="C1929">
        <f t="shared" si="60"/>
        <v>1.4142135623730951</v>
      </c>
      <c r="D1929">
        <f>A1929*$J$1+$J$2</f>
        <v>2886.2450394845796</v>
      </c>
    </row>
    <row r="1930" spans="1:4">
      <c r="A1930">
        <f t="shared" si="61"/>
        <v>1929</v>
      </c>
      <c r="B1930">
        <v>2</v>
      </c>
      <c r="C1930">
        <f t="shared" si="60"/>
        <v>1.4142135623730951</v>
      </c>
      <c r="D1930">
        <f>A1930*$J$1+$J$2</f>
        <v>2887.7398218720896</v>
      </c>
    </row>
    <row r="1931" spans="1:4">
      <c r="A1931">
        <f t="shared" si="61"/>
        <v>1930</v>
      </c>
      <c r="B1931">
        <v>1</v>
      </c>
      <c r="C1931">
        <f t="shared" si="60"/>
        <v>1</v>
      </c>
      <c r="D1931">
        <f>A1931*$J$1+$J$2</f>
        <v>2889.2346042595996</v>
      </c>
    </row>
    <row r="1932" spans="1:4">
      <c r="A1932">
        <f t="shared" si="61"/>
        <v>1931</v>
      </c>
      <c r="B1932">
        <v>0</v>
      </c>
      <c r="C1932">
        <f t="shared" si="60"/>
        <v>0</v>
      </c>
      <c r="D1932">
        <f>A1932*$J$1+$J$2</f>
        <v>2890.7293866471095</v>
      </c>
    </row>
    <row r="1933" spans="1:4">
      <c r="A1933">
        <f t="shared" si="61"/>
        <v>1932</v>
      </c>
      <c r="B1933">
        <v>1</v>
      </c>
      <c r="C1933">
        <f t="shared" si="60"/>
        <v>1</v>
      </c>
      <c r="D1933">
        <f>A1933*$J$1+$J$2</f>
        <v>2892.2241690346195</v>
      </c>
    </row>
    <row r="1934" spans="1:4">
      <c r="A1934">
        <f t="shared" si="61"/>
        <v>1933</v>
      </c>
      <c r="B1934">
        <v>2</v>
      </c>
      <c r="C1934">
        <f t="shared" si="60"/>
        <v>1.4142135623730951</v>
      </c>
      <c r="D1934">
        <f>A1934*$J$1+$J$2</f>
        <v>2893.7189514221295</v>
      </c>
    </row>
    <row r="1935" spans="1:4">
      <c r="A1935">
        <f t="shared" si="61"/>
        <v>1934</v>
      </c>
      <c r="B1935">
        <v>1</v>
      </c>
      <c r="C1935">
        <f t="shared" si="60"/>
        <v>1</v>
      </c>
      <c r="D1935">
        <f>A1935*$J$1+$J$2</f>
        <v>2895.2137338096395</v>
      </c>
    </row>
    <row r="1936" spans="1:4">
      <c r="A1936">
        <f t="shared" si="61"/>
        <v>1935</v>
      </c>
      <c r="B1936">
        <v>3</v>
      </c>
      <c r="C1936">
        <f t="shared" si="60"/>
        <v>1.7320508075688772</v>
      </c>
      <c r="D1936">
        <f>A1936*$J$1+$J$2</f>
        <v>2896.7085161971495</v>
      </c>
    </row>
    <row r="1937" spans="1:4">
      <c r="A1937">
        <f t="shared" si="61"/>
        <v>1936</v>
      </c>
      <c r="B1937">
        <v>4</v>
      </c>
      <c r="C1937">
        <f t="shared" si="60"/>
        <v>2</v>
      </c>
      <c r="D1937">
        <f>A1937*$J$1+$J$2</f>
        <v>2898.2032985846595</v>
      </c>
    </row>
    <row r="1938" spans="1:4">
      <c r="A1938">
        <f t="shared" si="61"/>
        <v>1937</v>
      </c>
      <c r="B1938">
        <v>0</v>
      </c>
      <c r="C1938">
        <f t="shared" si="60"/>
        <v>0</v>
      </c>
      <c r="D1938">
        <f>A1938*$J$1+$J$2</f>
        <v>2899.6980809721699</v>
      </c>
    </row>
    <row r="1939" spans="1:4">
      <c r="A1939">
        <f t="shared" si="61"/>
        <v>1938</v>
      </c>
      <c r="B1939">
        <v>0</v>
      </c>
      <c r="C1939">
        <f t="shared" si="60"/>
        <v>0</v>
      </c>
      <c r="D1939">
        <f>A1939*$J$1+$J$2</f>
        <v>2901.1928633596799</v>
      </c>
    </row>
    <row r="1940" spans="1:4">
      <c r="A1940">
        <f t="shared" si="61"/>
        <v>1939</v>
      </c>
      <c r="B1940">
        <v>4</v>
      </c>
      <c r="C1940">
        <f t="shared" si="60"/>
        <v>2</v>
      </c>
      <c r="D1940">
        <f>A1940*$J$1+$J$2</f>
        <v>2902.6876457471899</v>
      </c>
    </row>
    <row r="1941" spans="1:4">
      <c r="A1941">
        <f t="shared" si="61"/>
        <v>1940</v>
      </c>
      <c r="B1941">
        <v>2</v>
      </c>
      <c r="C1941">
        <f t="shared" si="60"/>
        <v>1.4142135623730951</v>
      </c>
      <c r="D1941">
        <f>A1941*$J$1+$J$2</f>
        <v>2904.1824281346999</v>
      </c>
    </row>
    <row r="1942" spans="1:4">
      <c r="A1942">
        <f t="shared" si="61"/>
        <v>1941</v>
      </c>
      <c r="B1942">
        <v>0</v>
      </c>
      <c r="C1942">
        <f t="shared" si="60"/>
        <v>0</v>
      </c>
      <c r="D1942">
        <f>A1942*$J$1+$J$2</f>
        <v>2905.6772105222099</v>
      </c>
    </row>
    <row r="1943" spans="1:4">
      <c r="A1943">
        <f t="shared" si="61"/>
        <v>1942</v>
      </c>
      <c r="B1943">
        <v>2</v>
      </c>
      <c r="C1943">
        <f t="shared" si="60"/>
        <v>1.4142135623730951</v>
      </c>
      <c r="D1943">
        <f>A1943*$J$1+$J$2</f>
        <v>2907.1719929097198</v>
      </c>
    </row>
    <row r="1944" spans="1:4">
      <c r="A1944">
        <f t="shared" si="61"/>
        <v>1943</v>
      </c>
      <c r="B1944">
        <v>0</v>
      </c>
      <c r="C1944">
        <f t="shared" si="60"/>
        <v>0</v>
      </c>
      <c r="D1944">
        <f>A1944*$J$1+$J$2</f>
        <v>2908.6667752972298</v>
      </c>
    </row>
    <row r="1945" spans="1:4">
      <c r="A1945">
        <f t="shared" si="61"/>
        <v>1944</v>
      </c>
      <c r="B1945">
        <v>1</v>
      </c>
      <c r="C1945">
        <f t="shared" si="60"/>
        <v>1</v>
      </c>
      <c r="D1945">
        <f>A1945*$J$1+$J$2</f>
        <v>2910.1615576847398</v>
      </c>
    </row>
    <row r="1946" spans="1:4">
      <c r="A1946">
        <f t="shared" si="61"/>
        <v>1945</v>
      </c>
      <c r="B1946">
        <v>3</v>
      </c>
      <c r="C1946">
        <f t="shared" si="60"/>
        <v>1.7320508075688772</v>
      </c>
      <c r="D1946">
        <f>A1946*$J$1+$J$2</f>
        <v>2911.6563400722498</v>
      </c>
    </row>
    <row r="1947" spans="1:4">
      <c r="A1947">
        <f t="shared" si="61"/>
        <v>1946</v>
      </c>
      <c r="B1947">
        <v>1</v>
      </c>
      <c r="C1947">
        <f t="shared" si="60"/>
        <v>1</v>
      </c>
      <c r="D1947">
        <f>A1947*$J$1+$J$2</f>
        <v>2913.1511224597598</v>
      </c>
    </row>
    <row r="1948" spans="1:4">
      <c r="A1948">
        <f t="shared" si="61"/>
        <v>1947</v>
      </c>
      <c r="B1948">
        <v>0</v>
      </c>
      <c r="C1948">
        <f t="shared" si="60"/>
        <v>0</v>
      </c>
      <c r="D1948">
        <f>A1948*$J$1+$J$2</f>
        <v>2914.6459048472698</v>
      </c>
    </row>
    <row r="1949" spans="1:4">
      <c r="A1949">
        <f t="shared" si="61"/>
        <v>1948</v>
      </c>
      <c r="B1949">
        <v>2</v>
      </c>
      <c r="C1949">
        <f t="shared" si="60"/>
        <v>1.4142135623730951</v>
      </c>
      <c r="D1949">
        <f>A1949*$J$1+$J$2</f>
        <v>2916.1406872347798</v>
      </c>
    </row>
    <row r="1950" spans="1:4">
      <c r="A1950">
        <f t="shared" si="61"/>
        <v>1949</v>
      </c>
      <c r="B1950">
        <v>0</v>
      </c>
      <c r="C1950">
        <f t="shared" si="60"/>
        <v>0</v>
      </c>
      <c r="D1950">
        <f>A1950*$J$1+$J$2</f>
        <v>2917.6354696222897</v>
      </c>
    </row>
    <row r="1951" spans="1:4">
      <c r="A1951">
        <f t="shared" si="61"/>
        <v>1950</v>
      </c>
      <c r="B1951">
        <v>1</v>
      </c>
      <c r="C1951">
        <f t="shared" si="60"/>
        <v>1</v>
      </c>
      <c r="D1951">
        <f>A1951*$J$1+$J$2</f>
        <v>2919.1302520097997</v>
      </c>
    </row>
    <row r="1952" spans="1:4">
      <c r="A1952">
        <f t="shared" si="61"/>
        <v>1951</v>
      </c>
      <c r="B1952">
        <v>1</v>
      </c>
      <c r="C1952">
        <f t="shared" si="60"/>
        <v>1</v>
      </c>
      <c r="D1952">
        <f>A1952*$J$1+$J$2</f>
        <v>2920.6250343973097</v>
      </c>
    </row>
    <row r="1953" spans="1:4">
      <c r="A1953">
        <f t="shared" si="61"/>
        <v>1952</v>
      </c>
      <c r="B1953">
        <v>0</v>
      </c>
      <c r="C1953">
        <f t="shared" si="60"/>
        <v>0</v>
      </c>
      <c r="D1953">
        <f>A1953*$J$1+$J$2</f>
        <v>2922.1198167848197</v>
      </c>
    </row>
    <row r="1954" spans="1:4">
      <c r="A1954">
        <f t="shared" si="61"/>
        <v>1953</v>
      </c>
      <c r="B1954">
        <v>2</v>
      </c>
      <c r="C1954">
        <f t="shared" si="60"/>
        <v>1.4142135623730951</v>
      </c>
      <c r="D1954">
        <f>A1954*$J$1+$J$2</f>
        <v>2923.6145991723297</v>
      </c>
    </row>
    <row r="1955" spans="1:4">
      <c r="A1955">
        <f t="shared" si="61"/>
        <v>1954</v>
      </c>
      <c r="B1955">
        <v>0</v>
      </c>
      <c r="C1955">
        <f t="shared" si="60"/>
        <v>0</v>
      </c>
      <c r="D1955">
        <f>A1955*$J$1+$J$2</f>
        <v>2925.1093815598397</v>
      </c>
    </row>
    <row r="1956" spans="1:4">
      <c r="A1956">
        <f t="shared" si="61"/>
        <v>1955</v>
      </c>
      <c r="B1956">
        <v>1</v>
      </c>
      <c r="C1956">
        <f t="shared" si="60"/>
        <v>1</v>
      </c>
      <c r="D1956">
        <f>A1956*$J$1+$J$2</f>
        <v>2926.6041639473497</v>
      </c>
    </row>
    <row r="1957" spans="1:4">
      <c r="A1957">
        <f t="shared" si="61"/>
        <v>1956</v>
      </c>
      <c r="B1957">
        <v>1</v>
      </c>
      <c r="C1957">
        <f t="shared" si="60"/>
        <v>1</v>
      </c>
      <c r="D1957">
        <f>A1957*$J$1+$J$2</f>
        <v>2928.0989463348596</v>
      </c>
    </row>
    <row r="1958" spans="1:4">
      <c r="A1958">
        <f t="shared" si="61"/>
        <v>1957</v>
      </c>
      <c r="B1958">
        <v>2</v>
      </c>
      <c r="C1958">
        <f t="shared" si="60"/>
        <v>1.4142135623730951</v>
      </c>
      <c r="D1958">
        <f>A1958*$J$1+$J$2</f>
        <v>2929.5937287223696</v>
      </c>
    </row>
    <row r="1959" spans="1:4">
      <c r="A1959">
        <f t="shared" si="61"/>
        <v>1958</v>
      </c>
      <c r="B1959">
        <v>1</v>
      </c>
      <c r="C1959">
        <f t="shared" si="60"/>
        <v>1</v>
      </c>
      <c r="D1959">
        <f>A1959*$J$1+$J$2</f>
        <v>2931.0885111098796</v>
      </c>
    </row>
    <row r="1960" spans="1:4">
      <c r="A1960">
        <f t="shared" si="61"/>
        <v>1959</v>
      </c>
      <c r="B1960">
        <v>0</v>
      </c>
      <c r="C1960">
        <f t="shared" si="60"/>
        <v>0</v>
      </c>
      <c r="D1960">
        <f>A1960*$J$1+$J$2</f>
        <v>2932.5832934973896</v>
      </c>
    </row>
    <row r="1961" spans="1:4">
      <c r="A1961">
        <f t="shared" si="61"/>
        <v>1960</v>
      </c>
      <c r="B1961">
        <v>0</v>
      </c>
      <c r="C1961">
        <f t="shared" si="60"/>
        <v>0</v>
      </c>
      <c r="D1961">
        <f>A1961*$J$1+$J$2</f>
        <v>2934.0780758848996</v>
      </c>
    </row>
    <row r="1962" spans="1:4">
      <c r="A1962">
        <f t="shared" si="61"/>
        <v>1961</v>
      </c>
      <c r="B1962">
        <v>0</v>
      </c>
      <c r="C1962">
        <f t="shared" si="60"/>
        <v>0</v>
      </c>
      <c r="D1962">
        <f>A1962*$J$1+$J$2</f>
        <v>2935.5728582724096</v>
      </c>
    </row>
    <row r="1963" spans="1:4">
      <c r="A1963">
        <f t="shared" si="61"/>
        <v>1962</v>
      </c>
      <c r="B1963">
        <v>0</v>
      </c>
      <c r="C1963">
        <f t="shared" si="60"/>
        <v>0</v>
      </c>
      <c r="D1963">
        <f>A1963*$J$1+$J$2</f>
        <v>2937.0676406599196</v>
      </c>
    </row>
    <row r="1964" spans="1:4">
      <c r="A1964">
        <f t="shared" si="61"/>
        <v>1963</v>
      </c>
      <c r="B1964">
        <v>0</v>
      </c>
      <c r="C1964">
        <f t="shared" si="60"/>
        <v>0</v>
      </c>
      <c r="D1964">
        <f>A1964*$J$1+$J$2</f>
        <v>2938.5624230474295</v>
      </c>
    </row>
    <row r="1965" spans="1:4">
      <c r="A1965">
        <f t="shared" si="61"/>
        <v>1964</v>
      </c>
      <c r="B1965">
        <v>1</v>
      </c>
      <c r="C1965">
        <f t="shared" si="60"/>
        <v>1</v>
      </c>
      <c r="D1965">
        <f>A1965*$J$1+$J$2</f>
        <v>2940.0572054349395</v>
      </c>
    </row>
    <row r="1966" spans="1:4">
      <c r="A1966">
        <f t="shared" si="61"/>
        <v>1965</v>
      </c>
      <c r="B1966">
        <v>1</v>
      </c>
      <c r="C1966">
        <f t="shared" si="60"/>
        <v>1</v>
      </c>
      <c r="D1966">
        <f>A1966*$J$1+$J$2</f>
        <v>2941.5519878224495</v>
      </c>
    </row>
    <row r="1967" spans="1:4">
      <c r="A1967">
        <f t="shared" si="61"/>
        <v>1966</v>
      </c>
      <c r="B1967">
        <v>3</v>
      </c>
      <c r="C1967">
        <f t="shared" si="60"/>
        <v>1.7320508075688772</v>
      </c>
      <c r="D1967">
        <f>A1967*$J$1+$J$2</f>
        <v>2943.0467702099595</v>
      </c>
    </row>
    <row r="1968" spans="1:4">
      <c r="A1968">
        <f t="shared" si="61"/>
        <v>1967</v>
      </c>
      <c r="B1968">
        <v>0</v>
      </c>
      <c r="C1968">
        <f t="shared" si="60"/>
        <v>0</v>
      </c>
      <c r="D1968">
        <f>A1968*$J$1+$J$2</f>
        <v>2944.5415525974695</v>
      </c>
    </row>
    <row r="1969" spans="1:4">
      <c r="A1969">
        <f t="shared" si="61"/>
        <v>1968</v>
      </c>
      <c r="B1969">
        <v>0</v>
      </c>
      <c r="C1969">
        <f t="shared" si="60"/>
        <v>0</v>
      </c>
      <c r="D1969">
        <f>A1969*$J$1+$J$2</f>
        <v>2946.0363349849799</v>
      </c>
    </row>
    <row r="1970" spans="1:4">
      <c r="A1970">
        <f t="shared" si="61"/>
        <v>1969</v>
      </c>
      <c r="B1970">
        <v>2</v>
      </c>
      <c r="C1970">
        <f t="shared" si="60"/>
        <v>1.4142135623730951</v>
      </c>
      <c r="D1970">
        <f>A1970*$J$1+$J$2</f>
        <v>2947.5311173724899</v>
      </c>
    </row>
    <row r="1971" spans="1:4">
      <c r="A1971">
        <f t="shared" si="61"/>
        <v>1970</v>
      </c>
      <c r="B1971">
        <v>2</v>
      </c>
      <c r="C1971">
        <f t="shared" si="60"/>
        <v>1.4142135623730951</v>
      </c>
      <c r="D1971">
        <f>A1971*$J$1+$J$2</f>
        <v>2949.0258997599999</v>
      </c>
    </row>
    <row r="1972" spans="1:4">
      <c r="A1972">
        <f t="shared" si="61"/>
        <v>1971</v>
      </c>
      <c r="B1972">
        <v>1</v>
      </c>
      <c r="C1972">
        <f t="shared" si="60"/>
        <v>1</v>
      </c>
      <c r="D1972">
        <f>A1972*$J$1+$J$2</f>
        <v>2950.5206821475099</v>
      </c>
    </row>
    <row r="1973" spans="1:4">
      <c r="A1973">
        <f t="shared" si="61"/>
        <v>1972</v>
      </c>
      <c r="B1973">
        <v>3</v>
      </c>
      <c r="C1973">
        <f t="shared" si="60"/>
        <v>1.7320508075688772</v>
      </c>
      <c r="D1973">
        <f>A1973*$J$1+$J$2</f>
        <v>2952.0154645350199</v>
      </c>
    </row>
    <row r="1974" spans="1:4">
      <c r="A1974">
        <f t="shared" si="61"/>
        <v>1973</v>
      </c>
      <c r="B1974">
        <v>2</v>
      </c>
      <c r="C1974">
        <f t="shared" si="60"/>
        <v>1.4142135623730951</v>
      </c>
      <c r="D1974">
        <f>A1974*$J$1+$J$2</f>
        <v>2953.5102469225299</v>
      </c>
    </row>
    <row r="1975" spans="1:4">
      <c r="A1975">
        <f t="shared" si="61"/>
        <v>1974</v>
      </c>
      <c r="B1975">
        <v>1</v>
      </c>
      <c r="C1975">
        <f t="shared" si="60"/>
        <v>1</v>
      </c>
      <c r="D1975">
        <f>A1975*$J$1+$J$2</f>
        <v>2955.0050293100398</v>
      </c>
    </row>
    <row r="1976" spans="1:4">
      <c r="A1976">
        <f t="shared" si="61"/>
        <v>1975</v>
      </c>
      <c r="B1976">
        <v>7</v>
      </c>
      <c r="C1976">
        <f t="shared" si="60"/>
        <v>2.6457513110645907</v>
      </c>
      <c r="D1976">
        <f>A1976*$J$1+$J$2</f>
        <v>2956.4998116975498</v>
      </c>
    </row>
    <row r="1977" spans="1:4">
      <c r="A1977">
        <f t="shared" si="61"/>
        <v>1976</v>
      </c>
      <c r="B1977">
        <v>4</v>
      </c>
      <c r="C1977">
        <f t="shared" si="60"/>
        <v>2</v>
      </c>
      <c r="D1977">
        <f>A1977*$J$1+$J$2</f>
        <v>2957.9945940850598</v>
      </c>
    </row>
    <row r="1978" spans="1:4">
      <c r="A1978">
        <f t="shared" si="61"/>
        <v>1977</v>
      </c>
      <c r="B1978">
        <v>1</v>
      </c>
      <c r="C1978">
        <f t="shared" si="60"/>
        <v>1</v>
      </c>
      <c r="D1978">
        <f>A1978*$J$1+$J$2</f>
        <v>2959.4893764725698</v>
      </c>
    </row>
    <row r="1979" spans="1:4">
      <c r="A1979">
        <f t="shared" si="61"/>
        <v>1978</v>
      </c>
      <c r="B1979">
        <v>0</v>
      </c>
      <c r="C1979">
        <f t="shared" si="60"/>
        <v>0</v>
      </c>
      <c r="D1979">
        <f>A1979*$J$1+$J$2</f>
        <v>2960.9841588600798</v>
      </c>
    </row>
    <row r="1980" spans="1:4">
      <c r="A1980">
        <f t="shared" si="61"/>
        <v>1979</v>
      </c>
      <c r="B1980">
        <v>2</v>
      </c>
      <c r="C1980">
        <f t="shared" si="60"/>
        <v>1.4142135623730951</v>
      </c>
      <c r="D1980">
        <f>A1980*$J$1+$J$2</f>
        <v>2962.4789412475898</v>
      </c>
    </row>
    <row r="1981" spans="1:4">
      <c r="A1981">
        <f t="shared" si="61"/>
        <v>1980</v>
      </c>
      <c r="B1981">
        <v>1</v>
      </c>
      <c r="C1981">
        <f t="shared" si="60"/>
        <v>1</v>
      </c>
      <c r="D1981">
        <f>A1981*$J$1+$J$2</f>
        <v>2963.9737236350998</v>
      </c>
    </row>
    <row r="1982" spans="1:4">
      <c r="A1982">
        <f t="shared" si="61"/>
        <v>1981</v>
      </c>
      <c r="B1982">
        <v>2</v>
      </c>
      <c r="C1982">
        <f t="shared" si="60"/>
        <v>1.4142135623730951</v>
      </c>
      <c r="D1982">
        <f>A1982*$J$1+$J$2</f>
        <v>2965.4685060226097</v>
      </c>
    </row>
    <row r="1983" spans="1:4">
      <c r="A1983">
        <f t="shared" si="61"/>
        <v>1982</v>
      </c>
      <c r="B1983">
        <v>3</v>
      </c>
      <c r="C1983">
        <f t="shared" si="60"/>
        <v>1.7320508075688772</v>
      </c>
      <c r="D1983">
        <f>A1983*$J$1+$J$2</f>
        <v>2966.9632884101197</v>
      </c>
    </row>
    <row r="1984" spans="1:4">
      <c r="A1984">
        <f t="shared" si="61"/>
        <v>1983</v>
      </c>
      <c r="B1984">
        <v>2</v>
      </c>
      <c r="C1984">
        <f t="shared" si="60"/>
        <v>1.4142135623730951</v>
      </c>
      <c r="D1984">
        <f>A1984*$J$1+$J$2</f>
        <v>2968.4580707976297</v>
      </c>
    </row>
    <row r="1985" spans="1:4">
      <c r="A1985">
        <f t="shared" si="61"/>
        <v>1984</v>
      </c>
      <c r="B1985">
        <v>3</v>
      </c>
      <c r="C1985">
        <f t="shared" si="60"/>
        <v>1.7320508075688772</v>
      </c>
      <c r="D1985">
        <f>A1985*$J$1+$J$2</f>
        <v>2969.9528531851397</v>
      </c>
    </row>
    <row r="1986" spans="1:4">
      <c r="A1986">
        <f t="shared" si="61"/>
        <v>1985</v>
      </c>
      <c r="B1986">
        <v>3</v>
      </c>
      <c r="C1986">
        <f t="shared" si="60"/>
        <v>1.7320508075688772</v>
      </c>
      <c r="D1986">
        <f>A1986*$J$1+$J$2</f>
        <v>2971.4476355726497</v>
      </c>
    </row>
    <row r="1987" spans="1:4">
      <c r="A1987">
        <f t="shared" si="61"/>
        <v>1986</v>
      </c>
      <c r="B1987">
        <v>0</v>
      </c>
      <c r="C1987">
        <f t="shared" ref="C1987:C2049" si="62">B1987^0.5</f>
        <v>0</v>
      </c>
      <c r="D1987">
        <f>A1987*$J$1+$J$2</f>
        <v>2972.9424179601597</v>
      </c>
    </row>
    <row r="1988" spans="1:4">
      <c r="A1988">
        <f t="shared" si="61"/>
        <v>1987</v>
      </c>
      <c r="B1988">
        <v>0</v>
      </c>
      <c r="C1988">
        <f t="shared" si="62"/>
        <v>0</v>
      </c>
      <c r="D1988">
        <f>A1988*$J$1+$J$2</f>
        <v>2974.4372003476697</v>
      </c>
    </row>
    <row r="1989" spans="1:4">
      <c r="A1989">
        <f t="shared" si="61"/>
        <v>1988</v>
      </c>
      <c r="B1989">
        <v>0</v>
      </c>
      <c r="C1989">
        <f t="shared" si="62"/>
        <v>0</v>
      </c>
      <c r="D1989">
        <f>A1989*$J$1+$J$2</f>
        <v>2975.9319827351796</v>
      </c>
    </row>
    <row r="1990" spans="1:4">
      <c r="A1990">
        <f t="shared" ref="A1990:A2049" si="63">1+A1989</f>
        <v>1989</v>
      </c>
      <c r="B1990">
        <v>1</v>
      </c>
      <c r="C1990">
        <f t="shared" si="62"/>
        <v>1</v>
      </c>
      <c r="D1990">
        <f>A1990*$J$1+$J$2</f>
        <v>2977.4267651226896</v>
      </c>
    </row>
    <row r="1991" spans="1:4">
      <c r="A1991">
        <f t="shared" si="63"/>
        <v>1990</v>
      </c>
      <c r="B1991">
        <v>1</v>
      </c>
      <c r="C1991">
        <f t="shared" si="62"/>
        <v>1</v>
      </c>
      <c r="D1991">
        <f>A1991*$J$1+$J$2</f>
        <v>2978.9215475101996</v>
      </c>
    </row>
    <row r="1992" spans="1:4">
      <c r="A1992">
        <f t="shared" si="63"/>
        <v>1991</v>
      </c>
      <c r="B1992">
        <v>2</v>
      </c>
      <c r="C1992">
        <f t="shared" si="62"/>
        <v>1.4142135623730951</v>
      </c>
      <c r="D1992">
        <f>A1992*$J$1+$J$2</f>
        <v>2980.4163298977096</v>
      </c>
    </row>
    <row r="1993" spans="1:4">
      <c r="A1993">
        <f t="shared" si="63"/>
        <v>1992</v>
      </c>
      <c r="B1993">
        <v>2</v>
      </c>
      <c r="C1993">
        <f t="shared" si="62"/>
        <v>1.4142135623730951</v>
      </c>
      <c r="D1993">
        <f>A1993*$J$1+$J$2</f>
        <v>2981.9111122852196</v>
      </c>
    </row>
    <row r="1994" spans="1:4">
      <c r="A1994">
        <f t="shared" si="63"/>
        <v>1993</v>
      </c>
      <c r="B1994">
        <v>2</v>
      </c>
      <c r="C1994">
        <f t="shared" si="62"/>
        <v>1.4142135623730951</v>
      </c>
      <c r="D1994">
        <f>A1994*$J$1+$J$2</f>
        <v>2983.4058946727296</v>
      </c>
    </row>
    <row r="1995" spans="1:4">
      <c r="A1995">
        <f t="shared" si="63"/>
        <v>1994</v>
      </c>
      <c r="B1995">
        <v>0</v>
      </c>
      <c r="C1995">
        <f t="shared" si="62"/>
        <v>0</v>
      </c>
      <c r="D1995">
        <f>A1995*$J$1+$J$2</f>
        <v>2984.9006770602396</v>
      </c>
    </row>
    <row r="1996" spans="1:4">
      <c r="A1996">
        <f t="shared" si="63"/>
        <v>1995</v>
      </c>
      <c r="B1996">
        <v>2</v>
      </c>
      <c r="C1996">
        <f t="shared" si="62"/>
        <v>1.4142135623730951</v>
      </c>
      <c r="D1996">
        <f>A1996*$J$1+$J$2</f>
        <v>2986.3954594477495</v>
      </c>
    </row>
    <row r="1997" spans="1:4">
      <c r="A1997">
        <f t="shared" si="63"/>
        <v>1996</v>
      </c>
      <c r="B1997">
        <v>1</v>
      </c>
      <c r="C1997">
        <f t="shared" si="62"/>
        <v>1</v>
      </c>
      <c r="D1997">
        <f>A1997*$J$1+$J$2</f>
        <v>2987.8902418352595</v>
      </c>
    </row>
    <row r="1998" spans="1:4">
      <c r="A1998">
        <f t="shared" si="63"/>
        <v>1997</v>
      </c>
      <c r="B1998">
        <v>3</v>
      </c>
      <c r="C1998">
        <f t="shared" si="62"/>
        <v>1.7320508075688772</v>
      </c>
      <c r="D1998">
        <f>A1998*$J$1+$J$2</f>
        <v>2989.3850242227695</v>
      </c>
    </row>
    <row r="1999" spans="1:4">
      <c r="A1999">
        <f t="shared" si="63"/>
        <v>1998</v>
      </c>
      <c r="B1999">
        <v>1</v>
      </c>
      <c r="C1999">
        <f t="shared" si="62"/>
        <v>1</v>
      </c>
      <c r="D1999">
        <f>A1999*$J$1+$J$2</f>
        <v>2990.8798066102795</v>
      </c>
    </row>
    <row r="2000" spans="1:4">
      <c r="A2000">
        <f t="shared" si="63"/>
        <v>1999</v>
      </c>
      <c r="B2000">
        <v>3</v>
      </c>
      <c r="C2000">
        <f t="shared" si="62"/>
        <v>1.7320508075688772</v>
      </c>
      <c r="D2000">
        <f>A2000*$J$1+$J$2</f>
        <v>2992.3745889977895</v>
      </c>
    </row>
    <row r="2001" spans="1:4">
      <c r="A2001">
        <f t="shared" si="63"/>
        <v>2000</v>
      </c>
      <c r="B2001">
        <v>1</v>
      </c>
      <c r="C2001">
        <f t="shared" si="62"/>
        <v>1</v>
      </c>
      <c r="D2001">
        <f>A2001*$J$1+$J$2</f>
        <v>2993.8693713852995</v>
      </c>
    </row>
    <row r="2002" spans="1:4">
      <c r="A2002">
        <f t="shared" si="63"/>
        <v>2001</v>
      </c>
      <c r="B2002">
        <v>0</v>
      </c>
      <c r="C2002">
        <f t="shared" si="62"/>
        <v>0</v>
      </c>
      <c r="D2002">
        <f>A2002*$J$1+$J$2</f>
        <v>2995.3641537728099</v>
      </c>
    </row>
    <row r="2003" spans="1:4">
      <c r="A2003">
        <f t="shared" si="63"/>
        <v>2002</v>
      </c>
      <c r="B2003">
        <v>1</v>
      </c>
      <c r="C2003">
        <f t="shared" si="62"/>
        <v>1</v>
      </c>
      <c r="D2003">
        <f>A2003*$J$1+$J$2</f>
        <v>2996.8589361603199</v>
      </c>
    </row>
    <row r="2004" spans="1:4">
      <c r="A2004">
        <f t="shared" si="63"/>
        <v>2003</v>
      </c>
      <c r="B2004">
        <v>7</v>
      </c>
      <c r="C2004">
        <f t="shared" si="62"/>
        <v>2.6457513110645907</v>
      </c>
      <c r="D2004">
        <f>A2004*$J$1+$J$2</f>
        <v>2998.3537185478299</v>
      </c>
    </row>
    <row r="2005" spans="1:4">
      <c r="A2005">
        <f t="shared" si="63"/>
        <v>2004</v>
      </c>
      <c r="B2005">
        <v>2</v>
      </c>
      <c r="C2005">
        <f t="shared" si="62"/>
        <v>1.4142135623730951</v>
      </c>
      <c r="D2005">
        <f>A2005*$J$1+$J$2</f>
        <v>2999.8485009353399</v>
      </c>
    </row>
    <row r="2006" spans="1:4">
      <c r="A2006">
        <f t="shared" si="63"/>
        <v>2005</v>
      </c>
      <c r="B2006">
        <v>5</v>
      </c>
      <c r="C2006">
        <f t="shared" si="62"/>
        <v>2.2360679774997898</v>
      </c>
      <c r="D2006">
        <f>A2006*$J$1+$J$2</f>
        <v>3001.3432833228499</v>
      </c>
    </row>
    <row r="2007" spans="1:4">
      <c r="A2007">
        <f t="shared" si="63"/>
        <v>2006</v>
      </c>
      <c r="B2007">
        <v>4</v>
      </c>
      <c r="C2007">
        <f t="shared" si="62"/>
        <v>2</v>
      </c>
      <c r="D2007">
        <f>A2007*$J$1+$J$2</f>
        <v>3002.8380657103598</v>
      </c>
    </row>
    <row r="2008" spans="1:4">
      <c r="A2008">
        <f t="shared" si="63"/>
        <v>2007</v>
      </c>
      <c r="B2008">
        <v>4</v>
      </c>
      <c r="C2008">
        <f t="shared" si="62"/>
        <v>2</v>
      </c>
      <c r="D2008">
        <f>A2008*$J$1+$J$2</f>
        <v>3004.3328480978698</v>
      </c>
    </row>
    <row r="2009" spans="1:4">
      <c r="A2009">
        <f t="shared" si="63"/>
        <v>2008</v>
      </c>
      <c r="B2009">
        <v>4</v>
      </c>
      <c r="C2009">
        <f t="shared" si="62"/>
        <v>2</v>
      </c>
      <c r="D2009">
        <f>A2009*$J$1+$J$2</f>
        <v>3005.8276304853798</v>
      </c>
    </row>
    <row r="2010" spans="1:4">
      <c r="A2010">
        <f t="shared" si="63"/>
        <v>2009</v>
      </c>
      <c r="B2010">
        <v>4</v>
      </c>
      <c r="C2010">
        <f t="shared" si="62"/>
        <v>2</v>
      </c>
      <c r="D2010">
        <f>A2010*$J$1+$J$2</f>
        <v>3007.3224128728898</v>
      </c>
    </row>
    <row r="2011" spans="1:4">
      <c r="A2011">
        <f t="shared" si="63"/>
        <v>2010</v>
      </c>
      <c r="B2011">
        <v>2</v>
      </c>
      <c r="C2011">
        <f t="shared" si="62"/>
        <v>1.4142135623730951</v>
      </c>
      <c r="D2011">
        <f>A2011*$J$1+$J$2</f>
        <v>3008.8171952603998</v>
      </c>
    </row>
    <row r="2012" spans="1:4">
      <c r="A2012">
        <f t="shared" si="63"/>
        <v>2011</v>
      </c>
      <c r="B2012">
        <v>5</v>
      </c>
      <c r="C2012">
        <f t="shared" si="62"/>
        <v>2.2360679774997898</v>
      </c>
      <c r="D2012">
        <f>A2012*$J$1+$J$2</f>
        <v>3010.3119776479098</v>
      </c>
    </row>
    <row r="2013" spans="1:4">
      <c r="A2013">
        <f t="shared" si="63"/>
        <v>2012</v>
      </c>
      <c r="B2013">
        <v>2</v>
      </c>
      <c r="C2013">
        <f t="shared" si="62"/>
        <v>1.4142135623730951</v>
      </c>
      <c r="D2013">
        <f>A2013*$J$1+$J$2</f>
        <v>3011.8067600354198</v>
      </c>
    </row>
    <row r="2014" spans="1:4">
      <c r="A2014">
        <f t="shared" si="63"/>
        <v>2013</v>
      </c>
      <c r="B2014">
        <v>3</v>
      </c>
      <c r="C2014">
        <f t="shared" si="62"/>
        <v>1.7320508075688772</v>
      </c>
      <c r="D2014">
        <f>A2014*$J$1+$J$2</f>
        <v>3013.3015424229297</v>
      </c>
    </row>
    <row r="2015" spans="1:4">
      <c r="A2015">
        <f t="shared" si="63"/>
        <v>2014</v>
      </c>
      <c r="B2015">
        <v>3</v>
      </c>
      <c r="C2015">
        <f t="shared" si="62"/>
        <v>1.7320508075688772</v>
      </c>
      <c r="D2015">
        <f>A2015*$J$1+$J$2</f>
        <v>3014.7963248104397</v>
      </c>
    </row>
    <row r="2016" spans="1:4">
      <c r="A2016">
        <f t="shared" si="63"/>
        <v>2015</v>
      </c>
      <c r="B2016">
        <v>4</v>
      </c>
      <c r="C2016">
        <f t="shared" si="62"/>
        <v>2</v>
      </c>
      <c r="D2016">
        <f>A2016*$J$1+$J$2</f>
        <v>3016.2911071979497</v>
      </c>
    </row>
    <row r="2017" spans="1:4">
      <c r="A2017">
        <f t="shared" si="63"/>
        <v>2016</v>
      </c>
      <c r="B2017">
        <v>4</v>
      </c>
      <c r="C2017">
        <f t="shared" si="62"/>
        <v>2</v>
      </c>
      <c r="D2017">
        <f>A2017*$J$1+$J$2</f>
        <v>3017.7858895854597</v>
      </c>
    </row>
    <row r="2018" spans="1:4">
      <c r="A2018">
        <f t="shared" si="63"/>
        <v>2017</v>
      </c>
      <c r="B2018">
        <v>3</v>
      </c>
      <c r="C2018">
        <f t="shared" si="62"/>
        <v>1.7320508075688772</v>
      </c>
      <c r="D2018">
        <f>A2018*$J$1+$J$2</f>
        <v>3019.2806719729697</v>
      </c>
    </row>
    <row r="2019" spans="1:4">
      <c r="A2019">
        <f t="shared" si="63"/>
        <v>2018</v>
      </c>
      <c r="B2019">
        <v>6</v>
      </c>
      <c r="C2019">
        <f t="shared" si="62"/>
        <v>2.4494897427831779</v>
      </c>
      <c r="D2019">
        <f>A2019*$J$1+$J$2</f>
        <v>3020.7754543604797</v>
      </c>
    </row>
    <row r="2020" spans="1:4">
      <c r="A2020">
        <f t="shared" si="63"/>
        <v>2019</v>
      </c>
      <c r="B2020">
        <v>3</v>
      </c>
      <c r="C2020">
        <f t="shared" si="62"/>
        <v>1.7320508075688772</v>
      </c>
      <c r="D2020">
        <f>A2020*$J$1+$J$2</f>
        <v>3022.2702367479897</v>
      </c>
    </row>
    <row r="2021" spans="1:4">
      <c r="A2021">
        <f t="shared" si="63"/>
        <v>2020</v>
      </c>
      <c r="B2021">
        <v>2</v>
      </c>
      <c r="C2021">
        <f t="shared" si="62"/>
        <v>1.4142135623730951</v>
      </c>
      <c r="D2021">
        <f>A2021*$J$1+$J$2</f>
        <v>3023.7650191354996</v>
      </c>
    </row>
    <row r="2022" spans="1:4">
      <c r="A2022">
        <f t="shared" si="63"/>
        <v>2021</v>
      </c>
      <c r="B2022">
        <v>3</v>
      </c>
      <c r="C2022">
        <f t="shared" si="62"/>
        <v>1.7320508075688772</v>
      </c>
      <c r="D2022">
        <f>A2022*$J$1+$J$2</f>
        <v>3025.2598015230096</v>
      </c>
    </row>
    <row r="2023" spans="1:4">
      <c r="A2023">
        <f t="shared" si="63"/>
        <v>2022</v>
      </c>
      <c r="B2023">
        <v>2</v>
      </c>
      <c r="C2023">
        <f t="shared" si="62"/>
        <v>1.4142135623730951</v>
      </c>
      <c r="D2023">
        <f>A2023*$J$1+$J$2</f>
        <v>3026.7545839105196</v>
      </c>
    </row>
    <row r="2024" spans="1:4">
      <c r="A2024">
        <f t="shared" si="63"/>
        <v>2023</v>
      </c>
      <c r="B2024">
        <v>3</v>
      </c>
      <c r="C2024">
        <f t="shared" si="62"/>
        <v>1.7320508075688772</v>
      </c>
      <c r="D2024">
        <f>A2024*$J$1+$J$2</f>
        <v>3028.2493662980296</v>
      </c>
    </row>
    <row r="2025" spans="1:4">
      <c r="A2025">
        <f t="shared" si="63"/>
        <v>2024</v>
      </c>
      <c r="B2025">
        <v>4</v>
      </c>
      <c r="C2025">
        <f t="shared" si="62"/>
        <v>2</v>
      </c>
      <c r="D2025">
        <f>A2025*$J$1+$J$2</f>
        <v>3029.7441486855396</v>
      </c>
    </row>
    <row r="2026" spans="1:4">
      <c r="A2026">
        <f t="shared" si="63"/>
        <v>2025</v>
      </c>
      <c r="B2026">
        <v>2</v>
      </c>
      <c r="C2026">
        <f t="shared" si="62"/>
        <v>1.4142135623730951</v>
      </c>
      <c r="D2026">
        <f>A2026*$J$1+$J$2</f>
        <v>3031.2389310730496</v>
      </c>
    </row>
    <row r="2027" spans="1:4">
      <c r="A2027">
        <f t="shared" si="63"/>
        <v>2026</v>
      </c>
      <c r="B2027">
        <v>2</v>
      </c>
      <c r="C2027">
        <f t="shared" si="62"/>
        <v>1.4142135623730951</v>
      </c>
      <c r="D2027">
        <f>A2027*$J$1+$J$2</f>
        <v>3032.7337134605596</v>
      </c>
    </row>
    <row r="2028" spans="1:4">
      <c r="A2028">
        <f t="shared" si="63"/>
        <v>2027</v>
      </c>
      <c r="B2028">
        <v>1</v>
      </c>
      <c r="C2028">
        <f t="shared" si="62"/>
        <v>1</v>
      </c>
      <c r="D2028">
        <f>A2028*$J$1+$J$2</f>
        <v>3034.2284958480695</v>
      </c>
    </row>
    <row r="2029" spans="1:4">
      <c r="A2029">
        <f t="shared" si="63"/>
        <v>2028</v>
      </c>
      <c r="B2029">
        <v>3</v>
      </c>
      <c r="C2029">
        <f t="shared" si="62"/>
        <v>1.7320508075688772</v>
      </c>
      <c r="D2029">
        <f>A2029*$J$1+$J$2</f>
        <v>3035.7232782355795</v>
      </c>
    </row>
    <row r="2030" spans="1:4">
      <c r="A2030">
        <f t="shared" si="63"/>
        <v>2029</v>
      </c>
      <c r="B2030">
        <v>2</v>
      </c>
      <c r="C2030">
        <f t="shared" si="62"/>
        <v>1.4142135623730951</v>
      </c>
      <c r="D2030">
        <f>A2030*$J$1+$J$2</f>
        <v>3037.2180606230895</v>
      </c>
    </row>
    <row r="2031" spans="1:4">
      <c r="A2031">
        <f t="shared" si="63"/>
        <v>2030</v>
      </c>
      <c r="B2031">
        <v>3</v>
      </c>
      <c r="C2031">
        <f t="shared" si="62"/>
        <v>1.7320508075688772</v>
      </c>
      <c r="D2031">
        <f>A2031*$J$1+$J$2</f>
        <v>3038.7128430105995</v>
      </c>
    </row>
    <row r="2032" spans="1:4">
      <c r="A2032">
        <f t="shared" si="63"/>
        <v>2031</v>
      </c>
      <c r="B2032">
        <v>4</v>
      </c>
      <c r="C2032">
        <f t="shared" si="62"/>
        <v>2</v>
      </c>
      <c r="D2032">
        <f>A2032*$J$1+$J$2</f>
        <v>3040.2076253981095</v>
      </c>
    </row>
    <row r="2033" spans="1:4">
      <c r="A2033">
        <f t="shared" si="63"/>
        <v>2032</v>
      </c>
      <c r="B2033">
        <v>3</v>
      </c>
      <c r="C2033">
        <f t="shared" si="62"/>
        <v>1.7320508075688772</v>
      </c>
      <c r="D2033">
        <f>A2033*$J$1+$J$2</f>
        <v>3041.7024077856199</v>
      </c>
    </row>
    <row r="2034" spans="1:4">
      <c r="A2034">
        <f t="shared" si="63"/>
        <v>2033</v>
      </c>
      <c r="B2034">
        <v>3</v>
      </c>
      <c r="C2034">
        <f t="shared" si="62"/>
        <v>1.7320508075688772</v>
      </c>
      <c r="D2034">
        <f>A2034*$J$1+$J$2</f>
        <v>3043.1971901731299</v>
      </c>
    </row>
    <row r="2035" spans="1:4">
      <c r="A2035">
        <f t="shared" si="63"/>
        <v>2034</v>
      </c>
      <c r="B2035">
        <v>2</v>
      </c>
      <c r="C2035">
        <f t="shared" si="62"/>
        <v>1.4142135623730951</v>
      </c>
      <c r="D2035">
        <f>A2035*$J$1+$J$2</f>
        <v>3044.6919725606399</v>
      </c>
    </row>
    <row r="2036" spans="1:4">
      <c r="A2036">
        <f t="shared" si="63"/>
        <v>2035</v>
      </c>
      <c r="B2036">
        <v>3</v>
      </c>
      <c r="C2036">
        <f t="shared" si="62"/>
        <v>1.7320508075688772</v>
      </c>
      <c r="D2036">
        <f>A2036*$J$1+$J$2</f>
        <v>3046.1867549481499</v>
      </c>
    </row>
    <row r="2037" spans="1:4">
      <c r="A2037">
        <f t="shared" si="63"/>
        <v>2036</v>
      </c>
      <c r="B2037">
        <v>1</v>
      </c>
      <c r="C2037">
        <f t="shared" si="62"/>
        <v>1</v>
      </c>
      <c r="D2037">
        <f>A2037*$J$1+$J$2</f>
        <v>3047.6815373356599</v>
      </c>
    </row>
    <row r="2038" spans="1:4">
      <c r="A2038">
        <f t="shared" si="63"/>
        <v>2037</v>
      </c>
      <c r="B2038">
        <v>2</v>
      </c>
      <c r="C2038">
        <f t="shared" si="62"/>
        <v>1.4142135623730951</v>
      </c>
      <c r="D2038">
        <f>A2038*$J$1+$J$2</f>
        <v>3049.1763197231699</v>
      </c>
    </row>
    <row r="2039" spans="1:4">
      <c r="A2039">
        <f t="shared" si="63"/>
        <v>2038</v>
      </c>
      <c r="B2039">
        <v>4</v>
      </c>
      <c r="C2039">
        <f t="shared" si="62"/>
        <v>2</v>
      </c>
      <c r="D2039">
        <f>A2039*$J$1+$J$2</f>
        <v>3050.6711021106798</v>
      </c>
    </row>
    <row r="2040" spans="1:4">
      <c r="A2040">
        <f t="shared" si="63"/>
        <v>2039</v>
      </c>
      <c r="B2040">
        <v>5</v>
      </c>
      <c r="C2040">
        <f t="shared" si="62"/>
        <v>2.2360679774997898</v>
      </c>
      <c r="D2040">
        <f>A2040*$J$1+$J$2</f>
        <v>3052.1658844981898</v>
      </c>
    </row>
    <row r="2041" spans="1:4">
      <c r="A2041">
        <f t="shared" si="63"/>
        <v>2040</v>
      </c>
      <c r="B2041">
        <v>3</v>
      </c>
      <c r="C2041">
        <f t="shared" si="62"/>
        <v>1.7320508075688772</v>
      </c>
      <c r="D2041">
        <f>A2041*$J$1+$J$2</f>
        <v>3053.6606668856998</v>
      </c>
    </row>
    <row r="2042" spans="1:4">
      <c r="A2042">
        <f t="shared" si="63"/>
        <v>2041</v>
      </c>
      <c r="B2042">
        <v>2</v>
      </c>
      <c r="C2042">
        <f t="shared" si="62"/>
        <v>1.4142135623730951</v>
      </c>
      <c r="D2042">
        <f>A2042*$J$1+$J$2</f>
        <v>3055.1554492732098</v>
      </c>
    </row>
    <row r="2043" spans="1:4">
      <c r="A2043">
        <f t="shared" si="63"/>
        <v>2042</v>
      </c>
      <c r="B2043">
        <v>4</v>
      </c>
      <c r="C2043">
        <f t="shared" si="62"/>
        <v>2</v>
      </c>
      <c r="D2043">
        <f>A2043*$J$1+$J$2</f>
        <v>3056.6502316607198</v>
      </c>
    </row>
    <row r="2044" spans="1:4">
      <c r="A2044">
        <f t="shared" si="63"/>
        <v>2043</v>
      </c>
      <c r="B2044">
        <v>2</v>
      </c>
      <c r="C2044">
        <f t="shared" si="62"/>
        <v>1.4142135623730951</v>
      </c>
      <c r="D2044">
        <f>A2044*$J$1+$J$2</f>
        <v>3058.1450140482298</v>
      </c>
    </row>
    <row r="2045" spans="1:4">
      <c r="A2045">
        <f t="shared" si="63"/>
        <v>2044</v>
      </c>
      <c r="B2045">
        <v>0</v>
      </c>
      <c r="C2045">
        <f t="shared" si="62"/>
        <v>0</v>
      </c>
      <c r="D2045">
        <f>A2045*$J$1+$J$2</f>
        <v>3059.6397964357398</v>
      </c>
    </row>
    <row r="2046" spans="1:4">
      <c r="A2046">
        <f t="shared" si="63"/>
        <v>2045</v>
      </c>
      <c r="B2046">
        <v>4</v>
      </c>
      <c r="C2046">
        <f t="shared" si="62"/>
        <v>2</v>
      </c>
      <c r="D2046">
        <f>A2046*$J$1+$J$2</f>
        <v>3061.1345788232497</v>
      </c>
    </row>
    <row r="2047" spans="1:4">
      <c r="A2047">
        <f t="shared" si="63"/>
        <v>2046</v>
      </c>
      <c r="B2047">
        <v>4</v>
      </c>
      <c r="C2047">
        <f t="shared" si="62"/>
        <v>2</v>
      </c>
      <c r="D2047">
        <f>A2047*$J$1+$J$2</f>
        <v>3062.6293612107597</v>
      </c>
    </row>
    <row r="2048" spans="1:4">
      <c r="A2048">
        <f t="shared" si="63"/>
        <v>2047</v>
      </c>
      <c r="B2048">
        <v>0</v>
      </c>
      <c r="C2048">
        <f t="shared" si="62"/>
        <v>0</v>
      </c>
      <c r="D2048">
        <f>A2048*$J$1+$J$2</f>
        <v>3064.1241435982697</v>
      </c>
    </row>
    <row r="2049" spans="1:4">
      <c r="A2049">
        <f t="shared" si="63"/>
        <v>2048</v>
      </c>
      <c r="B2049">
        <v>4</v>
      </c>
      <c r="C2049">
        <f t="shared" si="62"/>
        <v>2</v>
      </c>
      <c r="D2049">
        <f>A2049*$J$1+$J$2</f>
        <v>3065.6189259857797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9"/>
  <sheetViews>
    <sheetView workbookViewId="0">
      <selection activeCell="E2" sqref="E2:G2049"/>
    </sheetView>
  </sheetViews>
  <sheetFormatPr baseColWidth="10" defaultRowHeight="14" x14ac:dyDescent="0"/>
  <cols>
    <col min="4" max="4" width="17" customWidth="1"/>
  </cols>
  <sheetData>
    <row r="1" spans="1:15" ht="16">
      <c r="A1" s="15" t="s">
        <v>76</v>
      </c>
      <c r="B1" s="15" t="s">
        <v>66</v>
      </c>
      <c r="C1" s="64" t="s">
        <v>72</v>
      </c>
      <c r="D1" s="15" t="s">
        <v>83</v>
      </c>
      <c r="E1" s="15" t="s">
        <v>76</v>
      </c>
      <c r="F1" s="15" t="s">
        <v>79</v>
      </c>
      <c r="G1" s="15" t="s">
        <v>77</v>
      </c>
      <c r="H1" s="15" t="s">
        <v>84</v>
      </c>
      <c r="M1" t="s">
        <v>74</v>
      </c>
      <c r="N1" s="1" t="s">
        <v>57</v>
      </c>
      <c r="O1" s="1">
        <v>1.4947823875099999</v>
      </c>
    </row>
    <row r="2" spans="1:15" ht="16">
      <c r="A2">
        <v>0</v>
      </c>
      <c r="B2">
        <f>A2^0.5</f>
        <v>0</v>
      </c>
      <c r="C2" s="65">
        <v>5.7993787530000001</v>
      </c>
      <c r="E2">
        <v>0</v>
      </c>
      <c r="F2">
        <f>E2^0.5</f>
        <v>0</v>
      </c>
      <c r="G2">
        <f>E2*$O$1+$O$2</f>
        <v>4.3045963653000001</v>
      </c>
      <c r="N2" s="1" t="s">
        <v>58</v>
      </c>
      <c r="O2" s="1">
        <v>4.3045963653000001</v>
      </c>
    </row>
    <row r="3" spans="1:15">
      <c r="A3">
        <v>0</v>
      </c>
      <c r="B3">
        <f t="shared" ref="B3:B66" si="0">A3^0.5</f>
        <v>0</v>
      </c>
      <c r="C3" s="65">
        <v>7.2941611399999999</v>
      </c>
      <c r="E3">
        <v>0</v>
      </c>
      <c r="F3">
        <f t="shared" ref="F3:F66" si="1">E3^0.5</f>
        <v>0</v>
      </c>
      <c r="G3">
        <f t="shared" ref="G3:G66" si="2">E3*$O$1+$O$2</f>
        <v>4.3045963653000001</v>
      </c>
    </row>
    <row r="4" spans="1:15">
      <c r="A4">
        <v>0</v>
      </c>
      <c r="B4">
        <f t="shared" si="0"/>
        <v>0</v>
      </c>
      <c r="C4" s="65">
        <v>8.7889435280000008</v>
      </c>
      <c r="E4">
        <v>0</v>
      </c>
      <c r="F4">
        <f t="shared" si="1"/>
        <v>0</v>
      </c>
      <c r="G4">
        <f t="shared" si="2"/>
        <v>4.3045963653000001</v>
      </c>
    </row>
    <row r="5" spans="1:15">
      <c r="A5">
        <v>0</v>
      </c>
      <c r="B5">
        <f t="shared" si="0"/>
        <v>0</v>
      </c>
      <c r="C5" s="65">
        <v>10.28372592</v>
      </c>
      <c r="E5">
        <v>0</v>
      </c>
      <c r="F5">
        <f t="shared" si="1"/>
        <v>0</v>
      </c>
      <c r="G5">
        <f t="shared" si="2"/>
        <v>4.3045963653000001</v>
      </c>
    </row>
    <row r="6" spans="1:15">
      <c r="A6">
        <v>0</v>
      </c>
      <c r="B6">
        <f t="shared" si="0"/>
        <v>0</v>
      </c>
      <c r="C6" s="65">
        <v>11.7785083</v>
      </c>
      <c r="E6">
        <v>0</v>
      </c>
      <c r="F6">
        <f t="shared" si="1"/>
        <v>0</v>
      </c>
      <c r="G6">
        <f t="shared" si="2"/>
        <v>4.3045963653000001</v>
      </c>
    </row>
    <row r="7" spans="1:15">
      <c r="A7">
        <v>0</v>
      </c>
      <c r="B7">
        <f t="shared" si="0"/>
        <v>0</v>
      </c>
      <c r="C7" s="65">
        <v>13.27329069</v>
      </c>
      <c r="E7">
        <v>0</v>
      </c>
      <c r="F7">
        <f t="shared" si="1"/>
        <v>0</v>
      </c>
      <c r="G7">
        <f t="shared" si="2"/>
        <v>4.3045963653000001</v>
      </c>
    </row>
    <row r="8" spans="1:15">
      <c r="A8">
        <v>0</v>
      </c>
      <c r="B8">
        <f t="shared" si="0"/>
        <v>0</v>
      </c>
      <c r="C8" s="65">
        <v>14.768073080000001</v>
      </c>
      <c r="E8">
        <v>0</v>
      </c>
      <c r="F8">
        <f t="shared" si="1"/>
        <v>0</v>
      </c>
      <c r="G8">
        <f t="shared" si="2"/>
        <v>4.3045963653000001</v>
      </c>
    </row>
    <row r="9" spans="1:15">
      <c r="A9">
        <v>0</v>
      </c>
      <c r="B9">
        <f t="shared" si="0"/>
        <v>0</v>
      </c>
      <c r="C9" s="65">
        <v>16.262855470000002</v>
      </c>
      <c r="E9">
        <v>0</v>
      </c>
      <c r="F9">
        <f t="shared" si="1"/>
        <v>0</v>
      </c>
      <c r="G9">
        <f t="shared" si="2"/>
        <v>4.3045963653000001</v>
      </c>
    </row>
    <row r="10" spans="1:15">
      <c r="A10">
        <v>0</v>
      </c>
      <c r="B10">
        <f t="shared" si="0"/>
        <v>0</v>
      </c>
      <c r="C10" s="65">
        <v>17.757637849999998</v>
      </c>
      <c r="E10">
        <v>0</v>
      </c>
      <c r="F10">
        <f t="shared" si="1"/>
        <v>0</v>
      </c>
      <c r="G10">
        <f t="shared" si="2"/>
        <v>4.3045963653000001</v>
      </c>
    </row>
    <row r="11" spans="1:15">
      <c r="A11">
        <v>0</v>
      </c>
      <c r="B11">
        <f t="shared" si="0"/>
        <v>0</v>
      </c>
      <c r="C11" s="65">
        <v>19.252420239999999</v>
      </c>
      <c r="E11">
        <v>0</v>
      </c>
      <c r="F11">
        <f t="shared" si="1"/>
        <v>0</v>
      </c>
      <c r="G11">
        <f t="shared" si="2"/>
        <v>4.3045963653000001</v>
      </c>
    </row>
    <row r="12" spans="1:15">
      <c r="A12">
        <v>0</v>
      </c>
      <c r="B12">
        <f t="shared" si="0"/>
        <v>0</v>
      </c>
      <c r="C12" s="65">
        <v>20.74720263</v>
      </c>
      <c r="E12">
        <v>0</v>
      </c>
      <c r="F12">
        <f t="shared" si="1"/>
        <v>0</v>
      </c>
      <c r="G12">
        <f t="shared" si="2"/>
        <v>4.3045963653000001</v>
      </c>
    </row>
    <row r="13" spans="1:15">
      <c r="A13">
        <v>0</v>
      </c>
      <c r="B13">
        <f t="shared" si="0"/>
        <v>0</v>
      </c>
      <c r="C13" s="65">
        <v>22.241985020000001</v>
      </c>
      <c r="E13">
        <v>0</v>
      </c>
      <c r="F13">
        <f t="shared" si="1"/>
        <v>0</v>
      </c>
      <c r="G13">
        <f t="shared" si="2"/>
        <v>4.3045963653000001</v>
      </c>
    </row>
    <row r="14" spans="1:15">
      <c r="A14">
        <v>0</v>
      </c>
      <c r="B14">
        <f t="shared" si="0"/>
        <v>0</v>
      </c>
      <c r="C14" s="65">
        <v>23.736767400000002</v>
      </c>
      <c r="E14">
        <v>0</v>
      </c>
      <c r="F14">
        <f t="shared" si="1"/>
        <v>0</v>
      </c>
      <c r="G14">
        <f t="shared" si="2"/>
        <v>4.3045963653000001</v>
      </c>
    </row>
    <row r="15" spans="1:15">
      <c r="A15">
        <v>0</v>
      </c>
      <c r="B15">
        <f t="shared" si="0"/>
        <v>0</v>
      </c>
      <c r="C15" s="65">
        <v>25.231549789999999</v>
      </c>
      <c r="E15">
        <v>0</v>
      </c>
      <c r="F15">
        <f t="shared" si="1"/>
        <v>0</v>
      </c>
      <c r="G15">
        <f t="shared" si="2"/>
        <v>4.3045963653000001</v>
      </c>
    </row>
    <row r="16" spans="1:15">
      <c r="A16">
        <v>0</v>
      </c>
      <c r="B16">
        <f t="shared" si="0"/>
        <v>0</v>
      </c>
      <c r="C16" s="65">
        <v>26.72633218</v>
      </c>
      <c r="E16">
        <v>0</v>
      </c>
      <c r="F16">
        <f t="shared" si="1"/>
        <v>0</v>
      </c>
      <c r="G16">
        <f t="shared" si="2"/>
        <v>4.3045963653000001</v>
      </c>
    </row>
    <row r="17" spans="1:7">
      <c r="A17">
        <v>0</v>
      </c>
      <c r="B17">
        <f t="shared" si="0"/>
        <v>0</v>
      </c>
      <c r="C17" s="65">
        <v>28.221114570000001</v>
      </c>
      <c r="E17">
        <v>0</v>
      </c>
      <c r="F17">
        <f t="shared" si="1"/>
        <v>0</v>
      </c>
      <c r="G17">
        <f t="shared" si="2"/>
        <v>4.3045963653000001</v>
      </c>
    </row>
    <row r="18" spans="1:7">
      <c r="A18">
        <v>0</v>
      </c>
      <c r="B18">
        <f t="shared" si="0"/>
        <v>0</v>
      </c>
      <c r="C18" s="65">
        <v>29.715896950000001</v>
      </c>
      <c r="E18">
        <v>0</v>
      </c>
      <c r="F18">
        <f t="shared" si="1"/>
        <v>0</v>
      </c>
      <c r="G18">
        <f t="shared" si="2"/>
        <v>4.3045963653000001</v>
      </c>
    </row>
    <row r="19" spans="1:7">
      <c r="A19">
        <v>0</v>
      </c>
      <c r="B19">
        <f t="shared" si="0"/>
        <v>0</v>
      </c>
      <c r="C19" s="65">
        <v>31.210679339999999</v>
      </c>
      <c r="E19">
        <v>0</v>
      </c>
      <c r="F19">
        <f t="shared" si="1"/>
        <v>0</v>
      </c>
      <c r="G19">
        <f t="shared" si="2"/>
        <v>4.3045963653000001</v>
      </c>
    </row>
    <row r="20" spans="1:7">
      <c r="A20">
        <v>0</v>
      </c>
      <c r="B20">
        <f t="shared" si="0"/>
        <v>0</v>
      </c>
      <c r="C20" s="65">
        <v>32.705461730000003</v>
      </c>
      <c r="E20">
        <v>0</v>
      </c>
      <c r="F20">
        <f t="shared" si="1"/>
        <v>0</v>
      </c>
      <c r="G20">
        <f t="shared" si="2"/>
        <v>4.3045963653000001</v>
      </c>
    </row>
    <row r="21" spans="1:7">
      <c r="A21">
        <v>0</v>
      </c>
      <c r="B21">
        <f t="shared" si="0"/>
        <v>0</v>
      </c>
      <c r="C21" s="65">
        <v>34.200244120000001</v>
      </c>
      <c r="E21">
        <v>0</v>
      </c>
      <c r="F21">
        <f t="shared" si="1"/>
        <v>0</v>
      </c>
      <c r="G21">
        <f t="shared" si="2"/>
        <v>4.3045963653000001</v>
      </c>
    </row>
    <row r="22" spans="1:7">
      <c r="A22">
        <v>0</v>
      </c>
      <c r="B22">
        <f t="shared" si="0"/>
        <v>0</v>
      </c>
      <c r="C22" s="65">
        <v>35.695026499999997</v>
      </c>
      <c r="E22">
        <v>0</v>
      </c>
      <c r="F22">
        <f t="shared" si="1"/>
        <v>0</v>
      </c>
      <c r="G22">
        <f t="shared" si="2"/>
        <v>4.3045963653000001</v>
      </c>
    </row>
    <row r="23" spans="1:7">
      <c r="A23">
        <v>0</v>
      </c>
      <c r="B23">
        <f t="shared" si="0"/>
        <v>0</v>
      </c>
      <c r="C23" s="65">
        <v>37.189808890000002</v>
      </c>
      <c r="E23">
        <v>0</v>
      </c>
      <c r="F23">
        <f t="shared" si="1"/>
        <v>0</v>
      </c>
      <c r="G23">
        <f t="shared" si="2"/>
        <v>4.3045963653000001</v>
      </c>
    </row>
    <row r="24" spans="1:7">
      <c r="A24">
        <v>0</v>
      </c>
      <c r="B24">
        <f t="shared" si="0"/>
        <v>0</v>
      </c>
      <c r="C24" s="65">
        <v>38.684591279999999</v>
      </c>
      <c r="E24">
        <v>0</v>
      </c>
      <c r="F24">
        <f t="shared" si="1"/>
        <v>0</v>
      </c>
      <c r="G24">
        <f t="shared" si="2"/>
        <v>4.3045963653000001</v>
      </c>
    </row>
    <row r="25" spans="1:7">
      <c r="A25">
        <v>0</v>
      </c>
      <c r="B25">
        <f t="shared" si="0"/>
        <v>0</v>
      </c>
      <c r="C25" s="65">
        <v>40.179373669999997</v>
      </c>
      <c r="E25">
        <v>0</v>
      </c>
      <c r="F25">
        <f t="shared" si="1"/>
        <v>0</v>
      </c>
      <c r="G25">
        <f t="shared" si="2"/>
        <v>4.3045963653000001</v>
      </c>
    </row>
    <row r="26" spans="1:7">
      <c r="A26">
        <v>0</v>
      </c>
      <c r="B26">
        <f t="shared" si="0"/>
        <v>0</v>
      </c>
      <c r="C26" s="65">
        <v>41.674156050000001</v>
      </c>
      <c r="E26">
        <v>0</v>
      </c>
      <c r="F26">
        <f t="shared" si="1"/>
        <v>0</v>
      </c>
      <c r="G26">
        <f t="shared" si="2"/>
        <v>4.3045963653000001</v>
      </c>
    </row>
    <row r="27" spans="1:7">
      <c r="A27">
        <v>0</v>
      </c>
      <c r="B27">
        <f t="shared" si="0"/>
        <v>0</v>
      </c>
      <c r="C27" s="65">
        <v>43.168938439999998</v>
      </c>
      <c r="E27">
        <v>0</v>
      </c>
      <c r="F27">
        <f t="shared" si="1"/>
        <v>0</v>
      </c>
      <c r="G27">
        <f t="shared" si="2"/>
        <v>4.3045963653000001</v>
      </c>
    </row>
    <row r="28" spans="1:7">
      <c r="A28">
        <v>0</v>
      </c>
      <c r="B28">
        <f t="shared" si="0"/>
        <v>0</v>
      </c>
      <c r="C28" s="65">
        <v>44.663720830000003</v>
      </c>
      <c r="E28">
        <v>0</v>
      </c>
      <c r="F28">
        <f t="shared" si="1"/>
        <v>0</v>
      </c>
      <c r="G28">
        <f t="shared" si="2"/>
        <v>4.3045963653000001</v>
      </c>
    </row>
    <row r="29" spans="1:7">
      <c r="A29">
        <v>0</v>
      </c>
      <c r="B29">
        <f t="shared" si="0"/>
        <v>0</v>
      </c>
      <c r="C29" s="65">
        <v>46.15850322</v>
      </c>
      <c r="E29">
        <v>0</v>
      </c>
      <c r="F29">
        <f t="shared" si="1"/>
        <v>0</v>
      </c>
      <c r="G29">
        <f t="shared" si="2"/>
        <v>4.3045963653000001</v>
      </c>
    </row>
    <row r="30" spans="1:7">
      <c r="A30">
        <v>0</v>
      </c>
      <c r="B30">
        <f t="shared" si="0"/>
        <v>0</v>
      </c>
      <c r="C30" s="65">
        <v>47.653285599999997</v>
      </c>
      <c r="E30">
        <v>0</v>
      </c>
      <c r="F30">
        <f t="shared" si="1"/>
        <v>0</v>
      </c>
      <c r="G30">
        <f t="shared" si="2"/>
        <v>4.3045963653000001</v>
      </c>
    </row>
    <row r="31" spans="1:7">
      <c r="A31">
        <v>0</v>
      </c>
      <c r="B31">
        <f t="shared" si="0"/>
        <v>0</v>
      </c>
      <c r="C31" s="65">
        <v>49.148067990000001</v>
      </c>
      <c r="E31">
        <v>0</v>
      </c>
      <c r="F31">
        <f t="shared" si="1"/>
        <v>0</v>
      </c>
      <c r="G31">
        <f t="shared" si="2"/>
        <v>4.3045963653000001</v>
      </c>
    </row>
    <row r="32" spans="1:7">
      <c r="A32">
        <v>0</v>
      </c>
      <c r="B32">
        <f t="shared" si="0"/>
        <v>0</v>
      </c>
      <c r="C32" s="65">
        <v>50.642850379999999</v>
      </c>
      <c r="E32">
        <v>0</v>
      </c>
      <c r="F32">
        <f t="shared" si="1"/>
        <v>0</v>
      </c>
      <c r="G32">
        <f t="shared" si="2"/>
        <v>4.3045963653000001</v>
      </c>
    </row>
    <row r="33" spans="1:7">
      <c r="A33">
        <v>3</v>
      </c>
      <c r="B33">
        <f t="shared" si="0"/>
        <v>1.7320508075688772</v>
      </c>
      <c r="C33" s="65">
        <v>52.137632770000003</v>
      </c>
      <c r="E33">
        <v>1</v>
      </c>
      <c r="F33">
        <f t="shared" si="1"/>
        <v>1</v>
      </c>
      <c r="G33">
        <f t="shared" si="2"/>
        <v>5.79937875281</v>
      </c>
    </row>
    <row r="34" spans="1:7">
      <c r="A34">
        <v>24</v>
      </c>
      <c r="B34">
        <f t="shared" si="0"/>
        <v>4.8989794855663558</v>
      </c>
      <c r="C34" s="65">
        <v>53.63241515</v>
      </c>
      <c r="E34">
        <v>1</v>
      </c>
      <c r="F34">
        <f t="shared" si="1"/>
        <v>1</v>
      </c>
      <c r="G34">
        <f t="shared" si="2"/>
        <v>5.79937875281</v>
      </c>
    </row>
    <row r="35" spans="1:7">
      <c r="A35">
        <v>352</v>
      </c>
      <c r="B35">
        <f t="shared" si="0"/>
        <v>18.761663039293719</v>
      </c>
      <c r="C35" s="65">
        <v>55.127197539999997</v>
      </c>
      <c r="E35">
        <v>66</v>
      </c>
      <c r="F35">
        <f t="shared" si="1"/>
        <v>8.1240384046359608</v>
      </c>
      <c r="G35">
        <f t="shared" si="2"/>
        <v>102.96023394095999</v>
      </c>
    </row>
    <row r="36" spans="1:7">
      <c r="A36">
        <v>1917</v>
      </c>
      <c r="B36">
        <f t="shared" si="0"/>
        <v>43.783558557979269</v>
      </c>
      <c r="C36" s="65">
        <v>56.621979930000002</v>
      </c>
      <c r="E36">
        <v>431</v>
      </c>
      <c r="F36">
        <f t="shared" si="1"/>
        <v>20.760539492026695</v>
      </c>
      <c r="G36">
        <f t="shared" si="2"/>
        <v>648.55580538210995</v>
      </c>
    </row>
    <row r="37" spans="1:7">
      <c r="A37">
        <v>2706</v>
      </c>
      <c r="B37">
        <f t="shared" si="0"/>
        <v>52.019227214559812</v>
      </c>
      <c r="C37" s="65">
        <v>58.116762319999999</v>
      </c>
      <c r="E37">
        <v>623</v>
      </c>
      <c r="F37">
        <f t="shared" si="1"/>
        <v>24.959967948697368</v>
      </c>
      <c r="G37">
        <f t="shared" si="2"/>
        <v>935.55402378402994</v>
      </c>
    </row>
    <row r="38" spans="1:7">
      <c r="A38">
        <v>3059</v>
      </c>
      <c r="B38">
        <f t="shared" si="0"/>
        <v>55.308227236099334</v>
      </c>
      <c r="C38" s="65">
        <v>59.611544700000003</v>
      </c>
      <c r="E38">
        <v>685</v>
      </c>
      <c r="F38">
        <f t="shared" si="1"/>
        <v>26.172504656604801</v>
      </c>
      <c r="G38">
        <f t="shared" si="2"/>
        <v>1028.2305318096501</v>
      </c>
    </row>
    <row r="39" spans="1:7">
      <c r="A39">
        <v>3145</v>
      </c>
      <c r="B39">
        <f t="shared" si="0"/>
        <v>56.080299571239813</v>
      </c>
      <c r="C39" s="65">
        <v>61.106327090000001</v>
      </c>
      <c r="E39">
        <v>803</v>
      </c>
      <c r="F39">
        <f t="shared" si="1"/>
        <v>28.337254630609507</v>
      </c>
      <c r="G39">
        <f t="shared" si="2"/>
        <v>1204.61485353583</v>
      </c>
    </row>
    <row r="40" spans="1:7">
      <c r="A40">
        <v>3364</v>
      </c>
      <c r="B40">
        <f t="shared" si="0"/>
        <v>58</v>
      </c>
      <c r="C40" s="65">
        <v>62.601109479999998</v>
      </c>
      <c r="E40">
        <v>797</v>
      </c>
      <c r="F40">
        <f t="shared" si="1"/>
        <v>28.231188426986208</v>
      </c>
      <c r="G40">
        <f t="shared" si="2"/>
        <v>1195.6461592107701</v>
      </c>
    </row>
    <row r="41" spans="1:7">
      <c r="A41">
        <v>3582</v>
      </c>
      <c r="B41">
        <f t="shared" si="0"/>
        <v>59.849812029780011</v>
      </c>
      <c r="C41" s="65">
        <v>64.095891870000003</v>
      </c>
      <c r="E41">
        <v>838</v>
      </c>
      <c r="F41">
        <f t="shared" si="1"/>
        <v>28.948229652260256</v>
      </c>
      <c r="G41">
        <f t="shared" si="2"/>
        <v>1256.9322370986799</v>
      </c>
    </row>
    <row r="42" spans="1:7">
      <c r="A42">
        <v>3732</v>
      </c>
      <c r="B42">
        <f t="shared" si="0"/>
        <v>61.090097397205056</v>
      </c>
      <c r="C42" s="65">
        <v>65.590674250000006</v>
      </c>
      <c r="E42">
        <v>879</v>
      </c>
      <c r="F42">
        <f t="shared" si="1"/>
        <v>29.647934160747187</v>
      </c>
      <c r="G42">
        <f t="shared" si="2"/>
        <v>1318.21831498659</v>
      </c>
    </row>
    <row r="43" spans="1:7">
      <c r="A43">
        <v>4120</v>
      </c>
      <c r="B43">
        <f t="shared" si="0"/>
        <v>64.187226143524853</v>
      </c>
      <c r="C43" s="65">
        <v>67.085456640000004</v>
      </c>
      <c r="E43">
        <v>1013</v>
      </c>
      <c r="F43">
        <f t="shared" si="1"/>
        <v>31.827660925679098</v>
      </c>
      <c r="G43">
        <f t="shared" si="2"/>
        <v>1518.5191549129299</v>
      </c>
    </row>
    <row r="44" spans="1:7">
      <c r="A44">
        <v>4592</v>
      </c>
      <c r="B44">
        <f t="shared" si="0"/>
        <v>67.764297384389664</v>
      </c>
      <c r="C44" s="65">
        <v>68.580239030000001</v>
      </c>
      <c r="E44">
        <v>1110</v>
      </c>
      <c r="F44">
        <f t="shared" si="1"/>
        <v>33.316662497915367</v>
      </c>
      <c r="G44">
        <f t="shared" si="2"/>
        <v>1663.5130465013999</v>
      </c>
    </row>
    <row r="45" spans="1:7">
      <c r="A45">
        <v>5186</v>
      </c>
      <c r="B45">
        <f t="shared" si="0"/>
        <v>72.013887549555335</v>
      </c>
      <c r="C45" s="65">
        <v>70.075021419999999</v>
      </c>
      <c r="E45">
        <v>1195</v>
      </c>
      <c r="F45">
        <f t="shared" si="1"/>
        <v>34.568772034887211</v>
      </c>
      <c r="G45">
        <f t="shared" si="2"/>
        <v>1790.5695494397501</v>
      </c>
    </row>
    <row r="46" spans="1:7">
      <c r="A46">
        <v>5546</v>
      </c>
      <c r="B46">
        <f t="shared" si="0"/>
        <v>74.471471047643476</v>
      </c>
      <c r="C46" s="65">
        <v>71.569803800000003</v>
      </c>
      <c r="E46">
        <v>1365</v>
      </c>
      <c r="F46">
        <f t="shared" si="1"/>
        <v>36.945906403822335</v>
      </c>
      <c r="G46">
        <f t="shared" si="2"/>
        <v>2044.6825553164499</v>
      </c>
    </row>
    <row r="47" spans="1:7">
      <c r="A47">
        <v>6106</v>
      </c>
      <c r="B47">
        <f t="shared" si="0"/>
        <v>78.140898382345213</v>
      </c>
      <c r="C47" s="65">
        <v>73.06458619</v>
      </c>
      <c r="E47">
        <v>1490</v>
      </c>
      <c r="F47">
        <f t="shared" si="1"/>
        <v>38.600518131237564</v>
      </c>
      <c r="G47">
        <f t="shared" si="2"/>
        <v>2231.5303537551999</v>
      </c>
    </row>
    <row r="48" spans="1:7">
      <c r="A48">
        <v>6494</v>
      </c>
      <c r="B48">
        <f t="shared" si="0"/>
        <v>80.585358471623124</v>
      </c>
      <c r="C48" s="65">
        <v>74.559368579999997</v>
      </c>
      <c r="E48">
        <v>1701</v>
      </c>
      <c r="F48">
        <f t="shared" si="1"/>
        <v>41.243181254602561</v>
      </c>
      <c r="G48">
        <f t="shared" si="2"/>
        <v>2546.9294375198097</v>
      </c>
    </row>
    <row r="49" spans="1:7">
      <c r="A49">
        <v>7032</v>
      </c>
      <c r="B49">
        <f t="shared" si="0"/>
        <v>83.857021172946517</v>
      </c>
      <c r="C49" s="65">
        <v>76.054150969999995</v>
      </c>
      <c r="E49">
        <v>1821</v>
      </c>
      <c r="F49">
        <f t="shared" si="1"/>
        <v>42.67317658670374</v>
      </c>
      <c r="G49">
        <f t="shared" si="2"/>
        <v>2726.3033240210098</v>
      </c>
    </row>
    <row r="50" spans="1:7">
      <c r="A50">
        <v>7315</v>
      </c>
      <c r="B50">
        <f t="shared" si="0"/>
        <v>85.527773266933593</v>
      </c>
      <c r="C50" s="65">
        <v>77.548933349999999</v>
      </c>
      <c r="E50">
        <v>1874</v>
      </c>
      <c r="F50">
        <f t="shared" si="1"/>
        <v>43.289721643826724</v>
      </c>
      <c r="G50">
        <f t="shared" si="2"/>
        <v>2805.5267905590399</v>
      </c>
    </row>
    <row r="51" spans="1:7">
      <c r="A51">
        <v>7447</v>
      </c>
      <c r="B51">
        <f t="shared" si="0"/>
        <v>86.29600222490032</v>
      </c>
      <c r="C51" s="65">
        <v>79.043715739999996</v>
      </c>
      <c r="E51">
        <v>1995</v>
      </c>
      <c r="F51">
        <f t="shared" si="1"/>
        <v>44.665422868254588</v>
      </c>
      <c r="G51">
        <f t="shared" si="2"/>
        <v>2986.3954594477495</v>
      </c>
    </row>
    <row r="52" spans="1:7">
      <c r="A52">
        <v>7516</v>
      </c>
      <c r="B52">
        <f t="shared" si="0"/>
        <v>86.694867206772969</v>
      </c>
      <c r="C52" s="65">
        <v>80.538498129999994</v>
      </c>
      <c r="E52">
        <v>2007</v>
      </c>
      <c r="F52">
        <f t="shared" si="1"/>
        <v>44.799553569204235</v>
      </c>
      <c r="G52">
        <f t="shared" si="2"/>
        <v>3004.3328480978698</v>
      </c>
    </row>
    <row r="53" spans="1:7">
      <c r="A53">
        <v>7700</v>
      </c>
      <c r="B53">
        <f t="shared" si="0"/>
        <v>87.749643873921215</v>
      </c>
      <c r="C53" s="65">
        <v>82.033280520000005</v>
      </c>
      <c r="E53">
        <v>2091</v>
      </c>
      <c r="F53">
        <f t="shared" si="1"/>
        <v>45.727453460694704</v>
      </c>
      <c r="G53">
        <f t="shared" si="2"/>
        <v>3129.8945686487095</v>
      </c>
    </row>
    <row r="54" spans="1:7">
      <c r="A54">
        <v>7523</v>
      </c>
      <c r="B54">
        <f t="shared" si="0"/>
        <v>86.73522929006414</v>
      </c>
      <c r="C54" s="65">
        <v>83.528062899999995</v>
      </c>
      <c r="E54">
        <v>1988</v>
      </c>
      <c r="F54">
        <f t="shared" si="1"/>
        <v>44.58699361921591</v>
      </c>
      <c r="G54">
        <f t="shared" si="2"/>
        <v>2975.9319827351796</v>
      </c>
    </row>
    <row r="55" spans="1:7">
      <c r="A55">
        <v>7646</v>
      </c>
      <c r="B55">
        <f t="shared" si="0"/>
        <v>87.4414089547967</v>
      </c>
      <c r="C55" s="65">
        <v>85.022845290000006</v>
      </c>
      <c r="E55">
        <v>2029</v>
      </c>
      <c r="F55">
        <f t="shared" si="1"/>
        <v>45.044422518220834</v>
      </c>
      <c r="G55">
        <f t="shared" si="2"/>
        <v>3037.2180606230895</v>
      </c>
    </row>
    <row r="56" spans="1:7">
      <c r="A56">
        <v>7614</v>
      </c>
      <c r="B56">
        <f t="shared" si="0"/>
        <v>87.258237433493917</v>
      </c>
      <c r="C56" s="65">
        <v>86.517627680000004</v>
      </c>
      <c r="E56">
        <v>2005</v>
      </c>
      <c r="F56">
        <f t="shared" si="1"/>
        <v>44.77722635447622</v>
      </c>
      <c r="G56">
        <f t="shared" si="2"/>
        <v>3001.3432833228499</v>
      </c>
    </row>
    <row r="57" spans="1:7">
      <c r="A57">
        <v>7556</v>
      </c>
      <c r="B57">
        <f t="shared" si="0"/>
        <v>86.92525524840292</v>
      </c>
      <c r="C57" s="65">
        <v>88.012410070000001</v>
      </c>
      <c r="E57">
        <v>1990</v>
      </c>
      <c r="F57">
        <f t="shared" si="1"/>
        <v>44.609416046390926</v>
      </c>
      <c r="G57">
        <f t="shared" si="2"/>
        <v>2978.9215475101996</v>
      </c>
    </row>
    <row r="58" spans="1:7">
      <c r="A58">
        <v>7273</v>
      </c>
      <c r="B58">
        <f t="shared" si="0"/>
        <v>85.281885532626447</v>
      </c>
      <c r="C58" s="65">
        <v>89.507192450000005</v>
      </c>
      <c r="E58">
        <v>1935</v>
      </c>
      <c r="F58">
        <f t="shared" si="1"/>
        <v>43.988634895845543</v>
      </c>
      <c r="G58">
        <f t="shared" si="2"/>
        <v>2896.7085161971495</v>
      </c>
    </row>
    <row r="59" spans="1:7">
      <c r="A59">
        <v>7243</v>
      </c>
      <c r="B59">
        <f t="shared" si="0"/>
        <v>85.105816487476346</v>
      </c>
      <c r="C59" s="65">
        <v>91.001974840000003</v>
      </c>
      <c r="E59">
        <v>1912</v>
      </c>
      <c r="F59">
        <f t="shared" si="1"/>
        <v>43.726422218150894</v>
      </c>
      <c r="G59">
        <f t="shared" si="2"/>
        <v>2862.3285212844198</v>
      </c>
    </row>
    <row r="60" spans="1:7">
      <c r="A60">
        <v>6879</v>
      </c>
      <c r="B60">
        <f t="shared" si="0"/>
        <v>82.939737158975859</v>
      </c>
      <c r="C60" s="65">
        <v>92.49675723</v>
      </c>
      <c r="E60">
        <v>1897</v>
      </c>
      <c r="F60">
        <f t="shared" si="1"/>
        <v>43.554563480765133</v>
      </c>
      <c r="G60">
        <f t="shared" si="2"/>
        <v>2839.9067854717696</v>
      </c>
    </row>
    <row r="61" spans="1:7">
      <c r="A61">
        <v>6614</v>
      </c>
      <c r="B61">
        <f t="shared" si="0"/>
        <v>81.326502445389849</v>
      </c>
      <c r="C61" s="65">
        <v>93.991539619999998</v>
      </c>
      <c r="E61">
        <v>1789</v>
      </c>
      <c r="F61">
        <f t="shared" si="1"/>
        <v>42.296571965113202</v>
      </c>
      <c r="G61">
        <f t="shared" si="2"/>
        <v>2678.4702876206898</v>
      </c>
    </row>
    <row r="62" spans="1:7">
      <c r="A62">
        <v>6195</v>
      </c>
      <c r="B62">
        <f t="shared" si="0"/>
        <v>78.708322304569549</v>
      </c>
      <c r="C62" s="65">
        <v>95.486322000000001</v>
      </c>
      <c r="E62">
        <v>1705</v>
      </c>
      <c r="F62">
        <f t="shared" si="1"/>
        <v>41.291645644125154</v>
      </c>
      <c r="G62">
        <f t="shared" si="2"/>
        <v>2552.9085670698496</v>
      </c>
    </row>
    <row r="63" spans="1:7">
      <c r="A63">
        <v>6076</v>
      </c>
      <c r="B63">
        <f t="shared" si="0"/>
        <v>77.948701079620307</v>
      </c>
      <c r="C63" s="65">
        <v>96.981104389999999</v>
      </c>
      <c r="E63">
        <v>1640</v>
      </c>
      <c r="F63">
        <f t="shared" si="1"/>
        <v>40.496913462633174</v>
      </c>
      <c r="G63">
        <f t="shared" si="2"/>
        <v>2455.7477118816996</v>
      </c>
    </row>
    <row r="64" spans="1:7">
      <c r="A64">
        <v>5494</v>
      </c>
      <c r="B64">
        <f t="shared" si="0"/>
        <v>74.121521840825693</v>
      </c>
      <c r="C64" s="65">
        <v>98.475886779999996</v>
      </c>
      <c r="E64">
        <v>1585</v>
      </c>
      <c r="F64">
        <f t="shared" si="1"/>
        <v>39.812058474788763</v>
      </c>
      <c r="G64">
        <f t="shared" si="2"/>
        <v>2373.5346805686499</v>
      </c>
    </row>
    <row r="65" spans="1:7">
      <c r="A65">
        <v>5110</v>
      </c>
      <c r="B65">
        <f t="shared" si="0"/>
        <v>71.484264002646071</v>
      </c>
      <c r="C65" s="65">
        <v>99.970669169999994</v>
      </c>
      <c r="E65">
        <v>1457</v>
      </c>
      <c r="F65">
        <f t="shared" si="1"/>
        <v>38.17066936798463</v>
      </c>
      <c r="G65">
        <f t="shared" si="2"/>
        <v>2182.20253496737</v>
      </c>
    </row>
    <row r="66" spans="1:7">
      <c r="A66">
        <v>4994</v>
      </c>
      <c r="B66">
        <f t="shared" si="0"/>
        <v>70.668238976219016</v>
      </c>
      <c r="C66" s="65">
        <v>101.46545159999999</v>
      </c>
      <c r="E66">
        <v>1343</v>
      </c>
      <c r="F66">
        <f t="shared" si="1"/>
        <v>36.646964403617389</v>
      </c>
      <c r="G66">
        <f t="shared" si="2"/>
        <v>2011.79734279123</v>
      </c>
    </row>
    <row r="67" spans="1:7">
      <c r="A67">
        <v>4582</v>
      </c>
      <c r="B67">
        <f t="shared" ref="B67:B130" si="3">A67^0.5</f>
        <v>67.690472003081794</v>
      </c>
      <c r="C67" s="65">
        <v>102.96023390000001</v>
      </c>
      <c r="E67">
        <v>1332</v>
      </c>
      <c r="F67">
        <f t="shared" ref="F67:F130" si="4">E67^0.5</f>
        <v>36.496575181789318</v>
      </c>
      <c r="G67">
        <f t="shared" ref="G67:G130" si="5">E67*$O$1+$O$2</f>
        <v>1995.3547365286199</v>
      </c>
    </row>
    <row r="68" spans="1:7">
      <c r="A68">
        <v>4463</v>
      </c>
      <c r="B68">
        <f t="shared" si="3"/>
        <v>66.805688380556333</v>
      </c>
      <c r="C68" s="65">
        <v>104.4550163</v>
      </c>
      <c r="E68">
        <v>1203</v>
      </c>
      <c r="F68">
        <f t="shared" si="4"/>
        <v>34.684290392049249</v>
      </c>
      <c r="G68">
        <f t="shared" si="5"/>
        <v>1802.5278085398299</v>
      </c>
    </row>
    <row r="69" spans="1:7">
      <c r="A69">
        <v>4154</v>
      </c>
      <c r="B69">
        <f t="shared" si="3"/>
        <v>64.451532177288072</v>
      </c>
      <c r="C69" s="65">
        <v>105.9497987</v>
      </c>
      <c r="E69">
        <v>1159</v>
      </c>
      <c r="F69">
        <f t="shared" si="4"/>
        <v>34.044089061098404</v>
      </c>
      <c r="G69">
        <f t="shared" si="5"/>
        <v>1736.7573834893899</v>
      </c>
    </row>
    <row r="70" spans="1:7">
      <c r="A70">
        <v>3822</v>
      </c>
      <c r="B70">
        <f t="shared" si="3"/>
        <v>61.822326064294927</v>
      </c>
      <c r="C70" s="65">
        <v>107.44458109999999</v>
      </c>
      <c r="E70">
        <v>1095</v>
      </c>
      <c r="F70">
        <f t="shared" si="4"/>
        <v>33.090784215548595</v>
      </c>
      <c r="G70">
        <f t="shared" si="5"/>
        <v>1641.0913106887499</v>
      </c>
    </row>
    <row r="71" spans="1:7">
      <c r="A71">
        <v>3644</v>
      </c>
      <c r="B71">
        <f t="shared" si="3"/>
        <v>60.365553091146282</v>
      </c>
      <c r="C71" s="65">
        <v>108.9393635</v>
      </c>
      <c r="E71">
        <v>1005</v>
      </c>
      <c r="F71">
        <f t="shared" si="4"/>
        <v>31.701734968294716</v>
      </c>
      <c r="G71">
        <f t="shared" si="5"/>
        <v>1506.56089581285</v>
      </c>
    </row>
    <row r="72" spans="1:7">
      <c r="A72">
        <v>3452</v>
      </c>
      <c r="B72">
        <f t="shared" si="3"/>
        <v>58.753723286273527</v>
      </c>
      <c r="C72" s="65">
        <v>110.4341459</v>
      </c>
      <c r="E72">
        <v>1000</v>
      </c>
      <c r="F72">
        <f t="shared" si="4"/>
        <v>31.622776601683793</v>
      </c>
      <c r="G72">
        <f t="shared" si="5"/>
        <v>1499.0869838752999</v>
      </c>
    </row>
    <row r="73" spans="1:7">
      <c r="A73">
        <v>3426</v>
      </c>
      <c r="B73">
        <f t="shared" si="3"/>
        <v>58.532042506647585</v>
      </c>
      <c r="C73" s="65">
        <v>111.9289283</v>
      </c>
      <c r="E73">
        <v>899</v>
      </c>
      <c r="F73">
        <f t="shared" si="4"/>
        <v>29.983328701129899</v>
      </c>
      <c r="G73">
        <f t="shared" si="5"/>
        <v>1348.11396273679</v>
      </c>
    </row>
    <row r="74" spans="1:7">
      <c r="A74">
        <v>3215</v>
      </c>
      <c r="B74">
        <f t="shared" si="3"/>
        <v>56.700970009339343</v>
      </c>
      <c r="C74" s="65">
        <v>113.4237107</v>
      </c>
      <c r="E74">
        <v>865</v>
      </c>
      <c r="F74">
        <f t="shared" si="4"/>
        <v>29.410882339705484</v>
      </c>
      <c r="G74">
        <f t="shared" si="5"/>
        <v>1297.29136156145</v>
      </c>
    </row>
    <row r="75" spans="1:7">
      <c r="A75">
        <v>3117</v>
      </c>
      <c r="B75">
        <f t="shared" si="3"/>
        <v>55.830099408831437</v>
      </c>
      <c r="C75" s="65">
        <v>114.918493</v>
      </c>
      <c r="E75">
        <v>831</v>
      </c>
      <c r="F75">
        <f t="shared" si="4"/>
        <v>28.827070610799147</v>
      </c>
      <c r="G75">
        <f t="shared" si="5"/>
        <v>1246.46876038611</v>
      </c>
    </row>
    <row r="76" spans="1:7">
      <c r="A76">
        <v>2994</v>
      </c>
      <c r="B76">
        <f t="shared" si="3"/>
        <v>54.717456081217811</v>
      </c>
      <c r="C76" s="65">
        <v>116.4132754</v>
      </c>
      <c r="E76">
        <v>861</v>
      </c>
      <c r="F76">
        <f t="shared" si="4"/>
        <v>29.34280150224242</v>
      </c>
      <c r="G76">
        <f t="shared" si="5"/>
        <v>1291.3122320114101</v>
      </c>
    </row>
    <row r="77" spans="1:7">
      <c r="A77">
        <v>2787</v>
      </c>
      <c r="B77">
        <f t="shared" si="3"/>
        <v>52.792044855262048</v>
      </c>
      <c r="C77" s="65">
        <v>117.90805779999999</v>
      </c>
      <c r="E77">
        <v>794</v>
      </c>
      <c r="F77">
        <f t="shared" si="4"/>
        <v>28.178005607210743</v>
      </c>
      <c r="G77">
        <f t="shared" si="5"/>
        <v>1191.1618120482401</v>
      </c>
    </row>
    <row r="78" spans="1:7">
      <c r="A78">
        <v>2768</v>
      </c>
      <c r="B78">
        <f t="shared" si="3"/>
        <v>52.611785751863621</v>
      </c>
      <c r="C78" s="65">
        <v>119.4028402</v>
      </c>
      <c r="E78">
        <v>753</v>
      </c>
      <c r="F78">
        <f t="shared" si="4"/>
        <v>27.440845468024488</v>
      </c>
      <c r="G78">
        <f t="shared" si="5"/>
        <v>1129.87573416033</v>
      </c>
    </row>
    <row r="79" spans="1:7">
      <c r="A79">
        <v>2716</v>
      </c>
      <c r="B79">
        <f t="shared" si="3"/>
        <v>52.11525688318153</v>
      </c>
      <c r="C79" s="65">
        <v>120.89762260000001</v>
      </c>
      <c r="E79">
        <v>754</v>
      </c>
      <c r="F79">
        <f t="shared" si="4"/>
        <v>27.459060435491963</v>
      </c>
      <c r="G79">
        <f t="shared" si="5"/>
        <v>1131.37051654784</v>
      </c>
    </row>
    <row r="80" spans="1:7">
      <c r="A80">
        <v>2704</v>
      </c>
      <c r="B80">
        <f t="shared" si="3"/>
        <v>52</v>
      </c>
      <c r="C80" s="65">
        <v>122.392405</v>
      </c>
      <c r="E80">
        <v>717</v>
      </c>
      <c r="F80">
        <f t="shared" si="4"/>
        <v>26.776855677991769</v>
      </c>
      <c r="G80">
        <f t="shared" si="5"/>
        <v>1076.0635682099701</v>
      </c>
    </row>
    <row r="81" spans="1:7">
      <c r="A81">
        <v>2649</v>
      </c>
      <c r="B81">
        <f t="shared" si="3"/>
        <v>51.468436929831086</v>
      </c>
      <c r="C81" s="65">
        <v>123.8871874</v>
      </c>
      <c r="E81">
        <v>711</v>
      </c>
      <c r="F81">
        <f t="shared" si="4"/>
        <v>26.664583251946766</v>
      </c>
      <c r="G81">
        <f t="shared" si="5"/>
        <v>1067.0948738849099</v>
      </c>
    </row>
    <row r="82" spans="1:7">
      <c r="A82">
        <v>2638</v>
      </c>
      <c r="B82">
        <f t="shared" si="3"/>
        <v>51.361464153585032</v>
      </c>
      <c r="C82" s="65">
        <v>125.38196979999999</v>
      </c>
      <c r="E82">
        <v>690</v>
      </c>
      <c r="F82">
        <f t="shared" si="4"/>
        <v>26.267851073127396</v>
      </c>
      <c r="G82">
        <f t="shared" si="5"/>
        <v>1035.7044437472</v>
      </c>
    </row>
    <row r="83" spans="1:7">
      <c r="A83">
        <v>2760</v>
      </c>
      <c r="B83">
        <f t="shared" si="3"/>
        <v>52.535702146254792</v>
      </c>
      <c r="C83" s="65">
        <v>126.8767521</v>
      </c>
      <c r="E83">
        <v>727</v>
      </c>
      <c r="F83">
        <f t="shared" si="4"/>
        <v>26.962937525425527</v>
      </c>
      <c r="G83">
        <f t="shared" si="5"/>
        <v>1091.0113920850699</v>
      </c>
    </row>
    <row r="84" spans="1:7">
      <c r="A84">
        <v>2678</v>
      </c>
      <c r="B84">
        <f t="shared" si="3"/>
        <v>51.749396131742444</v>
      </c>
      <c r="C84" s="65">
        <v>128.3715345</v>
      </c>
      <c r="E84">
        <v>727</v>
      </c>
      <c r="F84">
        <f t="shared" si="4"/>
        <v>26.962937525425527</v>
      </c>
      <c r="G84">
        <f t="shared" si="5"/>
        <v>1091.0113920850699</v>
      </c>
    </row>
    <row r="85" spans="1:7">
      <c r="A85">
        <v>2652</v>
      </c>
      <c r="B85">
        <f t="shared" si="3"/>
        <v>51.497572758334933</v>
      </c>
      <c r="C85" s="65">
        <v>129.86631689999999</v>
      </c>
      <c r="E85">
        <v>729</v>
      </c>
      <c r="F85">
        <f t="shared" si="4"/>
        <v>27</v>
      </c>
      <c r="G85">
        <f t="shared" si="5"/>
        <v>1094.0009568600901</v>
      </c>
    </row>
    <row r="86" spans="1:7">
      <c r="A86">
        <v>2687</v>
      </c>
      <c r="B86">
        <f t="shared" si="3"/>
        <v>51.836280730777744</v>
      </c>
      <c r="C86" s="65">
        <v>131.36109930000001</v>
      </c>
      <c r="E86">
        <v>694</v>
      </c>
      <c r="F86">
        <f t="shared" si="4"/>
        <v>26.343879744638983</v>
      </c>
      <c r="G86">
        <f t="shared" si="5"/>
        <v>1041.6835732972399</v>
      </c>
    </row>
    <row r="87" spans="1:7">
      <c r="A87">
        <v>2603</v>
      </c>
      <c r="B87">
        <f t="shared" si="3"/>
        <v>51.019604075296392</v>
      </c>
      <c r="C87" s="65">
        <v>132.8558817</v>
      </c>
      <c r="E87">
        <v>721</v>
      </c>
      <c r="F87">
        <f t="shared" si="4"/>
        <v>26.851443164195103</v>
      </c>
      <c r="G87">
        <f t="shared" si="5"/>
        <v>1082.04269776001</v>
      </c>
    </row>
    <row r="88" spans="1:7">
      <c r="A88">
        <v>2639</v>
      </c>
      <c r="B88">
        <f t="shared" si="3"/>
        <v>51.371198156165292</v>
      </c>
      <c r="C88" s="65">
        <v>134.35066409999999</v>
      </c>
      <c r="E88">
        <v>733</v>
      </c>
      <c r="F88">
        <f t="shared" si="4"/>
        <v>27.073972741361768</v>
      </c>
      <c r="G88">
        <f t="shared" si="5"/>
        <v>1099.9800864101301</v>
      </c>
    </row>
    <row r="89" spans="1:7">
      <c r="A89">
        <v>2516</v>
      </c>
      <c r="B89">
        <f t="shared" si="3"/>
        <v>50.159744815937813</v>
      </c>
      <c r="C89" s="65">
        <v>135.84544650000001</v>
      </c>
      <c r="E89">
        <v>719</v>
      </c>
      <c r="F89">
        <f t="shared" si="4"/>
        <v>26.814175355583846</v>
      </c>
      <c r="G89">
        <f t="shared" si="5"/>
        <v>1079.05313298499</v>
      </c>
    </row>
    <row r="90" spans="1:7">
      <c r="A90">
        <v>2590</v>
      </c>
      <c r="B90">
        <f t="shared" si="3"/>
        <v>50.892042599997893</v>
      </c>
      <c r="C90" s="65">
        <v>137.3402289</v>
      </c>
      <c r="E90">
        <v>700</v>
      </c>
      <c r="F90">
        <f t="shared" si="4"/>
        <v>26.457513110645905</v>
      </c>
      <c r="G90">
        <f t="shared" si="5"/>
        <v>1050.6522676223001</v>
      </c>
    </row>
    <row r="91" spans="1:7">
      <c r="A91">
        <v>2378</v>
      </c>
      <c r="B91">
        <f t="shared" si="3"/>
        <v>48.764741360946438</v>
      </c>
      <c r="C91" s="65">
        <v>138.8350112</v>
      </c>
      <c r="E91">
        <v>632</v>
      </c>
      <c r="F91">
        <f t="shared" si="4"/>
        <v>25.13961017995307</v>
      </c>
      <c r="G91">
        <f t="shared" si="5"/>
        <v>949.00706527161992</v>
      </c>
    </row>
    <row r="92" spans="1:7">
      <c r="A92">
        <v>2411</v>
      </c>
      <c r="B92">
        <f t="shared" si="3"/>
        <v>49.101934788763671</v>
      </c>
      <c r="C92" s="65">
        <v>140.32979359999999</v>
      </c>
      <c r="E92">
        <v>635</v>
      </c>
      <c r="F92">
        <f t="shared" si="4"/>
        <v>25.199206336708304</v>
      </c>
      <c r="G92">
        <f t="shared" si="5"/>
        <v>953.49141243414988</v>
      </c>
    </row>
    <row r="93" spans="1:7">
      <c r="A93">
        <v>2285</v>
      </c>
      <c r="B93">
        <f t="shared" si="3"/>
        <v>47.801673610868477</v>
      </c>
      <c r="C93" s="65">
        <v>141.82457600000001</v>
      </c>
      <c r="E93">
        <v>673</v>
      </c>
      <c r="F93">
        <f t="shared" si="4"/>
        <v>25.942243542145693</v>
      </c>
      <c r="G93">
        <f t="shared" si="5"/>
        <v>1010.2931431595299</v>
      </c>
    </row>
    <row r="94" spans="1:7">
      <c r="A94">
        <v>2347</v>
      </c>
      <c r="B94">
        <f t="shared" si="3"/>
        <v>48.445846055157297</v>
      </c>
      <c r="C94" s="65">
        <v>143.3193584</v>
      </c>
      <c r="E94">
        <v>661</v>
      </c>
      <c r="F94">
        <f t="shared" si="4"/>
        <v>25.709920264364882</v>
      </c>
      <c r="G94">
        <f t="shared" si="5"/>
        <v>992.35575450940996</v>
      </c>
    </row>
    <row r="95" spans="1:7">
      <c r="A95">
        <v>2312</v>
      </c>
      <c r="B95">
        <f t="shared" si="3"/>
        <v>48.083261120685229</v>
      </c>
      <c r="C95" s="65">
        <v>144.81414079999999</v>
      </c>
      <c r="E95">
        <v>630</v>
      </c>
      <c r="F95">
        <f t="shared" si="4"/>
        <v>25.099800796022265</v>
      </c>
      <c r="G95">
        <f t="shared" si="5"/>
        <v>946.01750049659995</v>
      </c>
    </row>
    <row r="96" spans="1:7">
      <c r="A96">
        <v>2186</v>
      </c>
      <c r="B96">
        <f t="shared" si="3"/>
        <v>46.75467891024384</v>
      </c>
      <c r="C96" s="65">
        <v>146.30892320000001</v>
      </c>
      <c r="E96">
        <v>625</v>
      </c>
      <c r="F96">
        <f t="shared" si="4"/>
        <v>25</v>
      </c>
      <c r="G96">
        <f t="shared" si="5"/>
        <v>938.54358855904991</v>
      </c>
    </row>
    <row r="97" spans="1:7">
      <c r="A97">
        <v>2145</v>
      </c>
      <c r="B97">
        <f t="shared" si="3"/>
        <v>46.314144707637645</v>
      </c>
      <c r="C97" s="65">
        <v>147.8037056</v>
      </c>
      <c r="E97">
        <v>584</v>
      </c>
      <c r="F97">
        <f t="shared" si="4"/>
        <v>24.166091947189145</v>
      </c>
      <c r="G97">
        <f t="shared" si="5"/>
        <v>877.25751067113993</v>
      </c>
    </row>
    <row r="98" spans="1:7">
      <c r="A98">
        <v>2166</v>
      </c>
      <c r="B98">
        <f t="shared" si="3"/>
        <v>46.540305112880382</v>
      </c>
      <c r="C98" s="65">
        <v>149.29848799999999</v>
      </c>
      <c r="E98">
        <v>579</v>
      </c>
      <c r="F98">
        <f t="shared" si="4"/>
        <v>24.06241883103193</v>
      </c>
      <c r="G98">
        <f t="shared" si="5"/>
        <v>869.78359873358988</v>
      </c>
    </row>
    <row r="99" spans="1:7">
      <c r="A99">
        <v>2199</v>
      </c>
      <c r="B99">
        <f t="shared" si="3"/>
        <v>46.893496350773418</v>
      </c>
      <c r="C99" s="65">
        <v>150.79327029999999</v>
      </c>
      <c r="E99">
        <v>580</v>
      </c>
      <c r="F99">
        <f t="shared" si="4"/>
        <v>24.083189157584592</v>
      </c>
      <c r="G99">
        <f t="shared" si="5"/>
        <v>871.27838112109987</v>
      </c>
    </row>
    <row r="100" spans="1:7">
      <c r="A100">
        <v>2214</v>
      </c>
      <c r="B100">
        <f t="shared" si="3"/>
        <v>47.053161424074368</v>
      </c>
      <c r="C100" s="65">
        <v>152.28805270000001</v>
      </c>
      <c r="E100">
        <v>536</v>
      </c>
      <c r="F100">
        <f t="shared" si="4"/>
        <v>23.151673805580451</v>
      </c>
      <c r="G100">
        <f t="shared" si="5"/>
        <v>805.50795607065993</v>
      </c>
    </row>
    <row r="101" spans="1:7">
      <c r="A101">
        <v>2215</v>
      </c>
      <c r="B101">
        <f t="shared" si="3"/>
        <v>47.063786503000372</v>
      </c>
      <c r="C101" s="65">
        <v>153.7828351</v>
      </c>
      <c r="E101">
        <v>590</v>
      </c>
      <c r="F101">
        <f t="shared" si="4"/>
        <v>24.289915602982237</v>
      </c>
      <c r="G101">
        <f t="shared" si="5"/>
        <v>886.22620499619995</v>
      </c>
    </row>
    <row r="102" spans="1:7">
      <c r="A102">
        <v>2202</v>
      </c>
      <c r="B102">
        <f t="shared" si="3"/>
        <v>46.925472826600263</v>
      </c>
      <c r="C102" s="65">
        <v>155.27761749999999</v>
      </c>
      <c r="E102">
        <v>620</v>
      </c>
      <c r="F102">
        <f t="shared" si="4"/>
        <v>24.899799195977465</v>
      </c>
      <c r="G102">
        <f t="shared" si="5"/>
        <v>931.06967662149998</v>
      </c>
    </row>
    <row r="103" spans="1:7">
      <c r="A103">
        <v>2231</v>
      </c>
      <c r="B103">
        <f t="shared" si="3"/>
        <v>47.233462714478172</v>
      </c>
      <c r="C103" s="65">
        <v>156.77239990000001</v>
      </c>
      <c r="E103">
        <v>539</v>
      </c>
      <c r="F103">
        <f t="shared" si="4"/>
        <v>23.2163735324878</v>
      </c>
      <c r="G103">
        <f t="shared" si="5"/>
        <v>809.99230323318989</v>
      </c>
    </row>
    <row r="104" spans="1:7">
      <c r="A104">
        <v>2124</v>
      </c>
      <c r="B104">
        <f t="shared" si="3"/>
        <v>46.086874487211652</v>
      </c>
      <c r="C104" s="65">
        <v>158.2671823</v>
      </c>
      <c r="E104">
        <v>557</v>
      </c>
      <c r="F104">
        <f t="shared" si="4"/>
        <v>23.600847442411894</v>
      </c>
      <c r="G104">
        <f t="shared" si="5"/>
        <v>836.89838620836997</v>
      </c>
    </row>
    <row r="105" spans="1:7">
      <c r="A105">
        <v>2107</v>
      </c>
      <c r="B105">
        <f t="shared" si="3"/>
        <v>45.902069670114003</v>
      </c>
      <c r="C105" s="65">
        <v>159.76196469999999</v>
      </c>
      <c r="E105">
        <v>559</v>
      </c>
      <c r="F105">
        <f t="shared" si="4"/>
        <v>23.643180835073778</v>
      </c>
      <c r="G105">
        <f t="shared" si="5"/>
        <v>839.88795098338994</v>
      </c>
    </row>
    <row r="106" spans="1:7">
      <c r="A106">
        <v>2061</v>
      </c>
      <c r="B106">
        <f t="shared" si="3"/>
        <v>45.398237851264668</v>
      </c>
      <c r="C106" s="65">
        <v>161.25674710000001</v>
      </c>
      <c r="E106">
        <v>531</v>
      </c>
      <c r="F106">
        <f t="shared" si="4"/>
        <v>23.043437243605826</v>
      </c>
      <c r="G106">
        <f t="shared" si="5"/>
        <v>798.03404413310989</v>
      </c>
    </row>
    <row r="107" spans="1:7">
      <c r="A107">
        <v>2071</v>
      </c>
      <c r="B107">
        <f t="shared" si="3"/>
        <v>45.508241011931013</v>
      </c>
      <c r="C107" s="65">
        <v>162.75152940000001</v>
      </c>
      <c r="E107">
        <v>520</v>
      </c>
      <c r="F107">
        <f t="shared" si="4"/>
        <v>22.803508501982758</v>
      </c>
      <c r="G107">
        <f t="shared" si="5"/>
        <v>781.59143787049993</v>
      </c>
    </row>
    <row r="108" spans="1:7">
      <c r="A108">
        <v>2107</v>
      </c>
      <c r="B108">
        <f t="shared" si="3"/>
        <v>45.902069670114003</v>
      </c>
      <c r="C108" s="65">
        <v>164.2463118</v>
      </c>
      <c r="E108">
        <v>557</v>
      </c>
      <c r="F108">
        <f t="shared" si="4"/>
        <v>23.600847442411894</v>
      </c>
      <c r="G108">
        <f t="shared" si="5"/>
        <v>836.89838620836997</v>
      </c>
    </row>
    <row r="109" spans="1:7">
      <c r="A109">
        <v>2062</v>
      </c>
      <c r="B109">
        <f t="shared" si="3"/>
        <v>45.409250158970913</v>
      </c>
      <c r="C109" s="65">
        <v>165.74109419999999</v>
      </c>
      <c r="E109">
        <v>571</v>
      </c>
      <c r="F109">
        <f t="shared" si="4"/>
        <v>23.895606290697042</v>
      </c>
      <c r="G109">
        <f t="shared" si="5"/>
        <v>857.82533963350988</v>
      </c>
    </row>
    <row r="110" spans="1:7">
      <c r="A110">
        <v>2072</v>
      </c>
      <c r="B110">
        <f t="shared" si="3"/>
        <v>45.519226706964169</v>
      </c>
      <c r="C110" s="65">
        <v>167.23587660000001</v>
      </c>
      <c r="E110">
        <v>497</v>
      </c>
      <c r="F110">
        <f t="shared" si="4"/>
        <v>22.293496809607955</v>
      </c>
      <c r="G110">
        <f t="shared" si="5"/>
        <v>747.21144295776992</v>
      </c>
    </row>
    <row r="111" spans="1:7">
      <c r="A111">
        <v>2027</v>
      </c>
      <c r="B111">
        <f t="shared" si="3"/>
        <v>45.022216737961713</v>
      </c>
      <c r="C111" s="65">
        <v>168.730659</v>
      </c>
      <c r="E111">
        <v>507</v>
      </c>
      <c r="F111">
        <f t="shared" si="4"/>
        <v>22.516660498395403</v>
      </c>
      <c r="G111">
        <f t="shared" si="5"/>
        <v>762.15926683286989</v>
      </c>
    </row>
    <row r="112" spans="1:7">
      <c r="A112">
        <v>2013</v>
      </c>
      <c r="B112">
        <f t="shared" si="3"/>
        <v>44.866468548349111</v>
      </c>
      <c r="C112" s="65">
        <v>170.22544139999999</v>
      </c>
      <c r="E112">
        <v>515</v>
      </c>
      <c r="F112">
        <f t="shared" si="4"/>
        <v>22.693611435820433</v>
      </c>
      <c r="G112">
        <f t="shared" si="5"/>
        <v>774.11752593294989</v>
      </c>
    </row>
    <row r="113" spans="1:7">
      <c r="A113">
        <v>2020</v>
      </c>
      <c r="B113">
        <f t="shared" si="3"/>
        <v>44.944410108488462</v>
      </c>
      <c r="C113" s="65">
        <v>171.72022380000001</v>
      </c>
      <c r="E113">
        <v>514</v>
      </c>
      <c r="F113">
        <f t="shared" si="4"/>
        <v>22.671568097509269</v>
      </c>
      <c r="G113">
        <f t="shared" si="5"/>
        <v>772.6227435454399</v>
      </c>
    </row>
    <row r="114" spans="1:7">
      <c r="A114">
        <v>2036</v>
      </c>
      <c r="B114">
        <f t="shared" si="3"/>
        <v>45.122056690713912</v>
      </c>
      <c r="C114" s="65">
        <v>173.2150062</v>
      </c>
      <c r="E114">
        <v>554</v>
      </c>
      <c r="F114">
        <f t="shared" si="4"/>
        <v>23.53720459187964</v>
      </c>
      <c r="G114">
        <f t="shared" si="5"/>
        <v>832.4140390458399</v>
      </c>
    </row>
    <row r="115" spans="1:7">
      <c r="A115">
        <v>1936</v>
      </c>
      <c r="B115">
        <f t="shared" si="3"/>
        <v>44</v>
      </c>
      <c r="C115" s="65">
        <v>174.7097885</v>
      </c>
      <c r="E115">
        <v>502</v>
      </c>
      <c r="F115">
        <f t="shared" si="4"/>
        <v>22.405356502408079</v>
      </c>
      <c r="G115">
        <f t="shared" si="5"/>
        <v>754.68535489531996</v>
      </c>
    </row>
    <row r="116" spans="1:7">
      <c r="A116">
        <v>1963</v>
      </c>
      <c r="B116">
        <f t="shared" si="3"/>
        <v>44.305755833751441</v>
      </c>
      <c r="C116" s="65">
        <v>176.20457089999999</v>
      </c>
      <c r="E116">
        <v>506</v>
      </c>
      <c r="F116">
        <f t="shared" si="4"/>
        <v>22.494443758403985</v>
      </c>
      <c r="G116">
        <f t="shared" si="5"/>
        <v>760.6644844453599</v>
      </c>
    </row>
    <row r="117" spans="1:7">
      <c r="A117">
        <v>2055</v>
      </c>
      <c r="B117">
        <f t="shared" si="3"/>
        <v>45.332107826572546</v>
      </c>
      <c r="C117" s="65">
        <v>177.69935330000001</v>
      </c>
      <c r="E117">
        <v>516</v>
      </c>
      <c r="F117">
        <f t="shared" si="4"/>
        <v>22.715633383201094</v>
      </c>
      <c r="G117">
        <f t="shared" si="5"/>
        <v>775.61230832045987</v>
      </c>
    </row>
    <row r="118" spans="1:7">
      <c r="A118">
        <v>1996</v>
      </c>
      <c r="B118">
        <f t="shared" si="3"/>
        <v>44.676615807377352</v>
      </c>
      <c r="C118" s="65">
        <v>179.1941357</v>
      </c>
      <c r="E118">
        <v>543</v>
      </c>
      <c r="F118">
        <f t="shared" si="4"/>
        <v>23.302360395462088</v>
      </c>
      <c r="G118">
        <f t="shared" si="5"/>
        <v>815.97143278322994</v>
      </c>
    </row>
    <row r="119" spans="1:7">
      <c r="A119">
        <v>1953</v>
      </c>
      <c r="B119">
        <f t="shared" si="3"/>
        <v>44.192759587968709</v>
      </c>
      <c r="C119" s="65">
        <v>180.6889181</v>
      </c>
      <c r="E119">
        <v>518</v>
      </c>
      <c r="F119">
        <f t="shared" si="4"/>
        <v>22.759613353482084</v>
      </c>
      <c r="G119">
        <f t="shared" si="5"/>
        <v>778.60187309547996</v>
      </c>
    </row>
    <row r="120" spans="1:7">
      <c r="A120">
        <v>1955</v>
      </c>
      <c r="B120">
        <f t="shared" si="3"/>
        <v>44.21538193886829</v>
      </c>
      <c r="C120" s="65">
        <v>182.18370049999999</v>
      </c>
      <c r="E120">
        <v>516</v>
      </c>
      <c r="F120">
        <f t="shared" si="4"/>
        <v>22.715633383201094</v>
      </c>
      <c r="G120">
        <f t="shared" si="5"/>
        <v>775.61230832045987</v>
      </c>
    </row>
    <row r="121" spans="1:7">
      <c r="A121">
        <v>2051</v>
      </c>
      <c r="B121">
        <f t="shared" si="3"/>
        <v>45.287967496897011</v>
      </c>
      <c r="C121" s="65">
        <v>183.67848290000001</v>
      </c>
      <c r="E121">
        <v>547</v>
      </c>
      <c r="F121">
        <f t="shared" si="4"/>
        <v>23.388031127053001</v>
      </c>
      <c r="G121">
        <f t="shared" si="5"/>
        <v>821.95056233326989</v>
      </c>
    </row>
    <row r="122" spans="1:7">
      <c r="A122">
        <v>2032</v>
      </c>
      <c r="B122">
        <f t="shared" si="3"/>
        <v>45.077710678338576</v>
      </c>
      <c r="C122" s="65">
        <v>185.1732653</v>
      </c>
      <c r="E122">
        <v>524</v>
      </c>
      <c r="F122">
        <f t="shared" si="4"/>
        <v>22.891046284519195</v>
      </c>
      <c r="G122">
        <f t="shared" si="5"/>
        <v>787.57056742053999</v>
      </c>
    </row>
    <row r="123" spans="1:7">
      <c r="A123">
        <v>1962</v>
      </c>
      <c r="B123">
        <f t="shared" si="3"/>
        <v>44.294469180700204</v>
      </c>
      <c r="C123" s="65">
        <v>186.66804759999999</v>
      </c>
      <c r="E123">
        <v>523</v>
      </c>
      <c r="F123">
        <f t="shared" si="4"/>
        <v>22.869193252058544</v>
      </c>
      <c r="G123">
        <f t="shared" si="5"/>
        <v>786.07578503302989</v>
      </c>
    </row>
    <row r="124" spans="1:7">
      <c r="A124">
        <v>1982</v>
      </c>
      <c r="B124">
        <f t="shared" si="3"/>
        <v>44.519658579104131</v>
      </c>
      <c r="C124" s="65">
        <v>188.16283000000001</v>
      </c>
      <c r="E124">
        <v>528</v>
      </c>
      <c r="F124">
        <f t="shared" si="4"/>
        <v>22.978250586152114</v>
      </c>
      <c r="G124">
        <f t="shared" si="5"/>
        <v>793.54969697057993</v>
      </c>
    </row>
    <row r="125" spans="1:7">
      <c r="A125">
        <v>2050</v>
      </c>
      <c r="B125">
        <f t="shared" si="3"/>
        <v>45.276925690687087</v>
      </c>
      <c r="C125" s="65">
        <v>189.6576124</v>
      </c>
      <c r="E125">
        <v>480</v>
      </c>
      <c r="F125">
        <f t="shared" si="4"/>
        <v>21.908902300206645</v>
      </c>
      <c r="G125">
        <f t="shared" si="5"/>
        <v>721.80014237009993</v>
      </c>
    </row>
    <row r="126" spans="1:7">
      <c r="A126">
        <v>2043</v>
      </c>
      <c r="B126">
        <f t="shared" si="3"/>
        <v>45.199557519958091</v>
      </c>
      <c r="C126" s="65">
        <v>191.1523948</v>
      </c>
      <c r="E126">
        <v>540</v>
      </c>
      <c r="F126">
        <f t="shared" si="4"/>
        <v>23.2379000772445</v>
      </c>
      <c r="G126">
        <f t="shared" si="5"/>
        <v>811.48708562069999</v>
      </c>
    </row>
    <row r="127" spans="1:7">
      <c r="A127">
        <v>2034</v>
      </c>
      <c r="B127">
        <f t="shared" si="3"/>
        <v>45.099889135118723</v>
      </c>
      <c r="C127" s="65">
        <v>192.64717719999999</v>
      </c>
      <c r="E127">
        <v>506</v>
      </c>
      <c r="F127">
        <f t="shared" si="4"/>
        <v>22.494443758403985</v>
      </c>
      <c r="G127">
        <f t="shared" si="5"/>
        <v>760.6644844453599</v>
      </c>
    </row>
    <row r="128" spans="1:7">
      <c r="A128">
        <v>2100</v>
      </c>
      <c r="B128">
        <f t="shared" si="3"/>
        <v>45.825756949558397</v>
      </c>
      <c r="C128" s="65">
        <v>194.14195960000001</v>
      </c>
      <c r="E128">
        <v>501</v>
      </c>
      <c r="F128">
        <f t="shared" si="4"/>
        <v>22.383029285599392</v>
      </c>
      <c r="G128">
        <f t="shared" si="5"/>
        <v>753.19057250780997</v>
      </c>
    </row>
    <row r="129" spans="1:7">
      <c r="A129">
        <v>2136</v>
      </c>
      <c r="B129">
        <f t="shared" si="3"/>
        <v>46.216880033165374</v>
      </c>
      <c r="C129" s="65">
        <v>195.636742</v>
      </c>
      <c r="E129">
        <v>546</v>
      </c>
      <c r="F129">
        <f t="shared" si="4"/>
        <v>23.366642891095847</v>
      </c>
      <c r="G129">
        <f t="shared" si="5"/>
        <v>820.4557799457599</v>
      </c>
    </row>
    <row r="130" spans="1:7">
      <c r="A130">
        <v>2152</v>
      </c>
      <c r="B130">
        <f t="shared" si="3"/>
        <v>46.389654018972806</v>
      </c>
      <c r="C130" s="65">
        <v>197.13152439999999</v>
      </c>
      <c r="E130">
        <v>538</v>
      </c>
      <c r="F130">
        <f t="shared" si="4"/>
        <v>23.194827009486403</v>
      </c>
      <c r="G130">
        <f t="shared" si="5"/>
        <v>808.4975208456799</v>
      </c>
    </row>
    <row r="131" spans="1:7">
      <c r="A131">
        <v>2206</v>
      </c>
      <c r="B131">
        <f t="shared" ref="B131:B194" si="6">A131^0.5</f>
        <v>46.968074263269514</v>
      </c>
      <c r="C131" s="65">
        <v>198.62630669999999</v>
      </c>
      <c r="E131">
        <v>565</v>
      </c>
      <c r="F131">
        <f t="shared" ref="F131:F194" si="7">E131^0.5</f>
        <v>23.769728648009426</v>
      </c>
      <c r="G131">
        <f t="shared" ref="G131:G194" si="8">E131*$O$1+$O$2</f>
        <v>848.85664530844997</v>
      </c>
    </row>
    <row r="132" spans="1:7">
      <c r="A132">
        <v>2161</v>
      </c>
      <c r="B132">
        <f t="shared" si="6"/>
        <v>46.486557196677836</v>
      </c>
      <c r="C132" s="65">
        <v>200.12108910000001</v>
      </c>
      <c r="E132">
        <v>538</v>
      </c>
      <c r="F132">
        <f t="shared" si="7"/>
        <v>23.194827009486403</v>
      </c>
      <c r="G132">
        <f t="shared" si="8"/>
        <v>808.4975208456799</v>
      </c>
    </row>
    <row r="133" spans="1:7">
      <c r="A133">
        <v>2278</v>
      </c>
      <c r="B133">
        <f t="shared" si="6"/>
        <v>47.728398255126898</v>
      </c>
      <c r="C133" s="65">
        <v>201.6158715</v>
      </c>
      <c r="E133">
        <v>576</v>
      </c>
      <c r="F133">
        <f t="shared" si="7"/>
        <v>24</v>
      </c>
      <c r="G133">
        <f t="shared" si="8"/>
        <v>865.29925157105993</v>
      </c>
    </row>
    <row r="134" spans="1:7">
      <c r="A134">
        <v>2324</v>
      </c>
      <c r="B134">
        <f t="shared" si="6"/>
        <v>48.207883172775801</v>
      </c>
      <c r="C134" s="65">
        <v>203.11065389999999</v>
      </c>
      <c r="E134">
        <v>563</v>
      </c>
      <c r="F134">
        <f t="shared" si="7"/>
        <v>23.727621035409346</v>
      </c>
      <c r="G134">
        <f t="shared" si="8"/>
        <v>845.86708053342988</v>
      </c>
    </row>
    <row r="135" spans="1:7">
      <c r="A135">
        <v>2457</v>
      </c>
      <c r="B135">
        <f t="shared" si="6"/>
        <v>49.568134925574917</v>
      </c>
      <c r="C135" s="65">
        <v>204.60543630000001</v>
      </c>
      <c r="E135">
        <v>527</v>
      </c>
      <c r="F135">
        <f t="shared" si="7"/>
        <v>22.956480566497994</v>
      </c>
      <c r="G135">
        <f t="shared" si="8"/>
        <v>792.05491458306994</v>
      </c>
    </row>
    <row r="136" spans="1:7">
      <c r="A136">
        <v>2504</v>
      </c>
      <c r="B136">
        <f t="shared" si="6"/>
        <v>50.039984012787215</v>
      </c>
      <c r="C136" s="65">
        <v>206.1002187</v>
      </c>
      <c r="E136">
        <v>646</v>
      </c>
      <c r="F136">
        <f t="shared" si="7"/>
        <v>25.416530054277668</v>
      </c>
      <c r="G136">
        <f t="shared" si="8"/>
        <v>969.93401869675995</v>
      </c>
    </row>
    <row r="137" spans="1:7">
      <c r="A137">
        <v>2486</v>
      </c>
      <c r="B137">
        <f t="shared" si="6"/>
        <v>49.859803449271638</v>
      </c>
      <c r="C137" s="65">
        <v>207.59500109999999</v>
      </c>
      <c r="E137">
        <v>603</v>
      </c>
      <c r="F137">
        <f t="shared" si="7"/>
        <v>24.556058315617349</v>
      </c>
      <c r="G137">
        <f t="shared" si="8"/>
        <v>905.65837603382988</v>
      </c>
    </row>
    <row r="138" spans="1:7">
      <c r="A138">
        <v>2559</v>
      </c>
      <c r="B138">
        <f t="shared" si="6"/>
        <v>50.586559479766954</v>
      </c>
      <c r="C138" s="65">
        <v>209.08978350000001</v>
      </c>
      <c r="E138">
        <v>632</v>
      </c>
      <c r="F138">
        <f t="shared" si="7"/>
        <v>25.13961017995307</v>
      </c>
      <c r="G138">
        <f t="shared" si="8"/>
        <v>949.00706527161992</v>
      </c>
    </row>
    <row r="139" spans="1:7">
      <c r="A139">
        <v>2662</v>
      </c>
      <c r="B139">
        <f t="shared" si="6"/>
        <v>51.594573358057723</v>
      </c>
      <c r="C139" s="65">
        <v>210.58456580000001</v>
      </c>
      <c r="E139">
        <v>649</v>
      </c>
      <c r="F139">
        <f t="shared" si="7"/>
        <v>25.475478405713993</v>
      </c>
      <c r="G139">
        <f t="shared" si="8"/>
        <v>974.41836585928991</v>
      </c>
    </row>
    <row r="140" spans="1:7">
      <c r="A140">
        <v>2656</v>
      </c>
      <c r="B140">
        <f t="shared" si="6"/>
        <v>51.536394906900505</v>
      </c>
      <c r="C140" s="65">
        <v>212.0793482</v>
      </c>
      <c r="E140">
        <v>693</v>
      </c>
      <c r="F140">
        <f t="shared" si="7"/>
        <v>26.324893162176366</v>
      </c>
      <c r="G140">
        <f t="shared" si="8"/>
        <v>1040.18879090973</v>
      </c>
    </row>
    <row r="141" spans="1:7">
      <c r="A141">
        <v>2643</v>
      </c>
      <c r="B141">
        <f t="shared" si="6"/>
        <v>51.410115736107812</v>
      </c>
      <c r="C141" s="65">
        <v>213.57413059999999</v>
      </c>
      <c r="E141">
        <v>659</v>
      </c>
      <c r="F141">
        <f t="shared" si="7"/>
        <v>25.670995305986871</v>
      </c>
      <c r="G141">
        <f t="shared" si="8"/>
        <v>989.36618973438988</v>
      </c>
    </row>
    <row r="142" spans="1:7">
      <c r="A142">
        <v>2715</v>
      </c>
      <c r="B142">
        <f t="shared" si="6"/>
        <v>52.105661880452111</v>
      </c>
      <c r="C142" s="65">
        <v>215.06891300000001</v>
      </c>
      <c r="E142">
        <v>667</v>
      </c>
      <c r="F142">
        <f t="shared" si="7"/>
        <v>25.826343140289914</v>
      </c>
      <c r="G142">
        <f t="shared" si="8"/>
        <v>1001.3244488344699</v>
      </c>
    </row>
    <row r="143" spans="1:7">
      <c r="A143">
        <v>2705</v>
      </c>
      <c r="B143">
        <f t="shared" si="6"/>
        <v>52.009614495783374</v>
      </c>
      <c r="C143" s="65">
        <v>216.5636954</v>
      </c>
      <c r="E143">
        <v>642</v>
      </c>
      <c r="F143">
        <f t="shared" si="7"/>
        <v>25.337718918639855</v>
      </c>
      <c r="G143">
        <f t="shared" si="8"/>
        <v>963.95488914671989</v>
      </c>
    </row>
    <row r="144" spans="1:7">
      <c r="A144">
        <v>2831</v>
      </c>
      <c r="B144">
        <f t="shared" si="6"/>
        <v>53.207142377692115</v>
      </c>
      <c r="C144" s="65">
        <v>218.05847779999999</v>
      </c>
      <c r="E144">
        <v>562</v>
      </c>
      <c r="F144">
        <f t="shared" si="7"/>
        <v>23.706539182259394</v>
      </c>
      <c r="G144">
        <f t="shared" si="8"/>
        <v>844.3722981459199</v>
      </c>
    </row>
    <row r="145" spans="1:7">
      <c r="A145">
        <v>2878</v>
      </c>
      <c r="B145">
        <f t="shared" si="6"/>
        <v>53.646994324006634</v>
      </c>
      <c r="C145" s="65">
        <v>219.55326020000001</v>
      </c>
      <c r="E145">
        <v>591</v>
      </c>
      <c r="F145">
        <f t="shared" si="7"/>
        <v>24.310491562286437</v>
      </c>
      <c r="G145">
        <f t="shared" si="8"/>
        <v>887.72098738370994</v>
      </c>
    </row>
    <row r="146" spans="1:7">
      <c r="A146">
        <v>2969</v>
      </c>
      <c r="B146">
        <f t="shared" si="6"/>
        <v>54.488530903301111</v>
      </c>
      <c r="C146" s="65">
        <v>221.0480426</v>
      </c>
      <c r="E146">
        <v>607</v>
      </c>
      <c r="F146">
        <f t="shared" si="7"/>
        <v>24.637369989509839</v>
      </c>
      <c r="G146">
        <f t="shared" si="8"/>
        <v>911.63750558386994</v>
      </c>
    </row>
    <row r="147" spans="1:7">
      <c r="A147">
        <v>3097</v>
      </c>
      <c r="B147">
        <f t="shared" si="6"/>
        <v>55.65069631190611</v>
      </c>
      <c r="C147" s="65">
        <v>222.5428249</v>
      </c>
      <c r="E147">
        <v>581</v>
      </c>
      <c r="F147">
        <f t="shared" si="7"/>
        <v>24.103941586387901</v>
      </c>
      <c r="G147">
        <f t="shared" si="8"/>
        <v>872.77316350860997</v>
      </c>
    </row>
    <row r="148" spans="1:7">
      <c r="A148">
        <v>3382</v>
      </c>
      <c r="B148">
        <f t="shared" si="6"/>
        <v>58.154965394194846</v>
      </c>
      <c r="C148" s="65">
        <v>224.03760729999999</v>
      </c>
      <c r="E148">
        <v>611</v>
      </c>
      <c r="F148">
        <f t="shared" si="7"/>
        <v>24.718414188616549</v>
      </c>
      <c r="G148">
        <f t="shared" si="8"/>
        <v>917.61663513390988</v>
      </c>
    </row>
    <row r="149" spans="1:7">
      <c r="A149">
        <v>3613</v>
      </c>
      <c r="B149">
        <f t="shared" si="6"/>
        <v>60.108235708594876</v>
      </c>
      <c r="C149" s="65">
        <v>225.53238970000001</v>
      </c>
      <c r="E149">
        <v>641</v>
      </c>
      <c r="F149">
        <f t="shared" si="7"/>
        <v>25.317977802344327</v>
      </c>
      <c r="G149">
        <f t="shared" si="8"/>
        <v>962.46010675920991</v>
      </c>
    </row>
    <row r="150" spans="1:7">
      <c r="A150">
        <v>4057</v>
      </c>
      <c r="B150">
        <f t="shared" si="6"/>
        <v>63.694583757176716</v>
      </c>
      <c r="C150" s="65">
        <v>227.0271721</v>
      </c>
      <c r="E150">
        <v>711</v>
      </c>
      <c r="F150">
        <f t="shared" si="7"/>
        <v>26.664583251946766</v>
      </c>
      <c r="G150">
        <f t="shared" si="8"/>
        <v>1067.0948738849099</v>
      </c>
    </row>
    <row r="151" spans="1:7">
      <c r="A151">
        <v>4378</v>
      </c>
      <c r="B151">
        <f t="shared" si="6"/>
        <v>66.166456758693073</v>
      </c>
      <c r="C151" s="65">
        <v>228.52195449999999</v>
      </c>
      <c r="E151">
        <v>752</v>
      </c>
      <c r="F151">
        <f t="shared" si="7"/>
        <v>27.422618401604176</v>
      </c>
      <c r="G151">
        <f t="shared" si="8"/>
        <v>1128.38095177282</v>
      </c>
    </row>
    <row r="152" spans="1:7">
      <c r="A152">
        <v>4787</v>
      </c>
      <c r="B152">
        <f t="shared" si="6"/>
        <v>69.188149274279624</v>
      </c>
      <c r="C152" s="65">
        <v>230.01673690000001</v>
      </c>
      <c r="E152">
        <v>851</v>
      </c>
      <c r="F152">
        <f t="shared" si="7"/>
        <v>29.171904291629644</v>
      </c>
      <c r="G152">
        <f t="shared" si="8"/>
        <v>1276.36440813631</v>
      </c>
    </row>
    <row r="153" spans="1:7">
      <c r="A153">
        <v>5414</v>
      </c>
      <c r="B153">
        <f t="shared" si="6"/>
        <v>73.579888556588614</v>
      </c>
      <c r="C153" s="65">
        <v>231.5115193</v>
      </c>
      <c r="E153">
        <v>1007</v>
      </c>
      <c r="F153">
        <f t="shared" si="7"/>
        <v>31.733263305244861</v>
      </c>
      <c r="G153">
        <f t="shared" si="8"/>
        <v>1509.55046058787</v>
      </c>
    </row>
    <row r="154" spans="1:7">
      <c r="A154">
        <v>6179</v>
      </c>
      <c r="B154">
        <f t="shared" si="6"/>
        <v>78.606615497679329</v>
      </c>
      <c r="C154" s="65">
        <v>233.00630169999999</v>
      </c>
      <c r="E154">
        <v>1217</v>
      </c>
      <c r="F154">
        <f t="shared" si="7"/>
        <v>34.885527085024819</v>
      </c>
      <c r="G154">
        <f t="shared" si="8"/>
        <v>1823.45476196497</v>
      </c>
    </row>
    <row r="155" spans="1:7">
      <c r="A155">
        <v>6745</v>
      </c>
      <c r="B155">
        <f t="shared" si="6"/>
        <v>82.127948957708668</v>
      </c>
      <c r="C155" s="65">
        <v>234.50108399999999</v>
      </c>
      <c r="E155">
        <v>1467</v>
      </c>
      <c r="F155">
        <f t="shared" si="7"/>
        <v>38.301436004411116</v>
      </c>
      <c r="G155">
        <f t="shared" si="8"/>
        <v>2197.1503588424698</v>
      </c>
    </row>
    <row r="156" spans="1:7">
      <c r="A156">
        <v>7226</v>
      </c>
      <c r="B156">
        <f t="shared" si="6"/>
        <v>85.005882149413637</v>
      </c>
      <c r="C156" s="65">
        <v>235.99586640000001</v>
      </c>
      <c r="E156">
        <v>1616</v>
      </c>
      <c r="F156">
        <f t="shared" si="7"/>
        <v>40.19950248448356</v>
      </c>
      <c r="G156">
        <f t="shared" si="8"/>
        <v>2419.8729345814595</v>
      </c>
    </row>
    <row r="157" spans="1:7">
      <c r="A157">
        <v>7408</v>
      </c>
      <c r="B157">
        <f t="shared" si="6"/>
        <v>86.069739165400051</v>
      </c>
      <c r="C157" s="65">
        <v>237.4906488</v>
      </c>
      <c r="E157">
        <v>1836</v>
      </c>
      <c r="F157">
        <f t="shared" si="7"/>
        <v>42.848570571257099</v>
      </c>
      <c r="G157">
        <f t="shared" si="8"/>
        <v>2748.7250598336595</v>
      </c>
    </row>
    <row r="158" spans="1:7">
      <c r="A158">
        <v>7589</v>
      </c>
      <c r="B158">
        <f t="shared" si="6"/>
        <v>87.114866699088736</v>
      </c>
      <c r="C158" s="65">
        <v>238.98543119999999</v>
      </c>
      <c r="E158">
        <v>1970</v>
      </c>
      <c r="F158">
        <f t="shared" si="7"/>
        <v>44.384682042344295</v>
      </c>
      <c r="G158">
        <f t="shared" si="8"/>
        <v>2949.0258997599999</v>
      </c>
    </row>
    <row r="159" spans="1:7">
      <c r="A159">
        <v>7751</v>
      </c>
      <c r="B159">
        <f t="shared" si="6"/>
        <v>88.039763743435842</v>
      </c>
      <c r="C159" s="65">
        <v>240.48021360000001</v>
      </c>
      <c r="E159">
        <v>2076</v>
      </c>
      <c r="F159">
        <f t="shared" si="7"/>
        <v>45.563142999578069</v>
      </c>
      <c r="G159">
        <f t="shared" si="8"/>
        <v>3107.4728328360598</v>
      </c>
    </row>
    <row r="160" spans="1:7">
      <c r="A160">
        <v>7291</v>
      </c>
      <c r="B160">
        <f t="shared" si="6"/>
        <v>85.387352693475634</v>
      </c>
      <c r="C160" s="65">
        <v>241.974996</v>
      </c>
      <c r="E160">
        <v>2064</v>
      </c>
      <c r="F160">
        <f t="shared" si="7"/>
        <v>45.431266766402189</v>
      </c>
      <c r="G160">
        <f t="shared" si="8"/>
        <v>3089.5354441859395</v>
      </c>
    </row>
    <row r="161" spans="1:7">
      <c r="A161">
        <v>6935</v>
      </c>
      <c r="B161">
        <f t="shared" si="6"/>
        <v>83.276647386887518</v>
      </c>
      <c r="C161" s="65">
        <v>243.4697784</v>
      </c>
      <c r="E161">
        <v>2022</v>
      </c>
      <c r="F161">
        <f t="shared" si="7"/>
        <v>44.966654311834233</v>
      </c>
      <c r="G161">
        <f t="shared" si="8"/>
        <v>3026.7545839105196</v>
      </c>
    </row>
    <row r="162" spans="1:7">
      <c r="A162">
        <v>6515</v>
      </c>
      <c r="B162">
        <f t="shared" si="6"/>
        <v>80.715549926888315</v>
      </c>
      <c r="C162" s="65">
        <v>244.96456079999999</v>
      </c>
      <c r="E162">
        <v>1950</v>
      </c>
      <c r="F162">
        <f t="shared" si="7"/>
        <v>44.158804331639232</v>
      </c>
      <c r="G162">
        <f t="shared" si="8"/>
        <v>2919.1302520097997</v>
      </c>
    </row>
    <row r="163" spans="1:7">
      <c r="A163">
        <v>5748</v>
      </c>
      <c r="B163">
        <f t="shared" si="6"/>
        <v>75.815565684099468</v>
      </c>
      <c r="C163" s="65">
        <v>246.45934310000001</v>
      </c>
      <c r="E163">
        <v>1766</v>
      </c>
      <c r="F163">
        <f t="shared" si="7"/>
        <v>42.023802778901391</v>
      </c>
      <c r="G163">
        <f t="shared" si="8"/>
        <v>2644.0902927079596</v>
      </c>
    </row>
    <row r="164" spans="1:7">
      <c r="A164">
        <v>5111</v>
      </c>
      <c r="B164">
        <f t="shared" si="6"/>
        <v>71.491258206860508</v>
      </c>
      <c r="C164" s="65">
        <v>247.9541255</v>
      </c>
      <c r="E164">
        <v>1455</v>
      </c>
      <c r="F164">
        <f t="shared" si="7"/>
        <v>38.144462245521304</v>
      </c>
      <c r="G164">
        <f t="shared" si="8"/>
        <v>2179.2129701923495</v>
      </c>
    </row>
    <row r="165" spans="1:7">
      <c r="A165">
        <v>4493</v>
      </c>
      <c r="B165">
        <f t="shared" si="6"/>
        <v>67.029844099475568</v>
      </c>
      <c r="C165" s="65">
        <v>249.44890789999999</v>
      </c>
      <c r="E165">
        <v>1297</v>
      </c>
      <c r="F165">
        <f t="shared" si="7"/>
        <v>36.013886210738214</v>
      </c>
      <c r="G165">
        <f t="shared" si="8"/>
        <v>1943.03735296577</v>
      </c>
    </row>
    <row r="166" spans="1:7">
      <c r="A166">
        <v>3745</v>
      </c>
      <c r="B166">
        <f t="shared" si="6"/>
        <v>61.196405123176966</v>
      </c>
      <c r="C166" s="65">
        <v>250.94369029999999</v>
      </c>
      <c r="E166">
        <v>1144</v>
      </c>
      <c r="F166">
        <f t="shared" si="7"/>
        <v>33.823069050575526</v>
      </c>
      <c r="G166">
        <f t="shared" si="8"/>
        <v>1714.3356476767401</v>
      </c>
    </row>
    <row r="167" spans="1:7">
      <c r="A167">
        <v>3268</v>
      </c>
      <c r="B167">
        <f t="shared" si="6"/>
        <v>57.166423711825807</v>
      </c>
      <c r="C167" s="65">
        <v>252.43847270000001</v>
      </c>
      <c r="E167">
        <v>926</v>
      </c>
      <c r="F167">
        <f t="shared" si="7"/>
        <v>30.430248109405877</v>
      </c>
      <c r="G167">
        <f t="shared" si="8"/>
        <v>1388.47308719956</v>
      </c>
    </row>
    <row r="168" spans="1:7">
      <c r="A168">
        <v>2850</v>
      </c>
      <c r="B168">
        <f t="shared" si="6"/>
        <v>53.385391260156553</v>
      </c>
      <c r="C168" s="65">
        <v>253.9332551</v>
      </c>
      <c r="E168">
        <v>769</v>
      </c>
      <c r="F168">
        <f t="shared" si="7"/>
        <v>27.730849247724095</v>
      </c>
      <c r="G168">
        <f t="shared" si="8"/>
        <v>1153.79225236049</v>
      </c>
    </row>
    <row r="169" spans="1:7">
      <c r="A169">
        <v>2462</v>
      </c>
      <c r="B169">
        <f t="shared" si="6"/>
        <v>49.618544920221112</v>
      </c>
      <c r="C169" s="65">
        <v>255.42803749999999</v>
      </c>
      <c r="E169">
        <v>643</v>
      </c>
      <c r="F169">
        <f t="shared" si="7"/>
        <v>25.357444666211933</v>
      </c>
      <c r="G169">
        <f t="shared" si="8"/>
        <v>965.44967153422988</v>
      </c>
    </row>
    <row r="170" spans="1:7">
      <c r="A170">
        <v>2181</v>
      </c>
      <c r="B170">
        <f t="shared" si="6"/>
        <v>46.701177715342467</v>
      </c>
      <c r="C170" s="65">
        <v>256.92281989999998</v>
      </c>
      <c r="E170">
        <v>535</v>
      </c>
      <c r="F170">
        <f t="shared" si="7"/>
        <v>23.130067012440755</v>
      </c>
      <c r="G170">
        <f t="shared" si="8"/>
        <v>804.01317368314994</v>
      </c>
    </row>
    <row r="171" spans="1:7">
      <c r="A171">
        <v>1972</v>
      </c>
      <c r="B171">
        <f t="shared" si="6"/>
        <v>44.407206622349037</v>
      </c>
      <c r="C171" s="65">
        <v>258.41760219999998</v>
      </c>
      <c r="E171">
        <v>447</v>
      </c>
      <c r="F171">
        <f t="shared" si="7"/>
        <v>21.142374511865974</v>
      </c>
      <c r="G171">
        <f t="shared" si="8"/>
        <v>672.47232358226995</v>
      </c>
    </row>
    <row r="172" spans="1:7">
      <c r="A172">
        <v>1798</v>
      </c>
      <c r="B172">
        <f t="shared" si="6"/>
        <v>42.402830094228378</v>
      </c>
      <c r="C172" s="65">
        <v>259.9123846</v>
      </c>
      <c r="E172">
        <v>453</v>
      </c>
      <c r="F172">
        <f t="shared" si="7"/>
        <v>21.283796653792763</v>
      </c>
      <c r="G172">
        <f t="shared" si="8"/>
        <v>681.44101790732998</v>
      </c>
    </row>
    <row r="173" spans="1:7">
      <c r="A173">
        <v>1754</v>
      </c>
      <c r="B173">
        <f t="shared" si="6"/>
        <v>41.880783182743848</v>
      </c>
      <c r="C173" s="65">
        <v>261.40716700000002</v>
      </c>
      <c r="E173">
        <v>425</v>
      </c>
      <c r="F173">
        <f t="shared" si="7"/>
        <v>20.615528128088304</v>
      </c>
      <c r="G173">
        <f t="shared" si="8"/>
        <v>639.58711105704992</v>
      </c>
    </row>
    <row r="174" spans="1:7">
      <c r="A174">
        <v>1661</v>
      </c>
      <c r="B174">
        <f t="shared" si="6"/>
        <v>40.755367744629666</v>
      </c>
      <c r="C174" s="65">
        <v>262.90194939999998</v>
      </c>
      <c r="E174">
        <v>381</v>
      </c>
      <c r="F174">
        <f t="shared" si="7"/>
        <v>19.519221295943137</v>
      </c>
      <c r="G174">
        <f t="shared" si="8"/>
        <v>573.81668600660998</v>
      </c>
    </row>
    <row r="175" spans="1:7">
      <c r="A175">
        <v>1650</v>
      </c>
      <c r="B175">
        <f t="shared" si="6"/>
        <v>40.620192023179804</v>
      </c>
      <c r="C175" s="65">
        <v>264.3967318</v>
      </c>
      <c r="E175">
        <v>401</v>
      </c>
      <c r="F175">
        <f t="shared" si="7"/>
        <v>20.024984394500787</v>
      </c>
      <c r="G175">
        <f t="shared" si="8"/>
        <v>603.71233375680993</v>
      </c>
    </row>
    <row r="176" spans="1:7">
      <c r="A176">
        <v>1691</v>
      </c>
      <c r="B176">
        <f t="shared" si="6"/>
        <v>41.121770389904178</v>
      </c>
      <c r="C176" s="65">
        <v>265.89151420000002</v>
      </c>
      <c r="E176">
        <v>404</v>
      </c>
      <c r="F176">
        <f t="shared" si="7"/>
        <v>20.09975124224178</v>
      </c>
      <c r="G176">
        <f t="shared" si="8"/>
        <v>608.19668091933988</v>
      </c>
    </row>
    <row r="177" spans="1:7">
      <c r="A177">
        <v>1711</v>
      </c>
      <c r="B177">
        <f t="shared" si="6"/>
        <v>41.364235759892871</v>
      </c>
      <c r="C177" s="65">
        <v>267.38629659999998</v>
      </c>
      <c r="E177">
        <v>412</v>
      </c>
      <c r="F177">
        <f t="shared" si="7"/>
        <v>20.297783130184438</v>
      </c>
      <c r="G177">
        <f t="shared" si="8"/>
        <v>620.15494001942</v>
      </c>
    </row>
    <row r="178" spans="1:7">
      <c r="A178">
        <v>1734</v>
      </c>
      <c r="B178">
        <f t="shared" si="6"/>
        <v>41.641325627314025</v>
      </c>
      <c r="C178" s="65">
        <v>268.881079</v>
      </c>
      <c r="E178">
        <v>390</v>
      </c>
      <c r="F178">
        <f t="shared" si="7"/>
        <v>19.748417658131498</v>
      </c>
      <c r="G178">
        <f t="shared" si="8"/>
        <v>587.26972749419997</v>
      </c>
    </row>
    <row r="179" spans="1:7">
      <c r="A179">
        <v>1702</v>
      </c>
      <c r="B179">
        <f t="shared" si="6"/>
        <v>41.255302689472536</v>
      </c>
      <c r="C179" s="65">
        <v>270.3758613</v>
      </c>
      <c r="E179">
        <v>431</v>
      </c>
      <c r="F179">
        <f t="shared" si="7"/>
        <v>20.760539492026695</v>
      </c>
      <c r="G179">
        <f t="shared" si="8"/>
        <v>648.55580538210995</v>
      </c>
    </row>
    <row r="180" spans="1:7">
      <c r="A180">
        <v>1764</v>
      </c>
      <c r="B180">
        <f t="shared" si="6"/>
        <v>42</v>
      </c>
      <c r="C180" s="65">
        <v>271.87064370000002</v>
      </c>
      <c r="E180">
        <v>440</v>
      </c>
      <c r="F180">
        <f t="shared" si="7"/>
        <v>20.976176963403031</v>
      </c>
      <c r="G180">
        <f t="shared" si="8"/>
        <v>662.00884686969994</v>
      </c>
    </row>
    <row r="181" spans="1:7">
      <c r="A181">
        <v>1759</v>
      </c>
      <c r="B181">
        <f t="shared" si="6"/>
        <v>41.940433951021539</v>
      </c>
      <c r="C181" s="65">
        <v>273.36542609999998</v>
      </c>
      <c r="E181">
        <v>430</v>
      </c>
      <c r="F181">
        <f t="shared" si="7"/>
        <v>20.73644135332772</v>
      </c>
      <c r="G181">
        <f t="shared" si="8"/>
        <v>647.06102299459997</v>
      </c>
    </row>
    <row r="182" spans="1:7">
      <c r="A182">
        <v>1786</v>
      </c>
      <c r="B182">
        <f t="shared" si="6"/>
        <v>42.261093218230876</v>
      </c>
      <c r="C182" s="65">
        <v>274.8602085</v>
      </c>
      <c r="E182">
        <v>467</v>
      </c>
      <c r="F182">
        <f t="shared" si="7"/>
        <v>21.61018278497431</v>
      </c>
      <c r="G182">
        <f t="shared" si="8"/>
        <v>702.36797133246989</v>
      </c>
    </row>
    <row r="183" spans="1:7">
      <c r="A183">
        <v>1757</v>
      </c>
      <c r="B183">
        <f t="shared" si="6"/>
        <v>41.916583830269374</v>
      </c>
      <c r="C183" s="65">
        <v>276.35499090000002</v>
      </c>
      <c r="E183">
        <v>462</v>
      </c>
      <c r="F183">
        <f t="shared" si="7"/>
        <v>21.494185260204677</v>
      </c>
      <c r="G183">
        <f t="shared" si="8"/>
        <v>694.89405939491996</v>
      </c>
    </row>
    <row r="184" spans="1:7">
      <c r="A184">
        <v>1711</v>
      </c>
      <c r="B184">
        <f t="shared" si="6"/>
        <v>41.364235759892871</v>
      </c>
      <c r="C184" s="65">
        <v>277.84977329999998</v>
      </c>
      <c r="E184">
        <v>436</v>
      </c>
      <c r="F184">
        <f t="shared" si="7"/>
        <v>20.880613017821101</v>
      </c>
      <c r="G184">
        <f t="shared" si="8"/>
        <v>656.02971731965988</v>
      </c>
    </row>
    <row r="185" spans="1:7">
      <c r="A185">
        <v>1666</v>
      </c>
      <c r="B185">
        <f t="shared" si="6"/>
        <v>40.8166632639171</v>
      </c>
      <c r="C185" s="65">
        <v>279.3445557</v>
      </c>
      <c r="E185">
        <v>470</v>
      </c>
      <c r="F185">
        <f t="shared" si="7"/>
        <v>21.679483388678801</v>
      </c>
      <c r="G185">
        <f t="shared" si="8"/>
        <v>706.85231849499996</v>
      </c>
    </row>
    <row r="186" spans="1:7">
      <c r="A186">
        <v>1668</v>
      </c>
      <c r="B186">
        <f t="shared" si="6"/>
        <v>40.841155713324277</v>
      </c>
      <c r="C186" s="65">
        <v>280.83933810000002</v>
      </c>
      <c r="E186">
        <v>411</v>
      </c>
      <c r="F186">
        <f t="shared" si="7"/>
        <v>20.273134932713294</v>
      </c>
      <c r="G186">
        <f t="shared" si="8"/>
        <v>618.6601576319099</v>
      </c>
    </row>
    <row r="187" spans="1:7">
      <c r="A187">
        <v>1556</v>
      </c>
      <c r="B187">
        <f t="shared" si="6"/>
        <v>39.446165846632042</v>
      </c>
      <c r="C187" s="65">
        <v>282.33412040000002</v>
      </c>
      <c r="E187">
        <v>410</v>
      </c>
      <c r="F187">
        <f t="shared" si="7"/>
        <v>20.248456731316587</v>
      </c>
      <c r="G187">
        <f t="shared" si="8"/>
        <v>617.16537524439991</v>
      </c>
    </row>
    <row r="188" spans="1:7">
      <c r="A188">
        <v>1526</v>
      </c>
      <c r="B188">
        <f t="shared" si="6"/>
        <v>39.064049969249218</v>
      </c>
      <c r="C188" s="65">
        <v>283.82890279999998</v>
      </c>
      <c r="E188">
        <v>419</v>
      </c>
      <c r="F188">
        <f t="shared" si="7"/>
        <v>20.46948949045872</v>
      </c>
      <c r="G188">
        <f t="shared" si="8"/>
        <v>630.6184167319899</v>
      </c>
    </row>
    <row r="189" spans="1:7">
      <c r="A189">
        <v>1516</v>
      </c>
      <c r="B189">
        <f t="shared" si="6"/>
        <v>38.93584466786357</v>
      </c>
      <c r="C189" s="65">
        <v>285.3236852</v>
      </c>
      <c r="E189">
        <v>380</v>
      </c>
      <c r="F189">
        <f t="shared" si="7"/>
        <v>19.493588689617926</v>
      </c>
      <c r="G189">
        <f t="shared" si="8"/>
        <v>572.3219036191</v>
      </c>
    </row>
    <row r="190" spans="1:7">
      <c r="A190">
        <v>1530</v>
      </c>
      <c r="B190">
        <f t="shared" si="6"/>
        <v>39.11521443121589</v>
      </c>
      <c r="C190" s="65">
        <v>286.81846760000002</v>
      </c>
      <c r="E190">
        <v>357</v>
      </c>
      <c r="F190">
        <f t="shared" si="7"/>
        <v>18.894443627691185</v>
      </c>
      <c r="G190">
        <f t="shared" si="8"/>
        <v>537.94190870636999</v>
      </c>
    </row>
    <row r="191" spans="1:7">
      <c r="A191">
        <v>1453</v>
      </c>
      <c r="B191">
        <f t="shared" si="6"/>
        <v>38.118237105091836</v>
      </c>
      <c r="C191" s="65">
        <v>288.31324999999998</v>
      </c>
      <c r="E191">
        <v>330</v>
      </c>
      <c r="F191">
        <f t="shared" si="7"/>
        <v>18.165902124584949</v>
      </c>
      <c r="G191">
        <f t="shared" si="8"/>
        <v>497.58278424359992</v>
      </c>
    </row>
    <row r="192" spans="1:7">
      <c r="A192">
        <v>1401</v>
      </c>
      <c r="B192">
        <f t="shared" si="6"/>
        <v>37.429934544425805</v>
      </c>
      <c r="C192" s="65">
        <v>289.8080324</v>
      </c>
      <c r="E192">
        <v>342</v>
      </c>
      <c r="F192">
        <f t="shared" si="7"/>
        <v>18.493242008906929</v>
      </c>
      <c r="G192">
        <f t="shared" si="8"/>
        <v>515.52017289371997</v>
      </c>
    </row>
    <row r="193" spans="1:7">
      <c r="A193">
        <v>1368</v>
      </c>
      <c r="B193">
        <f t="shared" si="6"/>
        <v>36.986484017813858</v>
      </c>
      <c r="C193" s="65">
        <v>291.30281480000002</v>
      </c>
      <c r="E193">
        <v>348</v>
      </c>
      <c r="F193">
        <f t="shared" si="7"/>
        <v>18.654758106177631</v>
      </c>
      <c r="G193">
        <f t="shared" si="8"/>
        <v>524.48886721878</v>
      </c>
    </row>
    <row r="194" spans="1:7">
      <c r="A194">
        <v>1441</v>
      </c>
      <c r="B194">
        <f t="shared" si="6"/>
        <v>37.960505792204614</v>
      </c>
      <c r="C194" s="65">
        <v>292.79759719999998</v>
      </c>
      <c r="E194">
        <v>312</v>
      </c>
      <c r="F194">
        <f t="shared" si="7"/>
        <v>17.663521732655695</v>
      </c>
      <c r="G194">
        <f t="shared" si="8"/>
        <v>470.67670126841995</v>
      </c>
    </row>
    <row r="195" spans="1:7">
      <c r="A195">
        <v>1466</v>
      </c>
      <c r="B195">
        <f t="shared" ref="B195:B258" si="9">A195^0.5</f>
        <v>38.288379438153292</v>
      </c>
      <c r="C195" s="65">
        <v>294.29237949999998</v>
      </c>
      <c r="E195">
        <v>335</v>
      </c>
      <c r="F195">
        <f t="shared" ref="F195:F258" si="10">E195^0.5</f>
        <v>18.303005217723125</v>
      </c>
      <c r="G195">
        <f t="shared" ref="G195:G258" si="11">E195*$O$1+$O$2</f>
        <v>505.05669618114996</v>
      </c>
    </row>
    <row r="196" spans="1:7">
      <c r="A196">
        <v>1414</v>
      </c>
      <c r="B196">
        <f t="shared" si="9"/>
        <v>37.603191353926334</v>
      </c>
      <c r="C196" s="65">
        <v>295.7871619</v>
      </c>
      <c r="E196">
        <v>329</v>
      </c>
      <c r="F196">
        <f t="shared" si="10"/>
        <v>18.138357147217054</v>
      </c>
      <c r="G196">
        <f t="shared" si="11"/>
        <v>496.08800185608993</v>
      </c>
    </row>
    <row r="197" spans="1:7">
      <c r="A197">
        <v>1427</v>
      </c>
      <c r="B197">
        <f t="shared" si="9"/>
        <v>37.775653535048207</v>
      </c>
      <c r="C197" s="65">
        <v>297.28194430000002</v>
      </c>
      <c r="E197">
        <v>332</v>
      </c>
      <c r="F197">
        <f t="shared" si="10"/>
        <v>18.220867158288598</v>
      </c>
      <c r="G197">
        <f t="shared" si="11"/>
        <v>500.57234901862</v>
      </c>
    </row>
    <row r="198" spans="1:7">
      <c r="A198">
        <v>1497</v>
      </c>
      <c r="B198">
        <f t="shared" si="9"/>
        <v>38.691084244306204</v>
      </c>
      <c r="C198" s="65">
        <v>298.77672669999998</v>
      </c>
      <c r="E198">
        <v>360</v>
      </c>
      <c r="F198">
        <f t="shared" si="10"/>
        <v>18.973665961010276</v>
      </c>
      <c r="G198">
        <f t="shared" si="11"/>
        <v>542.42625586889994</v>
      </c>
    </row>
    <row r="199" spans="1:7">
      <c r="A199">
        <v>1418</v>
      </c>
      <c r="B199">
        <f t="shared" si="9"/>
        <v>37.656340767525464</v>
      </c>
      <c r="C199" s="65">
        <v>300.2715091</v>
      </c>
      <c r="E199">
        <v>356</v>
      </c>
      <c r="F199">
        <f t="shared" si="10"/>
        <v>18.867962264113206</v>
      </c>
      <c r="G199">
        <f t="shared" si="11"/>
        <v>536.44712631885989</v>
      </c>
    </row>
    <row r="200" spans="1:7">
      <c r="A200">
        <v>1405</v>
      </c>
      <c r="B200">
        <f t="shared" si="9"/>
        <v>37.483329627982627</v>
      </c>
      <c r="C200" s="65">
        <v>301.76629150000002</v>
      </c>
      <c r="E200">
        <v>334</v>
      </c>
      <c r="F200">
        <f t="shared" si="10"/>
        <v>18.275666882497067</v>
      </c>
      <c r="G200">
        <f t="shared" si="11"/>
        <v>503.56191379363997</v>
      </c>
    </row>
    <row r="201" spans="1:7">
      <c r="A201">
        <v>1475</v>
      </c>
      <c r="B201">
        <f t="shared" si="9"/>
        <v>38.40572873934304</v>
      </c>
      <c r="C201" s="65">
        <v>303.26107389999999</v>
      </c>
      <c r="E201">
        <v>385</v>
      </c>
      <c r="F201">
        <f t="shared" si="10"/>
        <v>19.621416870348583</v>
      </c>
      <c r="G201">
        <f t="shared" si="11"/>
        <v>579.79581555664993</v>
      </c>
    </row>
    <row r="202" spans="1:7">
      <c r="A202">
        <v>1393</v>
      </c>
      <c r="B202">
        <f t="shared" si="9"/>
        <v>37.322915213043046</v>
      </c>
      <c r="C202" s="65">
        <v>304.7558563</v>
      </c>
      <c r="E202">
        <v>353</v>
      </c>
      <c r="F202">
        <f t="shared" si="10"/>
        <v>18.788294228055936</v>
      </c>
      <c r="G202">
        <f t="shared" si="11"/>
        <v>531.96277915632993</v>
      </c>
    </row>
    <row r="203" spans="1:7">
      <c r="A203">
        <v>1412</v>
      </c>
      <c r="B203">
        <f t="shared" si="9"/>
        <v>37.576588456111871</v>
      </c>
      <c r="C203" s="65">
        <v>306.2506386</v>
      </c>
      <c r="E203">
        <v>353</v>
      </c>
      <c r="F203">
        <f t="shared" si="10"/>
        <v>18.788294228055936</v>
      </c>
      <c r="G203">
        <f t="shared" si="11"/>
        <v>531.96277915632993</v>
      </c>
    </row>
    <row r="204" spans="1:7">
      <c r="A204">
        <v>1415</v>
      </c>
      <c r="B204">
        <f t="shared" si="9"/>
        <v>37.616485747608053</v>
      </c>
      <c r="C204" s="65">
        <v>307.74542100000002</v>
      </c>
      <c r="E204">
        <v>301</v>
      </c>
      <c r="F204">
        <f t="shared" si="10"/>
        <v>17.349351572897472</v>
      </c>
      <c r="G204">
        <f t="shared" si="11"/>
        <v>454.23409500580999</v>
      </c>
    </row>
    <row r="205" spans="1:7">
      <c r="A205">
        <v>1392</v>
      </c>
      <c r="B205">
        <f t="shared" si="9"/>
        <v>37.309516212355263</v>
      </c>
      <c r="C205" s="65">
        <v>309.24020339999998</v>
      </c>
      <c r="E205">
        <v>321</v>
      </c>
      <c r="F205">
        <f t="shared" si="10"/>
        <v>17.916472867168917</v>
      </c>
      <c r="G205">
        <f t="shared" si="11"/>
        <v>484.12974275600993</v>
      </c>
    </row>
    <row r="206" spans="1:7">
      <c r="A206">
        <v>1462</v>
      </c>
      <c r="B206">
        <f t="shared" si="9"/>
        <v>38.236108588610321</v>
      </c>
      <c r="C206" s="65">
        <v>310.7349858</v>
      </c>
      <c r="E206">
        <v>323</v>
      </c>
      <c r="F206">
        <f t="shared" si="10"/>
        <v>17.972200755611428</v>
      </c>
      <c r="G206">
        <f t="shared" si="11"/>
        <v>487.11930753103002</v>
      </c>
    </row>
    <row r="207" spans="1:7">
      <c r="A207">
        <v>1396</v>
      </c>
      <c r="B207">
        <f t="shared" si="9"/>
        <v>37.363083384538811</v>
      </c>
      <c r="C207" s="65">
        <v>312.22976820000002</v>
      </c>
      <c r="E207">
        <v>300</v>
      </c>
      <c r="F207">
        <f t="shared" si="10"/>
        <v>17.320508075688775</v>
      </c>
      <c r="G207">
        <f t="shared" si="11"/>
        <v>452.7393126183</v>
      </c>
    </row>
    <row r="208" spans="1:7">
      <c r="A208">
        <v>1349</v>
      </c>
      <c r="B208">
        <f t="shared" si="9"/>
        <v>36.728735344413913</v>
      </c>
      <c r="C208" s="65">
        <v>313.72455059999999</v>
      </c>
      <c r="E208">
        <v>299</v>
      </c>
      <c r="F208">
        <f t="shared" si="10"/>
        <v>17.291616465790582</v>
      </c>
      <c r="G208">
        <f t="shared" si="11"/>
        <v>451.24453023079002</v>
      </c>
    </row>
    <row r="209" spans="1:7">
      <c r="A209">
        <v>1386</v>
      </c>
      <c r="B209">
        <f t="shared" si="9"/>
        <v>37.229020937972571</v>
      </c>
      <c r="C209" s="65">
        <v>315.21933300000001</v>
      </c>
      <c r="E209">
        <v>303</v>
      </c>
      <c r="F209">
        <f t="shared" si="10"/>
        <v>17.406895185529212</v>
      </c>
      <c r="G209">
        <f t="shared" si="11"/>
        <v>457.22365978082996</v>
      </c>
    </row>
    <row r="210" spans="1:7">
      <c r="A210">
        <v>1430</v>
      </c>
      <c r="B210">
        <f t="shared" si="9"/>
        <v>37.815340802378074</v>
      </c>
      <c r="C210" s="65">
        <v>316.71411540000003</v>
      </c>
      <c r="E210">
        <v>287</v>
      </c>
      <c r="F210">
        <f t="shared" si="10"/>
        <v>16.941074346097416</v>
      </c>
      <c r="G210">
        <f t="shared" si="11"/>
        <v>433.30714158066996</v>
      </c>
    </row>
    <row r="211" spans="1:7">
      <c r="A211">
        <v>1345</v>
      </c>
      <c r="B211">
        <f t="shared" si="9"/>
        <v>36.674241641784498</v>
      </c>
      <c r="C211" s="65">
        <v>318.20889770000002</v>
      </c>
      <c r="E211">
        <v>293</v>
      </c>
      <c r="F211">
        <f t="shared" si="10"/>
        <v>17.11724276862369</v>
      </c>
      <c r="G211">
        <f t="shared" si="11"/>
        <v>442.27583590572999</v>
      </c>
    </row>
    <row r="212" spans="1:7">
      <c r="A212">
        <v>1486</v>
      </c>
      <c r="B212">
        <f t="shared" si="9"/>
        <v>38.548670534792763</v>
      </c>
      <c r="C212" s="65">
        <v>319.70368009999999</v>
      </c>
      <c r="E212">
        <v>287</v>
      </c>
      <c r="F212">
        <f t="shared" si="10"/>
        <v>16.941074346097416</v>
      </c>
      <c r="G212">
        <f t="shared" si="11"/>
        <v>433.30714158066996</v>
      </c>
    </row>
    <row r="213" spans="1:7">
      <c r="A213">
        <v>1602</v>
      </c>
      <c r="B213">
        <f t="shared" si="9"/>
        <v>40.024992192379003</v>
      </c>
      <c r="C213" s="65">
        <v>321.19846250000001</v>
      </c>
      <c r="E213">
        <v>323</v>
      </c>
      <c r="F213">
        <f t="shared" si="10"/>
        <v>17.972200755611428</v>
      </c>
      <c r="G213">
        <f t="shared" si="11"/>
        <v>487.11930753103002</v>
      </c>
    </row>
    <row r="214" spans="1:7">
      <c r="A214">
        <v>1558</v>
      </c>
      <c r="B214">
        <f t="shared" si="9"/>
        <v>39.471508711981102</v>
      </c>
      <c r="C214" s="65">
        <v>322.69324490000002</v>
      </c>
      <c r="E214">
        <v>301</v>
      </c>
      <c r="F214">
        <f t="shared" si="10"/>
        <v>17.349351572897472</v>
      </c>
      <c r="G214">
        <f t="shared" si="11"/>
        <v>454.23409500580999</v>
      </c>
    </row>
    <row r="215" spans="1:7">
      <c r="A215">
        <v>1662</v>
      </c>
      <c r="B215">
        <f t="shared" si="9"/>
        <v>40.767634221279017</v>
      </c>
      <c r="C215" s="65">
        <v>324.18802729999999</v>
      </c>
      <c r="E215">
        <v>363</v>
      </c>
      <c r="F215">
        <f t="shared" si="10"/>
        <v>19.05255888325765</v>
      </c>
      <c r="G215">
        <f t="shared" si="11"/>
        <v>546.9106030314299</v>
      </c>
    </row>
    <row r="216" spans="1:7">
      <c r="A216">
        <v>1757</v>
      </c>
      <c r="B216">
        <f t="shared" si="9"/>
        <v>41.916583830269374</v>
      </c>
      <c r="C216" s="65">
        <v>325.68280970000001</v>
      </c>
      <c r="E216">
        <v>353</v>
      </c>
      <c r="F216">
        <f t="shared" si="10"/>
        <v>18.788294228055936</v>
      </c>
      <c r="G216">
        <f t="shared" si="11"/>
        <v>531.96277915632993</v>
      </c>
    </row>
    <row r="217" spans="1:7">
      <c r="A217">
        <v>1812</v>
      </c>
      <c r="B217">
        <f t="shared" si="9"/>
        <v>42.567593307585526</v>
      </c>
      <c r="C217" s="65">
        <v>327.17759210000003</v>
      </c>
      <c r="E217">
        <v>373</v>
      </c>
      <c r="F217">
        <f t="shared" si="10"/>
        <v>19.313207915827967</v>
      </c>
      <c r="G217">
        <f t="shared" si="11"/>
        <v>561.85842690652998</v>
      </c>
    </row>
    <row r="218" spans="1:7">
      <c r="A218">
        <v>1855</v>
      </c>
      <c r="B218">
        <f t="shared" si="9"/>
        <v>43.069710934716056</v>
      </c>
      <c r="C218" s="65">
        <v>328.67237449999999</v>
      </c>
      <c r="E218">
        <v>405</v>
      </c>
      <c r="F218">
        <f t="shared" si="10"/>
        <v>20.124611797498108</v>
      </c>
      <c r="G218">
        <f t="shared" si="11"/>
        <v>609.69146330684998</v>
      </c>
    </row>
    <row r="219" spans="1:7">
      <c r="A219">
        <v>2003</v>
      </c>
      <c r="B219">
        <f t="shared" si="9"/>
        <v>44.754888001200491</v>
      </c>
      <c r="C219" s="65">
        <v>330.16715679999999</v>
      </c>
      <c r="E219">
        <v>377</v>
      </c>
      <c r="F219">
        <f t="shared" si="10"/>
        <v>19.416487838947599</v>
      </c>
      <c r="G219">
        <f t="shared" si="11"/>
        <v>567.83755645656993</v>
      </c>
    </row>
    <row r="220" spans="1:7">
      <c r="A220">
        <v>2069</v>
      </c>
      <c r="B220">
        <f t="shared" si="9"/>
        <v>45.486261662176638</v>
      </c>
      <c r="C220" s="65">
        <v>331.66193920000001</v>
      </c>
      <c r="E220">
        <v>474</v>
      </c>
      <c r="F220">
        <f t="shared" si="10"/>
        <v>21.77154105707724</v>
      </c>
      <c r="G220">
        <f t="shared" si="11"/>
        <v>712.83144804503991</v>
      </c>
    </row>
    <row r="221" spans="1:7">
      <c r="A221">
        <v>2132</v>
      </c>
      <c r="B221">
        <f t="shared" si="9"/>
        <v>46.173585522460783</v>
      </c>
      <c r="C221" s="65">
        <v>333.15672160000003</v>
      </c>
      <c r="E221">
        <v>504</v>
      </c>
      <c r="F221">
        <f t="shared" si="10"/>
        <v>22.449944320643649</v>
      </c>
      <c r="G221">
        <f t="shared" si="11"/>
        <v>757.67491967033993</v>
      </c>
    </row>
    <row r="222" spans="1:7">
      <c r="A222">
        <v>2141</v>
      </c>
      <c r="B222">
        <f t="shared" si="9"/>
        <v>46.270941205037097</v>
      </c>
      <c r="C222" s="65">
        <v>334.65150399999999</v>
      </c>
      <c r="E222">
        <v>546</v>
      </c>
      <c r="F222">
        <f t="shared" si="10"/>
        <v>23.366642891095847</v>
      </c>
      <c r="G222">
        <f t="shared" si="11"/>
        <v>820.4557799457599</v>
      </c>
    </row>
    <row r="223" spans="1:7">
      <c r="A223">
        <v>2224</v>
      </c>
      <c r="B223">
        <f t="shared" si="9"/>
        <v>47.159304490206381</v>
      </c>
      <c r="C223" s="65">
        <v>336.14628640000001</v>
      </c>
      <c r="E223">
        <v>584</v>
      </c>
      <c r="F223">
        <f t="shared" si="10"/>
        <v>24.166091947189145</v>
      </c>
      <c r="G223">
        <f t="shared" si="11"/>
        <v>877.25751067113993</v>
      </c>
    </row>
    <row r="224" spans="1:7">
      <c r="A224">
        <v>2093</v>
      </c>
      <c r="B224">
        <f t="shared" si="9"/>
        <v>45.749316934791494</v>
      </c>
      <c r="C224" s="65">
        <v>337.64106880000003</v>
      </c>
      <c r="E224">
        <v>581</v>
      </c>
      <c r="F224">
        <f t="shared" si="10"/>
        <v>24.103941586387901</v>
      </c>
      <c r="G224">
        <f t="shared" si="11"/>
        <v>872.77316350860997</v>
      </c>
    </row>
    <row r="225" spans="1:7">
      <c r="A225">
        <v>2149</v>
      </c>
      <c r="B225">
        <f t="shared" si="9"/>
        <v>46.357307945997036</v>
      </c>
      <c r="C225" s="65">
        <v>339.13585119999999</v>
      </c>
      <c r="E225">
        <v>624</v>
      </c>
      <c r="F225">
        <f t="shared" si="10"/>
        <v>24.979991993593593</v>
      </c>
      <c r="G225">
        <f t="shared" si="11"/>
        <v>937.04880617153992</v>
      </c>
    </row>
    <row r="226" spans="1:7">
      <c r="A226">
        <v>2221</v>
      </c>
      <c r="B226">
        <f t="shared" si="9"/>
        <v>47.127486671792717</v>
      </c>
      <c r="C226" s="65">
        <v>340.63063360000001</v>
      </c>
      <c r="E226">
        <v>610</v>
      </c>
      <c r="F226">
        <f t="shared" si="10"/>
        <v>24.698178070456937</v>
      </c>
      <c r="G226">
        <f t="shared" si="11"/>
        <v>916.1218527463999</v>
      </c>
    </row>
    <row r="227" spans="1:7">
      <c r="A227">
        <v>2047</v>
      </c>
      <c r="B227">
        <f t="shared" si="9"/>
        <v>45.243784103454473</v>
      </c>
      <c r="C227" s="65">
        <v>342.12541590000001</v>
      </c>
      <c r="E227">
        <v>558</v>
      </c>
      <c r="F227">
        <f t="shared" si="10"/>
        <v>23.622023622035432</v>
      </c>
      <c r="G227">
        <f t="shared" si="11"/>
        <v>838.39316859587996</v>
      </c>
    </row>
    <row r="228" spans="1:7">
      <c r="A228">
        <v>1819</v>
      </c>
      <c r="B228">
        <f t="shared" si="9"/>
        <v>42.649736224272246</v>
      </c>
      <c r="C228" s="65">
        <v>343.62019830000003</v>
      </c>
      <c r="E228">
        <v>556</v>
      </c>
      <c r="F228">
        <f t="shared" si="10"/>
        <v>23.57965224510319</v>
      </c>
      <c r="G228">
        <f t="shared" si="11"/>
        <v>835.40360382085998</v>
      </c>
    </row>
    <row r="229" spans="1:7">
      <c r="A229">
        <v>1840</v>
      </c>
      <c r="B229">
        <f t="shared" si="9"/>
        <v>42.895221179054431</v>
      </c>
      <c r="C229" s="65">
        <v>345.11498069999999</v>
      </c>
      <c r="E229">
        <v>527</v>
      </c>
      <c r="F229">
        <f t="shared" si="10"/>
        <v>22.956480566497994</v>
      </c>
      <c r="G229">
        <f t="shared" si="11"/>
        <v>792.05491458306994</v>
      </c>
    </row>
    <row r="230" spans="1:7">
      <c r="A230">
        <v>1646</v>
      </c>
      <c r="B230">
        <f t="shared" si="9"/>
        <v>40.570925550201586</v>
      </c>
      <c r="C230" s="65">
        <v>346.60976310000001</v>
      </c>
      <c r="E230">
        <v>544</v>
      </c>
      <c r="F230">
        <f t="shared" si="10"/>
        <v>23.323807579381203</v>
      </c>
      <c r="G230">
        <f t="shared" si="11"/>
        <v>817.46621517073993</v>
      </c>
    </row>
    <row r="231" spans="1:7">
      <c r="A231">
        <v>1532</v>
      </c>
      <c r="B231">
        <f t="shared" si="9"/>
        <v>39.14077158156185</v>
      </c>
      <c r="C231" s="65">
        <v>348.10454549999997</v>
      </c>
      <c r="E231">
        <v>477</v>
      </c>
      <c r="F231">
        <f t="shared" si="10"/>
        <v>21.840329667841555</v>
      </c>
      <c r="G231">
        <f t="shared" si="11"/>
        <v>717.31579520756998</v>
      </c>
    </row>
    <row r="232" spans="1:7">
      <c r="A232">
        <v>1430</v>
      </c>
      <c r="B232">
        <f t="shared" si="9"/>
        <v>37.815340802378074</v>
      </c>
      <c r="C232" s="65">
        <v>349.59932789999999</v>
      </c>
      <c r="E232">
        <v>379</v>
      </c>
      <c r="F232">
        <f t="shared" si="10"/>
        <v>19.467922333931785</v>
      </c>
      <c r="G232">
        <f t="shared" si="11"/>
        <v>570.8271212315899</v>
      </c>
    </row>
    <row r="233" spans="1:7">
      <c r="A233">
        <v>1333</v>
      </c>
      <c r="B233">
        <f t="shared" si="9"/>
        <v>36.510272527057367</v>
      </c>
      <c r="C233" s="65">
        <v>351.09411030000001</v>
      </c>
      <c r="E233">
        <v>389</v>
      </c>
      <c r="F233">
        <f t="shared" si="10"/>
        <v>19.723082923316021</v>
      </c>
      <c r="G233">
        <f t="shared" si="11"/>
        <v>585.77494510668998</v>
      </c>
    </row>
    <row r="234" spans="1:7">
      <c r="A234">
        <v>1273</v>
      </c>
      <c r="B234">
        <f t="shared" si="9"/>
        <v>35.679125549822544</v>
      </c>
      <c r="C234" s="65">
        <v>352.58889269999997</v>
      </c>
      <c r="E234">
        <v>324</v>
      </c>
      <c r="F234">
        <f t="shared" si="10"/>
        <v>18</v>
      </c>
      <c r="G234">
        <f t="shared" si="11"/>
        <v>488.61408991854</v>
      </c>
    </row>
    <row r="235" spans="1:7">
      <c r="A235">
        <v>1146</v>
      </c>
      <c r="B235">
        <f t="shared" si="9"/>
        <v>33.852621759621513</v>
      </c>
      <c r="C235" s="65">
        <v>354.08367500000003</v>
      </c>
      <c r="E235">
        <v>278</v>
      </c>
      <c r="F235">
        <f t="shared" si="10"/>
        <v>16.673332000533065</v>
      </c>
      <c r="G235">
        <f t="shared" si="11"/>
        <v>419.85410009307998</v>
      </c>
    </row>
    <row r="236" spans="1:7">
      <c r="A236">
        <v>1056</v>
      </c>
      <c r="B236">
        <f t="shared" si="9"/>
        <v>32.496153618543843</v>
      </c>
      <c r="C236" s="65">
        <v>355.57845739999999</v>
      </c>
      <c r="E236">
        <v>290</v>
      </c>
      <c r="F236">
        <f t="shared" si="10"/>
        <v>17.029386365926403</v>
      </c>
      <c r="G236">
        <f t="shared" si="11"/>
        <v>437.79148874319992</v>
      </c>
    </row>
    <row r="237" spans="1:7">
      <c r="A237">
        <v>1046</v>
      </c>
      <c r="B237">
        <f t="shared" si="9"/>
        <v>32.341923257592455</v>
      </c>
      <c r="C237" s="65">
        <v>357.07323980000001</v>
      </c>
      <c r="E237">
        <v>246</v>
      </c>
      <c r="F237">
        <f t="shared" si="10"/>
        <v>15.684387141358123</v>
      </c>
      <c r="G237">
        <f t="shared" si="11"/>
        <v>372.02106369275998</v>
      </c>
    </row>
    <row r="238" spans="1:7">
      <c r="A238">
        <v>1036</v>
      </c>
      <c r="B238">
        <f t="shared" si="9"/>
        <v>32.186953878862163</v>
      </c>
      <c r="C238" s="65">
        <v>358.56802219999997</v>
      </c>
      <c r="E238">
        <v>247</v>
      </c>
      <c r="F238">
        <f t="shared" si="10"/>
        <v>15.716233645501712</v>
      </c>
      <c r="G238">
        <f t="shared" si="11"/>
        <v>373.51584608026997</v>
      </c>
    </row>
    <row r="239" spans="1:7">
      <c r="A239">
        <v>966</v>
      </c>
      <c r="B239">
        <f t="shared" si="9"/>
        <v>31.080540535840107</v>
      </c>
      <c r="C239" s="65">
        <v>360.06280459999999</v>
      </c>
      <c r="E239">
        <v>222</v>
      </c>
      <c r="F239">
        <f t="shared" si="10"/>
        <v>14.89966442575134</v>
      </c>
      <c r="G239">
        <f t="shared" si="11"/>
        <v>336.14628639251998</v>
      </c>
    </row>
    <row r="240" spans="1:7">
      <c r="A240">
        <v>937</v>
      </c>
      <c r="B240">
        <f t="shared" si="9"/>
        <v>30.610455730027933</v>
      </c>
      <c r="C240" s="65">
        <v>361.55758700000001</v>
      </c>
      <c r="E240">
        <v>233</v>
      </c>
      <c r="F240">
        <f t="shared" si="10"/>
        <v>15.264337522473747</v>
      </c>
      <c r="G240">
        <f t="shared" si="11"/>
        <v>352.58889265512994</v>
      </c>
    </row>
    <row r="241" spans="1:7">
      <c r="A241">
        <v>971</v>
      </c>
      <c r="B241">
        <f t="shared" si="9"/>
        <v>31.160872901765767</v>
      </c>
      <c r="C241" s="65">
        <v>363.05236939999998</v>
      </c>
      <c r="E241">
        <v>238</v>
      </c>
      <c r="F241">
        <f t="shared" si="10"/>
        <v>15.427248620541512</v>
      </c>
      <c r="G241">
        <f t="shared" si="11"/>
        <v>360.06280459267998</v>
      </c>
    </row>
    <row r="242" spans="1:7">
      <c r="A242">
        <v>914</v>
      </c>
      <c r="B242">
        <f t="shared" si="9"/>
        <v>30.232432915661949</v>
      </c>
      <c r="C242" s="65">
        <v>364.54715179999999</v>
      </c>
      <c r="E242">
        <v>220</v>
      </c>
      <c r="F242">
        <f t="shared" si="10"/>
        <v>14.832396974191326</v>
      </c>
      <c r="G242">
        <f t="shared" si="11"/>
        <v>333.15672161750001</v>
      </c>
    </row>
    <row r="243" spans="1:7">
      <c r="A243">
        <v>934</v>
      </c>
      <c r="B243">
        <f t="shared" si="9"/>
        <v>30.561413579872251</v>
      </c>
      <c r="C243" s="65">
        <v>366.04193409999999</v>
      </c>
      <c r="E243">
        <v>223</v>
      </c>
      <c r="F243">
        <f t="shared" si="10"/>
        <v>14.933184523068078</v>
      </c>
      <c r="G243">
        <f t="shared" si="11"/>
        <v>337.64106878002997</v>
      </c>
    </row>
    <row r="244" spans="1:7">
      <c r="A244">
        <v>880</v>
      </c>
      <c r="B244">
        <f t="shared" si="9"/>
        <v>29.664793948382652</v>
      </c>
      <c r="C244" s="65">
        <v>367.53671650000001</v>
      </c>
      <c r="E244">
        <v>217</v>
      </c>
      <c r="F244">
        <f t="shared" si="10"/>
        <v>14.730919862656235</v>
      </c>
      <c r="G244">
        <f t="shared" si="11"/>
        <v>328.67237445496994</v>
      </c>
    </row>
    <row r="245" spans="1:7">
      <c r="A245">
        <v>883</v>
      </c>
      <c r="B245">
        <f t="shared" si="9"/>
        <v>29.715315916207253</v>
      </c>
      <c r="C245" s="65">
        <v>369.03149889999997</v>
      </c>
      <c r="E245">
        <v>216</v>
      </c>
      <c r="F245">
        <f t="shared" si="10"/>
        <v>14.696938456699069</v>
      </c>
      <c r="G245">
        <f t="shared" si="11"/>
        <v>327.17759206745995</v>
      </c>
    </row>
    <row r="246" spans="1:7">
      <c r="A246">
        <v>948</v>
      </c>
      <c r="B246">
        <f t="shared" si="9"/>
        <v>30.789608636681304</v>
      </c>
      <c r="C246" s="65">
        <v>370.52628129999999</v>
      </c>
      <c r="E246">
        <v>237</v>
      </c>
      <c r="F246">
        <f t="shared" si="10"/>
        <v>15.394804318340652</v>
      </c>
      <c r="G246">
        <f t="shared" si="11"/>
        <v>358.56802220517</v>
      </c>
    </row>
    <row r="247" spans="1:7">
      <c r="A247">
        <v>891</v>
      </c>
      <c r="B247">
        <f t="shared" si="9"/>
        <v>29.8496231131986</v>
      </c>
      <c r="C247" s="65">
        <v>372.02106370000001</v>
      </c>
      <c r="E247">
        <v>221</v>
      </c>
      <c r="F247">
        <f t="shared" si="10"/>
        <v>14.866068747318506</v>
      </c>
      <c r="G247">
        <f t="shared" si="11"/>
        <v>334.65150400501</v>
      </c>
    </row>
    <row r="248" spans="1:7">
      <c r="A248">
        <v>858</v>
      </c>
      <c r="B248">
        <f t="shared" si="9"/>
        <v>29.29163703175362</v>
      </c>
      <c r="C248" s="65">
        <v>373.51584609999998</v>
      </c>
      <c r="E248">
        <v>210</v>
      </c>
      <c r="F248">
        <f t="shared" si="10"/>
        <v>14.491376746189438</v>
      </c>
      <c r="G248">
        <f t="shared" si="11"/>
        <v>318.20889774239993</v>
      </c>
    </row>
    <row r="249" spans="1:7">
      <c r="A249">
        <v>847</v>
      </c>
      <c r="B249">
        <f t="shared" si="9"/>
        <v>29.103264421710495</v>
      </c>
      <c r="C249" s="65">
        <v>375.0106285</v>
      </c>
      <c r="E249">
        <v>215</v>
      </c>
      <c r="F249">
        <f t="shared" si="10"/>
        <v>14.66287829861518</v>
      </c>
      <c r="G249">
        <f t="shared" si="11"/>
        <v>325.68280967994997</v>
      </c>
    </row>
    <row r="250" spans="1:7">
      <c r="A250">
        <v>858</v>
      </c>
      <c r="B250">
        <f t="shared" si="9"/>
        <v>29.29163703175362</v>
      </c>
      <c r="C250" s="65">
        <v>376.50541090000002</v>
      </c>
      <c r="E250">
        <v>224</v>
      </c>
      <c r="F250">
        <f t="shared" si="10"/>
        <v>14.966629547095765</v>
      </c>
      <c r="G250">
        <f t="shared" si="11"/>
        <v>339.13585116753995</v>
      </c>
    </row>
    <row r="251" spans="1:7">
      <c r="A251">
        <v>919</v>
      </c>
      <c r="B251">
        <f t="shared" si="9"/>
        <v>30.315012782448235</v>
      </c>
      <c r="C251" s="65">
        <v>378.00019320000001</v>
      </c>
      <c r="E251">
        <v>202</v>
      </c>
      <c r="F251">
        <f t="shared" si="10"/>
        <v>14.212670403551895</v>
      </c>
      <c r="G251">
        <f t="shared" si="11"/>
        <v>306.25063864231993</v>
      </c>
    </row>
    <row r="252" spans="1:7">
      <c r="A252">
        <v>915</v>
      </c>
      <c r="B252">
        <f t="shared" si="9"/>
        <v>30.248966924508348</v>
      </c>
      <c r="C252" s="65">
        <v>379.49497559999998</v>
      </c>
      <c r="E252">
        <v>197</v>
      </c>
      <c r="F252">
        <f t="shared" si="10"/>
        <v>14.035668847618199</v>
      </c>
      <c r="G252">
        <f t="shared" si="11"/>
        <v>298.77672670477</v>
      </c>
    </row>
    <row r="253" spans="1:7">
      <c r="A253">
        <v>928</v>
      </c>
      <c r="B253">
        <f t="shared" si="9"/>
        <v>30.463092423455635</v>
      </c>
      <c r="C253" s="65">
        <v>380.98975799999999</v>
      </c>
      <c r="E253">
        <v>228</v>
      </c>
      <c r="F253">
        <f t="shared" si="10"/>
        <v>15.0996688705415</v>
      </c>
      <c r="G253">
        <f t="shared" si="11"/>
        <v>345.11498071758001</v>
      </c>
    </row>
    <row r="254" spans="1:7">
      <c r="A254">
        <v>911</v>
      </c>
      <c r="B254">
        <f t="shared" si="9"/>
        <v>30.182776545573141</v>
      </c>
      <c r="C254" s="65">
        <v>382.48454040000001</v>
      </c>
      <c r="E254">
        <v>240</v>
      </c>
      <c r="F254">
        <f t="shared" si="10"/>
        <v>15.491933384829668</v>
      </c>
      <c r="G254">
        <f t="shared" si="11"/>
        <v>363.05236936769995</v>
      </c>
    </row>
    <row r="255" spans="1:7">
      <c r="A255">
        <v>911</v>
      </c>
      <c r="B255">
        <f t="shared" si="9"/>
        <v>30.182776545573141</v>
      </c>
      <c r="C255" s="65">
        <v>383.97932279999998</v>
      </c>
      <c r="E255">
        <v>206</v>
      </c>
      <c r="F255">
        <f t="shared" si="10"/>
        <v>14.352700094407323</v>
      </c>
      <c r="G255">
        <f t="shared" si="11"/>
        <v>312.22976819235998</v>
      </c>
    </row>
    <row r="256" spans="1:7">
      <c r="A256">
        <v>883</v>
      </c>
      <c r="B256">
        <f t="shared" si="9"/>
        <v>29.715315916207253</v>
      </c>
      <c r="C256" s="65">
        <v>385.4741052</v>
      </c>
      <c r="E256">
        <v>201</v>
      </c>
      <c r="F256">
        <f t="shared" si="10"/>
        <v>14.177446878757825</v>
      </c>
      <c r="G256">
        <f t="shared" si="11"/>
        <v>304.75585625480994</v>
      </c>
    </row>
    <row r="257" spans="1:7">
      <c r="A257">
        <v>879</v>
      </c>
      <c r="B257">
        <f t="shared" si="9"/>
        <v>29.647934160747187</v>
      </c>
      <c r="C257" s="65">
        <v>386.96888760000002</v>
      </c>
      <c r="E257">
        <v>213</v>
      </c>
      <c r="F257">
        <f t="shared" si="10"/>
        <v>14.594519519326424</v>
      </c>
      <c r="G257">
        <f t="shared" si="11"/>
        <v>322.69324490493</v>
      </c>
    </row>
    <row r="258" spans="1:7">
      <c r="A258">
        <v>898</v>
      </c>
      <c r="B258">
        <f t="shared" si="9"/>
        <v>29.966648127543394</v>
      </c>
      <c r="C258" s="65">
        <v>388.46366999999998</v>
      </c>
      <c r="E258">
        <v>201</v>
      </c>
      <c r="F258">
        <f t="shared" si="10"/>
        <v>14.177446878757825</v>
      </c>
      <c r="G258">
        <f t="shared" si="11"/>
        <v>304.75585625480994</v>
      </c>
    </row>
    <row r="259" spans="1:7">
      <c r="A259">
        <v>914</v>
      </c>
      <c r="B259">
        <f t="shared" ref="B259:B322" si="12">A259^0.5</f>
        <v>30.232432915661949</v>
      </c>
      <c r="C259" s="65">
        <v>389.95845229999998</v>
      </c>
      <c r="E259">
        <v>227</v>
      </c>
      <c r="F259">
        <f t="shared" ref="F259:F322" si="13">E259^0.5</f>
        <v>15.066519173319364</v>
      </c>
      <c r="G259">
        <f t="shared" ref="G259:G322" si="14">E259*$O$1+$O$2</f>
        <v>343.62019833007002</v>
      </c>
    </row>
    <row r="260" spans="1:7">
      <c r="A260">
        <v>913</v>
      </c>
      <c r="B260">
        <f t="shared" si="12"/>
        <v>30.215889859476256</v>
      </c>
      <c r="C260" s="65">
        <v>391.4532347</v>
      </c>
      <c r="E260">
        <v>266</v>
      </c>
      <c r="F260">
        <f t="shared" si="13"/>
        <v>16.30950643030009</v>
      </c>
      <c r="G260">
        <f t="shared" si="14"/>
        <v>401.91671144295992</v>
      </c>
    </row>
    <row r="261" spans="1:7">
      <c r="A261">
        <v>910</v>
      </c>
      <c r="B261">
        <f t="shared" si="12"/>
        <v>30.166206257996713</v>
      </c>
      <c r="C261" s="65">
        <v>392.94801710000002</v>
      </c>
      <c r="E261">
        <v>212</v>
      </c>
      <c r="F261">
        <f t="shared" si="13"/>
        <v>14.560219778561036</v>
      </c>
      <c r="G261">
        <f t="shared" si="14"/>
        <v>321.19846251742001</v>
      </c>
    </row>
    <row r="262" spans="1:7">
      <c r="A262">
        <v>937</v>
      </c>
      <c r="B262">
        <f t="shared" si="12"/>
        <v>30.610455730027933</v>
      </c>
      <c r="C262" s="65">
        <v>394.44279949999998</v>
      </c>
      <c r="E262">
        <v>187</v>
      </c>
      <c r="F262">
        <f t="shared" si="13"/>
        <v>13.674794331177344</v>
      </c>
      <c r="G262">
        <f t="shared" si="14"/>
        <v>283.82890282967003</v>
      </c>
    </row>
    <row r="263" spans="1:7">
      <c r="A263">
        <v>905</v>
      </c>
      <c r="B263">
        <f t="shared" si="12"/>
        <v>30.083217912982647</v>
      </c>
      <c r="C263" s="65">
        <v>395.9375819</v>
      </c>
      <c r="E263">
        <v>233</v>
      </c>
      <c r="F263">
        <f t="shared" si="13"/>
        <v>15.264337522473747</v>
      </c>
      <c r="G263">
        <f t="shared" si="14"/>
        <v>352.58889265512994</v>
      </c>
    </row>
    <row r="264" spans="1:7">
      <c r="A264">
        <v>891</v>
      </c>
      <c r="B264">
        <f t="shared" si="12"/>
        <v>29.8496231131986</v>
      </c>
      <c r="C264" s="65">
        <v>397.43236430000002</v>
      </c>
      <c r="E264">
        <v>200</v>
      </c>
      <c r="F264">
        <f t="shared" si="13"/>
        <v>14.142135623730951</v>
      </c>
      <c r="G264">
        <f t="shared" si="14"/>
        <v>303.26107386729996</v>
      </c>
    </row>
    <row r="265" spans="1:7">
      <c r="A265">
        <v>915</v>
      </c>
      <c r="B265">
        <f t="shared" si="12"/>
        <v>30.248966924508348</v>
      </c>
      <c r="C265" s="65">
        <v>398.92714669999998</v>
      </c>
      <c r="E265">
        <v>206</v>
      </c>
      <c r="F265">
        <f t="shared" si="13"/>
        <v>14.352700094407323</v>
      </c>
      <c r="G265">
        <f t="shared" si="14"/>
        <v>312.22976819235998</v>
      </c>
    </row>
    <row r="266" spans="1:7">
      <c r="A266">
        <v>889</v>
      </c>
      <c r="B266">
        <f t="shared" si="12"/>
        <v>29.816103031751148</v>
      </c>
      <c r="C266" s="65">
        <v>400.4219291</v>
      </c>
      <c r="E266">
        <v>204</v>
      </c>
      <c r="F266">
        <f t="shared" si="13"/>
        <v>14.282856857085701</v>
      </c>
      <c r="G266">
        <f t="shared" si="14"/>
        <v>309.24020341734001</v>
      </c>
    </row>
    <row r="267" spans="1:7">
      <c r="A267">
        <v>930</v>
      </c>
      <c r="B267">
        <f t="shared" si="12"/>
        <v>30.495901363953813</v>
      </c>
      <c r="C267" s="65">
        <v>401.9167114</v>
      </c>
      <c r="E267">
        <v>217</v>
      </c>
      <c r="F267">
        <f t="shared" si="13"/>
        <v>14.730919862656235</v>
      </c>
      <c r="G267">
        <f t="shared" si="14"/>
        <v>328.67237445496994</v>
      </c>
    </row>
    <row r="268" spans="1:7">
      <c r="A268">
        <v>890</v>
      </c>
      <c r="B268">
        <f t="shared" si="12"/>
        <v>29.832867780352597</v>
      </c>
      <c r="C268" s="65">
        <v>403.41149380000002</v>
      </c>
      <c r="E268">
        <v>238</v>
      </c>
      <c r="F268">
        <f t="shared" si="13"/>
        <v>15.427248620541512</v>
      </c>
      <c r="G268">
        <f t="shared" si="14"/>
        <v>360.06280459267998</v>
      </c>
    </row>
    <row r="269" spans="1:7">
      <c r="A269">
        <v>907</v>
      </c>
      <c r="B269">
        <f t="shared" si="12"/>
        <v>30.116440692751194</v>
      </c>
      <c r="C269" s="65">
        <v>404.90627619999998</v>
      </c>
      <c r="E269">
        <v>258</v>
      </c>
      <c r="F269">
        <f t="shared" si="13"/>
        <v>16.06237840420901</v>
      </c>
      <c r="G269">
        <f t="shared" si="14"/>
        <v>389.95845234287992</v>
      </c>
    </row>
    <row r="270" spans="1:7">
      <c r="A270">
        <v>957</v>
      </c>
      <c r="B270">
        <f t="shared" si="12"/>
        <v>30.935416596516038</v>
      </c>
      <c r="C270" s="65">
        <v>406.4010586</v>
      </c>
      <c r="E270">
        <v>223</v>
      </c>
      <c r="F270">
        <f t="shared" si="13"/>
        <v>14.933184523068078</v>
      </c>
      <c r="G270">
        <f t="shared" si="14"/>
        <v>337.64106878002997</v>
      </c>
    </row>
    <row r="271" spans="1:7">
      <c r="A271">
        <v>971</v>
      </c>
      <c r="B271">
        <f t="shared" si="12"/>
        <v>31.160872901765767</v>
      </c>
      <c r="C271" s="65">
        <v>407.89584100000002</v>
      </c>
      <c r="E271">
        <v>229</v>
      </c>
      <c r="F271">
        <f t="shared" si="13"/>
        <v>15.132745950421556</v>
      </c>
      <c r="G271">
        <f t="shared" si="14"/>
        <v>346.60976310509</v>
      </c>
    </row>
    <row r="272" spans="1:7">
      <c r="A272">
        <v>870</v>
      </c>
      <c r="B272">
        <f t="shared" si="12"/>
        <v>29.49576240750525</v>
      </c>
      <c r="C272" s="65">
        <v>409.39062339999998</v>
      </c>
      <c r="E272">
        <v>212</v>
      </c>
      <c r="F272">
        <f t="shared" si="13"/>
        <v>14.560219778561036</v>
      </c>
      <c r="G272">
        <f t="shared" si="14"/>
        <v>321.19846251742001</v>
      </c>
    </row>
    <row r="273" spans="1:7">
      <c r="A273">
        <v>884</v>
      </c>
      <c r="B273">
        <f t="shared" si="12"/>
        <v>29.732137494637012</v>
      </c>
      <c r="C273" s="65">
        <v>410.8854058</v>
      </c>
      <c r="E273">
        <v>232</v>
      </c>
      <c r="F273">
        <f t="shared" si="13"/>
        <v>15.231546211727817</v>
      </c>
      <c r="G273">
        <f t="shared" si="14"/>
        <v>351.09411026761995</v>
      </c>
    </row>
    <row r="274" spans="1:7">
      <c r="A274">
        <v>888</v>
      </c>
      <c r="B274">
        <f t="shared" si="12"/>
        <v>29.799328851502679</v>
      </c>
      <c r="C274" s="65">
        <v>412.38018820000002</v>
      </c>
      <c r="E274">
        <v>247</v>
      </c>
      <c r="F274">
        <f t="shared" si="13"/>
        <v>15.716233645501712</v>
      </c>
      <c r="G274">
        <f t="shared" si="14"/>
        <v>373.51584608026997</v>
      </c>
    </row>
    <row r="275" spans="1:7">
      <c r="A275">
        <v>820</v>
      </c>
      <c r="B275">
        <f t="shared" si="12"/>
        <v>28.635642126552707</v>
      </c>
      <c r="C275" s="65">
        <v>413.87497050000002</v>
      </c>
      <c r="E275">
        <v>235</v>
      </c>
      <c r="F275">
        <f t="shared" si="13"/>
        <v>15.329709716755891</v>
      </c>
      <c r="G275">
        <f t="shared" si="14"/>
        <v>355.57845743015002</v>
      </c>
    </row>
    <row r="276" spans="1:7">
      <c r="A276">
        <v>852</v>
      </c>
      <c r="B276">
        <f t="shared" si="12"/>
        <v>29.189039038652847</v>
      </c>
      <c r="C276" s="65">
        <v>415.36975289999998</v>
      </c>
      <c r="E276">
        <v>213</v>
      </c>
      <c r="F276">
        <f t="shared" si="13"/>
        <v>14.594519519326424</v>
      </c>
      <c r="G276">
        <f t="shared" si="14"/>
        <v>322.69324490493</v>
      </c>
    </row>
    <row r="277" spans="1:7">
      <c r="A277">
        <v>880</v>
      </c>
      <c r="B277">
        <f t="shared" si="12"/>
        <v>29.664793948382652</v>
      </c>
      <c r="C277" s="65">
        <v>416.8645353</v>
      </c>
      <c r="E277">
        <v>217</v>
      </c>
      <c r="F277">
        <f t="shared" si="13"/>
        <v>14.730919862656235</v>
      </c>
      <c r="G277">
        <f t="shared" si="14"/>
        <v>328.67237445496994</v>
      </c>
    </row>
    <row r="278" spans="1:7">
      <c r="A278">
        <v>809</v>
      </c>
      <c r="B278">
        <f t="shared" si="12"/>
        <v>28.442925306655784</v>
      </c>
      <c r="C278" s="65">
        <v>418.35931770000002</v>
      </c>
      <c r="E278">
        <v>210</v>
      </c>
      <c r="F278">
        <f t="shared" si="13"/>
        <v>14.491376746189438</v>
      </c>
      <c r="G278">
        <f t="shared" si="14"/>
        <v>318.20889774239993</v>
      </c>
    </row>
    <row r="279" spans="1:7">
      <c r="A279">
        <v>848</v>
      </c>
      <c r="B279">
        <f t="shared" si="12"/>
        <v>29.120439557122072</v>
      </c>
      <c r="C279" s="65">
        <v>419.85410009999998</v>
      </c>
      <c r="E279">
        <v>213</v>
      </c>
      <c r="F279">
        <f t="shared" si="13"/>
        <v>14.594519519326424</v>
      </c>
      <c r="G279">
        <f t="shared" si="14"/>
        <v>322.69324490493</v>
      </c>
    </row>
    <row r="280" spans="1:7">
      <c r="A280">
        <v>799</v>
      </c>
      <c r="B280">
        <f t="shared" si="12"/>
        <v>28.26658805020514</v>
      </c>
      <c r="C280" s="65">
        <v>421.3488825</v>
      </c>
      <c r="E280">
        <v>210</v>
      </c>
      <c r="F280">
        <f t="shared" si="13"/>
        <v>14.491376746189438</v>
      </c>
      <c r="G280">
        <f t="shared" si="14"/>
        <v>318.20889774239993</v>
      </c>
    </row>
    <row r="281" spans="1:7">
      <c r="A281">
        <v>777</v>
      </c>
      <c r="B281">
        <f t="shared" si="12"/>
        <v>27.874719729532707</v>
      </c>
      <c r="C281" s="65">
        <v>422.84366490000002</v>
      </c>
      <c r="E281">
        <v>182</v>
      </c>
      <c r="F281">
        <f t="shared" si="13"/>
        <v>13.490737563232042</v>
      </c>
      <c r="G281">
        <f t="shared" si="14"/>
        <v>276.35499089211999</v>
      </c>
    </row>
    <row r="282" spans="1:7">
      <c r="A282">
        <v>734</v>
      </c>
      <c r="B282">
        <f t="shared" si="12"/>
        <v>27.092434368288131</v>
      </c>
      <c r="C282" s="65">
        <v>424.33844729999998</v>
      </c>
      <c r="E282">
        <v>213</v>
      </c>
      <c r="F282">
        <f t="shared" si="13"/>
        <v>14.594519519326424</v>
      </c>
      <c r="G282">
        <f t="shared" si="14"/>
        <v>322.69324490493</v>
      </c>
    </row>
    <row r="283" spans="1:7">
      <c r="A283">
        <v>737</v>
      </c>
      <c r="B283">
        <f t="shared" si="12"/>
        <v>27.147743920996454</v>
      </c>
      <c r="C283" s="65">
        <v>425.83322959999998</v>
      </c>
      <c r="E283">
        <v>187</v>
      </c>
      <c r="F283">
        <f t="shared" si="13"/>
        <v>13.674794331177344</v>
      </c>
      <c r="G283">
        <f t="shared" si="14"/>
        <v>283.82890282967003</v>
      </c>
    </row>
    <row r="284" spans="1:7">
      <c r="A284">
        <v>776</v>
      </c>
      <c r="B284">
        <f t="shared" si="12"/>
        <v>27.856776554368238</v>
      </c>
      <c r="C284" s="65">
        <v>427.328012</v>
      </c>
      <c r="E284">
        <v>169</v>
      </c>
      <c r="F284">
        <f t="shared" si="13"/>
        <v>13</v>
      </c>
      <c r="G284">
        <f t="shared" si="14"/>
        <v>256.92281985448994</v>
      </c>
    </row>
    <row r="285" spans="1:7">
      <c r="A285">
        <v>716</v>
      </c>
      <c r="B285">
        <f t="shared" si="12"/>
        <v>26.758176320519304</v>
      </c>
      <c r="C285" s="65">
        <v>428.82279440000002</v>
      </c>
      <c r="E285">
        <v>189</v>
      </c>
      <c r="F285">
        <f t="shared" si="13"/>
        <v>13.74772708486752</v>
      </c>
      <c r="G285">
        <f t="shared" si="14"/>
        <v>286.81846760469</v>
      </c>
    </row>
    <row r="286" spans="1:7">
      <c r="A286">
        <v>729</v>
      </c>
      <c r="B286">
        <f t="shared" si="12"/>
        <v>27</v>
      </c>
      <c r="C286" s="65">
        <v>430.31757679999998</v>
      </c>
      <c r="E286">
        <v>157</v>
      </c>
      <c r="F286">
        <f t="shared" si="13"/>
        <v>12.529964086141668</v>
      </c>
      <c r="G286">
        <f t="shared" si="14"/>
        <v>238.98543120436997</v>
      </c>
    </row>
    <row r="287" spans="1:7">
      <c r="A287">
        <v>767</v>
      </c>
      <c r="B287">
        <f t="shared" si="12"/>
        <v>27.694764848252458</v>
      </c>
      <c r="C287" s="65">
        <v>431.8123592</v>
      </c>
      <c r="E287">
        <v>172</v>
      </c>
      <c r="F287">
        <f t="shared" si="13"/>
        <v>13.114877048604001</v>
      </c>
      <c r="G287">
        <f t="shared" si="14"/>
        <v>261.40716701702002</v>
      </c>
    </row>
    <row r="288" spans="1:7">
      <c r="A288">
        <v>725</v>
      </c>
      <c r="B288">
        <f t="shared" si="12"/>
        <v>26.92582403567252</v>
      </c>
      <c r="C288" s="65">
        <v>433.30714160000002</v>
      </c>
      <c r="E288">
        <v>154</v>
      </c>
      <c r="F288">
        <f t="shared" si="13"/>
        <v>12.409673645990857</v>
      </c>
      <c r="G288">
        <f t="shared" si="14"/>
        <v>234.50108404183999</v>
      </c>
    </row>
    <row r="289" spans="1:7">
      <c r="A289">
        <v>739</v>
      </c>
      <c r="B289">
        <f t="shared" si="12"/>
        <v>27.184554438136374</v>
      </c>
      <c r="C289" s="65">
        <v>434.80192399999999</v>
      </c>
      <c r="E289">
        <v>178</v>
      </c>
      <c r="F289">
        <f t="shared" si="13"/>
        <v>13.341664064126334</v>
      </c>
      <c r="G289">
        <f t="shared" si="14"/>
        <v>270.37586134207993</v>
      </c>
    </row>
    <row r="290" spans="1:7">
      <c r="A290">
        <v>738</v>
      </c>
      <c r="B290">
        <f t="shared" si="12"/>
        <v>27.166155414412248</v>
      </c>
      <c r="C290" s="65">
        <v>436.29670640000001</v>
      </c>
      <c r="E290">
        <v>145</v>
      </c>
      <c r="F290">
        <f t="shared" si="13"/>
        <v>12.041594578792296</v>
      </c>
      <c r="G290">
        <f t="shared" si="14"/>
        <v>221.04804255424997</v>
      </c>
    </row>
    <row r="291" spans="1:7">
      <c r="A291">
        <v>713</v>
      </c>
      <c r="B291">
        <f t="shared" si="12"/>
        <v>26.702059845637379</v>
      </c>
      <c r="C291" s="65">
        <v>437.7914887</v>
      </c>
      <c r="E291">
        <v>151</v>
      </c>
      <c r="F291">
        <f t="shared" si="13"/>
        <v>12.288205727444508</v>
      </c>
      <c r="G291">
        <f t="shared" si="14"/>
        <v>230.01673687931</v>
      </c>
    </row>
    <row r="292" spans="1:7">
      <c r="A292">
        <v>796</v>
      </c>
      <c r="B292">
        <f t="shared" si="12"/>
        <v>28.21347195933177</v>
      </c>
      <c r="C292" s="65">
        <v>439.28627110000002</v>
      </c>
      <c r="E292">
        <v>148</v>
      </c>
      <c r="F292">
        <f t="shared" si="13"/>
        <v>12.165525060596439</v>
      </c>
      <c r="G292">
        <f t="shared" si="14"/>
        <v>225.53238971677999</v>
      </c>
    </row>
    <row r="293" spans="1:7">
      <c r="A293">
        <v>743</v>
      </c>
      <c r="B293">
        <f t="shared" si="12"/>
        <v>27.258026340878022</v>
      </c>
      <c r="C293" s="65">
        <v>440.78105349999998</v>
      </c>
      <c r="E293">
        <v>177</v>
      </c>
      <c r="F293">
        <f t="shared" si="13"/>
        <v>13.30413469565007</v>
      </c>
      <c r="G293">
        <f t="shared" si="14"/>
        <v>268.88107895456994</v>
      </c>
    </row>
    <row r="294" spans="1:7">
      <c r="A294">
        <v>712</v>
      </c>
      <c r="B294">
        <f t="shared" si="12"/>
        <v>26.683328128252668</v>
      </c>
      <c r="C294" s="65">
        <v>442.2758359</v>
      </c>
      <c r="E294">
        <v>168</v>
      </c>
      <c r="F294">
        <f t="shared" si="13"/>
        <v>12.961481396815721</v>
      </c>
      <c r="G294">
        <f t="shared" si="14"/>
        <v>255.42803746697999</v>
      </c>
    </row>
    <row r="295" spans="1:7">
      <c r="A295">
        <v>746</v>
      </c>
      <c r="B295">
        <f t="shared" si="12"/>
        <v>27.313000567495326</v>
      </c>
      <c r="C295" s="65">
        <v>443.77061830000002</v>
      </c>
      <c r="E295">
        <v>143</v>
      </c>
      <c r="F295">
        <f t="shared" si="13"/>
        <v>11.958260743101398</v>
      </c>
      <c r="G295">
        <f t="shared" si="14"/>
        <v>218.05847777923</v>
      </c>
    </row>
    <row r="296" spans="1:7">
      <c r="A296">
        <v>762</v>
      </c>
      <c r="B296">
        <f t="shared" si="12"/>
        <v>27.604347483684521</v>
      </c>
      <c r="C296" s="65">
        <v>445.26540069999999</v>
      </c>
      <c r="E296">
        <v>145</v>
      </c>
      <c r="F296">
        <f t="shared" si="13"/>
        <v>12.041594578792296</v>
      </c>
      <c r="G296">
        <f t="shared" si="14"/>
        <v>221.04804255424997</v>
      </c>
    </row>
    <row r="297" spans="1:7">
      <c r="A297">
        <v>761</v>
      </c>
      <c r="B297">
        <f t="shared" si="12"/>
        <v>27.586228448267445</v>
      </c>
      <c r="C297" s="65">
        <v>446.76018310000001</v>
      </c>
      <c r="E297">
        <v>163</v>
      </c>
      <c r="F297">
        <f t="shared" si="13"/>
        <v>12.767145334803704</v>
      </c>
      <c r="G297">
        <f t="shared" si="14"/>
        <v>247.95412552943</v>
      </c>
    </row>
    <row r="298" spans="1:7">
      <c r="A298">
        <v>779</v>
      </c>
      <c r="B298">
        <f t="shared" si="12"/>
        <v>27.910571473905726</v>
      </c>
      <c r="C298" s="65">
        <v>448.25496550000003</v>
      </c>
      <c r="E298">
        <v>160</v>
      </c>
      <c r="F298">
        <f t="shared" si="13"/>
        <v>12.649110640673518</v>
      </c>
      <c r="G298">
        <f t="shared" si="14"/>
        <v>243.46977836689999</v>
      </c>
    </row>
    <row r="299" spans="1:7">
      <c r="A299">
        <v>750</v>
      </c>
      <c r="B299">
        <f t="shared" si="12"/>
        <v>27.386127875258307</v>
      </c>
      <c r="C299" s="65">
        <v>449.74974780000002</v>
      </c>
      <c r="E299">
        <v>151</v>
      </c>
      <c r="F299">
        <f t="shared" si="13"/>
        <v>12.288205727444508</v>
      </c>
      <c r="G299">
        <f t="shared" si="14"/>
        <v>230.01673687931</v>
      </c>
    </row>
    <row r="300" spans="1:7">
      <c r="A300">
        <v>787</v>
      </c>
      <c r="B300">
        <f t="shared" si="12"/>
        <v>28.053520278211074</v>
      </c>
      <c r="C300" s="65">
        <v>451.24453019999999</v>
      </c>
      <c r="E300">
        <v>178</v>
      </c>
      <c r="F300">
        <f t="shared" si="13"/>
        <v>13.341664064126334</v>
      </c>
      <c r="G300">
        <f t="shared" si="14"/>
        <v>270.37586134207993</v>
      </c>
    </row>
    <row r="301" spans="1:7">
      <c r="A301">
        <v>805</v>
      </c>
      <c r="B301">
        <f t="shared" si="12"/>
        <v>28.372521918222215</v>
      </c>
      <c r="C301" s="65">
        <v>452.73931260000001</v>
      </c>
      <c r="E301">
        <v>177</v>
      </c>
      <c r="F301">
        <f t="shared" si="13"/>
        <v>13.30413469565007</v>
      </c>
      <c r="G301">
        <f t="shared" si="14"/>
        <v>268.88107895456994</v>
      </c>
    </row>
    <row r="302" spans="1:7">
      <c r="A302">
        <v>792</v>
      </c>
      <c r="B302">
        <f t="shared" si="12"/>
        <v>28.142494558940577</v>
      </c>
      <c r="C302" s="65">
        <v>454.23409500000002</v>
      </c>
      <c r="E302">
        <v>166</v>
      </c>
      <c r="F302">
        <f t="shared" si="13"/>
        <v>12.884098726725126</v>
      </c>
      <c r="G302">
        <f t="shared" si="14"/>
        <v>252.43847269195999</v>
      </c>
    </row>
    <row r="303" spans="1:7">
      <c r="A303">
        <v>830</v>
      </c>
      <c r="B303">
        <f t="shared" si="12"/>
        <v>28.809720581775867</v>
      </c>
      <c r="C303" s="65">
        <v>455.72887739999999</v>
      </c>
      <c r="E303">
        <v>201</v>
      </c>
      <c r="F303">
        <f t="shared" si="13"/>
        <v>14.177446878757825</v>
      </c>
      <c r="G303">
        <f t="shared" si="14"/>
        <v>304.75585625480994</v>
      </c>
    </row>
    <row r="304" spans="1:7">
      <c r="A304">
        <v>882</v>
      </c>
      <c r="B304">
        <f t="shared" si="12"/>
        <v>29.698484809834994</v>
      </c>
      <c r="C304" s="65">
        <v>457.22365980000001</v>
      </c>
      <c r="E304">
        <v>224</v>
      </c>
      <c r="F304">
        <f t="shared" si="13"/>
        <v>14.966629547095765</v>
      </c>
      <c r="G304">
        <f t="shared" si="14"/>
        <v>339.13585116753995</v>
      </c>
    </row>
    <row r="305" spans="1:7">
      <c r="A305">
        <v>881</v>
      </c>
      <c r="B305">
        <f t="shared" si="12"/>
        <v>29.681644159311659</v>
      </c>
      <c r="C305" s="65">
        <v>458.71844220000003</v>
      </c>
      <c r="E305">
        <v>233</v>
      </c>
      <c r="F305">
        <f t="shared" si="13"/>
        <v>15.264337522473747</v>
      </c>
      <c r="G305">
        <f t="shared" si="14"/>
        <v>352.58889265512994</v>
      </c>
    </row>
    <row r="306" spans="1:7">
      <c r="A306">
        <v>887</v>
      </c>
      <c r="B306">
        <f t="shared" si="12"/>
        <v>29.782545223670862</v>
      </c>
      <c r="C306" s="65">
        <v>460.21322459999999</v>
      </c>
      <c r="E306">
        <v>228</v>
      </c>
      <c r="F306">
        <f t="shared" si="13"/>
        <v>15.0996688705415</v>
      </c>
      <c r="G306">
        <f t="shared" si="14"/>
        <v>345.11498071758001</v>
      </c>
    </row>
    <row r="307" spans="1:7">
      <c r="A307">
        <v>875</v>
      </c>
      <c r="B307">
        <f t="shared" si="12"/>
        <v>29.58039891549808</v>
      </c>
      <c r="C307" s="65">
        <v>461.70800689999999</v>
      </c>
      <c r="E307">
        <v>240</v>
      </c>
      <c r="F307">
        <f t="shared" si="13"/>
        <v>15.491933384829668</v>
      </c>
      <c r="G307">
        <f t="shared" si="14"/>
        <v>363.05236936769995</v>
      </c>
    </row>
    <row r="308" spans="1:7">
      <c r="A308">
        <v>878</v>
      </c>
      <c r="B308">
        <f t="shared" si="12"/>
        <v>29.631064780058107</v>
      </c>
      <c r="C308" s="65">
        <v>463.20278930000001</v>
      </c>
      <c r="E308">
        <v>236</v>
      </c>
      <c r="F308">
        <f t="shared" si="13"/>
        <v>15.362291495737216</v>
      </c>
      <c r="G308">
        <f t="shared" si="14"/>
        <v>357.07323981766001</v>
      </c>
    </row>
    <row r="309" spans="1:7">
      <c r="A309">
        <v>959</v>
      </c>
      <c r="B309">
        <f t="shared" si="12"/>
        <v>30.967725134404045</v>
      </c>
      <c r="C309" s="65">
        <v>464.69757170000003</v>
      </c>
      <c r="E309">
        <v>257</v>
      </c>
      <c r="F309">
        <f t="shared" si="13"/>
        <v>16.031219541881399</v>
      </c>
      <c r="G309">
        <f t="shared" si="14"/>
        <v>388.46366995536994</v>
      </c>
    </row>
    <row r="310" spans="1:7">
      <c r="A310">
        <v>938</v>
      </c>
      <c r="B310">
        <f t="shared" si="12"/>
        <v>30.62678566222711</v>
      </c>
      <c r="C310" s="65">
        <v>466.19235409999999</v>
      </c>
      <c r="E310">
        <v>242</v>
      </c>
      <c r="F310">
        <f t="shared" si="13"/>
        <v>15.556349186104045</v>
      </c>
      <c r="G310">
        <f t="shared" si="14"/>
        <v>366.04193414271992</v>
      </c>
    </row>
    <row r="311" spans="1:7">
      <c r="A311">
        <v>938</v>
      </c>
      <c r="B311">
        <f t="shared" si="12"/>
        <v>30.62678566222711</v>
      </c>
      <c r="C311" s="65">
        <v>467.68713650000001</v>
      </c>
      <c r="E311">
        <v>236</v>
      </c>
      <c r="F311">
        <f t="shared" si="13"/>
        <v>15.362291495737216</v>
      </c>
      <c r="G311">
        <f t="shared" si="14"/>
        <v>357.07323981766001</v>
      </c>
    </row>
    <row r="312" spans="1:7">
      <c r="A312">
        <v>849</v>
      </c>
      <c r="B312">
        <f t="shared" si="12"/>
        <v>29.13760456866693</v>
      </c>
      <c r="C312" s="65">
        <v>469.18191890000003</v>
      </c>
      <c r="E312">
        <v>200</v>
      </c>
      <c r="F312">
        <f t="shared" si="13"/>
        <v>14.142135623730951</v>
      </c>
      <c r="G312">
        <f t="shared" si="14"/>
        <v>303.26107386729996</v>
      </c>
    </row>
    <row r="313" spans="1:7">
      <c r="A313">
        <v>881</v>
      </c>
      <c r="B313">
        <f t="shared" si="12"/>
        <v>29.681644159311659</v>
      </c>
      <c r="C313" s="65">
        <v>470.67670129999999</v>
      </c>
      <c r="E313">
        <v>216</v>
      </c>
      <c r="F313">
        <f t="shared" si="13"/>
        <v>14.696938456699069</v>
      </c>
      <c r="G313">
        <f t="shared" si="14"/>
        <v>327.17759206745995</v>
      </c>
    </row>
    <row r="314" spans="1:7">
      <c r="A314">
        <v>841</v>
      </c>
      <c r="B314">
        <f t="shared" si="12"/>
        <v>29</v>
      </c>
      <c r="C314" s="65">
        <v>472.17148370000001</v>
      </c>
      <c r="E314">
        <v>174</v>
      </c>
      <c r="F314">
        <f t="shared" si="13"/>
        <v>13.19090595827292</v>
      </c>
      <c r="G314">
        <f t="shared" si="14"/>
        <v>264.39673179203999</v>
      </c>
    </row>
    <row r="315" spans="1:7">
      <c r="A315">
        <v>773</v>
      </c>
      <c r="B315">
        <f t="shared" si="12"/>
        <v>27.802877548915689</v>
      </c>
      <c r="C315" s="65">
        <v>473.66626600000001</v>
      </c>
      <c r="E315">
        <v>194</v>
      </c>
      <c r="F315">
        <f t="shared" si="13"/>
        <v>13.928388277184119</v>
      </c>
      <c r="G315">
        <f t="shared" si="14"/>
        <v>294.29237954223993</v>
      </c>
    </row>
    <row r="316" spans="1:7">
      <c r="A316">
        <v>795</v>
      </c>
      <c r="B316">
        <f t="shared" si="12"/>
        <v>28.195744359743369</v>
      </c>
      <c r="C316" s="65">
        <v>475.16104840000003</v>
      </c>
      <c r="E316">
        <v>205</v>
      </c>
      <c r="F316">
        <f t="shared" si="13"/>
        <v>14.317821063276353</v>
      </c>
      <c r="G316">
        <f t="shared" si="14"/>
        <v>310.73498580485</v>
      </c>
    </row>
    <row r="317" spans="1:7">
      <c r="A317">
        <v>730</v>
      </c>
      <c r="B317">
        <f t="shared" si="12"/>
        <v>27.018512172212592</v>
      </c>
      <c r="C317" s="65">
        <v>476.65583079999999</v>
      </c>
      <c r="E317">
        <v>160</v>
      </c>
      <c r="F317">
        <f t="shared" si="13"/>
        <v>12.649110640673518</v>
      </c>
      <c r="G317">
        <f t="shared" si="14"/>
        <v>243.46977836689999</v>
      </c>
    </row>
    <row r="318" spans="1:7">
      <c r="A318">
        <v>715</v>
      </c>
      <c r="B318">
        <f t="shared" si="12"/>
        <v>26.739483914241877</v>
      </c>
      <c r="C318" s="65">
        <v>478.15061320000001</v>
      </c>
      <c r="E318">
        <v>194</v>
      </c>
      <c r="F318">
        <f t="shared" si="13"/>
        <v>13.928388277184119</v>
      </c>
      <c r="G318">
        <f t="shared" si="14"/>
        <v>294.29237954223993</v>
      </c>
    </row>
    <row r="319" spans="1:7">
      <c r="A319">
        <v>746</v>
      </c>
      <c r="B319">
        <f t="shared" si="12"/>
        <v>27.313000567495326</v>
      </c>
      <c r="C319" s="65">
        <v>479.64539559999997</v>
      </c>
      <c r="E319">
        <v>149</v>
      </c>
      <c r="F319">
        <f t="shared" si="13"/>
        <v>12.206555615733702</v>
      </c>
      <c r="G319">
        <f t="shared" si="14"/>
        <v>227.02717210428997</v>
      </c>
    </row>
    <row r="320" spans="1:7">
      <c r="A320">
        <v>691</v>
      </c>
      <c r="B320">
        <f t="shared" si="12"/>
        <v>26.28687885618983</v>
      </c>
      <c r="C320" s="65">
        <v>481.14017799999999</v>
      </c>
      <c r="E320">
        <v>168</v>
      </c>
      <c r="F320">
        <f t="shared" si="13"/>
        <v>12.961481396815721</v>
      </c>
      <c r="G320">
        <f t="shared" si="14"/>
        <v>255.42803746697999</v>
      </c>
    </row>
    <row r="321" spans="1:7">
      <c r="A321">
        <v>705</v>
      </c>
      <c r="B321">
        <f t="shared" si="12"/>
        <v>26.551836094703507</v>
      </c>
      <c r="C321" s="65">
        <v>482.63496040000001</v>
      </c>
      <c r="E321">
        <v>151</v>
      </c>
      <c r="F321">
        <f t="shared" si="13"/>
        <v>12.288205727444508</v>
      </c>
      <c r="G321">
        <f t="shared" si="14"/>
        <v>230.01673687931</v>
      </c>
    </row>
    <row r="322" spans="1:7">
      <c r="A322">
        <v>679</v>
      </c>
      <c r="B322">
        <f t="shared" si="12"/>
        <v>26.057628441590765</v>
      </c>
      <c r="C322" s="65">
        <v>484.12974279999997</v>
      </c>
      <c r="E322">
        <v>159</v>
      </c>
      <c r="F322">
        <f t="shared" si="13"/>
        <v>12.609520212918492</v>
      </c>
      <c r="G322">
        <f t="shared" si="14"/>
        <v>241.97499597939</v>
      </c>
    </row>
    <row r="323" spans="1:7">
      <c r="A323">
        <v>724</v>
      </c>
      <c r="B323">
        <f t="shared" ref="B323:B386" si="15">A323^0.5</f>
        <v>26.90724809414742</v>
      </c>
      <c r="C323" s="65">
        <v>485.62452510000003</v>
      </c>
      <c r="E323">
        <v>120</v>
      </c>
      <c r="F323">
        <f t="shared" ref="F323:F386" si="16">E323^0.5</f>
        <v>10.954451150103322</v>
      </c>
      <c r="G323">
        <f t="shared" ref="G323:G386" si="17">E323*$O$1+$O$2</f>
        <v>183.67848286649999</v>
      </c>
    </row>
    <row r="324" spans="1:7">
      <c r="A324">
        <v>728</v>
      </c>
      <c r="B324">
        <f t="shared" si="15"/>
        <v>26.981475126464083</v>
      </c>
      <c r="C324" s="65">
        <v>487.11930749999999</v>
      </c>
      <c r="E324">
        <v>143</v>
      </c>
      <c r="F324">
        <f t="shared" si="16"/>
        <v>11.958260743101398</v>
      </c>
      <c r="G324">
        <f t="shared" si="17"/>
        <v>218.05847777923</v>
      </c>
    </row>
    <row r="325" spans="1:7">
      <c r="A325">
        <v>728</v>
      </c>
      <c r="B325">
        <f t="shared" si="15"/>
        <v>26.981475126464083</v>
      </c>
      <c r="C325" s="65">
        <v>488.61408990000001</v>
      </c>
      <c r="E325">
        <v>162</v>
      </c>
      <c r="F325">
        <f t="shared" si="16"/>
        <v>12.727922061357855</v>
      </c>
      <c r="G325">
        <f t="shared" si="17"/>
        <v>246.45934314191999</v>
      </c>
    </row>
    <row r="326" spans="1:7">
      <c r="A326">
        <v>697</v>
      </c>
      <c r="B326">
        <f t="shared" si="15"/>
        <v>26.40075756488817</v>
      </c>
      <c r="C326" s="65">
        <v>490.10887229999997</v>
      </c>
      <c r="E326">
        <v>159</v>
      </c>
      <c r="F326">
        <f t="shared" si="16"/>
        <v>12.609520212918492</v>
      </c>
      <c r="G326">
        <f t="shared" si="17"/>
        <v>241.97499597939</v>
      </c>
    </row>
    <row r="327" spans="1:7">
      <c r="A327">
        <v>710</v>
      </c>
      <c r="B327">
        <f t="shared" si="15"/>
        <v>26.645825188948457</v>
      </c>
      <c r="C327" s="65">
        <v>491.60365469999999</v>
      </c>
      <c r="E327">
        <v>122</v>
      </c>
      <c r="F327">
        <f t="shared" si="16"/>
        <v>11.045361017187261</v>
      </c>
      <c r="G327">
        <f t="shared" si="17"/>
        <v>186.66804764151999</v>
      </c>
    </row>
    <row r="328" spans="1:7">
      <c r="A328">
        <v>749</v>
      </c>
      <c r="B328">
        <f t="shared" si="15"/>
        <v>27.367864366808018</v>
      </c>
      <c r="C328" s="65">
        <v>493.09843710000001</v>
      </c>
      <c r="E328">
        <v>153</v>
      </c>
      <c r="F328">
        <f t="shared" si="16"/>
        <v>12.369316876852981</v>
      </c>
      <c r="G328">
        <f t="shared" si="17"/>
        <v>233.00630165432997</v>
      </c>
    </row>
    <row r="329" spans="1:7">
      <c r="A329">
        <v>763</v>
      </c>
      <c r="B329">
        <f t="shared" si="15"/>
        <v>27.622454633866266</v>
      </c>
      <c r="C329" s="65">
        <v>494.59321949999998</v>
      </c>
      <c r="E329">
        <v>150</v>
      </c>
      <c r="F329">
        <f t="shared" si="16"/>
        <v>12.24744871391589</v>
      </c>
      <c r="G329">
        <f t="shared" si="17"/>
        <v>228.52195449179999</v>
      </c>
    </row>
    <row r="330" spans="1:7">
      <c r="A330">
        <v>794</v>
      </c>
      <c r="B330">
        <f t="shared" si="15"/>
        <v>28.178005607210743</v>
      </c>
      <c r="C330" s="65">
        <v>496.08800189999999</v>
      </c>
      <c r="E330">
        <v>157</v>
      </c>
      <c r="F330">
        <f t="shared" si="16"/>
        <v>12.529964086141668</v>
      </c>
      <c r="G330">
        <f t="shared" si="17"/>
        <v>238.98543120436997</v>
      </c>
    </row>
    <row r="331" spans="1:7">
      <c r="A331">
        <v>834</v>
      </c>
      <c r="B331">
        <f t="shared" si="15"/>
        <v>28.879058156387302</v>
      </c>
      <c r="C331" s="65">
        <v>497.58278419999999</v>
      </c>
      <c r="E331">
        <v>152</v>
      </c>
      <c r="F331">
        <f t="shared" si="16"/>
        <v>12.328828005937952</v>
      </c>
      <c r="G331">
        <f t="shared" si="17"/>
        <v>231.51151926681999</v>
      </c>
    </row>
    <row r="332" spans="1:7">
      <c r="A332">
        <v>796</v>
      </c>
      <c r="B332">
        <f t="shared" si="15"/>
        <v>28.21347195933177</v>
      </c>
      <c r="C332" s="65">
        <v>499.07756660000001</v>
      </c>
      <c r="E332">
        <v>181</v>
      </c>
      <c r="F332">
        <f t="shared" si="16"/>
        <v>13.45362404707371</v>
      </c>
      <c r="G332">
        <f t="shared" si="17"/>
        <v>274.86020850461</v>
      </c>
    </row>
    <row r="333" spans="1:7">
      <c r="A333">
        <v>823</v>
      </c>
      <c r="B333">
        <f t="shared" si="15"/>
        <v>28.687976575562104</v>
      </c>
      <c r="C333" s="65">
        <v>500.57234899999997</v>
      </c>
      <c r="E333">
        <v>165</v>
      </c>
      <c r="F333">
        <f t="shared" si="16"/>
        <v>12.845232578665129</v>
      </c>
      <c r="G333">
        <f t="shared" si="17"/>
        <v>250.94369030444997</v>
      </c>
    </row>
    <row r="334" spans="1:7">
      <c r="A334">
        <v>830</v>
      </c>
      <c r="B334">
        <f t="shared" si="15"/>
        <v>28.809720581775867</v>
      </c>
      <c r="C334" s="65">
        <v>502.06713139999999</v>
      </c>
      <c r="E334">
        <v>183</v>
      </c>
      <c r="F334">
        <f t="shared" si="16"/>
        <v>13.527749258468683</v>
      </c>
      <c r="G334">
        <f t="shared" si="17"/>
        <v>277.84977327962997</v>
      </c>
    </row>
    <row r="335" spans="1:7">
      <c r="A335">
        <v>871</v>
      </c>
      <c r="B335">
        <f t="shared" si="15"/>
        <v>29.512709126747414</v>
      </c>
      <c r="C335" s="65">
        <v>503.56191380000001</v>
      </c>
      <c r="E335">
        <v>210</v>
      </c>
      <c r="F335">
        <f t="shared" si="16"/>
        <v>14.491376746189438</v>
      </c>
      <c r="G335">
        <f t="shared" si="17"/>
        <v>318.20889774239993</v>
      </c>
    </row>
    <row r="336" spans="1:7">
      <c r="A336">
        <v>902</v>
      </c>
      <c r="B336">
        <f t="shared" si="15"/>
        <v>30.033314835362415</v>
      </c>
      <c r="C336" s="65">
        <v>505.05669619999998</v>
      </c>
      <c r="E336">
        <v>197</v>
      </c>
      <c r="F336">
        <f t="shared" si="16"/>
        <v>14.035668847618199</v>
      </c>
      <c r="G336">
        <f t="shared" si="17"/>
        <v>298.77672670477</v>
      </c>
    </row>
    <row r="337" spans="1:7">
      <c r="A337">
        <v>963</v>
      </c>
      <c r="B337">
        <f t="shared" si="15"/>
        <v>31.0322412983658</v>
      </c>
      <c r="C337" s="65">
        <v>506.5514786</v>
      </c>
      <c r="E337">
        <v>216</v>
      </c>
      <c r="F337">
        <f t="shared" si="16"/>
        <v>14.696938456699069</v>
      </c>
      <c r="G337">
        <f t="shared" si="17"/>
        <v>327.17759206745995</v>
      </c>
    </row>
    <row r="338" spans="1:7">
      <c r="A338">
        <v>987</v>
      </c>
      <c r="B338">
        <f t="shared" si="15"/>
        <v>31.416556144810016</v>
      </c>
      <c r="C338" s="65">
        <v>508.04626100000002</v>
      </c>
      <c r="E338">
        <v>260</v>
      </c>
      <c r="F338">
        <f t="shared" si="16"/>
        <v>16.124515496597098</v>
      </c>
      <c r="G338">
        <f t="shared" si="17"/>
        <v>392.94801711790001</v>
      </c>
    </row>
    <row r="339" spans="1:7">
      <c r="A339">
        <v>964</v>
      </c>
      <c r="B339">
        <f t="shared" si="15"/>
        <v>31.048349392520048</v>
      </c>
      <c r="C339" s="65">
        <v>509.54104330000001</v>
      </c>
      <c r="E339">
        <v>250</v>
      </c>
      <c r="F339">
        <f t="shared" si="16"/>
        <v>15.811388300841896</v>
      </c>
      <c r="G339">
        <f t="shared" si="17"/>
        <v>378.00019324279992</v>
      </c>
    </row>
    <row r="340" spans="1:7">
      <c r="A340">
        <v>1017</v>
      </c>
      <c r="B340">
        <f t="shared" si="15"/>
        <v>31.89043743820395</v>
      </c>
      <c r="C340" s="65">
        <v>511.03582569999998</v>
      </c>
      <c r="E340">
        <v>274</v>
      </c>
      <c r="F340">
        <f t="shared" si="16"/>
        <v>16.552945357246848</v>
      </c>
      <c r="G340">
        <f t="shared" si="17"/>
        <v>413.87497054303992</v>
      </c>
    </row>
    <row r="341" spans="1:7">
      <c r="A341">
        <v>937</v>
      </c>
      <c r="B341">
        <f t="shared" si="15"/>
        <v>30.610455730027933</v>
      </c>
      <c r="C341" s="65">
        <v>512.53060809999999</v>
      </c>
      <c r="E341">
        <v>302</v>
      </c>
      <c r="F341">
        <f t="shared" si="16"/>
        <v>17.378147196982766</v>
      </c>
      <c r="G341">
        <f t="shared" si="17"/>
        <v>455.72887739331998</v>
      </c>
    </row>
    <row r="342" spans="1:7">
      <c r="A342">
        <v>962</v>
      </c>
      <c r="B342">
        <f t="shared" si="15"/>
        <v>31.016124838541646</v>
      </c>
      <c r="C342" s="65">
        <v>514.02539049999996</v>
      </c>
      <c r="E342">
        <v>300</v>
      </c>
      <c r="F342">
        <f t="shared" si="16"/>
        <v>17.320508075688775</v>
      </c>
      <c r="G342">
        <f t="shared" si="17"/>
        <v>452.7393126183</v>
      </c>
    </row>
    <row r="343" spans="1:7">
      <c r="A343">
        <v>933</v>
      </c>
      <c r="B343">
        <f t="shared" si="15"/>
        <v>30.545048698602528</v>
      </c>
      <c r="C343" s="65">
        <v>515.52017290000003</v>
      </c>
      <c r="E343">
        <v>266</v>
      </c>
      <c r="F343">
        <f t="shared" si="16"/>
        <v>16.30950643030009</v>
      </c>
      <c r="G343">
        <f t="shared" si="17"/>
        <v>401.91671144295992</v>
      </c>
    </row>
    <row r="344" spans="1:7">
      <c r="A344">
        <v>853</v>
      </c>
      <c r="B344">
        <f t="shared" si="15"/>
        <v>29.206163733020468</v>
      </c>
      <c r="C344" s="65">
        <v>517.0149553</v>
      </c>
      <c r="E344">
        <v>247</v>
      </c>
      <c r="F344">
        <f t="shared" si="16"/>
        <v>15.716233645501712</v>
      </c>
      <c r="G344">
        <f t="shared" si="17"/>
        <v>373.51584608026997</v>
      </c>
    </row>
    <row r="345" spans="1:7">
      <c r="A345">
        <v>913</v>
      </c>
      <c r="B345">
        <f t="shared" si="15"/>
        <v>30.215889859476256</v>
      </c>
      <c r="C345" s="65">
        <v>518.50973769999996</v>
      </c>
      <c r="E345">
        <v>214</v>
      </c>
      <c r="F345">
        <f t="shared" si="16"/>
        <v>14.628738838327793</v>
      </c>
      <c r="G345">
        <f t="shared" si="17"/>
        <v>324.18802729243998</v>
      </c>
    </row>
    <row r="346" spans="1:7">
      <c r="A346">
        <v>922</v>
      </c>
      <c r="B346">
        <f t="shared" si="15"/>
        <v>30.364452901377952</v>
      </c>
      <c r="C346" s="65">
        <v>520.00452010000004</v>
      </c>
      <c r="E346">
        <v>222</v>
      </c>
      <c r="F346">
        <f t="shared" si="16"/>
        <v>14.89966442575134</v>
      </c>
      <c r="G346">
        <f t="shared" si="17"/>
        <v>336.14628639251998</v>
      </c>
    </row>
    <row r="347" spans="1:7">
      <c r="A347">
        <v>850</v>
      </c>
      <c r="B347">
        <f t="shared" si="15"/>
        <v>29.154759474226502</v>
      </c>
      <c r="C347" s="65">
        <v>521.49930240000003</v>
      </c>
      <c r="E347">
        <v>188</v>
      </c>
      <c r="F347">
        <f t="shared" si="16"/>
        <v>13.711309200802088</v>
      </c>
      <c r="G347">
        <f t="shared" si="17"/>
        <v>285.32368521718001</v>
      </c>
    </row>
    <row r="348" spans="1:7">
      <c r="A348">
        <v>829</v>
      </c>
      <c r="B348">
        <f t="shared" si="15"/>
        <v>28.792360097775937</v>
      </c>
      <c r="C348" s="65">
        <v>522.9940848</v>
      </c>
      <c r="E348">
        <v>195</v>
      </c>
      <c r="F348">
        <f t="shared" si="16"/>
        <v>13.964240043768941</v>
      </c>
      <c r="G348">
        <f t="shared" si="17"/>
        <v>295.78716192975003</v>
      </c>
    </row>
    <row r="349" spans="1:7">
      <c r="A349">
        <v>784</v>
      </c>
      <c r="B349">
        <f t="shared" si="15"/>
        <v>28</v>
      </c>
      <c r="C349" s="65">
        <v>524.48886719999996</v>
      </c>
      <c r="E349">
        <v>177</v>
      </c>
      <c r="F349">
        <f t="shared" si="16"/>
        <v>13.30413469565007</v>
      </c>
      <c r="G349">
        <f t="shared" si="17"/>
        <v>268.88107895456994</v>
      </c>
    </row>
    <row r="350" spans="1:7">
      <c r="A350">
        <v>784</v>
      </c>
      <c r="B350">
        <f t="shared" si="15"/>
        <v>28</v>
      </c>
      <c r="C350" s="65">
        <v>525.98364960000004</v>
      </c>
      <c r="E350">
        <v>162</v>
      </c>
      <c r="F350">
        <f t="shared" si="16"/>
        <v>12.727922061357855</v>
      </c>
      <c r="G350">
        <f t="shared" si="17"/>
        <v>246.45934314191999</v>
      </c>
    </row>
    <row r="351" spans="1:7">
      <c r="A351">
        <v>713</v>
      </c>
      <c r="B351">
        <f t="shared" si="15"/>
        <v>26.702059845637379</v>
      </c>
      <c r="C351" s="65">
        <v>527.478432</v>
      </c>
      <c r="E351">
        <v>176</v>
      </c>
      <c r="F351">
        <f t="shared" si="16"/>
        <v>13.266499161421599</v>
      </c>
      <c r="G351">
        <f t="shared" si="17"/>
        <v>267.38629656705996</v>
      </c>
    </row>
    <row r="352" spans="1:7">
      <c r="A352">
        <v>686</v>
      </c>
      <c r="B352">
        <f t="shared" si="15"/>
        <v>26.19160170741759</v>
      </c>
      <c r="C352" s="65">
        <v>528.97321439999996</v>
      </c>
      <c r="E352">
        <v>174</v>
      </c>
      <c r="F352">
        <f t="shared" si="16"/>
        <v>13.19090595827292</v>
      </c>
      <c r="G352">
        <f t="shared" si="17"/>
        <v>264.39673179203999</v>
      </c>
    </row>
    <row r="353" spans="1:7">
      <c r="A353">
        <v>638</v>
      </c>
      <c r="B353">
        <f t="shared" si="15"/>
        <v>25.258661880630179</v>
      </c>
      <c r="C353" s="65">
        <v>530.46799680000004</v>
      </c>
      <c r="E353">
        <v>150</v>
      </c>
      <c r="F353">
        <f t="shared" si="16"/>
        <v>12.24744871391589</v>
      </c>
      <c r="G353">
        <f t="shared" si="17"/>
        <v>228.52195449179999</v>
      </c>
    </row>
    <row r="354" spans="1:7">
      <c r="A354">
        <v>730</v>
      </c>
      <c r="B354">
        <f t="shared" si="15"/>
        <v>27.018512172212592</v>
      </c>
      <c r="C354" s="65">
        <v>531.9627792</v>
      </c>
      <c r="E354">
        <v>179</v>
      </c>
      <c r="F354">
        <f t="shared" si="16"/>
        <v>13.379088160259652</v>
      </c>
      <c r="G354">
        <f t="shared" si="17"/>
        <v>271.87064372959003</v>
      </c>
    </row>
    <row r="355" spans="1:7">
      <c r="A355">
        <v>745</v>
      </c>
      <c r="B355">
        <f t="shared" si="15"/>
        <v>27.294688127912362</v>
      </c>
      <c r="C355" s="65">
        <v>533.4575615</v>
      </c>
      <c r="E355">
        <v>142</v>
      </c>
      <c r="F355">
        <f t="shared" si="16"/>
        <v>11.916375287812984</v>
      </c>
      <c r="G355">
        <f t="shared" si="17"/>
        <v>216.56369539171999</v>
      </c>
    </row>
    <row r="356" spans="1:7">
      <c r="A356">
        <v>756</v>
      </c>
      <c r="B356">
        <f t="shared" si="15"/>
        <v>27.495454169735041</v>
      </c>
      <c r="C356" s="65">
        <v>534.95234389999996</v>
      </c>
      <c r="E356">
        <v>142</v>
      </c>
      <c r="F356">
        <f t="shared" si="16"/>
        <v>11.916375287812984</v>
      </c>
      <c r="G356">
        <f t="shared" si="17"/>
        <v>216.56369539171999</v>
      </c>
    </row>
    <row r="357" spans="1:7">
      <c r="A357">
        <v>733</v>
      </c>
      <c r="B357">
        <f t="shared" si="15"/>
        <v>27.073972741361768</v>
      </c>
      <c r="C357" s="65">
        <v>536.44712630000004</v>
      </c>
      <c r="E357">
        <v>146</v>
      </c>
      <c r="F357">
        <f t="shared" si="16"/>
        <v>12.083045973594572</v>
      </c>
      <c r="G357">
        <f t="shared" si="17"/>
        <v>222.54282494175999</v>
      </c>
    </row>
    <row r="358" spans="1:7">
      <c r="A358">
        <v>690</v>
      </c>
      <c r="B358">
        <f t="shared" si="15"/>
        <v>26.267851073127396</v>
      </c>
      <c r="C358" s="65">
        <v>537.9419087</v>
      </c>
      <c r="E358">
        <v>154</v>
      </c>
      <c r="F358">
        <f t="shared" si="16"/>
        <v>12.409673645990857</v>
      </c>
      <c r="G358">
        <f t="shared" si="17"/>
        <v>234.50108404183999</v>
      </c>
    </row>
    <row r="359" spans="1:7">
      <c r="A359">
        <v>695</v>
      </c>
      <c r="B359">
        <f t="shared" si="15"/>
        <v>26.362852652928137</v>
      </c>
      <c r="C359" s="65">
        <v>539.43669109999996</v>
      </c>
      <c r="E359">
        <v>147</v>
      </c>
      <c r="F359">
        <f t="shared" si="16"/>
        <v>12.124355652982141</v>
      </c>
      <c r="G359">
        <f t="shared" si="17"/>
        <v>224.03760732927</v>
      </c>
    </row>
    <row r="360" spans="1:7">
      <c r="A360">
        <v>753</v>
      </c>
      <c r="B360">
        <f t="shared" si="15"/>
        <v>27.440845468024488</v>
      </c>
      <c r="C360" s="65">
        <v>540.93147350000004</v>
      </c>
      <c r="E360">
        <v>138</v>
      </c>
      <c r="F360">
        <f t="shared" si="16"/>
        <v>11.74734012447073</v>
      </c>
      <c r="G360">
        <f t="shared" si="17"/>
        <v>210.58456584167999</v>
      </c>
    </row>
    <row r="361" spans="1:7">
      <c r="A361">
        <v>765</v>
      </c>
      <c r="B361">
        <f t="shared" si="15"/>
        <v>27.658633371878661</v>
      </c>
      <c r="C361" s="65">
        <v>542.4262559</v>
      </c>
      <c r="E361">
        <v>156</v>
      </c>
      <c r="F361">
        <f t="shared" si="16"/>
        <v>12.489995996796797</v>
      </c>
      <c r="G361">
        <f t="shared" si="17"/>
        <v>237.49064881685999</v>
      </c>
    </row>
    <row r="362" spans="1:7">
      <c r="A362">
        <v>756</v>
      </c>
      <c r="B362">
        <f t="shared" si="15"/>
        <v>27.495454169735041</v>
      </c>
      <c r="C362" s="65">
        <v>543.92103829999996</v>
      </c>
      <c r="E362">
        <v>148</v>
      </c>
      <c r="F362">
        <f t="shared" si="16"/>
        <v>12.165525060596439</v>
      </c>
      <c r="G362">
        <f t="shared" si="17"/>
        <v>225.53238971677999</v>
      </c>
    </row>
    <row r="363" spans="1:7">
      <c r="A363">
        <v>764</v>
      </c>
      <c r="B363">
        <f t="shared" si="15"/>
        <v>27.640549922170507</v>
      </c>
      <c r="C363" s="65">
        <v>545.41582059999996</v>
      </c>
      <c r="E363">
        <v>136</v>
      </c>
      <c r="F363">
        <f t="shared" si="16"/>
        <v>11.661903789690601</v>
      </c>
      <c r="G363">
        <f t="shared" si="17"/>
        <v>207.59500106665999</v>
      </c>
    </row>
    <row r="364" spans="1:7">
      <c r="A364">
        <v>760</v>
      </c>
      <c r="B364">
        <f t="shared" si="15"/>
        <v>27.568097504180443</v>
      </c>
      <c r="C364" s="65">
        <v>546.91060300000004</v>
      </c>
      <c r="E364">
        <v>151</v>
      </c>
      <c r="F364">
        <f t="shared" si="16"/>
        <v>12.288205727444508</v>
      </c>
      <c r="G364">
        <f t="shared" si="17"/>
        <v>230.01673687931</v>
      </c>
    </row>
    <row r="365" spans="1:7">
      <c r="A365">
        <v>839</v>
      </c>
      <c r="B365">
        <f t="shared" si="15"/>
        <v>28.965496715920477</v>
      </c>
      <c r="C365" s="65">
        <v>548.4053854</v>
      </c>
      <c r="E365">
        <v>152</v>
      </c>
      <c r="F365">
        <f t="shared" si="16"/>
        <v>12.328828005937952</v>
      </c>
      <c r="G365">
        <f t="shared" si="17"/>
        <v>231.51151926681999</v>
      </c>
    </row>
    <row r="366" spans="1:7">
      <c r="A366">
        <v>810</v>
      </c>
      <c r="B366">
        <f t="shared" si="15"/>
        <v>28.460498941515414</v>
      </c>
      <c r="C366" s="65">
        <v>549.90016779999996</v>
      </c>
      <c r="E366">
        <v>165</v>
      </c>
      <c r="F366">
        <f t="shared" si="16"/>
        <v>12.845232578665129</v>
      </c>
      <c r="G366">
        <f t="shared" si="17"/>
        <v>250.94369030444997</v>
      </c>
    </row>
    <row r="367" spans="1:7">
      <c r="A367">
        <v>783</v>
      </c>
      <c r="B367">
        <f t="shared" si="15"/>
        <v>27.982137159266443</v>
      </c>
      <c r="C367" s="65">
        <v>551.39495020000004</v>
      </c>
      <c r="E367">
        <v>166</v>
      </c>
      <c r="F367">
        <f t="shared" si="16"/>
        <v>12.884098726725126</v>
      </c>
      <c r="G367">
        <f t="shared" si="17"/>
        <v>252.43847269195999</v>
      </c>
    </row>
    <row r="368" spans="1:7">
      <c r="A368">
        <v>856</v>
      </c>
      <c r="B368">
        <f t="shared" si="15"/>
        <v>29.257477676655586</v>
      </c>
      <c r="C368" s="65">
        <v>552.8897326</v>
      </c>
      <c r="E368">
        <v>137</v>
      </c>
      <c r="F368">
        <f t="shared" si="16"/>
        <v>11.704699910719626</v>
      </c>
      <c r="G368">
        <f t="shared" si="17"/>
        <v>209.08978345416998</v>
      </c>
    </row>
    <row r="369" spans="1:7">
      <c r="A369">
        <v>921</v>
      </c>
      <c r="B369">
        <f t="shared" si="15"/>
        <v>30.347981810987037</v>
      </c>
      <c r="C369" s="65">
        <v>554.38451499999996</v>
      </c>
      <c r="E369">
        <v>159</v>
      </c>
      <c r="F369">
        <f t="shared" si="16"/>
        <v>12.609520212918492</v>
      </c>
      <c r="G369">
        <f t="shared" si="17"/>
        <v>241.97499597939</v>
      </c>
    </row>
    <row r="370" spans="1:7">
      <c r="A370">
        <v>898</v>
      </c>
      <c r="B370">
        <f t="shared" si="15"/>
        <v>29.966648127543394</v>
      </c>
      <c r="C370" s="65">
        <v>555.87929740000004</v>
      </c>
      <c r="E370">
        <v>161</v>
      </c>
      <c r="F370">
        <f t="shared" si="16"/>
        <v>12.68857754044952</v>
      </c>
      <c r="G370">
        <f t="shared" si="17"/>
        <v>244.96456075440997</v>
      </c>
    </row>
    <row r="371" spans="1:7">
      <c r="A371">
        <v>945</v>
      </c>
      <c r="B371">
        <f t="shared" si="15"/>
        <v>30.740852297878796</v>
      </c>
      <c r="C371" s="65">
        <v>557.37407970000004</v>
      </c>
      <c r="E371">
        <v>184</v>
      </c>
      <c r="F371">
        <f t="shared" si="16"/>
        <v>13.564659966250536</v>
      </c>
      <c r="G371">
        <f t="shared" si="17"/>
        <v>279.34455566713996</v>
      </c>
    </row>
    <row r="372" spans="1:7">
      <c r="A372">
        <v>885</v>
      </c>
      <c r="B372">
        <f t="shared" si="15"/>
        <v>29.748949561287034</v>
      </c>
      <c r="C372" s="65">
        <v>558.8688621</v>
      </c>
      <c r="E372">
        <v>175</v>
      </c>
      <c r="F372">
        <f t="shared" si="16"/>
        <v>13.228756555322953</v>
      </c>
      <c r="G372">
        <f t="shared" si="17"/>
        <v>265.89151417954997</v>
      </c>
    </row>
    <row r="373" spans="1:7">
      <c r="A373">
        <v>926</v>
      </c>
      <c r="B373">
        <f t="shared" si="15"/>
        <v>30.430248109405877</v>
      </c>
      <c r="C373" s="65">
        <v>560.36364449999996</v>
      </c>
      <c r="E373">
        <v>147</v>
      </c>
      <c r="F373">
        <f t="shared" si="16"/>
        <v>12.124355652982141</v>
      </c>
      <c r="G373">
        <f t="shared" si="17"/>
        <v>224.03760732927</v>
      </c>
    </row>
    <row r="374" spans="1:7">
      <c r="A374">
        <v>955</v>
      </c>
      <c r="B374">
        <f t="shared" si="15"/>
        <v>30.903074280724887</v>
      </c>
      <c r="C374" s="65">
        <v>561.85842690000004</v>
      </c>
      <c r="E374">
        <v>173</v>
      </c>
      <c r="F374">
        <f t="shared" si="16"/>
        <v>13.152946437965905</v>
      </c>
      <c r="G374">
        <f t="shared" si="17"/>
        <v>262.90194940453</v>
      </c>
    </row>
    <row r="375" spans="1:7">
      <c r="A375">
        <v>971</v>
      </c>
      <c r="B375">
        <f t="shared" si="15"/>
        <v>31.160872901765767</v>
      </c>
      <c r="C375" s="65">
        <v>563.3532093</v>
      </c>
      <c r="E375">
        <v>166</v>
      </c>
      <c r="F375">
        <f t="shared" si="16"/>
        <v>12.884098726725126</v>
      </c>
      <c r="G375">
        <f t="shared" si="17"/>
        <v>252.43847269195999</v>
      </c>
    </row>
    <row r="376" spans="1:7">
      <c r="A376">
        <v>1006</v>
      </c>
      <c r="B376">
        <f t="shared" si="15"/>
        <v>31.717503054307411</v>
      </c>
      <c r="C376" s="65">
        <v>564.84799169999997</v>
      </c>
      <c r="E376">
        <v>170</v>
      </c>
      <c r="F376">
        <f t="shared" si="16"/>
        <v>13.038404810405298</v>
      </c>
      <c r="G376">
        <f t="shared" si="17"/>
        <v>258.41760224199999</v>
      </c>
    </row>
    <row r="377" spans="1:7">
      <c r="A377">
        <v>1036</v>
      </c>
      <c r="B377">
        <f t="shared" si="15"/>
        <v>32.186953878862163</v>
      </c>
      <c r="C377" s="65">
        <v>566.34277410000004</v>
      </c>
      <c r="E377">
        <v>190</v>
      </c>
      <c r="F377">
        <f t="shared" si="16"/>
        <v>13.784048752090222</v>
      </c>
      <c r="G377">
        <f t="shared" si="17"/>
        <v>288.31324999219999</v>
      </c>
    </row>
    <row r="378" spans="1:7">
      <c r="A378">
        <v>1047</v>
      </c>
      <c r="B378">
        <f t="shared" si="15"/>
        <v>32.357379374726875</v>
      </c>
      <c r="C378" s="65">
        <v>567.83755650000001</v>
      </c>
      <c r="E378">
        <v>188</v>
      </c>
      <c r="F378">
        <f t="shared" si="16"/>
        <v>13.711309200802088</v>
      </c>
      <c r="G378">
        <f t="shared" si="17"/>
        <v>285.32368521718001</v>
      </c>
    </row>
    <row r="379" spans="1:7">
      <c r="A379">
        <v>1072</v>
      </c>
      <c r="B379">
        <f t="shared" si="15"/>
        <v>32.741411087489801</v>
      </c>
      <c r="C379" s="65">
        <v>569.3323388</v>
      </c>
      <c r="E379">
        <v>186</v>
      </c>
      <c r="F379">
        <f t="shared" si="16"/>
        <v>13.638181696985855</v>
      </c>
      <c r="G379">
        <f t="shared" si="17"/>
        <v>282.33412044215993</v>
      </c>
    </row>
    <row r="380" spans="1:7">
      <c r="A380">
        <v>1134</v>
      </c>
      <c r="B380">
        <f t="shared" si="15"/>
        <v>33.674916480965472</v>
      </c>
      <c r="C380" s="65">
        <v>570.82712119999997</v>
      </c>
      <c r="E380">
        <v>208</v>
      </c>
      <c r="F380">
        <f t="shared" si="16"/>
        <v>14.422205101855956</v>
      </c>
      <c r="G380">
        <f t="shared" si="17"/>
        <v>315.21933296737996</v>
      </c>
    </row>
    <row r="381" spans="1:7">
      <c r="A381">
        <v>1201</v>
      </c>
      <c r="B381">
        <f t="shared" si="15"/>
        <v>34.655446902326915</v>
      </c>
      <c r="C381" s="65">
        <v>572.32190360000004</v>
      </c>
      <c r="E381">
        <v>242</v>
      </c>
      <c r="F381">
        <f t="shared" si="16"/>
        <v>15.556349186104045</v>
      </c>
      <c r="G381">
        <f t="shared" si="17"/>
        <v>366.04193414271992</v>
      </c>
    </row>
    <row r="382" spans="1:7">
      <c r="A382">
        <v>1296</v>
      </c>
      <c r="B382">
        <f t="shared" si="15"/>
        <v>36</v>
      </c>
      <c r="C382" s="65">
        <v>573.816686</v>
      </c>
      <c r="E382">
        <v>270</v>
      </c>
      <c r="F382">
        <f t="shared" si="16"/>
        <v>16.431676725154983</v>
      </c>
      <c r="G382">
        <f t="shared" si="17"/>
        <v>407.89584099299998</v>
      </c>
    </row>
    <row r="383" spans="1:7">
      <c r="A383">
        <v>1382</v>
      </c>
      <c r="B383">
        <f t="shared" si="15"/>
        <v>37.17526059088221</v>
      </c>
      <c r="C383" s="65">
        <v>575.31146839999997</v>
      </c>
      <c r="E383">
        <v>256</v>
      </c>
      <c r="F383">
        <f t="shared" si="16"/>
        <v>16</v>
      </c>
      <c r="G383">
        <f t="shared" si="17"/>
        <v>386.96888756785995</v>
      </c>
    </row>
    <row r="384" spans="1:7">
      <c r="A384">
        <v>1397</v>
      </c>
      <c r="B384">
        <f t="shared" si="15"/>
        <v>37.376463182061514</v>
      </c>
      <c r="C384" s="65">
        <v>576.80625080000004</v>
      </c>
      <c r="E384">
        <v>353</v>
      </c>
      <c r="F384">
        <f t="shared" si="16"/>
        <v>18.788294228055936</v>
      </c>
      <c r="G384">
        <f t="shared" si="17"/>
        <v>531.96277915632993</v>
      </c>
    </row>
    <row r="385" spans="1:7">
      <c r="A385">
        <v>1491</v>
      </c>
      <c r="B385">
        <f t="shared" si="15"/>
        <v>38.613469152615643</v>
      </c>
      <c r="C385" s="65">
        <v>578.30103320000001</v>
      </c>
      <c r="E385">
        <v>394</v>
      </c>
      <c r="F385">
        <f t="shared" si="16"/>
        <v>19.849433241279208</v>
      </c>
      <c r="G385">
        <f t="shared" si="17"/>
        <v>593.24885704423991</v>
      </c>
    </row>
    <row r="386" spans="1:7">
      <c r="A386">
        <v>1573</v>
      </c>
      <c r="B386">
        <f t="shared" si="15"/>
        <v>39.66106403010388</v>
      </c>
      <c r="C386" s="65">
        <v>579.79581559999997</v>
      </c>
      <c r="E386">
        <v>451</v>
      </c>
      <c r="F386">
        <f t="shared" si="16"/>
        <v>21.236760581595302</v>
      </c>
      <c r="G386">
        <f t="shared" si="17"/>
        <v>678.45145313230989</v>
      </c>
    </row>
    <row r="387" spans="1:7">
      <c r="A387">
        <v>1630</v>
      </c>
      <c r="B387">
        <f t="shared" ref="B387:B450" si="18">A387^0.5</f>
        <v>40.373258476372698</v>
      </c>
      <c r="C387" s="65">
        <v>581.29059789999997</v>
      </c>
      <c r="E387">
        <v>466</v>
      </c>
      <c r="F387">
        <f t="shared" ref="F387:F450" si="19">E387^0.5</f>
        <v>21.587033144922902</v>
      </c>
      <c r="G387">
        <f t="shared" ref="G387:G450" si="20">E387*$O$1+$O$2</f>
        <v>700.87318894495991</v>
      </c>
    </row>
    <row r="388" spans="1:7">
      <c r="A388">
        <v>1672</v>
      </c>
      <c r="B388">
        <f t="shared" si="18"/>
        <v>40.890096600521744</v>
      </c>
      <c r="C388" s="65">
        <v>582.78538030000004</v>
      </c>
      <c r="E388">
        <v>510</v>
      </c>
      <c r="F388">
        <f t="shared" si="19"/>
        <v>22.583179581272429</v>
      </c>
      <c r="G388">
        <f t="shared" si="20"/>
        <v>766.64361399539996</v>
      </c>
    </row>
    <row r="389" spans="1:7">
      <c r="A389">
        <v>1622</v>
      </c>
      <c r="B389">
        <f t="shared" si="18"/>
        <v>40.274061131204533</v>
      </c>
      <c r="C389" s="65">
        <v>584.28016270000001</v>
      </c>
      <c r="E389">
        <v>530</v>
      </c>
      <c r="F389">
        <f t="shared" si="19"/>
        <v>23.021728866442675</v>
      </c>
      <c r="G389">
        <f t="shared" si="20"/>
        <v>796.5392617455999</v>
      </c>
    </row>
    <row r="390" spans="1:7">
      <c r="A390">
        <v>1667</v>
      </c>
      <c r="B390">
        <f t="shared" si="18"/>
        <v>40.828911325187207</v>
      </c>
      <c r="C390" s="65">
        <v>585.77494509999997</v>
      </c>
      <c r="E390">
        <v>501</v>
      </c>
      <c r="F390">
        <f t="shared" si="19"/>
        <v>22.383029285599392</v>
      </c>
      <c r="G390">
        <f t="shared" si="20"/>
        <v>753.19057250780997</v>
      </c>
    </row>
    <row r="391" spans="1:7">
      <c r="A391">
        <v>1508</v>
      </c>
      <c r="B391">
        <f t="shared" si="18"/>
        <v>38.832975677895199</v>
      </c>
      <c r="C391" s="65">
        <v>587.26972750000004</v>
      </c>
      <c r="E391">
        <v>528</v>
      </c>
      <c r="F391">
        <f t="shared" si="19"/>
        <v>22.978250586152114</v>
      </c>
      <c r="G391">
        <f t="shared" si="20"/>
        <v>793.54969697057993</v>
      </c>
    </row>
    <row r="392" spans="1:7">
      <c r="A392">
        <v>1466</v>
      </c>
      <c r="B392">
        <f t="shared" si="18"/>
        <v>38.288379438153292</v>
      </c>
      <c r="C392" s="65">
        <v>588.76450990000001</v>
      </c>
      <c r="E392">
        <v>513</v>
      </c>
      <c r="F392">
        <f t="shared" si="19"/>
        <v>22.649503305812249</v>
      </c>
      <c r="G392">
        <f t="shared" si="20"/>
        <v>771.12796115792992</v>
      </c>
    </row>
    <row r="393" spans="1:7">
      <c r="A393">
        <v>1431</v>
      </c>
      <c r="B393">
        <f t="shared" si="18"/>
        <v>37.828560638755476</v>
      </c>
      <c r="C393" s="65">
        <v>590.25929229999997</v>
      </c>
      <c r="E393">
        <v>472</v>
      </c>
      <c r="F393">
        <f t="shared" si="19"/>
        <v>21.725560982400431</v>
      </c>
      <c r="G393">
        <f t="shared" si="20"/>
        <v>709.84188327001993</v>
      </c>
    </row>
    <row r="394" spans="1:7">
      <c r="A394">
        <v>1307</v>
      </c>
      <c r="B394">
        <f t="shared" si="18"/>
        <v>36.152454965050438</v>
      </c>
      <c r="C394" s="65">
        <v>591.75407470000005</v>
      </c>
      <c r="E394">
        <v>431</v>
      </c>
      <c r="F394">
        <f t="shared" si="19"/>
        <v>20.760539492026695</v>
      </c>
      <c r="G394">
        <f t="shared" si="20"/>
        <v>648.55580538210995</v>
      </c>
    </row>
    <row r="395" spans="1:7">
      <c r="A395">
        <v>1162</v>
      </c>
      <c r="B395">
        <f t="shared" si="18"/>
        <v>34.08812109811862</v>
      </c>
      <c r="C395" s="65">
        <v>593.24885700000004</v>
      </c>
      <c r="E395">
        <v>417</v>
      </c>
      <c r="F395">
        <f t="shared" si="19"/>
        <v>20.420577856662138</v>
      </c>
      <c r="G395">
        <f t="shared" si="20"/>
        <v>627.62885195696992</v>
      </c>
    </row>
    <row r="396" spans="1:7">
      <c r="A396">
        <v>1098</v>
      </c>
      <c r="B396">
        <f t="shared" si="18"/>
        <v>33.136083051561783</v>
      </c>
      <c r="C396" s="65">
        <v>594.74363940000001</v>
      </c>
      <c r="E396">
        <v>321</v>
      </c>
      <c r="F396">
        <f t="shared" si="19"/>
        <v>17.916472867168917</v>
      </c>
      <c r="G396">
        <f t="shared" si="20"/>
        <v>484.12974275600993</v>
      </c>
    </row>
    <row r="397" spans="1:7">
      <c r="A397">
        <v>965</v>
      </c>
      <c r="B397">
        <f t="shared" si="18"/>
        <v>31.064449134018133</v>
      </c>
      <c r="C397" s="65">
        <v>596.23842179999997</v>
      </c>
      <c r="E397">
        <v>314</v>
      </c>
      <c r="F397">
        <f t="shared" si="19"/>
        <v>17.720045146669349</v>
      </c>
      <c r="G397">
        <f t="shared" si="20"/>
        <v>473.66626604343992</v>
      </c>
    </row>
    <row r="398" spans="1:7">
      <c r="A398">
        <v>941</v>
      </c>
      <c r="B398">
        <f t="shared" si="18"/>
        <v>30.675723300355934</v>
      </c>
      <c r="C398" s="65">
        <v>597.73320420000005</v>
      </c>
      <c r="E398">
        <v>254</v>
      </c>
      <c r="F398">
        <f t="shared" si="19"/>
        <v>15.937377450509228</v>
      </c>
      <c r="G398">
        <f t="shared" si="20"/>
        <v>383.97932279283998</v>
      </c>
    </row>
    <row r="399" spans="1:7">
      <c r="A399">
        <v>764</v>
      </c>
      <c r="B399">
        <f t="shared" si="18"/>
        <v>27.640549922170507</v>
      </c>
      <c r="C399" s="65">
        <v>599.22798660000001</v>
      </c>
      <c r="E399">
        <v>223</v>
      </c>
      <c r="F399">
        <f t="shared" si="19"/>
        <v>14.933184523068078</v>
      </c>
      <c r="G399">
        <f t="shared" si="20"/>
        <v>337.64106878002997</v>
      </c>
    </row>
    <row r="400" spans="1:7">
      <c r="A400">
        <v>722</v>
      </c>
      <c r="B400">
        <f t="shared" si="18"/>
        <v>26.870057685088806</v>
      </c>
      <c r="C400" s="65">
        <v>600.72276899999997</v>
      </c>
      <c r="E400">
        <v>208</v>
      </c>
      <c r="F400">
        <f t="shared" si="19"/>
        <v>14.422205101855956</v>
      </c>
      <c r="G400">
        <f t="shared" si="20"/>
        <v>315.21933296737996</v>
      </c>
    </row>
    <row r="401" spans="1:7">
      <c r="A401">
        <v>648</v>
      </c>
      <c r="B401">
        <f t="shared" si="18"/>
        <v>25.45584412271571</v>
      </c>
      <c r="C401" s="65">
        <v>602.21755140000005</v>
      </c>
      <c r="E401">
        <v>183</v>
      </c>
      <c r="F401">
        <f t="shared" si="19"/>
        <v>13.527749258468683</v>
      </c>
      <c r="G401">
        <f t="shared" si="20"/>
        <v>277.84977327962997</v>
      </c>
    </row>
    <row r="402" spans="1:7">
      <c r="A402">
        <v>635</v>
      </c>
      <c r="B402">
        <f t="shared" si="18"/>
        <v>25.199206336708304</v>
      </c>
      <c r="C402" s="65">
        <v>603.71233380000001</v>
      </c>
      <c r="E402">
        <v>173</v>
      </c>
      <c r="F402">
        <f t="shared" si="19"/>
        <v>13.152946437965905</v>
      </c>
      <c r="G402">
        <f t="shared" si="20"/>
        <v>262.90194940453</v>
      </c>
    </row>
    <row r="403" spans="1:7">
      <c r="A403">
        <v>632</v>
      </c>
      <c r="B403">
        <f t="shared" si="18"/>
        <v>25.13961017995307</v>
      </c>
      <c r="C403" s="65">
        <v>605.20711610000001</v>
      </c>
      <c r="E403">
        <v>160</v>
      </c>
      <c r="F403">
        <f t="shared" si="19"/>
        <v>12.649110640673518</v>
      </c>
      <c r="G403">
        <f t="shared" si="20"/>
        <v>243.46977836689999</v>
      </c>
    </row>
    <row r="404" spans="1:7">
      <c r="A404">
        <v>589</v>
      </c>
      <c r="B404">
        <f t="shared" si="18"/>
        <v>24.269322199023193</v>
      </c>
      <c r="C404" s="65">
        <v>606.70189849999997</v>
      </c>
      <c r="E404">
        <v>131</v>
      </c>
      <c r="F404">
        <f t="shared" si="19"/>
        <v>11.445523142259598</v>
      </c>
      <c r="G404">
        <f t="shared" si="20"/>
        <v>200.12108912911</v>
      </c>
    </row>
    <row r="405" spans="1:7">
      <c r="A405">
        <v>551</v>
      </c>
      <c r="B405">
        <f t="shared" si="18"/>
        <v>23.473389188611005</v>
      </c>
      <c r="C405" s="65">
        <v>608.19668090000005</v>
      </c>
      <c r="E405">
        <v>135</v>
      </c>
      <c r="F405">
        <f t="shared" si="19"/>
        <v>11.61895003862225</v>
      </c>
      <c r="G405">
        <f t="shared" si="20"/>
        <v>206.10021867915</v>
      </c>
    </row>
    <row r="406" spans="1:7">
      <c r="A406">
        <v>564</v>
      </c>
      <c r="B406">
        <f t="shared" si="18"/>
        <v>23.748684174075834</v>
      </c>
      <c r="C406" s="65">
        <v>609.69146330000001</v>
      </c>
      <c r="E406">
        <v>132</v>
      </c>
      <c r="F406">
        <f t="shared" si="19"/>
        <v>11.489125293076057</v>
      </c>
      <c r="G406">
        <f t="shared" si="20"/>
        <v>201.61587151661999</v>
      </c>
    </row>
    <row r="407" spans="1:7">
      <c r="A407">
        <v>555</v>
      </c>
      <c r="B407">
        <f t="shared" si="18"/>
        <v>23.558437978779494</v>
      </c>
      <c r="C407" s="65">
        <v>611.18624569999997</v>
      </c>
      <c r="E407">
        <v>115</v>
      </c>
      <c r="F407">
        <f t="shared" si="19"/>
        <v>10.723805294763608</v>
      </c>
      <c r="G407">
        <f t="shared" si="20"/>
        <v>176.20457092895001</v>
      </c>
    </row>
    <row r="408" spans="1:7">
      <c r="A408">
        <v>521</v>
      </c>
      <c r="B408">
        <f t="shared" si="18"/>
        <v>22.825424421026653</v>
      </c>
      <c r="C408" s="65">
        <v>612.68102810000005</v>
      </c>
      <c r="E408">
        <v>132</v>
      </c>
      <c r="F408">
        <f t="shared" si="19"/>
        <v>11.489125293076057</v>
      </c>
      <c r="G408">
        <f t="shared" si="20"/>
        <v>201.61587151661999</v>
      </c>
    </row>
    <row r="409" spans="1:7">
      <c r="A409">
        <v>540</v>
      </c>
      <c r="B409">
        <f t="shared" si="18"/>
        <v>23.2379000772445</v>
      </c>
      <c r="C409" s="65">
        <v>614.17581050000001</v>
      </c>
      <c r="E409">
        <v>122</v>
      </c>
      <c r="F409">
        <f t="shared" si="19"/>
        <v>11.045361017187261</v>
      </c>
      <c r="G409">
        <f t="shared" si="20"/>
        <v>186.66804764151999</v>
      </c>
    </row>
    <row r="410" spans="1:7">
      <c r="A410">
        <v>497</v>
      </c>
      <c r="B410">
        <f t="shared" si="18"/>
        <v>22.293496809607955</v>
      </c>
      <c r="C410" s="65">
        <v>615.67059289999997</v>
      </c>
      <c r="E410">
        <v>135</v>
      </c>
      <c r="F410">
        <f t="shared" si="19"/>
        <v>11.61895003862225</v>
      </c>
      <c r="G410">
        <f t="shared" si="20"/>
        <v>206.10021867915</v>
      </c>
    </row>
    <row r="411" spans="1:7">
      <c r="A411">
        <v>547</v>
      </c>
      <c r="B411">
        <f t="shared" si="18"/>
        <v>23.388031127053001</v>
      </c>
      <c r="C411" s="65">
        <v>617.16537519999997</v>
      </c>
      <c r="E411">
        <v>138</v>
      </c>
      <c r="F411">
        <f t="shared" si="19"/>
        <v>11.74734012447073</v>
      </c>
      <c r="G411">
        <f t="shared" si="20"/>
        <v>210.58456584167999</v>
      </c>
    </row>
    <row r="412" spans="1:7">
      <c r="A412">
        <v>525</v>
      </c>
      <c r="B412">
        <f t="shared" si="18"/>
        <v>22.912878474779198</v>
      </c>
      <c r="C412" s="65">
        <v>618.66015760000005</v>
      </c>
      <c r="E412">
        <v>124</v>
      </c>
      <c r="F412">
        <f t="shared" si="19"/>
        <v>11.135528725660043</v>
      </c>
      <c r="G412">
        <f t="shared" si="20"/>
        <v>189.65761241653999</v>
      </c>
    </row>
    <row r="413" spans="1:7">
      <c r="A413">
        <v>576</v>
      </c>
      <c r="B413">
        <f t="shared" si="18"/>
        <v>24</v>
      </c>
      <c r="C413" s="65">
        <v>620.15494000000001</v>
      </c>
      <c r="E413">
        <v>128</v>
      </c>
      <c r="F413">
        <f t="shared" si="19"/>
        <v>11.313708498984761</v>
      </c>
      <c r="G413">
        <f t="shared" si="20"/>
        <v>195.63674196657999</v>
      </c>
    </row>
    <row r="414" spans="1:7">
      <c r="A414">
        <v>575</v>
      </c>
      <c r="B414">
        <f t="shared" si="18"/>
        <v>23.979157616563597</v>
      </c>
      <c r="C414" s="65">
        <v>621.64972239999997</v>
      </c>
      <c r="E414">
        <v>123</v>
      </c>
      <c r="F414">
        <f t="shared" si="19"/>
        <v>11.090536506409418</v>
      </c>
      <c r="G414">
        <f t="shared" si="20"/>
        <v>188.16283002903</v>
      </c>
    </row>
    <row r="415" spans="1:7">
      <c r="A415">
        <v>527</v>
      </c>
      <c r="B415">
        <f t="shared" si="18"/>
        <v>22.956480566497994</v>
      </c>
      <c r="C415" s="65">
        <v>623.14450480000005</v>
      </c>
      <c r="E415">
        <v>124</v>
      </c>
      <c r="F415">
        <f t="shared" si="19"/>
        <v>11.135528725660043</v>
      </c>
      <c r="G415">
        <f t="shared" si="20"/>
        <v>189.65761241653999</v>
      </c>
    </row>
    <row r="416" spans="1:7">
      <c r="A416">
        <v>534</v>
      </c>
      <c r="B416">
        <f t="shared" si="18"/>
        <v>23.108440016582687</v>
      </c>
      <c r="C416" s="65">
        <v>624.63928720000001</v>
      </c>
      <c r="E416">
        <v>107</v>
      </c>
      <c r="F416">
        <f t="shared" si="19"/>
        <v>10.344080432788601</v>
      </c>
      <c r="G416">
        <f t="shared" si="20"/>
        <v>164.24631182887001</v>
      </c>
    </row>
    <row r="417" spans="1:7">
      <c r="A417">
        <v>505</v>
      </c>
      <c r="B417">
        <f t="shared" si="18"/>
        <v>22.472205054244231</v>
      </c>
      <c r="C417" s="65">
        <v>626.13406959999998</v>
      </c>
      <c r="E417">
        <v>108</v>
      </c>
      <c r="F417">
        <f t="shared" si="19"/>
        <v>10.392304845413264</v>
      </c>
      <c r="G417">
        <f t="shared" si="20"/>
        <v>165.74109421637999</v>
      </c>
    </row>
    <row r="418" spans="1:7">
      <c r="A418">
        <v>540</v>
      </c>
      <c r="B418">
        <f t="shared" si="18"/>
        <v>23.2379000772445</v>
      </c>
      <c r="C418" s="65">
        <v>627.62885200000005</v>
      </c>
      <c r="E418">
        <v>119</v>
      </c>
      <c r="F418">
        <f t="shared" si="19"/>
        <v>10.908712114635714</v>
      </c>
      <c r="G418">
        <f t="shared" si="20"/>
        <v>182.18370047899</v>
      </c>
    </row>
    <row r="419" spans="1:7">
      <c r="A419">
        <v>530</v>
      </c>
      <c r="B419">
        <f t="shared" si="18"/>
        <v>23.021728866442675</v>
      </c>
      <c r="C419" s="65">
        <v>629.12363430000005</v>
      </c>
      <c r="E419">
        <v>138</v>
      </c>
      <c r="F419">
        <f t="shared" si="19"/>
        <v>11.74734012447073</v>
      </c>
      <c r="G419">
        <f t="shared" si="20"/>
        <v>210.58456584167999</v>
      </c>
    </row>
    <row r="420" spans="1:7">
      <c r="A420">
        <v>534</v>
      </c>
      <c r="B420">
        <f t="shared" si="18"/>
        <v>23.108440016582687</v>
      </c>
      <c r="C420" s="65">
        <v>630.61841670000001</v>
      </c>
      <c r="E420">
        <v>112</v>
      </c>
      <c r="F420">
        <f t="shared" si="19"/>
        <v>10.583005244258363</v>
      </c>
      <c r="G420">
        <f t="shared" si="20"/>
        <v>171.72022376641999</v>
      </c>
    </row>
    <row r="421" spans="1:7">
      <c r="A421">
        <v>509</v>
      </c>
      <c r="B421">
        <f t="shared" si="18"/>
        <v>22.561028345356956</v>
      </c>
      <c r="C421" s="65">
        <v>632.11319909999997</v>
      </c>
      <c r="E421">
        <v>107</v>
      </c>
      <c r="F421">
        <f t="shared" si="19"/>
        <v>10.344080432788601</v>
      </c>
      <c r="G421">
        <f t="shared" si="20"/>
        <v>164.24631182887001</v>
      </c>
    </row>
    <row r="422" spans="1:7">
      <c r="A422">
        <v>525</v>
      </c>
      <c r="B422">
        <f t="shared" si="18"/>
        <v>22.912878474779198</v>
      </c>
      <c r="C422" s="65">
        <v>633.60798150000005</v>
      </c>
      <c r="E422">
        <v>122</v>
      </c>
      <c r="F422">
        <f t="shared" si="19"/>
        <v>11.045361017187261</v>
      </c>
      <c r="G422">
        <f t="shared" si="20"/>
        <v>186.66804764151999</v>
      </c>
    </row>
    <row r="423" spans="1:7">
      <c r="A423">
        <v>495</v>
      </c>
      <c r="B423">
        <f t="shared" si="18"/>
        <v>22.248595461286989</v>
      </c>
      <c r="C423" s="65">
        <v>635.10276390000001</v>
      </c>
      <c r="E423">
        <v>122</v>
      </c>
      <c r="F423">
        <f t="shared" si="19"/>
        <v>11.045361017187261</v>
      </c>
      <c r="G423">
        <f t="shared" si="20"/>
        <v>186.66804764151999</v>
      </c>
    </row>
    <row r="424" spans="1:7">
      <c r="A424">
        <v>527</v>
      </c>
      <c r="B424">
        <f t="shared" si="18"/>
        <v>22.956480566497994</v>
      </c>
      <c r="C424" s="65">
        <v>636.59754629999998</v>
      </c>
      <c r="E424">
        <v>122</v>
      </c>
      <c r="F424">
        <f t="shared" si="19"/>
        <v>11.045361017187261</v>
      </c>
      <c r="G424">
        <f t="shared" si="20"/>
        <v>186.66804764151999</v>
      </c>
    </row>
    <row r="425" spans="1:7">
      <c r="A425">
        <v>573</v>
      </c>
      <c r="B425">
        <f t="shared" si="18"/>
        <v>23.937418407171648</v>
      </c>
      <c r="C425" s="65">
        <v>638.09232870000005</v>
      </c>
      <c r="E425">
        <v>139</v>
      </c>
      <c r="F425">
        <f t="shared" si="19"/>
        <v>11.789826122551595</v>
      </c>
      <c r="G425">
        <f t="shared" si="20"/>
        <v>212.07934822919</v>
      </c>
    </row>
    <row r="426" spans="1:7">
      <c r="A426">
        <v>542</v>
      </c>
      <c r="B426">
        <f t="shared" si="18"/>
        <v>23.280893453645632</v>
      </c>
      <c r="C426" s="65">
        <v>639.58711110000002</v>
      </c>
      <c r="E426">
        <v>116</v>
      </c>
      <c r="F426">
        <f t="shared" si="19"/>
        <v>10.770329614269007</v>
      </c>
      <c r="G426">
        <f t="shared" si="20"/>
        <v>177.69935331645999</v>
      </c>
    </row>
    <row r="427" spans="1:7">
      <c r="A427">
        <v>518</v>
      </c>
      <c r="B427">
        <f t="shared" si="18"/>
        <v>22.759613353482084</v>
      </c>
      <c r="C427" s="65">
        <v>641.08189340000001</v>
      </c>
      <c r="E427">
        <v>114</v>
      </c>
      <c r="F427">
        <f t="shared" si="19"/>
        <v>10.677078252031311</v>
      </c>
      <c r="G427">
        <f t="shared" si="20"/>
        <v>174.70978854143999</v>
      </c>
    </row>
    <row r="428" spans="1:7">
      <c r="A428">
        <v>571</v>
      </c>
      <c r="B428">
        <f t="shared" si="18"/>
        <v>23.895606290697042</v>
      </c>
      <c r="C428" s="65">
        <v>642.57667579999998</v>
      </c>
      <c r="E428">
        <v>113</v>
      </c>
      <c r="F428">
        <f t="shared" si="19"/>
        <v>10.63014581273465</v>
      </c>
      <c r="G428">
        <f t="shared" si="20"/>
        <v>173.21500615392998</v>
      </c>
    </row>
    <row r="429" spans="1:7">
      <c r="A429">
        <v>560</v>
      </c>
      <c r="B429">
        <f t="shared" si="18"/>
        <v>23.664319132398465</v>
      </c>
      <c r="C429" s="65">
        <v>644.07145820000005</v>
      </c>
      <c r="E429">
        <v>117</v>
      </c>
      <c r="F429">
        <f t="shared" si="19"/>
        <v>10.816653826391969</v>
      </c>
      <c r="G429">
        <f t="shared" si="20"/>
        <v>179.19413570396998</v>
      </c>
    </row>
    <row r="430" spans="1:7">
      <c r="A430">
        <v>547</v>
      </c>
      <c r="B430">
        <f t="shared" si="18"/>
        <v>23.388031127053001</v>
      </c>
      <c r="C430" s="65">
        <v>645.56624060000001</v>
      </c>
      <c r="E430">
        <v>124</v>
      </c>
      <c r="F430">
        <f t="shared" si="19"/>
        <v>11.135528725660043</v>
      </c>
      <c r="G430">
        <f t="shared" si="20"/>
        <v>189.65761241653999</v>
      </c>
    </row>
    <row r="431" spans="1:7">
      <c r="A431">
        <v>535</v>
      </c>
      <c r="B431">
        <f t="shared" si="18"/>
        <v>23.130067012440755</v>
      </c>
      <c r="C431" s="65">
        <v>647.06102299999998</v>
      </c>
      <c r="E431">
        <v>118</v>
      </c>
      <c r="F431">
        <f t="shared" si="19"/>
        <v>10.862780491200215</v>
      </c>
      <c r="G431">
        <f t="shared" si="20"/>
        <v>180.68891809147999</v>
      </c>
    </row>
    <row r="432" spans="1:7">
      <c r="A432">
        <v>523</v>
      </c>
      <c r="B432">
        <f t="shared" si="18"/>
        <v>22.869193252058544</v>
      </c>
      <c r="C432" s="65">
        <v>648.55580540000005</v>
      </c>
      <c r="E432">
        <v>112</v>
      </c>
      <c r="F432">
        <f t="shared" si="19"/>
        <v>10.583005244258363</v>
      </c>
      <c r="G432">
        <f t="shared" si="20"/>
        <v>171.72022376641999</v>
      </c>
    </row>
    <row r="433" spans="1:7">
      <c r="A433">
        <v>534</v>
      </c>
      <c r="B433">
        <f t="shared" si="18"/>
        <v>23.108440016582687</v>
      </c>
      <c r="C433" s="65">
        <v>650.05058780000002</v>
      </c>
      <c r="E433">
        <v>107</v>
      </c>
      <c r="F433">
        <f t="shared" si="19"/>
        <v>10.344080432788601</v>
      </c>
      <c r="G433">
        <f t="shared" si="20"/>
        <v>164.24631182887001</v>
      </c>
    </row>
    <row r="434" spans="1:7">
      <c r="A434">
        <v>540</v>
      </c>
      <c r="B434">
        <f t="shared" si="18"/>
        <v>23.2379000772445</v>
      </c>
      <c r="C434" s="65">
        <v>651.54537019999998</v>
      </c>
      <c r="E434">
        <v>107</v>
      </c>
      <c r="F434">
        <f t="shared" si="19"/>
        <v>10.344080432788601</v>
      </c>
      <c r="G434">
        <f t="shared" si="20"/>
        <v>164.24631182887001</v>
      </c>
    </row>
    <row r="435" spans="1:7">
      <c r="A435">
        <v>581</v>
      </c>
      <c r="B435">
        <f t="shared" si="18"/>
        <v>24.103941586387901</v>
      </c>
      <c r="C435" s="65">
        <v>653.04015249999998</v>
      </c>
      <c r="E435">
        <v>129</v>
      </c>
      <c r="F435">
        <f t="shared" si="19"/>
        <v>11.357816691600547</v>
      </c>
      <c r="G435">
        <f t="shared" si="20"/>
        <v>197.13152435408998</v>
      </c>
    </row>
    <row r="436" spans="1:7">
      <c r="A436">
        <v>525</v>
      </c>
      <c r="B436">
        <f t="shared" si="18"/>
        <v>22.912878474779198</v>
      </c>
      <c r="C436" s="65">
        <v>654.53493490000005</v>
      </c>
      <c r="E436">
        <v>138</v>
      </c>
      <c r="F436">
        <f t="shared" si="19"/>
        <v>11.74734012447073</v>
      </c>
      <c r="G436">
        <f t="shared" si="20"/>
        <v>210.58456584167999</v>
      </c>
    </row>
    <row r="437" spans="1:7">
      <c r="A437">
        <v>560</v>
      </c>
      <c r="B437">
        <f t="shared" si="18"/>
        <v>23.664319132398465</v>
      </c>
      <c r="C437" s="65">
        <v>656.02971730000002</v>
      </c>
      <c r="E437">
        <v>109</v>
      </c>
      <c r="F437">
        <f t="shared" si="19"/>
        <v>10.440306508910551</v>
      </c>
      <c r="G437">
        <f t="shared" si="20"/>
        <v>167.23587660388998</v>
      </c>
    </row>
    <row r="438" spans="1:7">
      <c r="A438">
        <v>576</v>
      </c>
      <c r="B438">
        <f t="shared" si="18"/>
        <v>24</v>
      </c>
      <c r="C438" s="65">
        <v>657.52449969999998</v>
      </c>
      <c r="E438">
        <v>101</v>
      </c>
      <c r="F438">
        <f t="shared" si="19"/>
        <v>10.04987562112089</v>
      </c>
      <c r="G438">
        <f t="shared" si="20"/>
        <v>155.27761750380998</v>
      </c>
    </row>
    <row r="439" spans="1:7">
      <c r="A439">
        <v>550</v>
      </c>
      <c r="B439">
        <f t="shared" si="18"/>
        <v>23.45207879911715</v>
      </c>
      <c r="C439" s="65">
        <v>659.01928210000005</v>
      </c>
      <c r="E439">
        <v>118</v>
      </c>
      <c r="F439">
        <f t="shared" si="19"/>
        <v>10.862780491200215</v>
      </c>
      <c r="G439">
        <f t="shared" si="20"/>
        <v>180.68891809147999</v>
      </c>
    </row>
    <row r="440" spans="1:7">
      <c r="A440">
        <v>584</v>
      </c>
      <c r="B440">
        <f t="shared" si="18"/>
        <v>24.166091947189145</v>
      </c>
      <c r="C440" s="65">
        <v>660.51406450000002</v>
      </c>
      <c r="E440">
        <v>124</v>
      </c>
      <c r="F440">
        <f t="shared" si="19"/>
        <v>11.135528725660043</v>
      </c>
      <c r="G440">
        <f t="shared" si="20"/>
        <v>189.65761241653999</v>
      </c>
    </row>
    <row r="441" spans="1:7">
      <c r="A441">
        <v>511</v>
      </c>
      <c r="B441">
        <f t="shared" si="18"/>
        <v>22.605309110914629</v>
      </c>
      <c r="C441" s="65">
        <v>662.00884689999998</v>
      </c>
      <c r="E441">
        <v>132</v>
      </c>
      <c r="F441">
        <f t="shared" si="19"/>
        <v>11.489125293076057</v>
      </c>
      <c r="G441">
        <f t="shared" si="20"/>
        <v>201.61587151661999</v>
      </c>
    </row>
    <row r="442" spans="1:7">
      <c r="A442">
        <v>543</v>
      </c>
      <c r="B442">
        <f t="shared" si="18"/>
        <v>23.302360395462088</v>
      </c>
      <c r="C442" s="65">
        <v>663.50362929999994</v>
      </c>
      <c r="E442">
        <v>134</v>
      </c>
      <c r="F442">
        <f t="shared" si="19"/>
        <v>11.575836902790225</v>
      </c>
      <c r="G442">
        <f t="shared" si="20"/>
        <v>204.60543629163999</v>
      </c>
    </row>
    <row r="443" spans="1:7">
      <c r="A443">
        <v>585</v>
      </c>
      <c r="B443">
        <f t="shared" si="18"/>
        <v>24.186773244895647</v>
      </c>
      <c r="C443" s="65">
        <v>664.99841160000005</v>
      </c>
      <c r="E443">
        <v>113</v>
      </c>
      <c r="F443">
        <f t="shared" si="19"/>
        <v>10.63014581273465</v>
      </c>
      <c r="G443">
        <f t="shared" si="20"/>
        <v>173.21500615392998</v>
      </c>
    </row>
    <row r="444" spans="1:7">
      <c r="A444">
        <v>568</v>
      </c>
      <c r="B444">
        <f t="shared" si="18"/>
        <v>23.832750575625969</v>
      </c>
      <c r="C444" s="65">
        <v>666.49319400000002</v>
      </c>
      <c r="E444">
        <v>122</v>
      </c>
      <c r="F444">
        <f t="shared" si="19"/>
        <v>11.045361017187261</v>
      </c>
      <c r="G444">
        <f t="shared" si="20"/>
        <v>186.66804764151999</v>
      </c>
    </row>
    <row r="445" spans="1:7">
      <c r="A445">
        <v>543</v>
      </c>
      <c r="B445">
        <f t="shared" si="18"/>
        <v>23.302360395462088</v>
      </c>
      <c r="C445" s="65">
        <v>667.98797639999998</v>
      </c>
      <c r="E445">
        <v>131</v>
      </c>
      <c r="F445">
        <f t="shared" si="19"/>
        <v>11.445523142259598</v>
      </c>
      <c r="G445">
        <f t="shared" si="20"/>
        <v>200.12108912911</v>
      </c>
    </row>
    <row r="446" spans="1:7">
      <c r="A446">
        <v>550</v>
      </c>
      <c r="B446">
        <f t="shared" si="18"/>
        <v>23.45207879911715</v>
      </c>
      <c r="C446" s="65">
        <v>669.48275880000006</v>
      </c>
      <c r="E446">
        <v>121</v>
      </c>
      <c r="F446">
        <f t="shared" si="19"/>
        <v>11</v>
      </c>
      <c r="G446">
        <f t="shared" si="20"/>
        <v>185.17326525400998</v>
      </c>
    </row>
    <row r="447" spans="1:7">
      <c r="A447">
        <v>567</v>
      </c>
      <c r="B447">
        <f t="shared" si="18"/>
        <v>23.811761799581316</v>
      </c>
      <c r="C447" s="65">
        <v>670.97754120000002</v>
      </c>
      <c r="E447">
        <v>110</v>
      </c>
      <c r="F447">
        <f t="shared" si="19"/>
        <v>10.488088481701515</v>
      </c>
      <c r="G447">
        <f t="shared" si="20"/>
        <v>168.73065899139999</v>
      </c>
    </row>
    <row r="448" spans="1:7">
      <c r="A448">
        <v>561</v>
      </c>
      <c r="B448">
        <f t="shared" si="18"/>
        <v>23.685438564654021</v>
      </c>
      <c r="C448" s="65">
        <v>672.47232359999998</v>
      </c>
      <c r="E448">
        <v>107</v>
      </c>
      <c r="F448">
        <f t="shared" si="19"/>
        <v>10.344080432788601</v>
      </c>
      <c r="G448">
        <f t="shared" si="20"/>
        <v>164.24631182887001</v>
      </c>
    </row>
    <row r="449" spans="1:7">
      <c r="A449">
        <v>575</v>
      </c>
      <c r="B449">
        <f t="shared" si="18"/>
        <v>23.979157616563597</v>
      </c>
      <c r="C449" s="65">
        <v>673.96710599999994</v>
      </c>
      <c r="E449">
        <v>112</v>
      </c>
      <c r="F449">
        <f t="shared" si="19"/>
        <v>10.583005244258363</v>
      </c>
      <c r="G449">
        <f t="shared" si="20"/>
        <v>171.72022376641999</v>
      </c>
    </row>
    <row r="450" spans="1:7">
      <c r="A450">
        <v>543</v>
      </c>
      <c r="B450">
        <f t="shared" si="18"/>
        <v>23.302360395462088</v>
      </c>
      <c r="C450" s="65">
        <v>675.46188840000002</v>
      </c>
      <c r="E450">
        <v>114</v>
      </c>
      <c r="F450">
        <f t="shared" si="19"/>
        <v>10.677078252031311</v>
      </c>
      <c r="G450">
        <f t="shared" si="20"/>
        <v>174.70978854143999</v>
      </c>
    </row>
    <row r="451" spans="1:7">
      <c r="A451">
        <v>537</v>
      </c>
      <c r="B451">
        <f t="shared" ref="B451:B514" si="21">A451^0.5</f>
        <v>23.173260452512935</v>
      </c>
      <c r="C451" s="65">
        <v>676.95667070000002</v>
      </c>
      <c r="E451">
        <v>106</v>
      </c>
      <c r="F451">
        <f t="shared" ref="F451:F514" si="22">E451^0.5</f>
        <v>10.295630140987001</v>
      </c>
      <c r="G451">
        <f t="shared" ref="G451:G514" si="23">E451*$O$1+$O$2</f>
        <v>162.75152944135999</v>
      </c>
    </row>
    <row r="452" spans="1:7">
      <c r="A452">
        <v>535</v>
      </c>
      <c r="B452">
        <f t="shared" si="21"/>
        <v>23.130067012440755</v>
      </c>
      <c r="C452" s="65">
        <v>678.45145309999998</v>
      </c>
      <c r="E452">
        <v>126</v>
      </c>
      <c r="F452">
        <f t="shared" si="22"/>
        <v>11.224972160321824</v>
      </c>
      <c r="G452">
        <f t="shared" si="23"/>
        <v>192.64717719155999</v>
      </c>
    </row>
    <row r="453" spans="1:7">
      <c r="A453">
        <v>565</v>
      </c>
      <c r="B453">
        <f t="shared" si="21"/>
        <v>23.769728648009426</v>
      </c>
      <c r="C453" s="65">
        <v>679.94623549999994</v>
      </c>
      <c r="E453">
        <v>118</v>
      </c>
      <c r="F453">
        <f t="shared" si="22"/>
        <v>10.862780491200215</v>
      </c>
      <c r="G453">
        <f t="shared" si="23"/>
        <v>180.68891809147999</v>
      </c>
    </row>
    <row r="454" spans="1:7">
      <c r="A454">
        <v>557</v>
      </c>
      <c r="B454">
        <f t="shared" si="21"/>
        <v>23.600847442411894</v>
      </c>
      <c r="C454" s="65">
        <v>681.44101790000002</v>
      </c>
      <c r="E454">
        <v>151</v>
      </c>
      <c r="F454">
        <f t="shared" si="22"/>
        <v>12.288205727444508</v>
      </c>
      <c r="G454">
        <f t="shared" si="23"/>
        <v>230.01673687931</v>
      </c>
    </row>
    <row r="455" spans="1:7">
      <c r="A455">
        <v>510</v>
      </c>
      <c r="B455">
        <f t="shared" si="21"/>
        <v>22.583179581272429</v>
      </c>
      <c r="C455" s="65">
        <v>682.93580029999998</v>
      </c>
      <c r="E455">
        <v>124</v>
      </c>
      <c r="F455">
        <f t="shared" si="22"/>
        <v>11.135528725660043</v>
      </c>
      <c r="G455">
        <f t="shared" si="23"/>
        <v>189.65761241653999</v>
      </c>
    </row>
    <row r="456" spans="1:7">
      <c r="A456">
        <v>581</v>
      </c>
      <c r="B456">
        <f t="shared" si="21"/>
        <v>24.103941586387901</v>
      </c>
      <c r="C456" s="65">
        <v>684.43058269999995</v>
      </c>
      <c r="E456">
        <v>109</v>
      </c>
      <c r="F456">
        <f t="shared" si="22"/>
        <v>10.440306508910551</v>
      </c>
      <c r="G456">
        <f t="shared" si="23"/>
        <v>167.23587660388998</v>
      </c>
    </row>
    <row r="457" spans="1:7">
      <c r="A457">
        <v>542</v>
      </c>
      <c r="B457">
        <f t="shared" si="21"/>
        <v>23.280893453645632</v>
      </c>
      <c r="C457" s="65">
        <v>685.92536510000002</v>
      </c>
      <c r="E457">
        <v>126</v>
      </c>
      <c r="F457">
        <f t="shared" si="22"/>
        <v>11.224972160321824</v>
      </c>
      <c r="G457">
        <f t="shared" si="23"/>
        <v>192.64717719155999</v>
      </c>
    </row>
    <row r="458" spans="1:7">
      <c r="A458">
        <v>526</v>
      </c>
      <c r="B458">
        <f t="shared" si="21"/>
        <v>22.934689882359429</v>
      </c>
      <c r="C458" s="65">
        <v>687.42014749999998</v>
      </c>
      <c r="E458">
        <v>121</v>
      </c>
      <c r="F458">
        <f t="shared" si="22"/>
        <v>11</v>
      </c>
      <c r="G458">
        <f t="shared" si="23"/>
        <v>185.17326525400998</v>
      </c>
    </row>
    <row r="459" spans="1:7">
      <c r="A459">
        <v>538</v>
      </c>
      <c r="B459">
        <f t="shared" si="21"/>
        <v>23.194827009486403</v>
      </c>
      <c r="C459" s="65">
        <v>688.91492979999998</v>
      </c>
      <c r="E459">
        <v>122</v>
      </c>
      <c r="F459">
        <f t="shared" si="22"/>
        <v>11.045361017187261</v>
      </c>
      <c r="G459">
        <f t="shared" si="23"/>
        <v>186.66804764151999</v>
      </c>
    </row>
    <row r="460" spans="1:7">
      <c r="A460">
        <v>595</v>
      </c>
      <c r="B460">
        <f t="shared" si="21"/>
        <v>24.392621835300936</v>
      </c>
      <c r="C460" s="65">
        <v>690.40971219999994</v>
      </c>
      <c r="E460">
        <v>112</v>
      </c>
      <c r="F460">
        <f t="shared" si="22"/>
        <v>10.583005244258363</v>
      </c>
      <c r="G460">
        <f t="shared" si="23"/>
        <v>171.72022376641999</v>
      </c>
    </row>
    <row r="461" spans="1:7">
      <c r="A461">
        <v>566</v>
      </c>
      <c r="B461">
        <f t="shared" si="21"/>
        <v>23.790754506740637</v>
      </c>
      <c r="C461" s="65">
        <v>691.90449460000002</v>
      </c>
      <c r="E461">
        <v>120</v>
      </c>
      <c r="F461">
        <f t="shared" si="22"/>
        <v>10.954451150103322</v>
      </c>
      <c r="G461">
        <f t="shared" si="23"/>
        <v>183.67848286649999</v>
      </c>
    </row>
    <row r="462" spans="1:7">
      <c r="A462">
        <v>599</v>
      </c>
      <c r="B462">
        <f t="shared" si="21"/>
        <v>24.474476501040833</v>
      </c>
      <c r="C462" s="65">
        <v>693.39927699999998</v>
      </c>
      <c r="E462">
        <v>125</v>
      </c>
      <c r="F462">
        <f t="shared" si="22"/>
        <v>11.180339887498949</v>
      </c>
      <c r="G462">
        <f t="shared" si="23"/>
        <v>191.15239480404998</v>
      </c>
    </row>
    <row r="463" spans="1:7">
      <c r="A463">
        <v>562</v>
      </c>
      <c r="B463">
        <f t="shared" si="21"/>
        <v>23.706539182259394</v>
      </c>
      <c r="C463" s="65">
        <v>694.89405939999995</v>
      </c>
      <c r="E463">
        <v>110</v>
      </c>
      <c r="F463">
        <f t="shared" si="22"/>
        <v>10.488088481701515</v>
      </c>
      <c r="G463">
        <f t="shared" si="23"/>
        <v>168.73065899139999</v>
      </c>
    </row>
    <row r="464" spans="1:7">
      <c r="A464">
        <v>573</v>
      </c>
      <c r="B464">
        <f t="shared" si="21"/>
        <v>23.937418407171648</v>
      </c>
      <c r="C464" s="65">
        <v>696.38884180000002</v>
      </c>
      <c r="E464">
        <v>121</v>
      </c>
      <c r="F464">
        <f t="shared" si="22"/>
        <v>11</v>
      </c>
      <c r="G464">
        <f t="shared" si="23"/>
        <v>185.17326525400998</v>
      </c>
    </row>
    <row r="465" spans="1:7">
      <c r="A465">
        <v>555</v>
      </c>
      <c r="B465">
        <f t="shared" si="21"/>
        <v>23.558437978779494</v>
      </c>
      <c r="C465" s="65">
        <v>697.88362419999999</v>
      </c>
      <c r="E465">
        <v>115</v>
      </c>
      <c r="F465">
        <f t="shared" si="22"/>
        <v>10.723805294763608</v>
      </c>
      <c r="G465">
        <f t="shared" si="23"/>
        <v>176.20457092895001</v>
      </c>
    </row>
    <row r="466" spans="1:7">
      <c r="A466">
        <v>540</v>
      </c>
      <c r="B466">
        <f t="shared" si="21"/>
        <v>23.2379000772445</v>
      </c>
      <c r="C466" s="65">
        <v>699.37840659999995</v>
      </c>
      <c r="E466">
        <v>118</v>
      </c>
      <c r="F466">
        <f t="shared" si="22"/>
        <v>10.862780491200215</v>
      </c>
      <c r="G466">
        <f t="shared" si="23"/>
        <v>180.68891809147999</v>
      </c>
    </row>
    <row r="467" spans="1:7">
      <c r="A467">
        <v>552</v>
      </c>
      <c r="B467">
        <f t="shared" si="21"/>
        <v>23.49468024894146</v>
      </c>
      <c r="C467" s="65">
        <v>700.87318889999995</v>
      </c>
      <c r="E467">
        <v>118</v>
      </c>
      <c r="F467">
        <f t="shared" si="22"/>
        <v>10.862780491200215</v>
      </c>
      <c r="G467">
        <f t="shared" si="23"/>
        <v>180.68891809147999</v>
      </c>
    </row>
    <row r="468" spans="1:7">
      <c r="A468">
        <v>551</v>
      </c>
      <c r="B468">
        <f t="shared" si="21"/>
        <v>23.473389188611005</v>
      </c>
      <c r="C468" s="65">
        <v>702.36797130000002</v>
      </c>
      <c r="E468">
        <v>125</v>
      </c>
      <c r="F468">
        <f t="shared" si="22"/>
        <v>11.180339887498949</v>
      </c>
      <c r="G468">
        <f t="shared" si="23"/>
        <v>191.15239480404998</v>
      </c>
    </row>
    <row r="469" spans="1:7">
      <c r="A469">
        <v>540</v>
      </c>
      <c r="B469">
        <f t="shared" si="21"/>
        <v>23.2379000772445</v>
      </c>
      <c r="C469" s="65">
        <v>703.86275369999998</v>
      </c>
      <c r="E469">
        <v>118</v>
      </c>
      <c r="F469">
        <f t="shared" si="22"/>
        <v>10.862780491200215</v>
      </c>
      <c r="G469">
        <f t="shared" si="23"/>
        <v>180.68891809147999</v>
      </c>
    </row>
    <row r="470" spans="1:7">
      <c r="A470">
        <v>560</v>
      </c>
      <c r="B470">
        <f t="shared" si="21"/>
        <v>23.664319132398465</v>
      </c>
      <c r="C470" s="65">
        <v>705.35753609999995</v>
      </c>
      <c r="E470">
        <v>117</v>
      </c>
      <c r="F470">
        <f t="shared" si="22"/>
        <v>10.816653826391969</v>
      </c>
      <c r="G470">
        <f t="shared" si="23"/>
        <v>179.19413570396998</v>
      </c>
    </row>
    <row r="471" spans="1:7">
      <c r="A471">
        <v>595</v>
      </c>
      <c r="B471">
        <f t="shared" si="21"/>
        <v>24.392621835300936</v>
      </c>
      <c r="C471" s="65">
        <v>706.85231850000002</v>
      </c>
      <c r="E471">
        <v>117</v>
      </c>
      <c r="F471">
        <f t="shared" si="22"/>
        <v>10.816653826391969</v>
      </c>
      <c r="G471">
        <f t="shared" si="23"/>
        <v>179.19413570396998</v>
      </c>
    </row>
    <row r="472" spans="1:7">
      <c r="A472">
        <v>602</v>
      </c>
      <c r="B472">
        <f t="shared" si="21"/>
        <v>24.535688292770594</v>
      </c>
      <c r="C472" s="65">
        <v>708.34710089999999</v>
      </c>
      <c r="E472">
        <v>125</v>
      </c>
      <c r="F472">
        <f t="shared" si="22"/>
        <v>11.180339887498949</v>
      </c>
      <c r="G472">
        <f t="shared" si="23"/>
        <v>191.15239480404998</v>
      </c>
    </row>
    <row r="473" spans="1:7">
      <c r="A473">
        <v>590</v>
      </c>
      <c r="B473">
        <f t="shared" si="21"/>
        <v>24.289915602982237</v>
      </c>
      <c r="C473" s="65">
        <v>709.84188329999995</v>
      </c>
      <c r="E473">
        <v>118</v>
      </c>
      <c r="F473">
        <f t="shared" si="22"/>
        <v>10.862780491200215</v>
      </c>
      <c r="G473">
        <f t="shared" si="23"/>
        <v>180.68891809147999</v>
      </c>
    </row>
    <row r="474" spans="1:7">
      <c r="A474">
        <v>559</v>
      </c>
      <c r="B474">
        <f t="shared" si="21"/>
        <v>23.643180835073778</v>
      </c>
      <c r="C474" s="65">
        <v>711.33666570000003</v>
      </c>
      <c r="E474">
        <v>130</v>
      </c>
      <c r="F474">
        <f t="shared" si="22"/>
        <v>11.401754250991379</v>
      </c>
      <c r="G474">
        <f t="shared" si="23"/>
        <v>198.62630674159999</v>
      </c>
    </row>
    <row r="475" spans="1:7">
      <c r="A475">
        <v>619</v>
      </c>
      <c r="B475">
        <f t="shared" si="21"/>
        <v>24.879710609249457</v>
      </c>
      <c r="C475" s="65">
        <v>712.83144800000002</v>
      </c>
      <c r="E475">
        <v>133</v>
      </c>
      <c r="F475">
        <f t="shared" si="22"/>
        <v>11.532562594670797</v>
      </c>
      <c r="G475">
        <f t="shared" si="23"/>
        <v>203.11065390412998</v>
      </c>
    </row>
    <row r="476" spans="1:7">
      <c r="A476">
        <v>577</v>
      </c>
      <c r="B476">
        <f t="shared" si="21"/>
        <v>24.020824298928627</v>
      </c>
      <c r="C476" s="65">
        <v>714.32623039999999</v>
      </c>
      <c r="E476">
        <v>133</v>
      </c>
      <c r="F476">
        <f t="shared" si="22"/>
        <v>11.532562594670797</v>
      </c>
      <c r="G476">
        <f t="shared" si="23"/>
        <v>203.11065390412998</v>
      </c>
    </row>
    <row r="477" spans="1:7">
      <c r="A477">
        <v>579</v>
      </c>
      <c r="B477">
        <f t="shared" si="21"/>
        <v>24.06241883103193</v>
      </c>
      <c r="C477" s="65">
        <v>715.82101279999995</v>
      </c>
      <c r="E477">
        <v>119</v>
      </c>
      <c r="F477">
        <f t="shared" si="22"/>
        <v>10.908712114635714</v>
      </c>
      <c r="G477">
        <f t="shared" si="23"/>
        <v>182.18370047899</v>
      </c>
    </row>
    <row r="478" spans="1:7">
      <c r="A478">
        <v>614</v>
      </c>
      <c r="B478">
        <f t="shared" si="21"/>
        <v>24.779023386727733</v>
      </c>
      <c r="C478" s="65">
        <v>717.31579520000003</v>
      </c>
      <c r="E478">
        <v>139</v>
      </c>
      <c r="F478">
        <f t="shared" si="22"/>
        <v>11.789826122551595</v>
      </c>
      <c r="G478">
        <f t="shared" si="23"/>
        <v>212.07934822919</v>
      </c>
    </row>
    <row r="479" spans="1:7">
      <c r="A479">
        <v>579</v>
      </c>
      <c r="B479">
        <f t="shared" si="21"/>
        <v>24.06241883103193</v>
      </c>
      <c r="C479" s="65">
        <v>718.81057759999999</v>
      </c>
      <c r="E479">
        <v>132</v>
      </c>
      <c r="F479">
        <f t="shared" si="22"/>
        <v>11.489125293076057</v>
      </c>
      <c r="G479">
        <f t="shared" si="23"/>
        <v>201.61587151661999</v>
      </c>
    </row>
    <row r="480" spans="1:7">
      <c r="A480">
        <v>641</v>
      </c>
      <c r="B480">
        <f t="shared" si="21"/>
        <v>25.317977802344327</v>
      </c>
      <c r="C480" s="65">
        <v>720.30535999999995</v>
      </c>
      <c r="E480">
        <v>139</v>
      </c>
      <c r="F480">
        <f t="shared" si="22"/>
        <v>11.789826122551595</v>
      </c>
      <c r="G480">
        <f t="shared" si="23"/>
        <v>212.07934822919</v>
      </c>
    </row>
    <row r="481" spans="1:7">
      <c r="A481">
        <v>671</v>
      </c>
      <c r="B481">
        <f t="shared" si="21"/>
        <v>25.903667693977237</v>
      </c>
      <c r="C481" s="65">
        <v>721.80014240000003</v>
      </c>
      <c r="E481">
        <v>161</v>
      </c>
      <c r="F481">
        <f t="shared" si="22"/>
        <v>12.68857754044952</v>
      </c>
      <c r="G481">
        <f t="shared" si="23"/>
        <v>244.96456075440997</v>
      </c>
    </row>
    <row r="482" spans="1:7">
      <c r="A482">
        <v>646</v>
      </c>
      <c r="B482">
        <f t="shared" si="21"/>
        <v>25.416530054277668</v>
      </c>
      <c r="C482" s="65">
        <v>723.29492479999999</v>
      </c>
      <c r="E482">
        <v>162</v>
      </c>
      <c r="F482">
        <f t="shared" si="22"/>
        <v>12.727922061357855</v>
      </c>
      <c r="G482">
        <f t="shared" si="23"/>
        <v>246.45934314191999</v>
      </c>
    </row>
    <row r="483" spans="1:7">
      <c r="A483">
        <v>679</v>
      </c>
      <c r="B483">
        <f t="shared" si="21"/>
        <v>26.057628441590765</v>
      </c>
      <c r="C483" s="65">
        <v>724.78970709999999</v>
      </c>
      <c r="E483">
        <v>160</v>
      </c>
      <c r="F483">
        <f t="shared" si="22"/>
        <v>12.649110640673518</v>
      </c>
      <c r="G483">
        <f t="shared" si="23"/>
        <v>243.46977836689999</v>
      </c>
    </row>
    <row r="484" spans="1:7">
      <c r="A484">
        <v>690</v>
      </c>
      <c r="B484">
        <f t="shared" si="21"/>
        <v>26.267851073127396</v>
      </c>
      <c r="C484" s="65">
        <v>726.28448949999995</v>
      </c>
      <c r="E484">
        <v>149</v>
      </c>
      <c r="F484">
        <f t="shared" si="22"/>
        <v>12.206555615733702</v>
      </c>
      <c r="G484">
        <f t="shared" si="23"/>
        <v>227.02717210428997</v>
      </c>
    </row>
    <row r="485" spans="1:7">
      <c r="A485">
        <v>652</v>
      </c>
      <c r="B485">
        <f t="shared" si="21"/>
        <v>25.534290669607408</v>
      </c>
      <c r="C485" s="65">
        <v>727.77927190000003</v>
      </c>
      <c r="E485">
        <v>196</v>
      </c>
      <c r="F485">
        <f t="shared" si="22"/>
        <v>14</v>
      </c>
      <c r="G485">
        <f t="shared" si="23"/>
        <v>297.28194431726001</v>
      </c>
    </row>
    <row r="486" spans="1:7">
      <c r="A486">
        <v>671</v>
      </c>
      <c r="B486">
        <f t="shared" si="21"/>
        <v>25.903667693977237</v>
      </c>
      <c r="C486" s="65">
        <v>729.27405429999999</v>
      </c>
      <c r="E486">
        <v>184</v>
      </c>
      <c r="F486">
        <f t="shared" si="22"/>
        <v>13.564659966250536</v>
      </c>
      <c r="G486">
        <f t="shared" si="23"/>
        <v>279.34455566713996</v>
      </c>
    </row>
    <row r="487" spans="1:7">
      <c r="A487">
        <v>639</v>
      </c>
      <c r="B487">
        <f t="shared" si="21"/>
        <v>25.278449319529077</v>
      </c>
      <c r="C487" s="65">
        <v>730.76883669999995</v>
      </c>
      <c r="E487">
        <v>148</v>
      </c>
      <c r="F487">
        <f t="shared" si="22"/>
        <v>12.165525060596439</v>
      </c>
      <c r="G487">
        <f t="shared" si="23"/>
        <v>225.53238971677999</v>
      </c>
    </row>
    <row r="488" spans="1:7">
      <c r="A488">
        <v>612</v>
      </c>
      <c r="B488">
        <f t="shared" si="21"/>
        <v>24.738633753705962</v>
      </c>
      <c r="C488" s="65">
        <v>732.26361910000003</v>
      </c>
      <c r="E488">
        <v>177</v>
      </c>
      <c r="F488">
        <f t="shared" si="22"/>
        <v>13.30413469565007</v>
      </c>
      <c r="G488">
        <f t="shared" si="23"/>
        <v>268.88107895456994</v>
      </c>
    </row>
    <row r="489" spans="1:7">
      <c r="A489">
        <v>611</v>
      </c>
      <c r="B489">
        <f t="shared" si="21"/>
        <v>24.718414188616549</v>
      </c>
      <c r="C489" s="65">
        <v>733.75840149999999</v>
      </c>
      <c r="E489">
        <v>167</v>
      </c>
      <c r="F489">
        <f t="shared" si="22"/>
        <v>12.922847983320086</v>
      </c>
      <c r="G489">
        <f t="shared" si="23"/>
        <v>253.93325507947</v>
      </c>
    </row>
    <row r="490" spans="1:7">
      <c r="A490">
        <v>592</v>
      </c>
      <c r="B490">
        <f t="shared" si="21"/>
        <v>24.331050121192877</v>
      </c>
      <c r="C490" s="65">
        <v>735.25318389999995</v>
      </c>
      <c r="E490">
        <v>156</v>
      </c>
      <c r="F490">
        <f t="shared" si="22"/>
        <v>12.489995996796797</v>
      </c>
      <c r="G490">
        <f t="shared" si="23"/>
        <v>237.49064881685999</v>
      </c>
    </row>
    <row r="491" spans="1:7">
      <c r="A491">
        <v>594</v>
      </c>
      <c r="B491">
        <f t="shared" si="21"/>
        <v>24.372115213907882</v>
      </c>
      <c r="C491" s="65">
        <v>736.74796619999995</v>
      </c>
      <c r="E491">
        <v>150</v>
      </c>
      <c r="F491">
        <f t="shared" si="22"/>
        <v>12.24744871391589</v>
      </c>
      <c r="G491">
        <f t="shared" si="23"/>
        <v>228.52195449179999</v>
      </c>
    </row>
    <row r="492" spans="1:7">
      <c r="A492">
        <v>559</v>
      </c>
      <c r="B492">
        <f t="shared" si="21"/>
        <v>23.643180835073778</v>
      </c>
      <c r="C492" s="65">
        <v>738.24274860000003</v>
      </c>
      <c r="E492">
        <v>135</v>
      </c>
      <c r="F492">
        <f t="shared" si="22"/>
        <v>11.61895003862225</v>
      </c>
      <c r="G492">
        <f t="shared" si="23"/>
        <v>206.10021867915</v>
      </c>
    </row>
    <row r="493" spans="1:7">
      <c r="A493">
        <v>489</v>
      </c>
      <c r="B493">
        <f t="shared" si="21"/>
        <v>22.113344387495982</v>
      </c>
      <c r="C493" s="65">
        <v>739.73753099999999</v>
      </c>
      <c r="E493">
        <v>137</v>
      </c>
      <c r="F493">
        <f t="shared" si="22"/>
        <v>11.704699910719626</v>
      </c>
      <c r="G493">
        <f t="shared" si="23"/>
        <v>209.08978345416998</v>
      </c>
    </row>
    <row r="494" spans="1:7">
      <c r="A494">
        <v>535</v>
      </c>
      <c r="B494">
        <f t="shared" si="21"/>
        <v>23.130067012440755</v>
      </c>
      <c r="C494" s="65">
        <v>741.23231339999995</v>
      </c>
      <c r="E494">
        <v>118</v>
      </c>
      <c r="F494">
        <f t="shared" si="22"/>
        <v>10.862780491200215</v>
      </c>
      <c r="G494">
        <f t="shared" si="23"/>
        <v>180.68891809147999</v>
      </c>
    </row>
    <row r="495" spans="1:7">
      <c r="A495">
        <v>453</v>
      </c>
      <c r="B495">
        <f t="shared" si="21"/>
        <v>21.283796653792763</v>
      </c>
      <c r="C495" s="65">
        <v>742.72709580000003</v>
      </c>
      <c r="E495">
        <v>109</v>
      </c>
      <c r="F495">
        <f t="shared" si="22"/>
        <v>10.440306508910551</v>
      </c>
      <c r="G495">
        <f t="shared" si="23"/>
        <v>167.23587660388998</v>
      </c>
    </row>
    <row r="496" spans="1:7">
      <c r="A496">
        <v>473</v>
      </c>
      <c r="B496">
        <f t="shared" si="21"/>
        <v>21.748563170931547</v>
      </c>
      <c r="C496" s="65">
        <v>744.22187819999999</v>
      </c>
      <c r="E496">
        <v>115</v>
      </c>
      <c r="F496">
        <f t="shared" si="22"/>
        <v>10.723805294763608</v>
      </c>
      <c r="G496">
        <f t="shared" si="23"/>
        <v>176.20457092895001</v>
      </c>
    </row>
    <row r="497" spans="1:7">
      <c r="A497">
        <v>490</v>
      </c>
      <c r="B497">
        <f t="shared" si="21"/>
        <v>22.135943621178654</v>
      </c>
      <c r="C497" s="65">
        <v>745.71666059999995</v>
      </c>
      <c r="E497">
        <v>112</v>
      </c>
      <c r="F497">
        <f t="shared" si="22"/>
        <v>10.583005244258363</v>
      </c>
      <c r="G497">
        <f t="shared" si="23"/>
        <v>171.72022376641999</v>
      </c>
    </row>
    <row r="498" spans="1:7">
      <c r="A498">
        <v>506</v>
      </c>
      <c r="B498">
        <f t="shared" si="21"/>
        <v>22.494443758403985</v>
      </c>
      <c r="C498" s="65">
        <v>747.21144300000003</v>
      </c>
      <c r="E498">
        <v>106</v>
      </c>
      <c r="F498">
        <f t="shared" si="22"/>
        <v>10.295630140987001</v>
      </c>
      <c r="G498">
        <f t="shared" si="23"/>
        <v>162.75152944135999</v>
      </c>
    </row>
    <row r="499" spans="1:7">
      <c r="A499">
        <v>474</v>
      </c>
      <c r="B499">
        <f t="shared" si="21"/>
        <v>21.77154105707724</v>
      </c>
      <c r="C499" s="65">
        <v>748.70622530000003</v>
      </c>
      <c r="E499">
        <v>99</v>
      </c>
      <c r="F499">
        <f t="shared" si="22"/>
        <v>9.9498743710661994</v>
      </c>
      <c r="G499">
        <f t="shared" si="23"/>
        <v>152.28805272879001</v>
      </c>
    </row>
    <row r="500" spans="1:7">
      <c r="A500">
        <v>456</v>
      </c>
      <c r="B500">
        <f t="shared" si="21"/>
        <v>21.354156504062622</v>
      </c>
      <c r="C500" s="65">
        <v>750.20100769999999</v>
      </c>
      <c r="E500">
        <v>110</v>
      </c>
      <c r="F500">
        <f t="shared" si="22"/>
        <v>10.488088481701515</v>
      </c>
      <c r="G500">
        <f t="shared" si="23"/>
        <v>168.73065899139999</v>
      </c>
    </row>
    <row r="501" spans="1:7">
      <c r="A501">
        <v>447</v>
      </c>
      <c r="B501">
        <f t="shared" si="21"/>
        <v>21.142374511865974</v>
      </c>
      <c r="C501" s="65">
        <v>751.69579009999995</v>
      </c>
      <c r="E501">
        <v>109</v>
      </c>
      <c r="F501">
        <f t="shared" si="22"/>
        <v>10.440306508910551</v>
      </c>
      <c r="G501">
        <f t="shared" si="23"/>
        <v>167.23587660388998</v>
      </c>
    </row>
    <row r="502" spans="1:7">
      <c r="A502">
        <v>409</v>
      </c>
      <c r="B502">
        <f t="shared" si="21"/>
        <v>20.223748416156685</v>
      </c>
      <c r="C502" s="65">
        <v>753.19057250000003</v>
      </c>
      <c r="E502">
        <v>109</v>
      </c>
      <c r="F502">
        <f t="shared" si="22"/>
        <v>10.440306508910551</v>
      </c>
      <c r="G502">
        <f t="shared" si="23"/>
        <v>167.23587660388998</v>
      </c>
    </row>
    <row r="503" spans="1:7">
      <c r="A503">
        <v>444</v>
      </c>
      <c r="B503">
        <f t="shared" si="21"/>
        <v>21.071307505705477</v>
      </c>
      <c r="C503" s="65">
        <v>754.68535489999999</v>
      </c>
      <c r="E503">
        <v>99</v>
      </c>
      <c r="F503">
        <f t="shared" si="22"/>
        <v>9.9498743710661994</v>
      </c>
      <c r="G503">
        <f t="shared" si="23"/>
        <v>152.28805272879001</v>
      </c>
    </row>
    <row r="504" spans="1:7">
      <c r="A504">
        <v>432</v>
      </c>
      <c r="B504">
        <f t="shared" si="21"/>
        <v>20.784609690826528</v>
      </c>
      <c r="C504" s="65">
        <v>756.18013729999996</v>
      </c>
      <c r="E504">
        <v>117</v>
      </c>
      <c r="F504">
        <f t="shared" si="22"/>
        <v>10.816653826391969</v>
      </c>
      <c r="G504">
        <f t="shared" si="23"/>
        <v>179.19413570396998</v>
      </c>
    </row>
    <row r="505" spans="1:7">
      <c r="A505">
        <v>431</v>
      </c>
      <c r="B505">
        <f t="shared" si="21"/>
        <v>20.760539492026695</v>
      </c>
      <c r="C505" s="65">
        <v>757.67491970000003</v>
      </c>
      <c r="E505">
        <v>98</v>
      </c>
      <c r="F505">
        <f t="shared" si="22"/>
        <v>9.8994949366116654</v>
      </c>
      <c r="G505">
        <f t="shared" si="23"/>
        <v>150.79327034127999</v>
      </c>
    </row>
    <row r="506" spans="1:7">
      <c r="A506">
        <v>462</v>
      </c>
      <c r="B506">
        <f t="shared" si="21"/>
        <v>21.494185260204677</v>
      </c>
      <c r="C506" s="65">
        <v>759.16970209999999</v>
      </c>
      <c r="E506">
        <v>118</v>
      </c>
      <c r="F506">
        <f t="shared" si="22"/>
        <v>10.862780491200215</v>
      </c>
      <c r="G506">
        <f t="shared" si="23"/>
        <v>180.68891809147999</v>
      </c>
    </row>
    <row r="507" spans="1:7">
      <c r="A507">
        <v>458</v>
      </c>
      <c r="B507">
        <f t="shared" si="21"/>
        <v>21.400934559032695</v>
      </c>
      <c r="C507" s="65">
        <v>760.66448439999999</v>
      </c>
      <c r="E507">
        <v>89</v>
      </c>
      <c r="F507">
        <f t="shared" si="22"/>
        <v>9.4339811320566032</v>
      </c>
      <c r="G507">
        <f t="shared" si="23"/>
        <v>137.34022885368998</v>
      </c>
    </row>
    <row r="508" spans="1:7">
      <c r="A508">
        <v>453</v>
      </c>
      <c r="B508">
        <f t="shared" si="21"/>
        <v>21.283796653792763</v>
      </c>
      <c r="C508" s="65">
        <v>762.15926679999995</v>
      </c>
      <c r="E508">
        <v>111</v>
      </c>
      <c r="F508">
        <f t="shared" si="22"/>
        <v>10.535653752852738</v>
      </c>
      <c r="G508">
        <f t="shared" si="23"/>
        <v>170.22544137891001</v>
      </c>
    </row>
    <row r="509" spans="1:7">
      <c r="A509">
        <v>419</v>
      </c>
      <c r="B509">
        <f t="shared" si="21"/>
        <v>20.46948949045872</v>
      </c>
      <c r="C509" s="65">
        <v>763.65404920000003</v>
      </c>
      <c r="E509">
        <v>87</v>
      </c>
      <c r="F509">
        <f t="shared" si="22"/>
        <v>9.3273790530888157</v>
      </c>
      <c r="G509">
        <f t="shared" si="23"/>
        <v>134.35066407867001</v>
      </c>
    </row>
    <row r="510" spans="1:7">
      <c r="A510">
        <v>455</v>
      </c>
      <c r="B510">
        <f t="shared" si="21"/>
        <v>21.330729007701542</v>
      </c>
      <c r="C510" s="65">
        <v>765.14883159999999</v>
      </c>
      <c r="E510">
        <v>107</v>
      </c>
      <c r="F510">
        <f t="shared" si="22"/>
        <v>10.344080432788601</v>
      </c>
      <c r="G510">
        <f t="shared" si="23"/>
        <v>164.24631182887001</v>
      </c>
    </row>
    <row r="511" spans="1:7">
      <c r="A511">
        <v>429</v>
      </c>
      <c r="B511">
        <f t="shared" si="21"/>
        <v>20.71231517720798</v>
      </c>
      <c r="C511" s="65">
        <v>766.64361399999996</v>
      </c>
      <c r="E511">
        <v>107</v>
      </c>
      <c r="F511">
        <f t="shared" si="22"/>
        <v>10.344080432788601</v>
      </c>
      <c r="G511">
        <f t="shared" si="23"/>
        <v>164.24631182887001</v>
      </c>
    </row>
    <row r="512" spans="1:7">
      <c r="A512">
        <v>438</v>
      </c>
      <c r="B512">
        <f t="shared" si="21"/>
        <v>20.928449536456348</v>
      </c>
      <c r="C512" s="65">
        <v>768.13839640000003</v>
      </c>
      <c r="E512">
        <v>107</v>
      </c>
      <c r="F512">
        <f t="shared" si="22"/>
        <v>10.344080432788601</v>
      </c>
      <c r="G512">
        <f t="shared" si="23"/>
        <v>164.24631182887001</v>
      </c>
    </row>
    <row r="513" spans="1:7">
      <c r="A513">
        <v>434</v>
      </c>
      <c r="B513">
        <f t="shared" si="21"/>
        <v>20.83266665599966</v>
      </c>
      <c r="C513" s="65">
        <v>769.6331788</v>
      </c>
      <c r="E513">
        <v>108</v>
      </c>
      <c r="F513">
        <f t="shared" si="22"/>
        <v>10.392304845413264</v>
      </c>
      <c r="G513">
        <f t="shared" si="23"/>
        <v>165.74109421637999</v>
      </c>
    </row>
    <row r="514" spans="1:7">
      <c r="A514">
        <v>430</v>
      </c>
      <c r="B514">
        <f t="shared" si="21"/>
        <v>20.73644135332772</v>
      </c>
      <c r="C514" s="65">
        <v>771.12796119999996</v>
      </c>
      <c r="E514">
        <v>104</v>
      </c>
      <c r="F514">
        <f t="shared" si="22"/>
        <v>10.198039027185569</v>
      </c>
      <c r="G514">
        <f t="shared" si="23"/>
        <v>159.76196466633999</v>
      </c>
    </row>
    <row r="515" spans="1:7">
      <c r="A515">
        <v>431</v>
      </c>
      <c r="B515">
        <f t="shared" ref="B515:B578" si="24">A515^0.5</f>
        <v>20.760539492026695</v>
      </c>
      <c r="C515" s="65">
        <v>772.62274349999996</v>
      </c>
      <c r="E515">
        <v>88</v>
      </c>
      <c r="F515">
        <f t="shared" ref="F515:F578" si="25">E515^0.5</f>
        <v>9.3808315196468595</v>
      </c>
      <c r="G515">
        <f t="shared" ref="G515:G578" si="26">E515*$O$1+$O$2</f>
        <v>135.84544646617999</v>
      </c>
    </row>
    <row r="516" spans="1:7">
      <c r="A516">
        <v>459</v>
      </c>
      <c r="B516">
        <f t="shared" si="24"/>
        <v>21.42428528562855</v>
      </c>
      <c r="C516" s="65">
        <v>774.11752590000003</v>
      </c>
      <c r="E516">
        <v>89</v>
      </c>
      <c r="F516">
        <f t="shared" si="25"/>
        <v>9.4339811320566032</v>
      </c>
      <c r="G516">
        <f t="shared" si="26"/>
        <v>137.34022885368998</v>
      </c>
    </row>
    <row r="517" spans="1:7">
      <c r="A517">
        <v>363</v>
      </c>
      <c r="B517">
        <f t="shared" si="24"/>
        <v>19.05255888325765</v>
      </c>
      <c r="C517" s="65">
        <v>775.6123083</v>
      </c>
      <c r="E517">
        <v>93</v>
      </c>
      <c r="F517">
        <f t="shared" si="25"/>
        <v>9.6436507609929549</v>
      </c>
      <c r="G517">
        <f t="shared" si="26"/>
        <v>143.31935840372998</v>
      </c>
    </row>
    <row r="518" spans="1:7">
      <c r="A518">
        <v>440</v>
      </c>
      <c r="B518">
        <f t="shared" si="24"/>
        <v>20.976176963403031</v>
      </c>
      <c r="C518" s="65">
        <v>777.10709069999996</v>
      </c>
      <c r="E518">
        <v>96</v>
      </c>
      <c r="F518">
        <f t="shared" si="25"/>
        <v>9.7979589711327115</v>
      </c>
      <c r="G518">
        <f t="shared" si="26"/>
        <v>147.80370556625999</v>
      </c>
    </row>
    <row r="519" spans="1:7">
      <c r="A519">
        <v>429</v>
      </c>
      <c r="B519">
        <f t="shared" si="24"/>
        <v>20.71231517720798</v>
      </c>
      <c r="C519" s="65">
        <v>778.60187310000003</v>
      </c>
      <c r="E519">
        <v>104</v>
      </c>
      <c r="F519">
        <f t="shared" si="25"/>
        <v>10.198039027185569</v>
      </c>
      <c r="G519">
        <f t="shared" si="26"/>
        <v>159.76196466633999</v>
      </c>
    </row>
    <row r="520" spans="1:7">
      <c r="A520">
        <v>434</v>
      </c>
      <c r="B520">
        <f t="shared" si="24"/>
        <v>20.83266665599966</v>
      </c>
      <c r="C520" s="65">
        <v>780.0966555</v>
      </c>
      <c r="E520">
        <v>99</v>
      </c>
      <c r="F520">
        <f t="shared" si="25"/>
        <v>9.9498743710661994</v>
      </c>
      <c r="G520">
        <f t="shared" si="26"/>
        <v>152.28805272879001</v>
      </c>
    </row>
    <row r="521" spans="1:7">
      <c r="A521">
        <v>456</v>
      </c>
      <c r="B521">
        <f t="shared" si="24"/>
        <v>21.354156504062622</v>
      </c>
      <c r="C521" s="65">
        <v>781.59143789999996</v>
      </c>
      <c r="E521">
        <v>99</v>
      </c>
      <c r="F521">
        <f t="shared" si="25"/>
        <v>9.9498743710661994</v>
      </c>
      <c r="G521">
        <f t="shared" si="26"/>
        <v>152.28805272879001</v>
      </c>
    </row>
    <row r="522" spans="1:7">
      <c r="A522">
        <v>375</v>
      </c>
      <c r="B522">
        <f t="shared" si="24"/>
        <v>19.364916731037084</v>
      </c>
      <c r="C522" s="65">
        <v>783.08622030000004</v>
      </c>
      <c r="E522">
        <v>88</v>
      </c>
      <c r="F522">
        <f t="shared" si="25"/>
        <v>9.3808315196468595</v>
      </c>
      <c r="G522">
        <f t="shared" si="26"/>
        <v>135.84544646617999</v>
      </c>
    </row>
    <row r="523" spans="1:7">
      <c r="A523">
        <v>419</v>
      </c>
      <c r="B523">
        <f t="shared" si="24"/>
        <v>20.46948949045872</v>
      </c>
      <c r="C523" s="65">
        <v>784.58100260000003</v>
      </c>
      <c r="E523">
        <v>101</v>
      </c>
      <c r="F523">
        <f t="shared" si="25"/>
        <v>10.04987562112089</v>
      </c>
      <c r="G523">
        <f t="shared" si="26"/>
        <v>155.27761750380998</v>
      </c>
    </row>
    <row r="524" spans="1:7">
      <c r="A524">
        <v>413</v>
      </c>
      <c r="B524">
        <f t="shared" si="24"/>
        <v>20.322401432901575</v>
      </c>
      <c r="C524" s="65">
        <v>786.075785</v>
      </c>
      <c r="E524">
        <v>99</v>
      </c>
      <c r="F524">
        <f t="shared" si="25"/>
        <v>9.9498743710661994</v>
      </c>
      <c r="G524">
        <f t="shared" si="26"/>
        <v>152.28805272879001</v>
      </c>
    </row>
    <row r="525" spans="1:7">
      <c r="A525">
        <v>403</v>
      </c>
      <c r="B525">
        <f t="shared" si="24"/>
        <v>20.074859899884732</v>
      </c>
      <c r="C525" s="65">
        <v>787.57056739999996</v>
      </c>
      <c r="E525">
        <v>91</v>
      </c>
      <c r="F525">
        <f t="shared" si="25"/>
        <v>9.5393920141694561</v>
      </c>
      <c r="G525">
        <f t="shared" si="26"/>
        <v>140.32979362871001</v>
      </c>
    </row>
    <row r="526" spans="1:7">
      <c r="A526">
        <v>378</v>
      </c>
      <c r="B526">
        <f t="shared" si="24"/>
        <v>19.442222095223581</v>
      </c>
      <c r="C526" s="65">
        <v>789.06534980000004</v>
      </c>
      <c r="E526">
        <v>99</v>
      </c>
      <c r="F526">
        <f t="shared" si="25"/>
        <v>9.9498743710661994</v>
      </c>
      <c r="G526">
        <f t="shared" si="26"/>
        <v>152.28805272879001</v>
      </c>
    </row>
    <row r="527" spans="1:7">
      <c r="A527">
        <v>414</v>
      </c>
      <c r="B527">
        <f t="shared" si="24"/>
        <v>20.346989949375804</v>
      </c>
      <c r="C527" s="65">
        <v>790.5601322</v>
      </c>
      <c r="E527">
        <v>125</v>
      </c>
      <c r="F527">
        <f t="shared" si="25"/>
        <v>11.180339887498949</v>
      </c>
      <c r="G527">
        <f t="shared" si="26"/>
        <v>191.15239480404998</v>
      </c>
    </row>
    <row r="528" spans="1:7">
      <c r="A528">
        <v>399</v>
      </c>
      <c r="B528">
        <f t="shared" si="24"/>
        <v>19.974984355438178</v>
      </c>
      <c r="C528" s="65">
        <v>792.05491459999996</v>
      </c>
      <c r="E528">
        <v>112</v>
      </c>
      <c r="F528">
        <f t="shared" si="25"/>
        <v>10.583005244258363</v>
      </c>
      <c r="G528">
        <f t="shared" si="26"/>
        <v>171.72022376641999</v>
      </c>
    </row>
    <row r="529" spans="1:7">
      <c r="A529">
        <v>410</v>
      </c>
      <c r="B529">
        <f t="shared" si="24"/>
        <v>20.248456731316587</v>
      </c>
      <c r="C529" s="65">
        <v>793.54969700000004</v>
      </c>
      <c r="E529">
        <v>94</v>
      </c>
      <c r="F529">
        <f t="shared" si="25"/>
        <v>9.6953597148326587</v>
      </c>
      <c r="G529">
        <f t="shared" si="26"/>
        <v>144.81414079123999</v>
      </c>
    </row>
    <row r="530" spans="1:7">
      <c r="A530">
        <v>404</v>
      </c>
      <c r="B530">
        <f t="shared" si="24"/>
        <v>20.09975124224178</v>
      </c>
      <c r="C530" s="65">
        <v>795.0444794</v>
      </c>
      <c r="E530">
        <v>103</v>
      </c>
      <c r="F530">
        <f t="shared" si="25"/>
        <v>10.148891565092219</v>
      </c>
      <c r="G530">
        <f t="shared" si="26"/>
        <v>158.26718227883001</v>
      </c>
    </row>
    <row r="531" spans="1:7">
      <c r="A531">
        <v>394</v>
      </c>
      <c r="B531">
        <f t="shared" si="24"/>
        <v>19.849433241279208</v>
      </c>
      <c r="C531" s="65">
        <v>796.5392617</v>
      </c>
      <c r="E531">
        <v>104</v>
      </c>
      <c r="F531">
        <f t="shared" si="25"/>
        <v>10.198039027185569</v>
      </c>
      <c r="G531">
        <f t="shared" si="26"/>
        <v>159.76196466633999</v>
      </c>
    </row>
    <row r="532" spans="1:7">
      <c r="A532">
        <v>421</v>
      </c>
      <c r="B532">
        <f t="shared" si="24"/>
        <v>20.518284528683193</v>
      </c>
      <c r="C532" s="65">
        <v>798.03404409999996</v>
      </c>
      <c r="E532">
        <v>93</v>
      </c>
      <c r="F532">
        <f t="shared" si="25"/>
        <v>9.6436507609929549</v>
      </c>
      <c r="G532">
        <f t="shared" si="26"/>
        <v>143.31935840372998</v>
      </c>
    </row>
    <row r="533" spans="1:7">
      <c r="A533">
        <v>386</v>
      </c>
      <c r="B533">
        <f t="shared" si="24"/>
        <v>19.646882704388499</v>
      </c>
      <c r="C533" s="65">
        <v>799.52882650000004</v>
      </c>
      <c r="E533">
        <v>126</v>
      </c>
      <c r="F533">
        <f t="shared" si="25"/>
        <v>11.224972160321824</v>
      </c>
      <c r="G533">
        <f t="shared" si="26"/>
        <v>192.64717719155999</v>
      </c>
    </row>
    <row r="534" spans="1:7">
      <c r="A534">
        <v>362</v>
      </c>
      <c r="B534">
        <f t="shared" si="24"/>
        <v>19.026297590440446</v>
      </c>
      <c r="C534" s="65">
        <v>801.0236089</v>
      </c>
      <c r="E534">
        <v>101</v>
      </c>
      <c r="F534">
        <f t="shared" si="25"/>
        <v>10.04987562112089</v>
      </c>
      <c r="G534">
        <f t="shared" si="26"/>
        <v>155.27761750380998</v>
      </c>
    </row>
    <row r="535" spans="1:7">
      <c r="A535">
        <v>379</v>
      </c>
      <c r="B535">
        <f t="shared" si="24"/>
        <v>19.467922333931785</v>
      </c>
      <c r="C535" s="65">
        <v>802.51839129999996</v>
      </c>
      <c r="E535">
        <v>81</v>
      </c>
      <c r="F535">
        <f t="shared" si="25"/>
        <v>9</v>
      </c>
      <c r="G535">
        <f t="shared" si="26"/>
        <v>125.38196975360999</v>
      </c>
    </row>
    <row r="536" spans="1:7">
      <c r="A536">
        <v>377</v>
      </c>
      <c r="B536">
        <f t="shared" si="24"/>
        <v>19.416487838947599</v>
      </c>
      <c r="C536" s="65">
        <v>804.01317370000004</v>
      </c>
      <c r="E536">
        <v>100</v>
      </c>
      <c r="F536">
        <f t="shared" si="25"/>
        <v>10</v>
      </c>
      <c r="G536">
        <f t="shared" si="26"/>
        <v>153.78283511629999</v>
      </c>
    </row>
    <row r="537" spans="1:7">
      <c r="A537">
        <v>390</v>
      </c>
      <c r="B537">
        <f t="shared" si="24"/>
        <v>19.748417658131498</v>
      </c>
      <c r="C537" s="65">
        <v>805.5079561</v>
      </c>
      <c r="E537">
        <v>84</v>
      </c>
      <c r="F537">
        <f t="shared" si="25"/>
        <v>9.1651513899116797</v>
      </c>
      <c r="G537">
        <f t="shared" si="26"/>
        <v>129.86631691613999</v>
      </c>
    </row>
    <row r="538" spans="1:7">
      <c r="A538">
        <v>332</v>
      </c>
      <c r="B538">
        <f t="shared" si="24"/>
        <v>18.220867158288598</v>
      </c>
      <c r="C538" s="65">
        <v>807.00273849999996</v>
      </c>
      <c r="E538">
        <v>76</v>
      </c>
      <c r="F538">
        <f t="shared" si="25"/>
        <v>8.717797887081348</v>
      </c>
      <c r="G538">
        <f t="shared" si="26"/>
        <v>117.90805781605999</v>
      </c>
    </row>
    <row r="539" spans="1:7">
      <c r="A539">
        <v>299</v>
      </c>
      <c r="B539">
        <f t="shared" si="24"/>
        <v>17.291616465790582</v>
      </c>
      <c r="C539" s="65">
        <v>808.49752079999996</v>
      </c>
      <c r="E539">
        <v>79</v>
      </c>
      <c r="F539">
        <f t="shared" si="25"/>
        <v>8.8881944173155887</v>
      </c>
      <c r="G539">
        <f t="shared" si="26"/>
        <v>122.39240497858999</v>
      </c>
    </row>
    <row r="540" spans="1:7">
      <c r="A540">
        <v>336</v>
      </c>
      <c r="B540">
        <f t="shared" si="24"/>
        <v>18.330302779823359</v>
      </c>
      <c r="C540" s="65">
        <v>809.99230320000004</v>
      </c>
      <c r="E540">
        <v>75</v>
      </c>
      <c r="F540">
        <f t="shared" si="25"/>
        <v>8.6602540378443873</v>
      </c>
      <c r="G540">
        <f t="shared" si="26"/>
        <v>116.41327542854999</v>
      </c>
    </row>
    <row r="541" spans="1:7">
      <c r="A541">
        <v>324</v>
      </c>
      <c r="B541">
        <f t="shared" si="24"/>
        <v>18</v>
      </c>
      <c r="C541" s="65">
        <v>811.4870856</v>
      </c>
      <c r="E541">
        <v>80</v>
      </c>
      <c r="F541">
        <f t="shared" si="25"/>
        <v>8.9442719099991592</v>
      </c>
      <c r="G541">
        <f t="shared" si="26"/>
        <v>123.88718736609999</v>
      </c>
    </row>
    <row r="542" spans="1:7">
      <c r="A542">
        <v>305</v>
      </c>
      <c r="B542">
        <f t="shared" si="24"/>
        <v>17.464249196572979</v>
      </c>
      <c r="C542" s="65">
        <v>812.98186799999996</v>
      </c>
      <c r="E542">
        <v>58</v>
      </c>
      <c r="F542">
        <f t="shared" si="25"/>
        <v>7.6157731058639087</v>
      </c>
      <c r="G542">
        <f t="shared" si="26"/>
        <v>91.001974840879996</v>
      </c>
    </row>
    <row r="543" spans="1:7">
      <c r="A543">
        <v>318</v>
      </c>
      <c r="B543">
        <f t="shared" si="24"/>
        <v>17.832554500127006</v>
      </c>
      <c r="C543" s="65">
        <v>814.47665040000004</v>
      </c>
      <c r="E543">
        <v>59</v>
      </c>
      <c r="F543">
        <f t="shared" si="25"/>
        <v>7.6811457478686078</v>
      </c>
      <c r="G543">
        <f t="shared" si="26"/>
        <v>92.496757228389995</v>
      </c>
    </row>
    <row r="544" spans="1:7">
      <c r="A544">
        <v>308</v>
      </c>
      <c r="B544">
        <f t="shared" si="24"/>
        <v>17.549928774784245</v>
      </c>
      <c r="C544" s="65">
        <v>815.9714328</v>
      </c>
      <c r="E544">
        <v>60</v>
      </c>
      <c r="F544">
        <f t="shared" si="25"/>
        <v>7.745966692414834</v>
      </c>
      <c r="G544">
        <f t="shared" si="26"/>
        <v>93.991539615899995</v>
      </c>
    </row>
    <row r="545" spans="1:7">
      <c r="A545">
        <v>293</v>
      </c>
      <c r="B545">
        <f t="shared" si="24"/>
        <v>17.11724276862369</v>
      </c>
      <c r="C545" s="65">
        <v>817.46621519999997</v>
      </c>
      <c r="E545">
        <v>46</v>
      </c>
      <c r="F545">
        <f t="shared" si="25"/>
        <v>6.7823299831252681</v>
      </c>
      <c r="G545">
        <f t="shared" si="26"/>
        <v>73.064586190759996</v>
      </c>
    </row>
    <row r="546" spans="1:7">
      <c r="A546">
        <v>284</v>
      </c>
      <c r="B546">
        <f t="shared" si="24"/>
        <v>16.852299546352718</v>
      </c>
      <c r="C546" s="65">
        <v>818.96099760000004</v>
      </c>
      <c r="E546">
        <v>52</v>
      </c>
      <c r="F546">
        <f t="shared" si="25"/>
        <v>7.2111025509279782</v>
      </c>
      <c r="G546">
        <f t="shared" si="26"/>
        <v>82.033280515819996</v>
      </c>
    </row>
    <row r="547" spans="1:7">
      <c r="A547">
        <v>307</v>
      </c>
      <c r="B547">
        <f t="shared" si="24"/>
        <v>17.521415467935231</v>
      </c>
      <c r="C547" s="65">
        <v>820.45577990000004</v>
      </c>
      <c r="E547">
        <v>51</v>
      </c>
      <c r="F547">
        <f t="shared" si="25"/>
        <v>7.1414284285428504</v>
      </c>
      <c r="G547">
        <f t="shared" si="26"/>
        <v>80.538498128309996</v>
      </c>
    </row>
    <row r="548" spans="1:7">
      <c r="A548">
        <v>270</v>
      </c>
      <c r="B548">
        <f t="shared" si="24"/>
        <v>16.431676725154983</v>
      </c>
      <c r="C548" s="65">
        <v>821.9505623</v>
      </c>
      <c r="E548">
        <v>52</v>
      </c>
      <c r="F548">
        <f t="shared" si="25"/>
        <v>7.2111025509279782</v>
      </c>
      <c r="G548">
        <f t="shared" si="26"/>
        <v>82.033280515819996</v>
      </c>
    </row>
    <row r="549" spans="1:7">
      <c r="A549">
        <v>316</v>
      </c>
      <c r="B549">
        <f t="shared" si="24"/>
        <v>17.776388834631177</v>
      </c>
      <c r="C549" s="65">
        <v>823.44534469999996</v>
      </c>
      <c r="E549">
        <v>49</v>
      </c>
      <c r="F549">
        <f t="shared" si="25"/>
        <v>7</v>
      </c>
      <c r="G549">
        <f t="shared" si="26"/>
        <v>77.548933353289996</v>
      </c>
    </row>
    <row r="550" spans="1:7">
      <c r="A550">
        <v>378</v>
      </c>
      <c r="B550">
        <f t="shared" si="24"/>
        <v>19.442222095223581</v>
      </c>
      <c r="C550" s="65">
        <v>824.94012710000004</v>
      </c>
      <c r="E550">
        <v>56</v>
      </c>
      <c r="F550">
        <f t="shared" si="25"/>
        <v>7.4833147735478827</v>
      </c>
      <c r="G550">
        <f t="shared" si="26"/>
        <v>88.012410065859996</v>
      </c>
    </row>
    <row r="551" spans="1:7">
      <c r="A551">
        <v>328</v>
      </c>
      <c r="B551">
        <f t="shared" si="24"/>
        <v>18.110770276274835</v>
      </c>
      <c r="C551" s="65">
        <v>826.4349095</v>
      </c>
      <c r="E551">
        <v>41</v>
      </c>
      <c r="F551">
        <f t="shared" si="25"/>
        <v>6.4031242374328485</v>
      </c>
      <c r="G551">
        <f t="shared" si="26"/>
        <v>65.590674253209997</v>
      </c>
    </row>
    <row r="552" spans="1:7">
      <c r="A552">
        <v>305</v>
      </c>
      <c r="B552">
        <f t="shared" si="24"/>
        <v>17.464249196572979</v>
      </c>
      <c r="C552" s="65">
        <v>827.92969189999997</v>
      </c>
      <c r="E552">
        <v>57</v>
      </c>
      <c r="F552">
        <f t="shared" si="25"/>
        <v>7.5498344352707498</v>
      </c>
      <c r="G552">
        <f t="shared" si="26"/>
        <v>89.507192453369996</v>
      </c>
    </row>
    <row r="553" spans="1:7">
      <c r="A553">
        <v>357</v>
      </c>
      <c r="B553">
        <f t="shared" si="24"/>
        <v>18.894443627691185</v>
      </c>
      <c r="C553" s="65">
        <v>829.42447430000004</v>
      </c>
      <c r="E553">
        <v>70</v>
      </c>
      <c r="F553">
        <f t="shared" si="25"/>
        <v>8.3666002653407556</v>
      </c>
      <c r="G553">
        <f t="shared" si="26"/>
        <v>108.93936349099999</v>
      </c>
    </row>
    <row r="554" spans="1:7">
      <c r="A554">
        <v>340</v>
      </c>
      <c r="B554">
        <f t="shared" si="24"/>
        <v>18.439088914585774</v>
      </c>
      <c r="C554" s="65">
        <v>830.91925670000001</v>
      </c>
      <c r="E554">
        <v>67</v>
      </c>
      <c r="F554">
        <f t="shared" si="25"/>
        <v>8.1853527718724504</v>
      </c>
      <c r="G554">
        <f t="shared" si="26"/>
        <v>104.45501632846999</v>
      </c>
    </row>
    <row r="555" spans="1:7">
      <c r="A555">
        <v>351</v>
      </c>
      <c r="B555">
        <f t="shared" si="24"/>
        <v>18.734993995195193</v>
      </c>
      <c r="C555" s="65">
        <v>832.414039</v>
      </c>
      <c r="E555">
        <v>63</v>
      </c>
      <c r="F555">
        <f t="shared" si="25"/>
        <v>7.9372539331937721</v>
      </c>
      <c r="G555">
        <f t="shared" si="26"/>
        <v>98.475886778429995</v>
      </c>
    </row>
    <row r="556" spans="1:7">
      <c r="A556">
        <v>345</v>
      </c>
      <c r="B556">
        <f t="shared" si="24"/>
        <v>18.574175621006709</v>
      </c>
      <c r="C556" s="65">
        <v>833.90882139999997</v>
      </c>
      <c r="E556">
        <v>74</v>
      </c>
      <c r="F556">
        <f t="shared" si="25"/>
        <v>8.6023252670426267</v>
      </c>
      <c r="G556">
        <f t="shared" si="26"/>
        <v>114.91849304103999</v>
      </c>
    </row>
    <row r="557" spans="1:7">
      <c r="A557">
        <v>354</v>
      </c>
      <c r="B557">
        <f t="shared" si="24"/>
        <v>18.814887722226779</v>
      </c>
      <c r="C557" s="65">
        <v>835.40360380000004</v>
      </c>
      <c r="E557">
        <v>68</v>
      </c>
      <c r="F557">
        <f t="shared" si="25"/>
        <v>8.2462112512353212</v>
      </c>
      <c r="G557">
        <f t="shared" si="26"/>
        <v>105.94979871597999</v>
      </c>
    </row>
    <row r="558" spans="1:7">
      <c r="A558">
        <v>350</v>
      </c>
      <c r="B558">
        <f t="shared" si="24"/>
        <v>18.708286933869708</v>
      </c>
      <c r="C558" s="65">
        <v>836.8983862</v>
      </c>
      <c r="E558">
        <v>76</v>
      </c>
      <c r="F558">
        <f t="shared" si="25"/>
        <v>8.717797887081348</v>
      </c>
      <c r="G558">
        <f t="shared" si="26"/>
        <v>117.90805781605999</v>
      </c>
    </row>
    <row r="559" spans="1:7">
      <c r="A559">
        <v>337</v>
      </c>
      <c r="B559">
        <f t="shared" si="24"/>
        <v>18.357559750685819</v>
      </c>
      <c r="C559" s="65">
        <v>838.39316859999997</v>
      </c>
      <c r="E559">
        <v>75</v>
      </c>
      <c r="F559">
        <f t="shared" si="25"/>
        <v>8.6602540378443873</v>
      </c>
      <c r="G559">
        <f t="shared" si="26"/>
        <v>116.41327542854999</v>
      </c>
    </row>
    <row r="560" spans="1:7">
      <c r="A560">
        <v>408</v>
      </c>
      <c r="B560">
        <f t="shared" si="24"/>
        <v>20.199009876724155</v>
      </c>
      <c r="C560" s="65">
        <v>839.88795100000004</v>
      </c>
      <c r="E560">
        <v>67</v>
      </c>
      <c r="F560">
        <f t="shared" si="25"/>
        <v>8.1853527718724504</v>
      </c>
      <c r="G560">
        <f t="shared" si="26"/>
        <v>104.45501632846999</v>
      </c>
    </row>
    <row r="561" spans="1:7">
      <c r="A561">
        <v>395</v>
      </c>
      <c r="B561">
        <f t="shared" si="24"/>
        <v>19.874606914351791</v>
      </c>
      <c r="C561" s="65">
        <v>841.38273340000001</v>
      </c>
      <c r="E561">
        <v>77</v>
      </c>
      <c r="F561">
        <f t="shared" si="25"/>
        <v>8.7749643873921226</v>
      </c>
      <c r="G561">
        <f t="shared" si="26"/>
        <v>119.40284020356999</v>
      </c>
    </row>
    <row r="562" spans="1:7">
      <c r="A562">
        <v>365</v>
      </c>
      <c r="B562">
        <f t="shared" si="24"/>
        <v>19.104973174542799</v>
      </c>
      <c r="C562" s="65">
        <v>842.87751579999997</v>
      </c>
      <c r="E562">
        <v>69</v>
      </c>
      <c r="F562">
        <f t="shared" si="25"/>
        <v>8.3066238629180749</v>
      </c>
      <c r="G562">
        <f t="shared" si="26"/>
        <v>107.44458110348999</v>
      </c>
    </row>
    <row r="563" spans="1:7">
      <c r="A563">
        <v>359</v>
      </c>
      <c r="B563">
        <f t="shared" si="24"/>
        <v>18.947295321496416</v>
      </c>
      <c r="C563" s="65">
        <v>844.37229809999997</v>
      </c>
      <c r="E563">
        <v>66</v>
      </c>
      <c r="F563">
        <f t="shared" si="25"/>
        <v>8.1240384046359608</v>
      </c>
      <c r="G563">
        <f t="shared" si="26"/>
        <v>102.96023394095999</v>
      </c>
    </row>
    <row r="564" spans="1:7">
      <c r="A564">
        <v>339</v>
      </c>
      <c r="B564">
        <f t="shared" si="24"/>
        <v>18.411952639521967</v>
      </c>
      <c r="C564" s="65">
        <v>845.86708050000004</v>
      </c>
      <c r="E564">
        <v>70</v>
      </c>
      <c r="F564">
        <f t="shared" si="25"/>
        <v>8.3666002653407556</v>
      </c>
      <c r="G564">
        <f t="shared" si="26"/>
        <v>108.93936349099999</v>
      </c>
    </row>
    <row r="565" spans="1:7">
      <c r="A565">
        <v>364</v>
      </c>
      <c r="B565">
        <f t="shared" si="24"/>
        <v>19.078784028338912</v>
      </c>
      <c r="C565" s="65">
        <v>847.36186290000001</v>
      </c>
      <c r="E565">
        <v>67</v>
      </c>
      <c r="F565">
        <f t="shared" si="25"/>
        <v>8.1853527718724504</v>
      </c>
      <c r="G565">
        <f t="shared" si="26"/>
        <v>104.45501632846999</v>
      </c>
    </row>
    <row r="566" spans="1:7">
      <c r="A566">
        <v>335</v>
      </c>
      <c r="B566">
        <f t="shared" si="24"/>
        <v>18.303005217723125</v>
      </c>
      <c r="C566" s="65">
        <v>848.85664529999997</v>
      </c>
      <c r="E566">
        <v>65</v>
      </c>
      <c r="F566">
        <f t="shared" si="25"/>
        <v>8.0622577482985491</v>
      </c>
      <c r="G566">
        <f t="shared" si="26"/>
        <v>101.46545155345</v>
      </c>
    </row>
    <row r="567" spans="1:7">
      <c r="A567">
        <v>367</v>
      </c>
      <c r="B567">
        <f t="shared" si="24"/>
        <v>19.157244060668017</v>
      </c>
      <c r="C567" s="65">
        <v>850.35142770000004</v>
      </c>
      <c r="E567">
        <v>59</v>
      </c>
      <c r="F567">
        <f t="shared" si="25"/>
        <v>7.6811457478686078</v>
      </c>
      <c r="G567">
        <f t="shared" si="26"/>
        <v>92.496757228389995</v>
      </c>
    </row>
    <row r="568" spans="1:7">
      <c r="A568">
        <v>374</v>
      </c>
      <c r="B568">
        <f t="shared" si="24"/>
        <v>19.339079605813716</v>
      </c>
      <c r="C568" s="65">
        <v>851.84621010000001</v>
      </c>
      <c r="E568">
        <v>63</v>
      </c>
      <c r="F568">
        <f t="shared" si="25"/>
        <v>7.9372539331937721</v>
      </c>
      <c r="G568">
        <f t="shared" si="26"/>
        <v>98.475886778429995</v>
      </c>
    </row>
    <row r="569" spans="1:7">
      <c r="A569">
        <v>384</v>
      </c>
      <c r="B569">
        <f t="shared" si="24"/>
        <v>19.595917942265423</v>
      </c>
      <c r="C569" s="65">
        <v>853.34099249999997</v>
      </c>
      <c r="E569">
        <v>79</v>
      </c>
      <c r="F569">
        <f t="shared" si="25"/>
        <v>8.8881944173155887</v>
      </c>
      <c r="G569">
        <f t="shared" si="26"/>
        <v>122.39240497858999</v>
      </c>
    </row>
    <row r="570" spans="1:7">
      <c r="A570">
        <v>378</v>
      </c>
      <c r="B570">
        <f t="shared" si="24"/>
        <v>19.442222095223581</v>
      </c>
      <c r="C570" s="65">
        <v>854.83577490000005</v>
      </c>
      <c r="E570">
        <v>64</v>
      </c>
      <c r="F570">
        <f t="shared" si="25"/>
        <v>8</v>
      </c>
      <c r="G570">
        <f t="shared" si="26"/>
        <v>99.970669165939995</v>
      </c>
    </row>
    <row r="571" spans="1:7">
      <c r="A571">
        <v>389</v>
      </c>
      <c r="B571">
        <f t="shared" si="24"/>
        <v>19.723082923316021</v>
      </c>
      <c r="C571" s="65">
        <v>856.33055720000004</v>
      </c>
      <c r="E571">
        <v>81</v>
      </c>
      <c r="F571">
        <f t="shared" si="25"/>
        <v>9</v>
      </c>
      <c r="G571">
        <f t="shared" si="26"/>
        <v>125.38196975360999</v>
      </c>
    </row>
    <row r="572" spans="1:7">
      <c r="A572">
        <v>377</v>
      </c>
      <c r="B572">
        <f t="shared" si="24"/>
        <v>19.416487838947599</v>
      </c>
      <c r="C572" s="65">
        <v>857.82533960000001</v>
      </c>
      <c r="E572">
        <v>74</v>
      </c>
      <c r="F572">
        <f t="shared" si="25"/>
        <v>8.6023252670426267</v>
      </c>
      <c r="G572">
        <f t="shared" si="26"/>
        <v>114.91849304103999</v>
      </c>
    </row>
    <row r="573" spans="1:7">
      <c r="A573">
        <v>426</v>
      </c>
      <c r="B573">
        <f t="shared" si="24"/>
        <v>20.639767440550294</v>
      </c>
      <c r="C573" s="65">
        <v>859.32012199999997</v>
      </c>
      <c r="E573">
        <v>73</v>
      </c>
      <c r="F573">
        <f t="shared" si="25"/>
        <v>8.5440037453175304</v>
      </c>
      <c r="G573">
        <f t="shared" si="26"/>
        <v>113.42371065352999</v>
      </c>
    </row>
    <row r="574" spans="1:7">
      <c r="A574">
        <v>443</v>
      </c>
      <c r="B574">
        <f t="shared" si="24"/>
        <v>21.047565179849187</v>
      </c>
      <c r="C574" s="65">
        <v>860.81490440000005</v>
      </c>
      <c r="E574">
        <v>85</v>
      </c>
      <c r="F574">
        <f t="shared" si="25"/>
        <v>9.2195444572928871</v>
      </c>
      <c r="G574">
        <f t="shared" si="26"/>
        <v>131.36109930365001</v>
      </c>
    </row>
    <row r="575" spans="1:7">
      <c r="A575">
        <v>412</v>
      </c>
      <c r="B575">
        <f t="shared" si="24"/>
        <v>20.297783130184438</v>
      </c>
      <c r="C575" s="65">
        <v>862.30968680000001</v>
      </c>
      <c r="E575">
        <v>78</v>
      </c>
      <c r="F575">
        <f t="shared" si="25"/>
        <v>8.8317608663278477</v>
      </c>
      <c r="G575">
        <f t="shared" si="26"/>
        <v>120.89762259107999</v>
      </c>
    </row>
    <row r="576" spans="1:7">
      <c r="A576">
        <v>389</v>
      </c>
      <c r="B576">
        <f t="shared" si="24"/>
        <v>19.723082923316021</v>
      </c>
      <c r="C576" s="65">
        <v>863.80446919999997</v>
      </c>
      <c r="E576">
        <v>76</v>
      </c>
      <c r="F576">
        <f t="shared" si="25"/>
        <v>8.717797887081348</v>
      </c>
      <c r="G576">
        <f t="shared" si="26"/>
        <v>117.90805781605999</v>
      </c>
    </row>
    <row r="577" spans="1:7">
      <c r="A577">
        <v>403</v>
      </c>
      <c r="B577">
        <f t="shared" si="24"/>
        <v>20.074859899884732</v>
      </c>
      <c r="C577" s="65">
        <v>865.29925160000005</v>
      </c>
      <c r="E577">
        <v>68</v>
      </c>
      <c r="F577">
        <f t="shared" si="25"/>
        <v>8.2462112512353212</v>
      </c>
      <c r="G577">
        <f t="shared" si="26"/>
        <v>105.94979871597999</v>
      </c>
    </row>
    <row r="578" spans="1:7">
      <c r="A578">
        <v>359</v>
      </c>
      <c r="B578">
        <f t="shared" si="24"/>
        <v>18.947295321496416</v>
      </c>
      <c r="C578" s="65">
        <v>866.79403400000001</v>
      </c>
      <c r="E578">
        <v>70</v>
      </c>
      <c r="F578">
        <f t="shared" si="25"/>
        <v>8.3666002653407556</v>
      </c>
      <c r="G578">
        <f t="shared" si="26"/>
        <v>108.93936349099999</v>
      </c>
    </row>
    <row r="579" spans="1:7">
      <c r="A579">
        <v>380</v>
      </c>
      <c r="B579">
        <f t="shared" ref="B579:B642" si="27">A579^0.5</f>
        <v>19.493588689617926</v>
      </c>
      <c r="C579" s="65">
        <v>868.28881630000001</v>
      </c>
      <c r="E579">
        <v>64</v>
      </c>
      <c r="F579">
        <f t="shared" ref="F579:F642" si="28">E579^0.5</f>
        <v>8</v>
      </c>
      <c r="G579">
        <f t="shared" ref="G579:G642" si="29">E579*$O$1+$O$2</f>
        <v>99.970669165939995</v>
      </c>
    </row>
    <row r="580" spans="1:7">
      <c r="A580">
        <v>402</v>
      </c>
      <c r="B580">
        <f t="shared" si="27"/>
        <v>20.049937655763422</v>
      </c>
      <c r="C580" s="65">
        <v>869.78359869999997</v>
      </c>
      <c r="E580">
        <v>66</v>
      </c>
      <c r="F580">
        <f t="shared" si="28"/>
        <v>8.1240384046359608</v>
      </c>
      <c r="G580">
        <f t="shared" si="29"/>
        <v>102.96023394095999</v>
      </c>
    </row>
    <row r="581" spans="1:7">
      <c r="A581">
        <v>383</v>
      </c>
      <c r="B581">
        <f t="shared" si="27"/>
        <v>19.570385790780925</v>
      </c>
      <c r="C581" s="65">
        <v>871.27838110000005</v>
      </c>
      <c r="E581">
        <v>71</v>
      </c>
      <c r="F581">
        <f t="shared" si="28"/>
        <v>8.426149773176359</v>
      </c>
      <c r="G581">
        <f t="shared" si="29"/>
        <v>110.43414587850999</v>
      </c>
    </row>
    <row r="582" spans="1:7">
      <c r="A582">
        <v>368</v>
      </c>
      <c r="B582">
        <f t="shared" si="27"/>
        <v>19.183326093250876</v>
      </c>
      <c r="C582" s="65">
        <v>872.77316350000001</v>
      </c>
      <c r="E582">
        <v>45</v>
      </c>
      <c r="F582">
        <f t="shared" si="28"/>
        <v>6.7082039324993694</v>
      </c>
      <c r="G582">
        <f t="shared" si="29"/>
        <v>71.569803803249997</v>
      </c>
    </row>
    <row r="583" spans="1:7">
      <c r="A583">
        <v>375</v>
      </c>
      <c r="B583">
        <f t="shared" si="27"/>
        <v>19.364916731037084</v>
      </c>
      <c r="C583" s="65">
        <v>874.26794589999997</v>
      </c>
      <c r="E583">
        <v>60</v>
      </c>
      <c r="F583">
        <f t="shared" si="28"/>
        <v>7.745966692414834</v>
      </c>
      <c r="G583">
        <f t="shared" si="29"/>
        <v>93.991539615899995</v>
      </c>
    </row>
    <row r="584" spans="1:7">
      <c r="A584">
        <v>417</v>
      </c>
      <c r="B584">
        <f t="shared" si="27"/>
        <v>20.420577856662138</v>
      </c>
      <c r="C584" s="65">
        <v>875.76272830000005</v>
      </c>
      <c r="E584">
        <v>60</v>
      </c>
      <c r="F584">
        <f t="shared" si="28"/>
        <v>7.745966692414834</v>
      </c>
      <c r="G584">
        <f t="shared" si="29"/>
        <v>93.991539615899995</v>
      </c>
    </row>
    <row r="585" spans="1:7">
      <c r="A585">
        <v>391</v>
      </c>
      <c r="B585">
        <f t="shared" si="27"/>
        <v>19.773719933285189</v>
      </c>
      <c r="C585" s="65">
        <v>877.25751070000001</v>
      </c>
      <c r="E585">
        <v>72</v>
      </c>
      <c r="F585">
        <f t="shared" si="28"/>
        <v>8.4852813742385695</v>
      </c>
      <c r="G585">
        <f t="shared" si="29"/>
        <v>111.92892826601999</v>
      </c>
    </row>
    <row r="586" spans="1:7">
      <c r="A586">
        <v>371</v>
      </c>
      <c r="B586">
        <f t="shared" si="27"/>
        <v>19.261360284258224</v>
      </c>
      <c r="C586" s="65">
        <v>878.75229309999997</v>
      </c>
      <c r="E586">
        <v>47</v>
      </c>
      <c r="F586">
        <f t="shared" si="28"/>
        <v>6.8556546004010439</v>
      </c>
      <c r="G586">
        <f t="shared" si="29"/>
        <v>74.559368578269996</v>
      </c>
    </row>
    <row r="587" spans="1:7">
      <c r="A587">
        <v>377</v>
      </c>
      <c r="B587">
        <f t="shared" si="27"/>
        <v>19.416487838947599</v>
      </c>
      <c r="C587" s="65">
        <v>880.24707539999997</v>
      </c>
      <c r="E587">
        <v>46</v>
      </c>
      <c r="F587">
        <f t="shared" si="28"/>
        <v>6.7823299831252681</v>
      </c>
      <c r="G587">
        <f t="shared" si="29"/>
        <v>73.064586190759996</v>
      </c>
    </row>
    <row r="588" spans="1:7">
      <c r="A588">
        <v>355</v>
      </c>
      <c r="B588">
        <f t="shared" si="27"/>
        <v>18.841443681416774</v>
      </c>
      <c r="C588" s="65">
        <v>881.74185780000005</v>
      </c>
      <c r="E588">
        <v>47</v>
      </c>
      <c r="F588">
        <f t="shared" si="28"/>
        <v>6.8556546004010439</v>
      </c>
      <c r="G588">
        <f t="shared" si="29"/>
        <v>74.559368578269996</v>
      </c>
    </row>
    <row r="589" spans="1:7">
      <c r="A589">
        <v>358</v>
      </c>
      <c r="B589">
        <f t="shared" si="27"/>
        <v>18.920887928424502</v>
      </c>
      <c r="C589" s="65">
        <v>883.23664020000001</v>
      </c>
      <c r="E589">
        <v>50</v>
      </c>
      <c r="F589">
        <f t="shared" si="28"/>
        <v>7.0710678118654755</v>
      </c>
      <c r="G589">
        <f t="shared" si="29"/>
        <v>79.043715740799996</v>
      </c>
    </row>
    <row r="590" spans="1:7">
      <c r="A590">
        <v>365</v>
      </c>
      <c r="B590">
        <f t="shared" si="27"/>
        <v>19.104973174542799</v>
      </c>
      <c r="C590" s="65">
        <v>884.73142259999997</v>
      </c>
      <c r="E590">
        <v>53</v>
      </c>
      <c r="F590">
        <f t="shared" si="28"/>
        <v>7.2801098892805181</v>
      </c>
      <c r="G590">
        <f t="shared" si="29"/>
        <v>83.528062903329996</v>
      </c>
    </row>
    <row r="591" spans="1:7">
      <c r="A591">
        <v>387</v>
      </c>
      <c r="B591">
        <f t="shared" si="27"/>
        <v>19.672315572906001</v>
      </c>
      <c r="C591" s="65">
        <v>886.22620500000005</v>
      </c>
      <c r="E591">
        <v>42</v>
      </c>
      <c r="F591">
        <f t="shared" si="28"/>
        <v>6.4807406984078604</v>
      </c>
      <c r="G591">
        <f t="shared" si="29"/>
        <v>67.085456640719997</v>
      </c>
    </row>
    <row r="592" spans="1:7">
      <c r="A592">
        <v>416</v>
      </c>
      <c r="B592">
        <f t="shared" si="27"/>
        <v>20.396078054371138</v>
      </c>
      <c r="C592" s="65">
        <v>887.72098740000001</v>
      </c>
      <c r="E592">
        <v>50</v>
      </c>
      <c r="F592">
        <f t="shared" si="28"/>
        <v>7.0710678118654755</v>
      </c>
      <c r="G592">
        <f t="shared" si="29"/>
        <v>79.043715740799996</v>
      </c>
    </row>
    <row r="593" spans="1:7">
      <c r="A593">
        <v>415</v>
      </c>
      <c r="B593">
        <f t="shared" si="27"/>
        <v>20.371548787463361</v>
      </c>
      <c r="C593" s="65">
        <v>889.21576979999998</v>
      </c>
      <c r="E593">
        <v>44</v>
      </c>
      <c r="F593">
        <f t="shared" si="28"/>
        <v>6.6332495807107996</v>
      </c>
      <c r="G593">
        <f t="shared" si="29"/>
        <v>70.075021415739997</v>
      </c>
    </row>
    <row r="594" spans="1:7">
      <c r="A594">
        <v>413</v>
      </c>
      <c r="B594">
        <f t="shared" si="27"/>
        <v>20.322401432901575</v>
      </c>
      <c r="C594" s="65">
        <v>890.71055220000005</v>
      </c>
      <c r="E594">
        <v>52</v>
      </c>
      <c r="F594">
        <f t="shared" si="28"/>
        <v>7.2111025509279782</v>
      </c>
      <c r="G594">
        <f t="shared" si="29"/>
        <v>82.033280515819996</v>
      </c>
    </row>
    <row r="595" spans="1:7">
      <c r="A595">
        <v>416</v>
      </c>
      <c r="B595">
        <f t="shared" si="27"/>
        <v>20.396078054371138</v>
      </c>
      <c r="C595" s="65">
        <v>892.20533450000005</v>
      </c>
      <c r="E595">
        <v>54</v>
      </c>
      <c r="F595">
        <f t="shared" si="28"/>
        <v>7.3484692283495345</v>
      </c>
      <c r="G595">
        <f t="shared" si="29"/>
        <v>85.022845290839996</v>
      </c>
    </row>
    <row r="596" spans="1:7">
      <c r="A596">
        <v>443</v>
      </c>
      <c r="B596">
        <f t="shared" si="27"/>
        <v>21.047565179849187</v>
      </c>
      <c r="C596" s="65">
        <v>893.70011690000001</v>
      </c>
      <c r="E596">
        <v>58</v>
      </c>
      <c r="F596">
        <f t="shared" si="28"/>
        <v>7.6157731058639087</v>
      </c>
      <c r="G596">
        <f t="shared" si="29"/>
        <v>91.001974840879996</v>
      </c>
    </row>
    <row r="597" spans="1:7">
      <c r="A597">
        <v>422</v>
      </c>
      <c r="B597">
        <f t="shared" si="27"/>
        <v>20.542638584174139</v>
      </c>
      <c r="C597" s="65">
        <v>895.19489929999997</v>
      </c>
      <c r="E597">
        <v>59</v>
      </c>
      <c r="F597">
        <f t="shared" si="28"/>
        <v>7.6811457478686078</v>
      </c>
      <c r="G597">
        <f t="shared" si="29"/>
        <v>92.496757228389995</v>
      </c>
    </row>
    <row r="598" spans="1:7">
      <c r="A598">
        <v>477</v>
      </c>
      <c r="B598">
        <f t="shared" si="27"/>
        <v>21.840329667841555</v>
      </c>
      <c r="C598" s="65">
        <v>896.68968170000005</v>
      </c>
      <c r="E598">
        <v>53</v>
      </c>
      <c r="F598">
        <f t="shared" si="28"/>
        <v>7.2801098892805181</v>
      </c>
      <c r="G598">
        <f t="shared" si="29"/>
        <v>83.528062903329996</v>
      </c>
    </row>
    <row r="599" spans="1:7">
      <c r="A599">
        <v>528</v>
      </c>
      <c r="B599">
        <f t="shared" si="27"/>
        <v>22.978250586152114</v>
      </c>
      <c r="C599" s="65">
        <v>898.18446410000001</v>
      </c>
      <c r="E599">
        <v>88</v>
      </c>
      <c r="F599">
        <f t="shared" si="28"/>
        <v>9.3808315196468595</v>
      </c>
      <c r="G599">
        <f t="shared" si="29"/>
        <v>135.84544646617999</v>
      </c>
    </row>
    <row r="600" spans="1:7">
      <c r="A600">
        <v>534</v>
      </c>
      <c r="B600">
        <f t="shared" si="27"/>
        <v>23.108440016582687</v>
      </c>
      <c r="C600" s="65">
        <v>899.67924649999998</v>
      </c>
      <c r="E600">
        <v>94</v>
      </c>
      <c r="F600">
        <f t="shared" si="28"/>
        <v>9.6953597148326587</v>
      </c>
      <c r="G600">
        <f t="shared" si="29"/>
        <v>144.81414079123999</v>
      </c>
    </row>
    <row r="601" spans="1:7">
      <c r="A601">
        <v>582</v>
      </c>
      <c r="B601">
        <f t="shared" si="27"/>
        <v>24.124676163629637</v>
      </c>
      <c r="C601" s="65">
        <v>901.17402890000005</v>
      </c>
      <c r="E601">
        <v>115</v>
      </c>
      <c r="F601">
        <f t="shared" si="28"/>
        <v>10.723805294763608</v>
      </c>
      <c r="G601">
        <f t="shared" si="29"/>
        <v>176.20457092895001</v>
      </c>
    </row>
    <row r="602" spans="1:7">
      <c r="A602">
        <v>617</v>
      </c>
      <c r="B602">
        <f t="shared" si="27"/>
        <v>24.839484696748443</v>
      </c>
      <c r="C602" s="65">
        <v>902.66881130000002</v>
      </c>
      <c r="E602">
        <v>138</v>
      </c>
      <c r="F602">
        <f t="shared" si="28"/>
        <v>11.74734012447073</v>
      </c>
      <c r="G602">
        <f t="shared" si="29"/>
        <v>210.58456584167999</v>
      </c>
    </row>
    <row r="603" spans="1:7">
      <c r="A603">
        <v>706</v>
      </c>
      <c r="B603">
        <f t="shared" si="27"/>
        <v>26.570660511172846</v>
      </c>
      <c r="C603" s="65">
        <v>904.16359360000001</v>
      </c>
      <c r="E603">
        <v>144</v>
      </c>
      <c r="F603">
        <f t="shared" si="28"/>
        <v>12</v>
      </c>
      <c r="G603">
        <f t="shared" si="29"/>
        <v>219.55326016673999</v>
      </c>
    </row>
    <row r="604" spans="1:7">
      <c r="A604">
        <v>713</v>
      </c>
      <c r="B604">
        <f t="shared" si="27"/>
        <v>26.702059845637379</v>
      </c>
      <c r="C604" s="65">
        <v>905.65837599999998</v>
      </c>
      <c r="E604">
        <v>165</v>
      </c>
      <c r="F604">
        <f t="shared" si="28"/>
        <v>12.845232578665129</v>
      </c>
      <c r="G604">
        <f t="shared" si="29"/>
        <v>250.94369030444997</v>
      </c>
    </row>
    <row r="605" spans="1:7">
      <c r="A605">
        <v>790</v>
      </c>
      <c r="B605">
        <f t="shared" si="27"/>
        <v>28.106938645110393</v>
      </c>
      <c r="C605" s="65">
        <v>907.15315840000005</v>
      </c>
      <c r="E605">
        <v>227</v>
      </c>
      <c r="F605">
        <f t="shared" si="28"/>
        <v>15.066519173319364</v>
      </c>
      <c r="G605">
        <f t="shared" si="29"/>
        <v>343.62019833007002</v>
      </c>
    </row>
    <row r="606" spans="1:7">
      <c r="A606">
        <v>769</v>
      </c>
      <c r="B606">
        <f t="shared" si="27"/>
        <v>27.730849247724095</v>
      </c>
      <c r="C606" s="65">
        <v>908.64794080000001</v>
      </c>
      <c r="E606">
        <v>224</v>
      </c>
      <c r="F606">
        <f t="shared" si="28"/>
        <v>14.966629547095765</v>
      </c>
      <c r="G606">
        <f t="shared" si="29"/>
        <v>339.13585116753995</v>
      </c>
    </row>
    <row r="607" spans="1:7">
      <c r="A607">
        <v>803</v>
      </c>
      <c r="B607">
        <f t="shared" si="27"/>
        <v>28.337254630609507</v>
      </c>
      <c r="C607" s="65">
        <v>910.14272319999998</v>
      </c>
      <c r="E607">
        <v>260</v>
      </c>
      <c r="F607">
        <f t="shared" si="28"/>
        <v>16.124515496597098</v>
      </c>
      <c r="G607">
        <f t="shared" si="29"/>
        <v>392.94801711790001</v>
      </c>
    </row>
    <row r="608" spans="1:7">
      <c r="A608">
        <v>780</v>
      </c>
      <c r="B608">
        <f t="shared" si="27"/>
        <v>27.928480087537881</v>
      </c>
      <c r="C608" s="65">
        <v>911.63750560000005</v>
      </c>
      <c r="E608">
        <v>249</v>
      </c>
      <c r="F608">
        <f t="shared" si="28"/>
        <v>15.779733838059499</v>
      </c>
      <c r="G608">
        <f t="shared" si="29"/>
        <v>376.50541085528994</v>
      </c>
    </row>
    <row r="609" spans="1:7">
      <c r="A609">
        <v>843</v>
      </c>
      <c r="B609">
        <f t="shared" si="27"/>
        <v>29.03446228191595</v>
      </c>
      <c r="C609" s="65">
        <v>913.13228800000002</v>
      </c>
      <c r="E609">
        <v>278</v>
      </c>
      <c r="F609">
        <f t="shared" si="28"/>
        <v>16.673332000533065</v>
      </c>
      <c r="G609">
        <f t="shared" si="29"/>
        <v>419.85410009307998</v>
      </c>
    </row>
    <row r="610" spans="1:7">
      <c r="A610">
        <v>726</v>
      </c>
      <c r="B610">
        <f t="shared" si="27"/>
        <v>26.944387170614959</v>
      </c>
      <c r="C610" s="65">
        <v>914.62707039999998</v>
      </c>
      <c r="E610">
        <v>265</v>
      </c>
      <c r="F610">
        <f t="shared" si="28"/>
        <v>16.278820596099706</v>
      </c>
      <c r="G610">
        <f t="shared" si="29"/>
        <v>400.42192905544994</v>
      </c>
    </row>
    <row r="611" spans="1:7">
      <c r="A611">
        <v>799</v>
      </c>
      <c r="B611">
        <f t="shared" si="27"/>
        <v>28.26658805020514</v>
      </c>
      <c r="C611" s="65">
        <v>916.12185269999998</v>
      </c>
      <c r="E611">
        <v>259</v>
      </c>
      <c r="F611">
        <f t="shared" si="28"/>
        <v>16.093476939431081</v>
      </c>
      <c r="G611">
        <f t="shared" si="29"/>
        <v>391.45323473039002</v>
      </c>
    </row>
    <row r="612" spans="1:7">
      <c r="A612">
        <v>711</v>
      </c>
      <c r="B612">
        <f t="shared" si="27"/>
        <v>26.664583251946766</v>
      </c>
      <c r="C612" s="65">
        <v>917.61663510000005</v>
      </c>
      <c r="E612">
        <v>217</v>
      </c>
      <c r="F612">
        <f t="shared" si="28"/>
        <v>14.730919862656235</v>
      </c>
      <c r="G612">
        <f t="shared" si="29"/>
        <v>328.67237445496994</v>
      </c>
    </row>
    <row r="613" spans="1:7">
      <c r="A613">
        <v>673</v>
      </c>
      <c r="B613">
        <f t="shared" si="27"/>
        <v>25.942243542145693</v>
      </c>
      <c r="C613" s="65">
        <v>919.11141750000002</v>
      </c>
      <c r="E613">
        <v>229</v>
      </c>
      <c r="F613">
        <f t="shared" si="28"/>
        <v>15.132745950421556</v>
      </c>
      <c r="G613">
        <f t="shared" si="29"/>
        <v>346.60976310509</v>
      </c>
    </row>
    <row r="614" spans="1:7">
      <c r="A614">
        <v>632</v>
      </c>
      <c r="B614">
        <f t="shared" si="27"/>
        <v>25.13961017995307</v>
      </c>
      <c r="C614" s="65">
        <v>920.60619989999998</v>
      </c>
      <c r="E614">
        <v>202</v>
      </c>
      <c r="F614">
        <f t="shared" si="28"/>
        <v>14.212670403551895</v>
      </c>
      <c r="G614">
        <f t="shared" si="29"/>
        <v>306.25063864231993</v>
      </c>
    </row>
    <row r="615" spans="1:7">
      <c r="A615">
        <v>579</v>
      </c>
      <c r="B615">
        <f t="shared" si="27"/>
        <v>24.06241883103193</v>
      </c>
      <c r="C615" s="65">
        <v>922.10098230000006</v>
      </c>
      <c r="E615">
        <v>173</v>
      </c>
      <c r="F615">
        <f t="shared" si="28"/>
        <v>13.152946437965905</v>
      </c>
      <c r="G615">
        <f t="shared" si="29"/>
        <v>262.90194940453</v>
      </c>
    </row>
    <row r="616" spans="1:7">
      <c r="A616">
        <v>465</v>
      </c>
      <c r="B616">
        <f t="shared" si="27"/>
        <v>21.563858652847824</v>
      </c>
      <c r="C616" s="65">
        <v>923.59576470000002</v>
      </c>
      <c r="E616">
        <v>146</v>
      </c>
      <c r="F616">
        <f t="shared" si="28"/>
        <v>12.083045973594572</v>
      </c>
      <c r="G616">
        <f t="shared" si="29"/>
        <v>222.54282494175999</v>
      </c>
    </row>
    <row r="617" spans="1:7">
      <c r="A617">
        <v>456</v>
      </c>
      <c r="B617">
        <f t="shared" si="27"/>
        <v>21.354156504062622</v>
      </c>
      <c r="C617" s="65">
        <v>925.09054709999998</v>
      </c>
      <c r="E617">
        <v>135</v>
      </c>
      <c r="F617">
        <f t="shared" si="28"/>
        <v>11.61895003862225</v>
      </c>
      <c r="G617">
        <f t="shared" si="29"/>
        <v>206.10021867915</v>
      </c>
    </row>
    <row r="618" spans="1:7">
      <c r="A618">
        <v>426</v>
      </c>
      <c r="B618">
        <f t="shared" si="27"/>
        <v>20.639767440550294</v>
      </c>
      <c r="C618" s="65">
        <v>926.58532949999994</v>
      </c>
      <c r="E618">
        <v>124</v>
      </c>
      <c r="F618">
        <f t="shared" si="28"/>
        <v>11.135528725660043</v>
      </c>
      <c r="G618">
        <f t="shared" si="29"/>
        <v>189.65761241653999</v>
      </c>
    </row>
    <row r="619" spans="1:7">
      <c r="A619">
        <v>383</v>
      </c>
      <c r="B619">
        <f t="shared" si="27"/>
        <v>19.570385790780925</v>
      </c>
      <c r="C619" s="65">
        <v>928.08011180000005</v>
      </c>
      <c r="E619">
        <v>87</v>
      </c>
      <c r="F619">
        <f t="shared" si="28"/>
        <v>9.3273790530888157</v>
      </c>
      <c r="G619">
        <f t="shared" si="29"/>
        <v>134.35066407867001</v>
      </c>
    </row>
    <row r="620" spans="1:7">
      <c r="A620">
        <v>355</v>
      </c>
      <c r="B620">
        <f t="shared" si="27"/>
        <v>18.841443681416774</v>
      </c>
      <c r="C620" s="65">
        <v>929.57489420000002</v>
      </c>
      <c r="E620">
        <v>87</v>
      </c>
      <c r="F620">
        <f t="shared" si="28"/>
        <v>9.3273790530888157</v>
      </c>
      <c r="G620">
        <f t="shared" si="29"/>
        <v>134.35066407867001</v>
      </c>
    </row>
    <row r="621" spans="1:7">
      <c r="A621">
        <v>295</v>
      </c>
      <c r="B621">
        <f t="shared" si="27"/>
        <v>17.175564037317667</v>
      </c>
      <c r="C621" s="65">
        <v>931.06967659999998</v>
      </c>
      <c r="E621">
        <v>50</v>
      </c>
      <c r="F621">
        <f t="shared" si="28"/>
        <v>7.0710678118654755</v>
      </c>
      <c r="G621">
        <f t="shared" si="29"/>
        <v>79.043715740799996</v>
      </c>
    </row>
    <row r="622" spans="1:7">
      <c r="A622">
        <v>276</v>
      </c>
      <c r="B622">
        <f t="shared" si="27"/>
        <v>16.61324772583615</v>
      </c>
      <c r="C622" s="65">
        <v>932.56445900000006</v>
      </c>
      <c r="E622">
        <v>53</v>
      </c>
      <c r="F622">
        <f t="shared" si="28"/>
        <v>7.2801098892805181</v>
      </c>
      <c r="G622">
        <f t="shared" si="29"/>
        <v>83.528062903329996</v>
      </c>
    </row>
    <row r="623" spans="1:7">
      <c r="A623">
        <v>296</v>
      </c>
      <c r="B623">
        <f t="shared" si="27"/>
        <v>17.204650534085253</v>
      </c>
      <c r="C623" s="65">
        <v>934.05924140000002</v>
      </c>
      <c r="E623">
        <v>51</v>
      </c>
      <c r="F623">
        <f t="shared" si="28"/>
        <v>7.1414284285428504</v>
      </c>
      <c r="G623">
        <f t="shared" si="29"/>
        <v>80.538498128309996</v>
      </c>
    </row>
    <row r="624" spans="1:7">
      <c r="A624">
        <v>256</v>
      </c>
      <c r="B624">
        <f t="shared" si="27"/>
        <v>16</v>
      </c>
      <c r="C624" s="65">
        <v>935.55402379999998</v>
      </c>
      <c r="E624">
        <v>33</v>
      </c>
      <c r="F624">
        <f t="shared" si="28"/>
        <v>5.7445626465380286</v>
      </c>
      <c r="G624">
        <f t="shared" si="29"/>
        <v>53.632415153129998</v>
      </c>
    </row>
    <row r="625" spans="1:7">
      <c r="A625">
        <v>247</v>
      </c>
      <c r="B625">
        <f t="shared" si="27"/>
        <v>15.716233645501712</v>
      </c>
      <c r="C625" s="65">
        <v>937.04880619999994</v>
      </c>
      <c r="E625">
        <v>44</v>
      </c>
      <c r="F625">
        <f t="shared" si="28"/>
        <v>6.6332495807107996</v>
      </c>
      <c r="G625">
        <f t="shared" si="29"/>
        <v>70.075021415739997</v>
      </c>
    </row>
    <row r="626" spans="1:7">
      <c r="A626">
        <v>243</v>
      </c>
      <c r="B626">
        <f t="shared" si="27"/>
        <v>15.588457268119896</v>
      </c>
      <c r="C626" s="65">
        <v>938.54358860000002</v>
      </c>
      <c r="E626">
        <v>45</v>
      </c>
      <c r="F626">
        <f t="shared" si="28"/>
        <v>6.7082039324993694</v>
      </c>
      <c r="G626">
        <f t="shared" si="29"/>
        <v>71.569803803249997</v>
      </c>
    </row>
    <row r="627" spans="1:7">
      <c r="A627">
        <v>262</v>
      </c>
      <c r="B627">
        <f t="shared" si="27"/>
        <v>16.186414056238647</v>
      </c>
      <c r="C627" s="65">
        <v>940.03837090000002</v>
      </c>
      <c r="E627">
        <v>32</v>
      </c>
      <c r="F627">
        <f t="shared" si="28"/>
        <v>5.6568542494923806</v>
      </c>
      <c r="G627">
        <f t="shared" si="29"/>
        <v>52.137632765619998</v>
      </c>
    </row>
    <row r="628" spans="1:7">
      <c r="A628">
        <v>245</v>
      </c>
      <c r="B628">
        <f t="shared" si="27"/>
        <v>15.652475842498529</v>
      </c>
      <c r="C628" s="65">
        <v>941.53315329999998</v>
      </c>
      <c r="E628">
        <v>40</v>
      </c>
      <c r="F628">
        <f t="shared" si="28"/>
        <v>6.324555320336759</v>
      </c>
      <c r="G628">
        <f t="shared" si="29"/>
        <v>64.095891865699997</v>
      </c>
    </row>
    <row r="629" spans="1:7">
      <c r="A629">
        <v>271</v>
      </c>
      <c r="B629">
        <f t="shared" si="27"/>
        <v>16.46207763315433</v>
      </c>
      <c r="C629" s="65">
        <v>943.02793569999994</v>
      </c>
      <c r="E629">
        <v>44</v>
      </c>
      <c r="F629">
        <f t="shared" si="28"/>
        <v>6.6332495807107996</v>
      </c>
      <c r="G629">
        <f t="shared" si="29"/>
        <v>70.075021415739997</v>
      </c>
    </row>
    <row r="630" spans="1:7">
      <c r="A630">
        <v>269</v>
      </c>
      <c r="B630">
        <f t="shared" si="27"/>
        <v>16.401219466856727</v>
      </c>
      <c r="C630" s="65">
        <v>944.52271810000002</v>
      </c>
      <c r="E630">
        <v>38</v>
      </c>
      <c r="F630">
        <f t="shared" si="28"/>
        <v>6.164414002968976</v>
      </c>
      <c r="G630">
        <f t="shared" si="29"/>
        <v>61.106327090679997</v>
      </c>
    </row>
    <row r="631" spans="1:7">
      <c r="A631">
        <v>288</v>
      </c>
      <c r="B631">
        <f t="shared" si="27"/>
        <v>16.970562748477139</v>
      </c>
      <c r="C631" s="65">
        <v>946.01750049999998</v>
      </c>
      <c r="E631">
        <v>36</v>
      </c>
      <c r="F631">
        <f t="shared" si="28"/>
        <v>6</v>
      </c>
      <c r="G631">
        <f t="shared" si="29"/>
        <v>58.116762315659997</v>
      </c>
    </row>
    <row r="632" spans="1:7">
      <c r="A632">
        <v>258</v>
      </c>
      <c r="B632">
        <f t="shared" si="27"/>
        <v>16.06237840420901</v>
      </c>
      <c r="C632" s="65">
        <v>947.51228289999995</v>
      </c>
      <c r="E632">
        <v>41</v>
      </c>
      <c r="F632">
        <f t="shared" si="28"/>
        <v>6.4031242374328485</v>
      </c>
      <c r="G632">
        <f t="shared" si="29"/>
        <v>65.590674253209997</v>
      </c>
    </row>
    <row r="633" spans="1:7">
      <c r="A633">
        <v>270</v>
      </c>
      <c r="B633">
        <f t="shared" si="27"/>
        <v>16.431676725154983</v>
      </c>
      <c r="C633" s="65">
        <v>949.00706530000002</v>
      </c>
      <c r="E633">
        <v>39</v>
      </c>
      <c r="F633">
        <f t="shared" si="28"/>
        <v>6.2449979983983983</v>
      </c>
      <c r="G633">
        <f t="shared" si="29"/>
        <v>62.601109478189997</v>
      </c>
    </row>
    <row r="634" spans="1:7">
      <c r="A634">
        <v>284</v>
      </c>
      <c r="B634">
        <f t="shared" si="27"/>
        <v>16.852299546352718</v>
      </c>
      <c r="C634" s="65">
        <v>950.50184769999998</v>
      </c>
      <c r="E634">
        <v>35</v>
      </c>
      <c r="F634">
        <f t="shared" si="28"/>
        <v>5.9160797830996161</v>
      </c>
      <c r="G634">
        <f t="shared" si="29"/>
        <v>56.621979928149997</v>
      </c>
    </row>
    <row r="635" spans="1:7">
      <c r="A635">
        <v>317</v>
      </c>
      <c r="B635">
        <f t="shared" si="27"/>
        <v>17.804493814764857</v>
      </c>
      <c r="C635" s="65">
        <v>951.99662999999998</v>
      </c>
      <c r="E635">
        <v>63</v>
      </c>
      <c r="F635">
        <f t="shared" si="28"/>
        <v>7.9372539331937721</v>
      </c>
      <c r="G635">
        <f t="shared" si="29"/>
        <v>98.475886778429995</v>
      </c>
    </row>
    <row r="636" spans="1:7">
      <c r="A636">
        <v>325</v>
      </c>
      <c r="B636">
        <f t="shared" si="27"/>
        <v>18.027756377319946</v>
      </c>
      <c r="C636" s="65">
        <v>953.49141239999994</v>
      </c>
      <c r="E636">
        <v>53</v>
      </c>
      <c r="F636">
        <f t="shared" si="28"/>
        <v>7.2801098892805181</v>
      </c>
      <c r="G636">
        <f t="shared" si="29"/>
        <v>83.528062903329996</v>
      </c>
    </row>
    <row r="637" spans="1:7">
      <c r="A637">
        <v>335</v>
      </c>
      <c r="B637">
        <f t="shared" si="27"/>
        <v>18.303005217723125</v>
      </c>
      <c r="C637" s="65">
        <v>954.98619480000002</v>
      </c>
      <c r="E637">
        <v>64</v>
      </c>
      <c r="F637">
        <f t="shared" si="28"/>
        <v>8</v>
      </c>
      <c r="G637">
        <f t="shared" si="29"/>
        <v>99.970669165939995</v>
      </c>
    </row>
    <row r="638" spans="1:7">
      <c r="A638">
        <v>384</v>
      </c>
      <c r="B638">
        <f t="shared" si="27"/>
        <v>19.595917942265423</v>
      </c>
      <c r="C638" s="65">
        <v>956.48097719999998</v>
      </c>
      <c r="E638">
        <v>70</v>
      </c>
      <c r="F638">
        <f t="shared" si="28"/>
        <v>8.3666002653407556</v>
      </c>
      <c r="G638">
        <f t="shared" si="29"/>
        <v>108.93936349099999</v>
      </c>
    </row>
    <row r="639" spans="1:7">
      <c r="A639">
        <v>406</v>
      </c>
      <c r="B639">
        <f t="shared" si="27"/>
        <v>20.149441679609886</v>
      </c>
      <c r="C639" s="65">
        <v>957.97575959999995</v>
      </c>
      <c r="E639">
        <v>86</v>
      </c>
      <c r="F639">
        <f t="shared" si="28"/>
        <v>9.2736184954957039</v>
      </c>
      <c r="G639">
        <f t="shared" si="29"/>
        <v>132.85588169115999</v>
      </c>
    </row>
    <row r="640" spans="1:7">
      <c r="A640">
        <v>410</v>
      </c>
      <c r="B640">
        <f t="shared" si="27"/>
        <v>20.248456731316587</v>
      </c>
      <c r="C640" s="65">
        <v>959.47054200000002</v>
      </c>
      <c r="E640">
        <v>115</v>
      </c>
      <c r="F640">
        <f t="shared" si="28"/>
        <v>10.723805294763608</v>
      </c>
      <c r="G640">
        <f t="shared" si="29"/>
        <v>176.20457092895001</v>
      </c>
    </row>
    <row r="641" spans="1:7">
      <c r="A641">
        <v>439</v>
      </c>
      <c r="B641">
        <f t="shared" si="27"/>
        <v>20.952326839756964</v>
      </c>
      <c r="C641" s="65">
        <v>960.96532439999999</v>
      </c>
      <c r="E641">
        <v>98</v>
      </c>
      <c r="F641">
        <f t="shared" si="28"/>
        <v>9.8994949366116654</v>
      </c>
      <c r="G641">
        <f t="shared" si="29"/>
        <v>150.79327034127999</v>
      </c>
    </row>
    <row r="642" spans="1:7">
      <c r="A642">
        <v>453</v>
      </c>
      <c r="B642">
        <f t="shared" si="27"/>
        <v>21.283796653792763</v>
      </c>
      <c r="C642" s="65">
        <v>962.46010679999995</v>
      </c>
      <c r="E642">
        <v>133</v>
      </c>
      <c r="F642">
        <f t="shared" si="28"/>
        <v>11.532562594670797</v>
      </c>
      <c r="G642">
        <f t="shared" si="29"/>
        <v>203.11065390412998</v>
      </c>
    </row>
    <row r="643" spans="1:7">
      <c r="A643">
        <v>502</v>
      </c>
      <c r="B643">
        <f t="shared" ref="B643:B706" si="30">A643^0.5</f>
        <v>22.405356502408079</v>
      </c>
      <c r="C643" s="65">
        <v>963.95488909999995</v>
      </c>
      <c r="E643">
        <v>158</v>
      </c>
      <c r="F643">
        <f t="shared" ref="F643:F706" si="31">E643^0.5</f>
        <v>12.569805089976535</v>
      </c>
      <c r="G643">
        <f t="shared" ref="G643:G706" si="32">E643*$O$1+$O$2</f>
        <v>240.48021359187999</v>
      </c>
    </row>
    <row r="644" spans="1:7">
      <c r="A644">
        <v>553</v>
      </c>
      <c r="B644">
        <f t="shared" si="30"/>
        <v>23.515952032609693</v>
      </c>
      <c r="C644" s="65">
        <v>965.44967150000002</v>
      </c>
      <c r="E644">
        <v>179</v>
      </c>
      <c r="F644">
        <f t="shared" si="31"/>
        <v>13.379088160259652</v>
      </c>
      <c r="G644">
        <f t="shared" si="32"/>
        <v>271.87064372959003</v>
      </c>
    </row>
    <row r="645" spans="1:7">
      <c r="A645">
        <v>529</v>
      </c>
      <c r="B645">
        <f t="shared" si="30"/>
        <v>23</v>
      </c>
      <c r="C645" s="65">
        <v>966.94445389999998</v>
      </c>
      <c r="E645">
        <v>164</v>
      </c>
      <c r="F645">
        <f t="shared" si="31"/>
        <v>12.806248474865697</v>
      </c>
      <c r="G645">
        <f t="shared" si="32"/>
        <v>249.44890791693999</v>
      </c>
    </row>
    <row r="646" spans="1:7">
      <c r="A646">
        <v>532</v>
      </c>
      <c r="B646">
        <f t="shared" si="30"/>
        <v>23.065125189341593</v>
      </c>
      <c r="C646" s="65">
        <v>968.43923629999995</v>
      </c>
      <c r="E646">
        <v>184</v>
      </c>
      <c r="F646">
        <f t="shared" si="31"/>
        <v>13.564659966250536</v>
      </c>
      <c r="G646">
        <f t="shared" si="32"/>
        <v>279.34455566713996</v>
      </c>
    </row>
    <row r="647" spans="1:7">
      <c r="A647">
        <v>541</v>
      </c>
      <c r="B647">
        <f t="shared" si="30"/>
        <v>23.259406699226016</v>
      </c>
      <c r="C647" s="65">
        <v>969.93401870000002</v>
      </c>
      <c r="E647">
        <v>200</v>
      </c>
      <c r="F647">
        <f t="shared" si="31"/>
        <v>14.142135623730951</v>
      </c>
      <c r="G647">
        <f t="shared" si="32"/>
        <v>303.26107386729996</v>
      </c>
    </row>
    <row r="648" spans="1:7">
      <c r="A648">
        <v>523</v>
      </c>
      <c r="B648">
        <f t="shared" si="30"/>
        <v>22.869193252058544</v>
      </c>
      <c r="C648" s="65">
        <v>971.42880109999999</v>
      </c>
      <c r="E648">
        <v>160</v>
      </c>
      <c r="F648">
        <f t="shared" si="31"/>
        <v>12.649110640673518</v>
      </c>
      <c r="G648">
        <f t="shared" si="32"/>
        <v>243.46977836689999</v>
      </c>
    </row>
    <row r="649" spans="1:7">
      <c r="A649">
        <v>517</v>
      </c>
      <c r="B649">
        <f t="shared" si="30"/>
        <v>22.737634001804146</v>
      </c>
      <c r="C649" s="65">
        <v>972.92358349999995</v>
      </c>
      <c r="E649">
        <v>194</v>
      </c>
      <c r="F649">
        <f t="shared" si="31"/>
        <v>13.928388277184119</v>
      </c>
      <c r="G649">
        <f t="shared" si="32"/>
        <v>294.29237954223993</v>
      </c>
    </row>
    <row r="650" spans="1:7">
      <c r="A650">
        <v>430</v>
      </c>
      <c r="B650">
        <f t="shared" si="30"/>
        <v>20.73644135332772</v>
      </c>
      <c r="C650" s="65">
        <v>974.41836590000003</v>
      </c>
      <c r="E650">
        <v>192</v>
      </c>
      <c r="F650">
        <f t="shared" si="31"/>
        <v>13.856406460551018</v>
      </c>
      <c r="G650">
        <f t="shared" si="32"/>
        <v>291.30281476721996</v>
      </c>
    </row>
    <row r="651" spans="1:7">
      <c r="A651">
        <v>416</v>
      </c>
      <c r="B651">
        <f t="shared" si="30"/>
        <v>20.396078054371138</v>
      </c>
      <c r="C651" s="65">
        <v>975.91314820000002</v>
      </c>
      <c r="E651">
        <v>173</v>
      </c>
      <c r="F651">
        <f t="shared" si="31"/>
        <v>13.152946437965905</v>
      </c>
      <c r="G651">
        <f t="shared" si="32"/>
        <v>262.90194940453</v>
      </c>
    </row>
    <row r="652" spans="1:7">
      <c r="A652">
        <v>409</v>
      </c>
      <c r="B652">
        <f t="shared" si="30"/>
        <v>20.223748416156685</v>
      </c>
      <c r="C652" s="65">
        <v>977.40793059999999</v>
      </c>
      <c r="E652">
        <v>128</v>
      </c>
      <c r="F652">
        <f t="shared" si="31"/>
        <v>11.313708498984761</v>
      </c>
      <c r="G652">
        <f t="shared" si="32"/>
        <v>195.63674196657999</v>
      </c>
    </row>
    <row r="653" spans="1:7">
      <c r="A653">
        <v>361</v>
      </c>
      <c r="B653">
        <f t="shared" si="30"/>
        <v>19</v>
      </c>
      <c r="C653" s="65">
        <v>978.90271299999995</v>
      </c>
      <c r="E653">
        <v>123</v>
      </c>
      <c r="F653">
        <f t="shared" si="31"/>
        <v>11.090536506409418</v>
      </c>
      <c r="G653">
        <f t="shared" si="32"/>
        <v>188.16283002903</v>
      </c>
    </row>
    <row r="654" spans="1:7">
      <c r="A654">
        <v>313</v>
      </c>
      <c r="B654">
        <f t="shared" si="30"/>
        <v>17.691806012954132</v>
      </c>
      <c r="C654" s="65">
        <v>980.39749540000003</v>
      </c>
      <c r="E654">
        <v>96</v>
      </c>
      <c r="F654">
        <f t="shared" si="31"/>
        <v>9.7979589711327115</v>
      </c>
      <c r="G654">
        <f t="shared" si="32"/>
        <v>147.80370556625999</v>
      </c>
    </row>
    <row r="655" spans="1:7">
      <c r="A655">
        <v>274</v>
      </c>
      <c r="B655">
        <f t="shared" si="30"/>
        <v>16.552945357246848</v>
      </c>
      <c r="C655" s="65">
        <v>981.89227779999999</v>
      </c>
      <c r="E655">
        <v>103</v>
      </c>
      <c r="F655">
        <f t="shared" si="31"/>
        <v>10.148891565092219</v>
      </c>
      <c r="G655">
        <f t="shared" si="32"/>
        <v>158.26718227883001</v>
      </c>
    </row>
    <row r="656" spans="1:7">
      <c r="A656">
        <v>238</v>
      </c>
      <c r="B656">
        <f t="shared" si="30"/>
        <v>15.427248620541512</v>
      </c>
      <c r="C656" s="65">
        <v>983.38706019999995</v>
      </c>
      <c r="E656">
        <v>90</v>
      </c>
      <c r="F656">
        <f t="shared" si="31"/>
        <v>9.4868329805051381</v>
      </c>
      <c r="G656">
        <f t="shared" si="32"/>
        <v>138.83501124119999</v>
      </c>
    </row>
    <row r="657" spans="1:7">
      <c r="A657">
        <v>240</v>
      </c>
      <c r="B657">
        <f t="shared" si="30"/>
        <v>15.491933384829668</v>
      </c>
      <c r="C657" s="65">
        <v>984.88184260000003</v>
      </c>
      <c r="E657">
        <v>79</v>
      </c>
      <c r="F657">
        <f t="shared" si="31"/>
        <v>8.8881944173155887</v>
      </c>
      <c r="G657">
        <f t="shared" si="32"/>
        <v>122.39240497858999</v>
      </c>
    </row>
    <row r="658" spans="1:7">
      <c r="A658">
        <v>178</v>
      </c>
      <c r="B658">
        <f t="shared" si="30"/>
        <v>13.341664064126334</v>
      </c>
      <c r="C658" s="65">
        <v>986.37662499999999</v>
      </c>
      <c r="E658">
        <v>48</v>
      </c>
      <c r="F658">
        <f t="shared" si="31"/>
        <v>6.9282032302755088</v>
      </c>
      <c r="G658">
        <f t="shared" si="32"/>
        <v>76.054150965779996</v>
      </c>
    </row>
    <row r="659" spans="1:7">
      <c r="A659">
        <v>192</v>
      </c>
      <c r="B659">
        <f t="shared" si="30"/>
        <v>13.856406460551018</v>
      </c>
      <c r="C659" s="65">
        <v>987.87140729999999</v>
      </c>
      <c r="E659">
        <v>49</v>
      </c>
      <c r="F659">
        <f t="shared" si="31"/>
        <v>7</v>
      </c>
      <c r="G659">
        <f t="shared" si="32"/>
        <v>77.548933353289996</v>
      </c>
    </row>
    <row r="660" spans="1:7">
      <c r="A660">
        <v>127</v>
      </c>
      <c r="B660">
        <f t="shared" si="30"/>
        <v>11.269427669584644</v>
      </c>
      <c r="C660" s="65">
        <v>989.36618969999995</v>
      </c>
      <c r="E660">
        <v>48</v>
      </c>
      <c r="F660">
        <f t="shared" si="31"/>
        <v>6.9282032302755088</v>
      </c>
      <c r="G660">
        <f t="shared" si="32"/>
        <v>76.054150965779996</v>
      </c>
    </row>
    <row r="661" spans="1:7">
      <c r="A661">
        <v>128</v>
      </c>
      <c r="B661">
        <f t="shared" si="30"/>
        <v>11.313708498984761</v>
      </c>
      <c r="C661" s="65">
        <v>990.86097210000003</v>
      </c>
      <c r="E661">
        <v>32</v>
      </c>
      <c r="F661">
        <f t="shared" si="31"/>
        <v>5.6568542494923806</v>
      </c>
      <c r="G661">
        <f t="shared" si="32"/>
        <v>52.137632765619998</v>
      </c>
    </row>
    <row r="662" spans="1:7">
      <c r="A662">
        <v>134</v>
      </c>
      <c r="B662">
        <f t="shared" si="30"/>
        <v>11.575836902790225</v>
      </c>
      <c r="C662" s="65">
        <v>992.35575449999999</v>
      </c>
      <c r="E662">
        <v>25</v>
      </c>
      <c r="F662">
        <f t="shared" si="31"/>
        <v>5</v>
      </c>
      <c r="G662">
        <f t="shared" si="32"/>
        <v>41.674156053049998</v>
      </c>
    </row>
    <row r="663" spans="1:7">
      <c r="A663">
        <v>118</v>
      </c>
      <c r="B663">
        <f t="shared" si="30"/>
        <v>10.862780491200215</v>
      </c>
      <c r="C663" s="65">
        <v>993.85053689999995</v>
      </c>
      <c r="E663">
        <v>25</v>
      </c>
      <c r="F663">
        <f t="shared" si="31"/>
        <v>5</v>
      </c>
      <c r="G663">
        <f t="shared" si="32"/>
        <v>41.674156053049998</v>
      </c>
    </row>
    <row r="664" spans="1:7">
      <c r="A664">
        <v>120</v>
      </c>
      <c r="B664">
        <f t="shared" si="30"/>
        <v>10.954451150103322</v>
      </c>
      <c r="C664" s="65">
        <v>995.34531930000003</v>
      </c>
      <c r="E664">
        <v>29</v>
      </c>
      <c r="F664">
        <f t="shared" si="31"/>
        <v>5.3851648071345037</v>
      </c>
      <c r="G664">
        <f t="shared" si="32"/>
        <v>47.653285603089998</v>
      </c>
    </row>
    <row r="665" spans="1:7">
      <c r="A665">
        <v>113</v>
      </c>
      <c r="B665">
        <f t="shared" si="30"/>
        <v>10.63014581273465</v>
      </c>
      <c r="C665" s="65">
        <v>996.84010169999999</v>
      </c>
      <c r="E665">
        <v>32</v>
      </c>
      <c r="F665">
        <f t="shared" si="31"/>
        <v>5.6568542494923806</v>
      </c>
      <c r="G665">
        <f t="shared" si="32"/>
        <v>52.137632765619998</v>
      </c>
    </row>
    <row r="666" spans="1:7">
      <c r="A666">
        <v>120</v>
      </c>
      <c r="B666">
        <f t="shared" si="30"/>
        <v>10.954451150103322</v>
      </c>
      <c r="C666" s="65">
        <v>998.33488409999995</v>
      </c>
      <c r="E666">
        <v>22</v>
      </c>
      <c r="F666">
        <f t="shared" si="31"/>
        <v>4.6904157598234297</v>
      </c>
      <c r="G666">
        <f t="shared" si="32"/>
        <v>37.189808890519998</v>
      </c>
    </row>
    <row r="667" spans="1:7">
      <c r="A667">
        <v>120</v>
      </c>
      <c r="B667">
        <f t="shared" si="30"/>
        <v>10.954451150103322</v>
      </c>
      <c r="C667" s="65">
        <v>999.82966639999995</v>
      </c>
      <c r="E667">
        <v>17</v>
      </c>
      <c r="F667">
        <f t="shared" si="31"/>
        <v>4.1231056256176606</v>
      </c>
      <c r="G667">
        <f t="shared" si="32"/>
        <v>29.715896952969999</v>
      </c>
    </row>
    <row r="668" spans="1:7">
      <c r="A668">
        <v>107</v>
      </c>
      <c r="B668">
        <f t="shared" si="30"/>
        <v>10.344080432788601</v>
      </c>
      <c r="C668" s="65">
        <v>1001.324449</v>
      </c>
      <c r="E668">
        <v>14</v>
      </c>
      <c r="F668">
        <f t="shared" si="31"/>
        <v>3.7416573867739413</v>
      </c>
      <c r="G668">
        <f t="shared" si="32"/>
        <v>25.231549790439999</v>
      </c>
    </row>
    <row r="669" spans="1:7">
      <c r="A669">
        <v>104</v>
      </c>
      <c r="B669">
        <f t="shared" si="30"/>
        <v>10.198039027185569</v>
      </c>
      <c r="C669" s="65">
        <v>1002.8192309999999</v>
      </c>
      <c r="E669">
        <v>19</v>
      </c>
      <c r="F669">
        <f t="shared" si="31"/>
        <v>4.358898943540674</v>
      </c>
      <c r="G669">
        <f t="shared" si="32"/>
        <v>32.705461727989999</v>
      </c>
    </row>
    <row r="670" spans="1:7">
      <c r="A670">
        <v>98</v>
      </c>
      <c r="B670">
        <f t="shared" si="30"/>
        <v>9.8994949366116654</v>
      </c>
      <c r="C670" s="65">
        <v>1004.314014</v>
      </c>
      <c r="E670">
        <v>22</v>
      </c>
      <c r="F670">
        <f t="shared" si="31"/>
        <v>4.6904157598234297</v>
      </c>
      <c r="G670">
        <f t="shared" si="32"/>
        <v>37.189808890519998</v>
      </c>
    </row>
    <row r="671" spans="1:7">
      <c r="A671">
        <v>92</v>
      </c>
      <c r="B671">
        <f t="shared" si="30"/>
        <v>9.5916630466254382</v>
      </c>
      <c r="C671" s="65">
        <v>1005.808796</v>
      </c>
      <c r="E671">
        <v>24</v>
      </c>
      <c r="F671">
        <f t="shared" si="31"/>
        <v>4.8989794855663558</v>
      </c>
      <c r="G671">
        <f t="shared" si="32"/>
        <v>40.179373665539998</v>
      </c>
    </row>
    <row r="672" spans="1:7">
      <c r="A672">
        <v>105</v>
      </c>
      <c r="B672">
        <f t="shared" si="30"/>
        <v>10.246950765959598</v>
      </c>
      <c r="C672" s="65">
        <v>1007.303578</v>
      </c>
      <c r="E672">
        <v>17</v>
      </c>
      <c r="F672">
        <f t="shared" si="31"/>
        <v>4.1231056256176606</v>
      </c>
      <c r="G672">
        <f t="shared" si="32"/>
        <v>29.715896952969999</v>
      </c>
    </row>
    <row r="673" spans="1:7">
      <c r="A673">
        <v>103</v>
      </c>
      <c r="B673">
        <f t="shared" si="30"/>
        <v>10.148891565092219</v>
      </c>
      <c r="C673" s="65">
        <v>1008.798361</v>
      </c>
      <c r="E673">
        <v>18</v>
      </c>
      <c r="F673">
        <f t="shared" si="31"/>
        <v>4.2426406871192848</v>
      </c>
      <c r="G673">
        <f t="shared" si="32"/>
        <v>31.210679340479999</v>
      </c>
    </row>
    <row r="674" spans="1:7">
      <c r="A674">
        <v>102</v>
      </c>
      <c r="B674">
        <f t="shared" si="30"/>
        <v>10.099504938362077</v>
      </c>
      <c r="C674" s="65">
        <v>1010.293143</v>
      </c>
      <c r="E674">
        <v>17</v>
      </c>
      <c r="F674">
        <f t="shared" si="31"/>
        <v>4.1231056256176606</v>
      </c>
      <c r="G674">
        <f t="shared" si="32"/>
        <v>29.715896952969999</v>
      </c>
    </row>
    <row r="675" spans="1:7">
      <c r="A675">
        <v>95</v>
      </c>
      <c r="B675">
        <f t="shared" si="30"/>
        <v>9.7467943448089631</v>
      </c>
      <c r="C675" s="65">
        <v>1011.787926</v>
      </c>
      <c r="E675">
        <v>19</v>
      </c>
      <c r="F675">
        <f t="shared" si="31"/>
        <v>4.358898943540674</v>
      </c>
      <c r="G675">
        <f t="shared" si="32"/>
        <v>32.705461727989999</v>
      </c>
    </row>
    <row r="676" spans="1:7">
      <c r="A676">
        <v>124</v>
      </c>
      <c r="B676">
        <f t="shared" si="30"/>
        <v>11.135528725660043</v>
      </c>
      <c r="C676" s="65">
        <v>1013.282708</v>
      </c>
      <c r="E676">
        <v>23</v>
      </c>
      <c r="F676">
        <f t="shared" si="31"/>
        <v>4.7958315233127191</v>
      </c>
      <c r="G676">
        <f t="shared" si="32"/>
        <v>38.684591278029998</v>
      </c>
    </row>
    <row r="677" spans="1:7">
      <c r="A677">
        <v>104</v>
      </c>
      <c r="B677">
        <f t="shared" si="30"/>
        <v>10.198039027185569</v>
      </c>
      <c r="C677" s="65">
        <v>1014.7774899999999</v>
      </c>
      <c r="E677">
        <v>21</v>
      </c>
      <c r="F677">
        <f t="shared" si="31"/>
        <v>4.5825756949558398</v>
      </c>
      <c r="G677">
        <f t="shared" si="32"/>
        <v>35.695026503009998</v>
      </c>
    </row>
    <row r="678" spans="1:7">
      <c r="A678">
        <v>108</v>
      </c>
      <c r="B678">
        <f t="shared" si="30"/>
        <v>10.392304845413264</v>
      </c>
      <c r="C678" s="65">
        <v>1016.272273</v>
      </c>
      <c r="E678">
        <v>24</v>
      </c>
      <c r="F678">
        <f t="shared" si="31"/>
        <v>4.8989794855663558</v>
      </c>
      <c r="G678">
        <f t="shared" si="32"/>
        <v>40.179373665539998</v>
      </c>
    </row>
    <row r="679" spans="1:7">
      <c r="A679">
        <v>118</v>
      </c>
      <c r="B679">
        <f t="shared" si="30"/>
        <v>10.862780491200215</v>
      </c>
      <c r="C679" s="65">
        <v>1017.767055</v>
      </c>
      <c r="E679">
        <v>22</v>
      </c>
      <c r="F679">
        <f t="shared" si="31"/>
        <v>4.6904157598234297</v>
      </c>
      <c r="G679">
        <f t="shared" si="32"/>
        <v>37.189808890519998</v>
      </c>
    </row>
    <row r="680" spans="1:7">
      <c r="A680">
        <v>97</v>
      </c>
      <c r="B680">
        <f t="shared" si="30"/>
        <v>9.8488578017961039</v>
      </c>
      <c r="C680" s="65">
        <v>1019.261837</v>
      </c>
      <c r="E680">
        <v>16</v>
      </c>
      <c r="F680">
        <f t="shared" si="31"/>
        <v>4</v>
      </c>
      <c r="G680">
        <f t="shared" si="32"/>
        <v>28.221114565459999</v>
      </c>
    </row>
    <row r="681" spans="1:7">
      <c r="A681">
        <v>112</v>
      </c>
      <c r="B681">
        <f t="shared" si="30"/>
        <v>10.583005244258363</v>
      </c>
      <c r="C681" s="65">
        <v>1020.75662</v>
      </c>
      <c r="E681">
        <v>24</v>
      </c>
      <c r="F681">
        <f t="shared" si="31"/>
        <v>4.8989794855663558</v>
      </c>
      <c r="G681">
        <f t="shared" si="32"/>
        <v>40.179373665539998</v>
      </c>
    </row>
    <row r="682" spans="1:7">
      <c r="A682">
        <v>110</v>
      </c>
      <c r="B682">
        <f t="shared" si="30"/>
        <v>10.488088481701515</v>
      </c>
      <c r="C682" s="65">
        <v>1022.251402</v>
      </c>
      <c r="E682">
        <v>18</v>
      </c>
      <c r="F682">
        <f t="shared" si="31"/>
        <v>4.2426406871192848</v>
      </c>
      <c r="G682">
        <f t="shared" si="32"/>
        <v>31.210679340479999</v>
      </c>
    </row>
    <row r="683" spans="1:7">
      <c r="A683">
        <v>116</v>
      </c>
      <c r="B683">
        <f t="shared" si="30"/>
        <v>10.770329614269007</v>
      </c>
      <c r="C683" s="65">
        <v>1023.746185</v>
      </c>
      <c r="E683">
        <v>31</v>
      </c>
      <c r="F683">
        <f t="shared" si="31"/>
        <v>5.5677643628300215</v>
      </c>
      <c r="G683">
        <f t="shared" si="32"/>
        <v>50.642850378109998</v>
      </c>
    </row>
    <row r="684" spans="1:7">
      <c r="A684">
        <v>97</v>
      </c>
      <c r="B684">
        <f t="shared" si="30"/>
        <v>9.8488578017961039</v>
      </c>
      <c r="C684" s="65">
        <v>1025.240967</v>
      </c>
      <c r="E684">
        <v>21</v>
      </c>
      <c r="F684">
        <f t="shared" si="31"/>
        <v>4.5825756949558398</v>
      </c>
      <c r="G684">
        <f t="shared" si="32"/>
        <v>35.695026503009998</v>
      </c>
    </row>
    <row r="685" spans="1:7">
      <c r="A685">
        <v>90</v>
      </c>
      <c r="B685">
        <f t="shared" si="30"/>
        <v>9.4868329805051381</v>
      </c>
      <c r="C685" s="65">
        <v>1026.7357489999999</v>
      </c>
      <c r="E685">
        <v>21</v>
      </c>
      <c r="F685">
        <f t="shared" si="31"/>
        <v>4.5825756949558398</v>
      </c>
      <c r="G685">
        <f t="shared" si="32"/>
        <v>35.695026503009998</v>
      </c>
    </row>
    <row r="686" spans="1:7">
      <c r="A686">
        <v>93</v>
      </c>
      <c r="B686">
        <f t="shared" si="30"/>
        <v>9.6436507609929549</v>
      </c>
      <c r="C686" s="65">
        <v>1028.230532</v>
      </c>
      <c r="E686">
        <v>18</v>
      </c>
      <c r="F686">
        <f t="shared" si="31"/>
        <v>4.2426406871192848</v>
      </c>
      <c r="G686">
        <f t="shared" si="32"/>
        <v>31.210679340479999</v>
      </c>
    </row>
    <row r="687" spans="1:7">
      <c r="A687">
        <v>97</v>
      </c>
      <c r="B687">
        <f t="shared" si="30"/>
        <v>9.8488578017961039</v>
      </c>
      <c r="C687" s="65">
        <v>1029.725314</v>
      </c>
      <c r="E687">
        <v>19</v>
      </c>
      <c r="F687">
        <f t="shared" si="31"/>
        <v>4.358898943540674</v>
      </c>
      <c r="G687">
        <f t="shared" si="32"/>
        <v>32.705461727989999</v>
      </c>
    </row>
    <row r="688" spans="1:7">
      <c r="A688">
        <v>81</v>
      </c>
      <c r="B688">
        <f t="shared" si="30"/>
        <v>9</v>
      </c>
      <c r="C688" s="65">
        <v>1031.2200969999999</v>
      </c>
      <c r="E688">
        <v>25</v>
      </c>
      <c r="F688">
        <f t="shared" si="31"/>
        <v>5</v>
      </c>
      <c r="G688">
        <f t="shared" si="32"/>
        <v>41.674156053049998</v>
      </c>
    </row>
    <row r="689" spans="1:7">
      <c r="A689">
        <v>110</v>
      </c>
      <c r="B689">
        <f t="shared" si="30"/>
        <v>10.488088481701515</v>
      </c>
      <c r="C689" s="65">
        <v>1032.7148790000001</v>
      </c>
      <c r="E689">
        <v>21</v>
      </c>
      <c r="F689">
        <f t="shared" si="31"/>
        <v>4.5825756949558398</v>
      </c>
      <c r="G689">
        <f t="shared" si="32"/>
        <v>35.695026503009998</v>
      </c>
    </row>
    <row r="690" spans="1:7">
      <c r="A690">
        <v>107</v>
      </c>
      <c r="B690">
        <f t="shared" si="30"/>
        <v>10.344080432788601</v>
      </c>
      <c r="C690" s="65">
        <v>1034.2096610000001</v>
      </c>
      <c r="E690">
        <v>30</v>
      </c>
      <c r="F690">
        <f t="shared" si="31"/>
        <v>5.4772255750516612</v>
      </c>
      <c r="G690">
        <f t="shared" si="32"/>
        <v>49.148067990599998</v>
      </c>
    </row>
    <row r="691" spans="1:7">
      <c r="A691">
        <v>105</v>
      </c>
      <c r="B691">
        <f t="shared" si="30"/>
        <v>10.246950765959598</v>
      </c>
      <c r="C691" s="65">
        <v>1035.704444</v>
      </c>
      <c r="E691">
        <v>23</v>
      </c>
      <c r="F691">
        <f t="shared" si="31"/>
        <v>4.7958315233127191</v>
      </c>
      <c r="G691">
        <f t="shared" si="32"/>
        <v>38.684591278029998</v>
      </c>
    </row>
    <row r="692" spans="1:7">
      <c r="A692">
        <v>115</v>
      </c>
      <c r="B692">
        <f t="shared" si="30"/>
        <v>10.723805294763608</v>
      </c>
      <c r="C692" s="65">
        <v>1037.199226</v>
      </c>
      <c r="E692">
        <v>18</v>
      </c>
      <c r="F692">
        <f t="shared" si="31"/>
        <v>4.2426406871192848</v>
      </c>
      <c r="G692">
        <f t="shared" si="32"/>
        <v>31.210679340479999</v>
      </c>
    </row>
    <row r="693" spans="1:7">
      <c r="A693">
        <v>110</v>
      </c>
      <c r="B693">
        <f t="shared" si="30"/>
        <v>10.488088481701515</v>
      </c>
      <c r="C693" s="65">
        <v>1038.6940090000001</v>
      </c>
      <c r="E693">
        <v>21</v>
      </c>
      <c r="F693">
        <f t="shared" si="31"/>
        <v>4.5825756949558398</v>
      </c>
      <c r="G693">
        <f t="shared" si="32"/>
        <v>35.695026503009998</v>
      </c>
    </row>
    <row r="694" spans="1:7">
      <c r="A694">
        <v>99</v>
      </c>
      <c r="B694">
        <f t="shared" si="30"/>
        <v>9.9498743710661994</v>
      </c>
      <c r="C694" s="65">
        <v>1040.188791</v>
      </c>
      <c r="E694">
        <v>21</v>
      </c>
      <c r="F694">
        <f t="shared" si="31"/>
        <v>4.5825756949558398</v>
      </c>
      <c r="G694">
        <f t="shared" si="32"/>
        <v>35.695026503009998</v>
      </c>
    </row>
    <row r="695" spans="1:7">
      <c r="A695">
        <v>90</v>
      </c>
      <c r="B695">
        <f t="shared" si="30"/>
        <v>9.4868329805051381</v>
      </c>
      <c r="C695" s="65">
        <v>1041.683573</v>
      </c>
      <c r="E695">
        <v>21</v>
      </c>
      <c r="F695">
        <f t="shared" si="31"/>
        <v>4.5825756949558398</v>
      </c>
      <c r="G695">
        <f t="shared" si="32"/>
        <v>35.695026503009998</v>
      </c>
    </row>
    <row r="696" spans="1:7">
      <c r="A696">
        <v>93</v>
      </c>
      <c r="B696">
        <f t="shared" si="30"/>
        <v>9.6436507609929549</v>
      </c>
      <c r="C696" s="65">
        <v>1043.1783559999999</v>
      </c>
      <c r="E696">
        <v>18</v>
      </c>
      <c r="F696">
        <f t="shared" si="31"/>
        <v>4.2426406871192848</v>
      </c>
      <c r="G696">
        <f t="shared" si="32"/>
        <v>31.210679340479999</v>
      </c>
    </row>
    <row r="697" spans="1:7">
      <c r="A697">
        <v>92</v>
      </c>
      <c r="B697">
        <f t="shared" si="30"/>
        <v>9.5916630466254382</v>
      </c>
      <c r="C697" s="65">
        <v>1044.6731380000001</v>
      </c>
      <c r="E697">
        <v>14</v>
      </c>
      <c r="F697">
        <f t="shared" si="31"/>
        <v>3.7416573867739413</v>
      </c>
      <c r="G697">
        <f t="shared" si="32"/>
        <v>25.231549790439999</v>
      </c>
    </row>
    <row r="698" spans="1:7">
      <c r="A698">
        <v>102</v>
      </c>
      <c r="B698">
        <f t="shared" si="30"/>
        <v>10.099504938362077</v>
      </c>
      <c r="C698" s="65">
        <v>1046.1679200000001</v>
      </c>
      <c r="E698">
        <v>23</v>
      </c>
      <c r="F698">
        <f t="shared" si="31"/>
        <v>4.7958315233127191</v>
      </c>
      <c r="G698">
        <f t="shared" si="32"/>
        <v>38.684591278029998</v>
      </c>
    </row>
    <row r="699" spans="1:7">
      <c r="A699">
        <v>107</v>
      </c>
      <c r="B699">
        <f t="shared" si="30"/>
        <v>10.344080432788601</v>
      </c>
      <c r="C699" s="65">
        <v>1047.662703</v>
      </c>
      <c r="E699">
        <v>25</v>
      </c>
      <c r="F699">
        <f t="shared" si="31"/>
        <v>5</v>
      </c>
      <c r="G699">
        <f t="shared" si="32"/>
        <v>41.674156053049998</v>
      </c>
    </row>
    <row r="700" spans="1:7">
      <c r="A700">
        <v>102</v>
      </c>
      <c r="B700">
        <f t="shared" si="30"/>
        <v>10.099504938362077</v>
      </c>
      <c r="C700" s="65">
        <v>1049.157485</v>
      </c>
      <c r="E700">
        <v>17</v>
      </c>
      <c r="F700">
        <f t="shared" si="31"/>
        <v>4.1231056256176606</v>
      </c>
      <c r="G700">
        <f t="shared" si="32"/>
        <v>29.715896952969999</v>
      </c>
    </row>
    <row r="701" spans="1:7">
      <c r="A701">
        <v>98</v>
      </c>
      <c r="B701">
        <f t="shared" si="30"/>
        <v>9.8994949366116654</v>
      </c>
      <c r="C701" s="65">
        <v>1050.652268</v>
      </c>
      <c r="E701">
        <v>22</v>
      </c>
      <c r="F701">
        <f t="shared" si="31"/>
        <v>4.6904157598234297</v>
      </c>
      <c r="G701">
        <f t="shared" si="32"/>
        <v>37.189808890519998</v>
      </c>
    </row>
    <row r="702" spans="1:7">
      <c r="A702">
        <v>115</v>
      </c>
      <c r="B702">
        <f t="shared" si="30"/>
        <v>10.723805294763608</v>
      </c>
      <c r="C702" s="65">
        <v>1052.14705</v>
      </c>
      <c r="E702">
        <v>23</v>
      </c>
      <c r="F702">
        <f t="shared" si="31"/>
        <v>4.7958315233127191</v>
      </c>
      <c r="G702">
        <f t="shared" si="32"/>
        <v>38.684591278029998</v>
      </c>
    </row>
    <row r="703" spans="1:7">
      <c r="A703">
        <v>110</v>
      </c>
      <c r="B703">
        <f t="shared" si="30"/>
        <v>10.488088481701515</v>
      </c>
      <c r="C703" s="65">
        <v>1053.641832</v>
      </c>
      <c r="E703">
        <v>19</v>
      </c>
      <c r="F703">
        <f t="shared" si="31"/>
        <v>4.358898943540674</v>
      </c>
      <c r="G703">
        <f t="shared" si="32"/>
        <v>32.705461727989999</v>
      </c>
    </row>
    <row r="704" spans="1:7">
      <c r="A704">
        <v>119</v>
      </c>
      <c r="B704">
        <f t="shared" si="30"/>
        <v>10.908712114635714</v>
      </c>
      <c r="C704" s="65">
        <v>1055.1366149999999</v>
      </c>
      <c r="E704">
        <v>18</v>
      </c>
      <c r="F704">
        <f t="shared" si="31"/>
        <v>4.2426406871192848</v>
      </c>
      <c r="G704">
        <f t="shared" si="32"/>
        <v>31.210679340479999</v>
      </c>
    </row>
    <row r="705" spans="1:7">
      <c r="A705">
        <v>124</v>
      </c>
      <c r="B705">
        <f t="shared" si="30"/>
        <v>11.135528725660043</v>
      </c>
      <c r="C705" s="65">
        <v>1056.6313970000001</v>
      </c>
      <c r="E705">
        <v>24</v>
      </c>
      <c r="F705">
        <f t="shared" si="31"/>
        <v>4.8989794855663558</v>
      </c>
      <c r="G705">
        <f t="shared" si="32"/>
        <v>40.179373665539998</v>
      </c>
    </row>
    <row r="706" spans="1:7">
      <c r="A706">
        <v>88</v>
      </c>
      <c r="B706">
        <f t="shared" si="30"/>
        <v>9.3808315196468595</v>
      </c>
      <c r="C706" s="65">
        <v>1058.12618</v>
      </c>
      <c r="E706">
        <v>15</v>
      </c>
      <c r="F706">
        <f t="shared" si="31"/>
        <v>3.872983346207417</v>
      </c>
      <c r="G706">
        <f t="shared" si="32"/>
        <v>26.726332177949999</v>
      </c>
    </row>
    <row r="707" spans="1:7">
      <c r="A707">
        <v>111</v>
      </c>
      <c r="B707">
        <f t="shared" ref="B707:B770" si="33">A707^0.5</f>
        <v>10.535653752852738</v>
      </c>
      <c r="C707" s="65">
        <v>1059.620962</v>
      </c>
      <c r="E707">
        <v>21</v>
      </c>
      <c r="F707">
        <f t="shared" ref="F707:F770" si="34">E707^0.5</f>
        <v>4.5825756949558398</v>
      </c>
      <c r="G707">
        <f t="shared" ref="G707:G770" si="35">E707*$O$1+$O$2</f>
        <v>35.695026503009998</v>
      </c>
    </row>
    <row r="708" spans="1:7">
      <c r="A708">
        <v>107</v>
      </c>
      <c r="B708">
        <f t="shared" si="33"/>
        <v>10.344080432788601</v>
      </c>
      <c r="C708" s="65">
        <v>1061.1157439999999</v>
      </c>
      <c r="E708">
        <v>21</v>
      </c>
      <c r="F708">
        <f t="shared" si="34"/>
        <v>4.5825756949558398</v>
      </c>
      <c r="G708">
        <f t="shared" si="35"/>
        <v>35.695026503009998</v>
      </c>
    </row>
    <row r="709" spans="1:7">
      <c r="A709">
        <v>117</v>
      </c>
      <c r="B709">
        <f t="shared" si="33"/>
        <v>10.816653826391969</v>
      </c>
      <c r="C709" s="65">
        <v>1062.610527</v>
      </c>
      <c r="E709">
        <v>20</v>
      </c>
      <c r="F709">
        <f t="shared" si="34"/>
        <v>4.4721359549995796</v>
      </c>
      <c r="G709">
        <f t="shared" si="35"/>
        <v>34.200244115499999</v>
      </c>
    </row>
    <row r="710" spans="1:7">
      <c r="A710">
        <v>116</v>
      </c>
      <c r="B710">
        <f t="shared" si="33"/>
        <v>10.770329614269007</v>
      </c>
      <c r="C710" s="65">
        <v>1064.105309</v>
      </c>
      <c r="E710">
        <v>21</v>
      </c>
      <c r="F710">
        <f t="shared" si="34"/>
        <v>4.5825756949558398</v>
      </c>
      <c r="G710">
        <f t="shared" si="35"/>
        <v>35.695026503009998</v>
      </c>
    </row>
    <row r="711" spans="1:7">
      <c r="A711">
        <v>104</v>
      </c>
      <c r="B711">
        <f t="shared" si="33"/>
        <v>10.198039027185569</v>
      </c>
      <c r="C711" s="65">
        <v>1065.600091</v>
      </c>
      <c r="E711">
        <v>19</v>
      </c>
      <c r="F711">
        <f t="shared" si="34"/>
        <v>4.358898943540674</v>
      </c>
      <c r="G711">
        <f t="shared" si="35"/>
        <v>32.705461727989999</v>
      </c>
    </row>
    <row r="712" spans="1:7">
      <c r="A712">
        <v>105</v>
      </c>
      <c r="B712">
        <f t="shared" si="33"/>
        <v>10.246950765959598</v>
      </c>
      <c r="C712" s="65">
        <v>1067.0948739999999</v>
      </c>
      <c r="E712">
        <v>22</v>
      </c>
      <c r="F712">
        <f t="shared" si="34"/>
        <v>4.6904157598234297</v>
      </c>
      <c r="G712">
        <f t="shared" si="35"/>
        <v>37.189808890519998</v>
      </c>
    </row>
    <row r="713" spans="1:7">
      <c r="A713">
        <v>110</v>
      </c>
      <c r="B713">
        <f t="shared" si="33"/>
        <v>10.488088481701515</v>
      </c>
      <c r="C713" s="65">
        <v>1068.5896560000001</v>
      </c>
      <c r="E713">
        <v>24</v>
      </c>
      <c r="F713">
        <f t="shared" si="34"/>
        <v>4.8989794855663558</v>
      </c>
      <c r="G713">
        <f t="shared" si="35"/>
        <v>40.179373665539998</v>
      </c>
    </row>
    <row r="714" spans="1:7">
      <c r="A714">
        <v>99</v>
      </c>
      <c r="B714">
        <f t="shared" si="33"/>
        <v>9.9498743710661994</v>
      </c>
      <c r="C714" s="65">
        <v>1070.084439</v>
      </c>
      <c r="E714">
        <v>22</v>
      </c>
      <c r="F714">
        <f t="shared" si="34"/>
        <v>4.6904157598234297</v>
      </c>
      <c r="G714">
        <f t="shared" si="35"/>
        <v>37.189808890519998</v>
      </c>
    </row>
    <row r="715" spans="1:7">
      <c r="A715">
        <v>112</v>
      </c>
      <c r="B715">
        <f t="shared" si="33"/>
        <v>10.583005244258363</v>
      </c>
      <c r="C715" s="65">
        <v>1071.579221</v>
      </c>
      <c r="E715">
        <v>23</v>
      </c>
      <c r="F715">
        <f t="shared" si="34"/>
        <v>4.7958315233127191</v>
      </c>
      <c r="G715">
        <f t="shared" si="35"/>
        <v>38.684591278029998</v>
      </c>
    </row>
    <row r="716" spans="1:7">
      <c r="A716">
        <v>116</v>
      </c>
      <c r="B716">
        <f t="shared" si="33"/>
        <v>10.770329614269007</v>
      </c>
      <c r="C716" s="65">
        <v>1073.0740029999999</v>
      </c>
      <c r="E716">
        <v>24</v>
      </c>
      <c r="F716">
        <f t="shared" si="34"/>
        <v>4.8989794855663558</v>
      </c>
      <c r="G716">
        <f t="shared" si="35"/>
        <v>40.179373665539998</v>
      </c>
    </row>
    <row r="717" spans="1:7">
      <c r="A717">
        <v>128</v>
      </c>
      <c r="B717">
        <f t="shared" si="33"/>
        <v>11.313708498984761</v>
      </c>
      <c r="C717" s="65">
        <v>1074.568786</v>
      </c>
      <c r="E717">
        <v>20</v>
      </c>
      <c r="F717">
        <f t="shared" si="34"/>
        <v>4.4721359549995796</v>
      </c>
      <c r="G717">
        <f t="shared" si="35"/>
        <v>34.200244115499999</v>
      </c>
    </row>
    <row r="718" spans="1:7">
      <c r="A718">
        <v>99</v>
      </c>
      <c r="B718">
        <f t="shared" si="33"/>
        <v>9.9498743710661994</v>
      </c>
      <c r="C718" s="65">
        <v>1076.063568</v>
      </c>
      <c r="E718">
        <v>21</v>
      </c>
      <c r="F718">
        <f t="shared" si="34"/>
        <v>4.5825756949558398</v>
      </c>
      <c r="G718">
        <f t="shared" si="35"/>
        <v>35.695026503009998</v>
      </c>
    </row>
    <row r="719" spans="1:7">
      <c r="A719">
        <v>139</v>
      </c>
      <c r="B719">
        <f t="shared" si="33"/>
        <v>11.789826122551595</v>
      </c>
      <c r="C719" s="65">
        <v>1077.5583509999999</v>
      </c>
      <c r="E719">
        <v>18</v>
      </c>
      <c r="F719">
        <f t="shared" si="34"/>
        <v>4.2426406871192848</v>
      </c>
      <c r="G719">
        <f t="shared" si="35"/>
        <v>31.210679340479999</v>
      </c>
    </row>
    <row r="720" spans="1:7">
      <c r="A720">
        <v>128</v>
      </c>
      <c r="B720">
        <f t="shared" si="33"/>
        <v>11.313708498984761</v>
      </c>
      <c r="C720" s="65">
        <v>1079.0531329999999</v>
      </c>
      <c r="E720">
        <v>19</v>
      </c>
      <c r="F720">
        <f t="shared" si="34"/>
        <v>4.358898943540674</v>
      </c>
      <c r="G720">
        <f t="shared" si="35"/>
        <v>32.705461727989999</v>
      </c>
    </row>
    <row r="721" spans="1:7">
      <c r="A721">
        <v>115</v>
      </c>
      <c r="B721">
        <f t="shared" si="33"/>
        <v>10.723805294763608</v>
      </c>
      <c r="C721" s="65">
        <v>1080.5479150000001</v>
      </c>
      <c r="E721">
        <v>19</v>
      </c>
      <c r="F721">
        <f t="shared" si="34"/>
        <v>4.358898943540674</v>
      </c>
      <c r="G721">
        <f t="shared" si="35"/>
        <v>32.705461727989999</v>
      </c>
    </row>
    <row r="722" spans="1:7">
      <c r="A722">
        <v>109</v>
      </c>
      <c r="B722">
        <f t="shared" si="33"/>
        <v>10.440306508910551</v>
      </c>
      <c r="C722" s="65">
        <v>1082.042698</v>
      </c>
      <c r="E722">
        <v>22</v>
      </c>
      <c r="F722">
        <f t="shared" si="34"/>
        <v>4.6904157598234297</v>
      </c>
      <c r="G722">
        <f t="shared" si="35"/>
        <v>37.189808890519998</v>
      </c>
    </row>
    <row r="723" spans="1:7">
      <c r="A723">
        <v>112</v>
      </c>
      <c r="B723">
        <f t="shared" si="33"/>
        <v>10.583005244258363</v>
      </c>
      <c r="C723" s="65">
        <v>1083.53748</v>
      </c>
      <c r="E723">
        <v>24</v>
      </c>
      <c r="F723">
        <f t="shared" si="34"/>
        <v>4.8989794855663558</v>
      </c>
      <c r="G723">
        <f t="shared" si="35"/>
        <v>40.179373665539998</v>
      </c>
    </row>
    <row r="724" spans="1:7">
      <c r="A724">
        <v>111</v>
      </c>
      <c r="B724">
        <f t="shared" si="33"/>
        <v>10.535653752852738</v>
      </c>
      <c r="C724" s="65">
        <v>1085.0322630000001</v>
      </c>
      <c r="E724">
        <v>24</v>
      </c>
      <c r="F724">
        <f t="shared" si="34"/>
        <v>4.8989794855663558</v>
      </c>
      <c r="G724">
        <f t="shared" si="35"/>
        <v>40.179373665539998</v>
      </c>
    </row>
    <row r="725" spans="1:7">
      <c r="A725">
        <v>127</v>
      </c>
      <c r="B725">
        <f t="shared" si="33"/>
        <v>11.269427669584644</v>
      </c>
      <c r="C725" s="65">
        <v>1086.527045</v>
      </c>
      <c r="E725">
        <v>20</v>
      </c>
      <c r="F725">
        <f t="shared" si="34"/>
        <v>4.4721359549995796</v>
      </c>
      <c r="G725">
        <f t="shared" si="35"/>
        <v>34.200244115499999</v>
      </c>
    </row>
    <row r="726" spans="1:7">
      <c r="A726">
        <v>104</v>
      </c>
      <c r="B726">
        <f t="shared" si="33"/>
        <v>10.198039027185569</v>
      </c>
      <c r="C726" s="65">
        <v>1088.021827</v>
      </c>
      <c r="E726">
        <v>19</v>
      </c>
      <c r="F726">
        <f t="shared" si="34"/>
        <v>4.358898943540674</v>
      </c>
      <c r="G726">
        <f t="shared" si="35"/>
        <v>32.705461727989999</v>
      </c>
    </row>
    <row r="727" spans="1:7">
      <c r="A727">
        <v>101</v>
      </c>
      <c r="B727">
        <f t="shared" si="33"/>
        <v>10.04987562112089</v>
      </c>
      <c r="C727" s="65">
        <v>1089.5166099999999</v>
      </c>
      <c r="E727">
        <v>17</v>
      </c>
      <c r="F727">
        <f t="shared" si="34"/>
        <v>4.1231056256176606</v>
      </c>
      <c r="G727">
        <f t="shared" si="35"/>
        <v>29.715896952969999</v>
      </c>
    </row>
    <row r="728" spans="1:7">
      <c r="A728">
        <v>119</v>
      </c>
      <c r="B728">
        <f t="shared" si="33"/>
        <v>10.908712114635714</v>
      </c>
      <c r="C728" s="65">
        <v>1091.0113919999999</v>
      </c>
      <c r="E728">
        <v>18</v>
      </c>
      <c r="F728">
        <f t="shared" si="34"/>
        <v>4.2426406871192848</v>
      </c>
      <c r="G728">
        <f t="shared" si="35"/>
        <v>31.210679340479999</v>
      </c>
    </row>
    <row r="729" spans="1:7">
      <c r="A729">
        <v>112</v>
      </c>
      <c r="B729">
        <f t="shared" si="33"/>
        <v>10.583005244258363</v>
      </c>
      <c r="C729" s="65">
        <v>1092.5061740000001</v>
      </c>
      <c r="E729">
        <v>26</v>
      </c>
      <c r="F729">
        <f t="shared" si="34"/>
        <v>5.0990195135927845</v>
      </c>
      <c r="G729">
        <f t="shared" si="35"/>
        <v>43.168938440559998</v>
      </c>
    </row>
    <row r="730" spans="1:7">
      <c r="A730">
        <v>110</v>
      </c>
      <c r="B730">
        <f t="shared" si="33"/>
        <v>10.488088481701515</v>
      </c>
      <c r="C730" s="65">
        <v>1094.000957</v>
      </c>
      <c r="E730">
        <v>22</v>
      </c>
      <c r="F730">
        <f t="shared" si="34"/>
        <v>4.6904157598234297</v>
      </c>
      <c r="G730">
        <f t="shared" si="35"/>
        <v>37.189808890519998</v>
      </c>
    </row>
    <row r="731" spans="1:7">
      <c r="A731">
        <v>106</v>
      </c>
      <c r="B731">
        <f t="shared" si="33"/>
        <v>10.295630140987001</v>
      </c>
      <c r="C731" s="65">
        <v>1095.495739</v>
      </c>
      <c r="E731">
        <v>24</v>
      </c>
      <c r="F731">
        <f t="shared" si="34"/>
        <v>4.8989794855663558</v>
      </c>
      <c r="G731">
        <f t="shared" si="35"/>
        <v>40.179373665539998</v>
      </c>
    </row>
    <row r="732" spans="1:7">
      <c r="A732">
        <v>130</v>
      </c>
      <c r="B732">
        <f t="shared" si="33"/>
        <v>11.401754250991379</v>
      </c>
      <c r="C732" s="65">
        <v>1096.9905220000001</v>
      </c>
      <c r="E732">
        <v>27</v>
      </c>
      <c r="F732">
        <f t="shared" si="34"/>
        <v>5.196152422706632</v>
      </c>
      <c r="G732">
        <f t="shared" si="35"/>
        <v>44.663720828069998</v>
      </c>
    </row>
    <row r="733" spans="1:7">
      <c r="A733">
        <v>131</v>
      </c>
      <c r="B733">
        <f t="shared" si="33"/>
        <v>11.445523142259598</v>
      </c>
      <c r="C733" s="65">
        <v>1098.485304</v>
      </c>
      <c r="E733">
        <v>17</v>
      </c>
      <c r="F733">
        <f t="shared" si="34"/>
        <v>4.1231056256176606</v>
      </c>
      <c r="G733">
        <f t="shared" si="35"/>
        <v>29.715896952969999</v>
      </c>
    </row>
    <row r="734" spans="1:7">
      <c r="A734">
        <v>114</v>
      </c>
      <c r="B734">
        <f t="shared" si="33"/>
        <v>10.677078252031311</v>
      </c>
      <c r="C734" s="65">
        <v>1099.980086</v>
      </c>
      <c r="E734">
        <v>18</v>
      </c>
      <c r="F734">
        <f t="shared" si="34"/>
        <v>4.2426406871192848</v>
      </c>
      <c r="G734">
        <f t="shared" si="35"/>
        <v>31.210679340479999</v>
      </c>
    </row>
    <row r="735" spans="1:7">
      <c r="A735">
        <v>94</v>
      </c>
      <c r="B735">
        <f t="shared" si="33"/>
        <v>9.6953597148326587</v>
      </c>
      <c r="C735" s="65">
        <v>1101.4748689999999</v>
      </c>
      <c r="E735">
        <v>20</v>
      </c>
      <c r="F735">
        <f t="shared" si="34"/>
        <v>4.4721359549995796</v>
      </c>
      <c r="G735">
        <f t="shared" si="35"/>
        <v>34.200244115499999</v>
      </c>
    </row>
    <row r="736" spans="1:7">
      <c r="A736">
        <v>100</v>
      </c>
      <c r="B736">
        <f t="shared" si="33"/>
        <v>10</v>
      </c>
      <c r="C736" s="65">
        <v>1102.9696510000001</v>
      </c>
      <c r="E736">
        <v>20</v>
      </c>
      <c r="F736">
        <f t="shared" si="34"/>
        <v>4.4721359549995796</v>
      </c>
      <c r="G736">
        <f t="shared" si="35"/>
        <v>34.200244115499999</v>
      </c>
    </row>
    <row r="737" spans="1:7">
      <c r="A737">
        <v>108</v>
      </c>
      <c r="B737">
        <f t="shared" si="33"/>
        <v>10.392304845413264</v>
      </c>
      <c r="C737" s="65">
        <v>1104.464434</v>
      </c>
      <c r="E737">
        <v>20</v>
      </c>
      <c r="F737">
        <f t="shared" si="34"/>
        <v>4.4721359549995796</v>
      </c>
      <c r="G737">
        <f t="shared" si="35"/>
        <v>34.200244115499999</v>
      </c>
    </row>
    <row r="738" spans="1:7">
      <c r="A738">
        <v>108</v>
      </c>
      <c r="B738">
        <f t="shared" si="33"/>
        <v>10.392304845413264</v>
      </c>
      <c r="C738" s="65">
        <v>1105.959216</v>
      </c>
      <c r="E738">
        <v>28</v>
      </c>
      <c r="F738">
        <f t="shared" si="34"/>
        <v>5.2915026221291814</v>
      </c>
      <c r="G738">
        <f t="shared" si="35"/>
        <v>46.158503215579998</v>
      </c>
    </row>
    <row r="739" spans="1:7">
      <c r="A739">
        <v>89</v>
      </c>
      <c r="B739">
        <f t="shared" si="33"/>
        <v>9.4339811320566032</v>
      </c>
      <c r="C739" s="65">
        <v>1107.453998</v>
      </c>
      <c r="E739">
        <v>22</v>
      </c>
      <c r="F739">
        <f t="shared" si="34"/>
        <v>4.6904157598234297</v>
      </c>
      <c r="G739">
        <f t="shared" si="35"/>
        <v>37.189808890519998</v>
      </c>
    </row>
    <row r="740" spans="1:7">
      <c r="A740">
        <v>124</v>
      </c>
      <c r="B740">
        <f t="shared" si="33"/>
        <v>11.135528725660043</v>
      </c>
      <c r="C740" s="65">
        <v>1108.9487810000001</v>
      </c>
      <c r="E740">
        <v>29</v>
      </c>
      <c r="F740">
        <f t="shared" si="34"/>
        <v>5.3851648071345037</v>
      </c>
      <c r="G740">
        <f t="shared" si="35"/>
        <v>47.653285603089998</v>
      </c>
    </row>
    <row r="741" spans="1:7">
      <c r="A741">
        <v>112</v>
      </c>
      <c r="B741">
        <f t="shared" si="33"/>
        <v>10.583005244258363</v>
      </c>
      <c r="C741" s="65">
        <v>1110.443563</v>
      </c>
      <c r="E741">
        <v>24</v>
      </c>
      <c r="F741">
        <f t="shared" si="34"/>
        <v>4.8989794855663558</v>
      </c>
      <c r="G741">
        <f t="shared" si="35"/>
        <v>40.179373665539998</v>
      </c>
    </row>
    <row r="742" spans="1:7">
      <c r="A742">
        <v>106</v>
      </c>
      <c r="B742">
        <f t="shared" si="33"/>
        <v>10.295630140987001</v>
      </c>
      <c r="C742" s="65">
        <v>1111.9383459999999</v>
      </c>
      <c r="E742">
        <v>22</v>
      </c>
      <c r="F742">
        <f t="shared" si="34"/>
        <v>4.6904157598234297</v>
      </c>
      <c r="G742">
        <f t="shared" si="35"/>
        <v>37.189808890519998</v>
      </c>
    </row>
    <row r="743" spans="1:7">
      <c r="A743">
        <v>113</v>
      </c>
      <c r="B743">
        <f t="shared" si="33"/>
        <v>10.63014581273465</v>
      </c>
      <c r="C743" s="65">
        <v>1113.4331279999999</v>
      </c>
      <c r="E743">
        <v>25</v>
      </c>
      <c r="F743">
        <f t="shared" si="34"/>
        <v>5</v>
      </c>
      <c r="G743">
        <f t="shared" si="35"/>
        <v>41.674156053049998</v>
      </c>
    </row>
    <row r="744" spans="1:7">
      <c r="A744">
        <v>109</v>
      </c>
      <c r="B744">
        <f t="shared" si="33"/>
        <v>10.440306508910551</v>
      </c>
      <c r="C744" s="65">
        <v>1114.9279100000001</v>
      </c>
      <c r="E744">
        <v>31</v>
      </c>
      <c r="F744">
        <f t="shared" si="34"/>
        <v>5.5677643628300215</v>
      </c>
      <c r="G744">
        <f t="shared" si="35"/>
        <v>50.642850378109998</v>
      </c>
    </row>
    <row r="745" spans="1:7">
      <c r="A745">
        <v>88</v>
      </c>
      <c r="B745">
        <f t="shared" si="33"/>
        <v>9.3808315196468595</v>
      </c>
      <c r="C745" s="65">
        <v>1116.422693</v>
      </c>
      <c r="E745">
        <v>22</v>
      </c>
      <c r="F745">
        <f t="shared" si="34"/>
        <v>4.6904157598234297</v>
      </c>
      <c r="G745">
        <f t="shared" si="35"/>
        <v>37.189808890519998</v>
      </c>
    </row>
    <row r="746" spans="1:7">
      <c r="A746">
        <v>105</v>
      </c>
      <c r="B746">
        <f t="shared" si="33"/>
        <v>10.246950765959598</v>
      </c>
      <c r="C746" s="65">
        <v>1117.917475</v>
      </c>
      <c r="E746">
        <v>22</v>
      </c>
      <c r="F746">
        <f t="shared" si="34"/>
        <v>4.6904157598234297</v>
      </c>
      <c r="G746">
        <f t="shared" si="35"/>
        <v>37.189808890519998</v>
      </c>
    </row>
    <row r="747" spans="1:7">
      <c r="A747">
        <v>113</v>
      </c>
      <c r="B747">
        <f t="shared" si="33"/>
        <v>10.63014581273465</v>
      </c>
      <c r="C747" s="65">
        <v>1119.412257</v>
      </c>
      <c r="E747">
        <v>23</v>
      </c>
      <c r="F747">
        <f t="shared" si="34"/>
        <v>4.7958315233127191</v>
      </c>
      <c r="G747">
        <f t="shared" si="35"/>
        <v>38.684591278029998</v>
      </c>
    </row>
    <row r="748" spans="1:7">
      <c r="A748">
        <v>106</v>
      </c>
      <c r="B748">
        <f t="shared" si="33"/>
        <v>10.295630140987001</v>
      </c>
      <c r="C748" s="65">
        <v>1120.9070400000001</v>
      </c>
      <c r="E748">
        <v>33</v>
      </c>
      <c r="F748">
        <f t="shared" si="34"/>
        <v>5.7445626465380286</v>
      </c>
      <c r="G748">
        <f t="shared" si="35"/>
        <v>53.632415153129998</v>
      </c>
    </row>
    <row r="749" spans="1:7">
      <c r="A749">
        <v>77</v>
      </c>
      <c r="B749">
        <f t="shared" si="33"/>
        <v>8.7749643873921226</v>
      </c>
      <c r="C749" s="65">
        <v>1122.401822</v>
      </c>
      <c r="E749">
        <v>18</v>
      </c>
      <c r="F749">
        <f t="shared" si="34"/>
        <v>4.2426406871192848</v>
      </c>
      <c r="G749">
        <f t="shared" si="35"/>
        <v>31.210679340479999</v>
      </c>
    </row>
    <row r="750" spans="1:7">
      <c r="A750">
        <v>75</v>
      </c>
      <c r="B750">
        <f t="shared" si="33"/>
        <v>8.6602540378443873</v>
      </c>
      <c r="C750" s="65">
        <v>1123.8966049999999</v>
      </c>
      <c r="E750">
        <v>20</v>
      </c>
      <c r="F750">
        <f t="shared" si="34"/>
        <v>4.4721359549995796</v>
      </c>
      <c r="G750">
        <f t="shared" si="35"/>
        <v>34.200244115499999</v>
      </c>
    </row>
    <row r="751" spans="1:7">
      <c r="A751">
        <v>109</v>
      </c>
      <c r="B751">
        <f t="shared" si="33"/>
        <v>10.440306508910551</v>
      </c>
      <c r="C751" s="65">
        <v>1125.3913869999999</v>
      </c>
      <c r="E751">
        <v>17</v>
      </c>
      <c r="F751">
        <f t="shared" si="34"/>
        <v>4.1231056256176606</v>
      </c>
      <c r="G751">
        <f t="shared" si="35"/>
        <v>29.715896952969999</v>
      </c>
    </row>
    <row r="752" spans="1:7">
      <c r="A752">
        <v>86</v>
      </c>
      <c r="B752">
        <f t="shared" si="33"/>
        <v>9.2736184954957039</v>
      </c>
      <c r="C752" s="65">
        <v>1126.8861690000001</v>
      </c>
      <c r="E752">
        <v>20</v>
      </c>
      <c r="F752">
        <f t="shared" si="34"/>
        <v>4.4721359549995796</v>
      </c>
      <c r="G752">
        <f t="shared" si="35"/>
        <v>34.200244115499999</v>
      </c>
    </row>
    <row r="753" spans="1:7">
      <c r="A753">
        <v>110</v>
      </c>
      <c r="B753">
        <f t="shared" si="33"/>
        <v>10.488088481701515</v>
      </c>
      <c r="C753" s="65">
        <v>1128.380952</v>
      </c>
      <c r="E753">
        <v>16</v>
      </c>
      <c r="F753">
        <f t="shared" si="34"/>
        <v>4</v>
      </c>
      <c r="G753">
        <f t="shared" si="35"/>
        <v>28.221114565459999</v>
      </c>
    </row>
    <row r="754" spans="1:7">
      <c r="A754">
        <v>94</v>
      </c>
      <c r="B754">
        <f t="shared" si="33"/>
        <v>9.6953597148326587</v>
      </c>
      <c r="C754" s="65">
        <v>1129.875734</v>
      </c>
      <c r="E754">
        <v>22</v>
      </c>
      <c r="F754">
        <f t="shared" si="34"/>
        <v>4.6904157598234297</v>
      </c>
      <c r="G754">
        <f t="shared" si="35"/>
        <v>37.189808890519998</v>
      </c>
    </row>
    <row r="755" spans="1:7">
      <c r="A755">
        <v>107</v>
      </c>
      <c r="B755">
        <f t="shared" si="33"/>
        <v>10.344080432788601</v>
      </c>
      <c r="C755" s="65">
        <v>1131.3705170000001</v>
      </c>
      <c r="E755">
        <v>27</v>
      </c>
      <c r="F755">
        <f t="shared" si="34"/>
        <v>5.196152422706632</v>
      </c>
      <c r="G755">
        <f t="shared" si="35"/>
        <v>44.663720828069998</v>
      </c>
    </row>
    <row r="756" spans="1:7">
      <c r="A756">
        <v>98</v>
      </c>
      <c r="B756">
        <f t="shared" si="33"/>
        <v>9.8994949366116654</v>
      </c>
      <c r="C756" s="65">
        <v>1132.8652990000001</v>
      </c>
      <c r="E756">
        <v>17</v>
      </c>
      <c r="F756">
        <f t="shared" si="34"/>
        <v>4.1231056256176606</v>
      </c>
      <c r="G756">
        <f t="shared" si="35"/>
        <v>29.715896952969999</v>
      </c>
    </row>
    <row r="757" spans="1:7">
      <c r="A757">
        <v>74</v>
      </c>
      <c r="B757">
        <f t="shared" si="33"/>
        <v>8.6023252670426267</v>
      </c>
      <c r="C757" s="65">
        <v>1134.360081</v>
      </c>
      <c r="E757">
        <v>20</v>
      </c>
      <c r="F757">
        <f t="shared" si="34"/>
        <v>4.4721359549995796</v>
      </c>
      <c r="G757">
        <f t="shared" si="35"/>
        <v>34.200244115499999</v>
      </c>
    </row>
    <row r="758" spans="1:7">
      <c r="A758">
        <v>91</v>
      </c>
      <c r="B758">
        <f t="shared" si="33"/>
        <v>9.5393920141694561</v>
      </c>
      <c r="C758" s="65">
        <v>1135.8548639999999</v>
      </c>
      <c r="E758">
        <v>21</v>
      </c>
      <c r="F758">
        <f t="shared" si="34"/>
        <v>4.5825756949558398</v>
      </c>
      <c r="G758">
        <f t="shared" si="35"/>
        <v>35.695026503009998</v>
      </c>
    </row>
    <row r="759" spans="1:7">
      <c r="A759">
        <v>100</v>
      </c>
      <c r="B759">
        <f t="shared" si="33"/>
        <v>10</v>
      </c>
      <c r="C759" s="65">
        <v>1137.3496459999999</v>
      </c>
      <c r="E759">
        <v>12</v>
      </c>
      <c r="F759">
        <f t="shared" si="34"/>
        <v>3.4641016151377544</v>
      </c>
      <c r="G759">
        <f t="shared" si="35"/>
        <v>22.241985015419999</v>
      </c>
    </row>
    <row r="760" spans="1:7">
      <c r="A760">
        <v>98</v>
      </c>
      <c r="B760">
        <f t="shared" si="33"/>
        <v>9.8994949366116654</v>
      </c>
      <c r="C760" s="65">
        <v>1138.8444280000001</v>
      </c>
      <c r="E760">
        <v>12</v>
      </c>
      <c r="F760">
        <f t="shared" si="34"/>
        <v>3.4641016151377544</v>
      </c>
      <c r="G760">
        <f t="shared" si="35"/>
        <v>22.241985015419999</v>
      </c>
    </row>
    <row r="761" spans="1:7">
      <c r="A761">
        <v>91</v>
      </c>
      <c r="B761">
        <f t="shared" si="33"/>
        <v>9.5393920141694561</v>
      </c>
      <c r="C761" s="65">
        <v>1140.339211</v>
      </c>
      <c r="E761">
        <v>15</v>
      </c>
      <c r="F761">
        <f t="shared" si="34"/>
        <v>3.872983346207417</v>
      </c>
      <c r="G761">
        <f t="shared" si="35"/>
        <v>26.726332177949999</v>
      </c>
    </row>
    <row r="762" spans="1:7">
      <c r="A762">
        <v>93</v>
      </c>
      <c r="B762">
        <f t="shared" si="33"/>
        <v>9.6436507609929549</v>
      </c>
      <c r="C762" s="65">
        <v>1141.833993</v>
      </c>
      <c r="E762">
        <v>12</v>
      </c>
      <c r="F762">
        <f t="shared" si="34"/>
        <v>3.4641016151377544</v>
      </c>
      <c r="G762">
        <f t="shared" si="35"/>
        <v>22.241985015419999</v>
      </c>
    </row>
    <row r="763" spans="1:7">
      <c r="A763">
        <v>95</v>
      </c>
      <c r="B763">
        <f t="shared" si="33"/>
        <v>9.7467943448089631</v>
      </c>
      <c r="C763" s="65">
        <v>1143.3287760000001</v>
      </c>
      <c r="E763">
        <v>25</v>
      </c>
      <c r="F763">
        <f t="shared" si="34"/>
        <v>5</v>
      </c>
      <c r="G763">
        <f t="shared" si="35"/>
        <v>41.674156053049998</v>
      </c>
    </row>
    <row r="764" spans="1:7">
      <c r="A764">
        <v>78</v>
      </c>
      <c r="B764">
        <f t="shared" si="33"/>
        <v>8.8317608663278477</v>
      </c>
      <c r="C764" s="65">
        <v>1144.823558</v>
      </c>
      <c r="E764">
        <v>24</v>
      </c>
      <c r="F764">
        <f t="shared" si="34"/>
        <v>4.8989794855663558</v>
      </c>
      <c r="G764">
        <f t="shared" si="35"/>
        <v>40.179373665539998</v>
      </c>
    </row>
    <row r="765" spans="1:7">
      <c r="A765">
        <v>102</v>
      </c>
      <c r="B765">
        <f t="shared" si="33"/>
        <v>10.099504938362077</v>
      </c>
      <c r="C765" s="65">
        <v>1146.31834</v>
      </c>
      <c r="E765">
        <v>26</v>
      </c>
      <c r="F765">
        <f t="shared" si="34"/>
        <v>5.0990195135927845</v>
      </c>
      <c r="G765">
        <f t="shared" si="35"/>
        <v>43.168938440559998</v>
      </c>
    </row>
    <row r="766" spans="1:7">
      <c r="A766">
        <v>84</v>
      </c>
      <c r="B766">
        <f t="shared" si="33"/>
        <v>9.1651513899116797</v>
      </c>
      <c r="C766" s="65">
        <v>1147.8131229999999</v>
      </c>
      <c r="E766">
        <v>14</v>
      </c>
      <c r="F766">
        <f t="shared" si="34"/>
        <v>3.7416573867739413</v>
      </c>
      <c r="G766">
        <f t="shared" si="35"/>
        <v>25.231549790439999</v>
      </c>
    </row>
    <row r="767" spans="1:7">
      <c r="A767">
        <v>105</v>
      </c>
      <c r="B767">
        <f t="shared" si="33"/>
        <v>10.246950765959598</v>
      </c>
      <c r="C767" s="65">
        <v>1149.3079049999999</v>
      </c>
      <c r="E767">
        <v>23</v>
      </c>
      <c r="F767">
        <f t="shared" si="34"/>
        <v>4.7958315233127191</v>
      </c>
      <c r="G767">
        <f t="shared" si="35"/>
        <v>38.684591278029998</v>
      </c>
    </row>
    <row r="768" spans="1:7">
      <c r="A768">
        <v>105</v>
      </c>
      <c r="B768">
        <f t="shared" si="33"/>
        <v>10.246950765959598</v>
      </c>
      <c r="C768" s="65">
        <v>1150.802688</v>
      </c>
      <c r="E768">
        <v>16</v>
      </c>
      <c r="F768">
        <f t="shared" si="34"/>
        <v>4</v>
      </c>
      <c r="G768">
        <f t="shared" si="35"/>
        <v>28.221114565459999</v>
      </c>
    </row>
    <row r="769" spans="1:7">
      <c r="A769">
        <v>94</v>
      </c>
      <c r="B769">
        <f t="shared" si="33"/>
        <v>9.6953597148326587</v>
      </c>
      <c r="C769" s="65">
        <v>1152.29747</v>
      </c>
      <c r="E769">
        <v>19</v>
      </c>
      <c r="F769">
        <f t="shared" si="34"/>
        <v>4.358898943540674</v>
      </c>
      <c r="G769">
        <f t="shared" si="35"/>
        <v>32.705461727989999</v>
      </c>
    </row>
    <row r="770" spans="1:7">
      <c r="A770">
        <v>84</v>
      </c>
      <c r="B770">
        <f t="shared" si="33"/>
        <v>9.1651513899116797</v>
      </c>
      <c r="C770" s="65">
        <v>1153.792252</v>
      </c>
      <c r="E770">
        <v>17</v>
      </c>
      <c r="F770">
        <f t="shared" si="34"/>
        <v>4.1231056256176606</v>
      </c>
      <c r="G770">
        <f t="shared" si="35"/>
        <v>29.715896952969999</v>
      </c>
    </row>
    <row r="771" spans="1:7">
      <c r="A771">
        <v>91</v>
      </c>
      <c r="B771">
        <f t="shared" ref="B771:B834" si="36">A771^0.5</f>
        <v>9.5393920141694561</v>
      </c>
      <c r="C771" s="65">
        <v>1155.2870350000001</v>
      </c>
      <c r="E771">
        <v>17</v>
      </c>
      <c r="F771">
        <f t="shared" ref="F771:F834" si="37">E771^0.5</f>
        <v>4.1231056256176606</v>
      </c>
      <c r="G771">
        <f t="shared" ref="G771:G834" si="38">E771*$O$1+$O$2</f>
        <v>29.715896952969999</v>
      </c>
    </row>
    <row r="772" spans="1:7">
      <c r="A772">
        <v>100</v>
      </c>
      <c r="B772">
        <f t="shared" si="36"/>
        <v>10</v>
      </c>
      <c r="C772" s="65">
        <v>1156.781817</v>
      </c>
      <c r="E772">
        <v>22</v>
      </c>
      <c r="F772">
        <f t="shared" si="37"/>
        <v>4.6904157598234297</v>
      </c>
      <c r="G772">
        <f t="shared" si="38"/>
        <v>37.189808890519998</v>
      </c>
    </row>
    <row r="773" spans="1:7">
      <c r="A773">
        <v>88</v>
      </c>
      <c r="B773">
        <f t="shared" si="36"/>
        <v>9.3808315196468595</v>
      </c>
      <c r="C773" s="65">
        <v>1158.2765999999999</v>
      </c>
      <c r="E773">
        <v>22</v>
      </c>
      <c r="F773">
        <f t="shared" si="37"/>
        <v>4.6904157598234297</v>
      </c>
      <c r="G773">
        <f t="shared" si="38"/>
        <v>37.189808890519998</v>
      </c>
    </row>
    <row r="774" spans="1:7">
      <c r="A774">
        <v>91</v>
      </c>
      <c r="B774">
        <f t="shared" si="36"/>
        <v>9.5393920141694561</v>
      </c>
      <c r="C774" s="65">
        <v>1159.7713819999999</v>
      </c>
      <c r="E774">
        <v>12</v>
      </c>
      <c r="F774">
        <f t="shared" si="37"/>
        <v>3.4641016151377544</v>
      </c>
      <c r="G774">
        <f t="shared" si="38"/>
        <v>22.241985015419999</v>
      </c>
    </row>
    <row r="775" spans="1:7">
      <c r="A775">
        <v>81</v>
      </c>
      <c r="B775">
        <f t="shared" si="36"/>
        <v>9</v>
      </c>
      <c r="C775" s="65">
        <v>1161.2661639999999</v>
      </c>
      <c r="E775">
        <v>19</v>
      </c>
      <c r="F775">
        <f t="shared" si="37"/>
        <v>4.358898943540674</v>
      </c>
      <c r="G775">
        <f t="shared" si="38"/>
        <v>32.705461727989999</v>
      </c>
    </row>
    <row r="776" spans="1:7">
      <c r="A776">
        <v>85</v>
      </c>
      <c r="B776">
        <f t="shared" si="36"/>
        <v>9.2195444572928871</v>
      </c>
      <c r="C776" s="65">
        <v>1162.760947</v>
      </c>
      <c r="E776">
        <v>16</v>
      </c>
      <c r="F776">
        <f t="shared" si="37"/>
        <v>4</v>
      </c>
      <c r="G776">
        <f t="shared" si="38"/>
        <v>28.221114565459999</v>
      </c>
    </row>
    <row r="777" spans="1:7">
      <c r="A777">
        <v>102</v>
      </c>
      <c r="B777">
        <f t="shared" si="36"/>
        <v>10.099504938362077</v>
      </c>
      <c r="C777" s="65">
        <v>1164.255729</v>
      </c>
      <c r="E777">
        <v>21</v>
      </c>
      <c r="F777">
        <f t="shared" si="37"/>
        <v>4.5825756949558398</v>
      </c>
      <c r="G777">
        <f t="shared" si="38"/>
        <v>35.695026503009998</v>
      </c>
    </row>
    <row r="778" spans="1:7">
      <c r="A778">
        <v>97</v>
      </c>
      <c r="B778">
        <f t="shared" si="36"/>
        <v>9.8488578017961039</v>
      </c>
      <c r="C778" s="65">
        <v>1165.750511</v>
      </c>
      <c r="E778">
        <v>23</v>
      </c>
      <c r="F778">
        <f t="shared" si="37"/>
        <v>4.7958315233127191</v>
      </c>
      <c r="G778">
        <f t="shared" si="38"/>
        <v>38.684591278029998</v>
      </c>
    </row>
    <row r="779" spans="1:7">
      <c r="A779">
        <v>90</v>
      </c>
      <c r="B779">
        <f t="shared" si="36"/>
        <v>9.4868329805051381</v>
      </c>
      <c r="C779" s="65">
        <v>1167.2452940000001</v>
      </c>
      <c r="E779">
        <v>18</v>
      </c>
      <c r="F779">
        <f t="shared" si="37"/>
        <v>4.2426406871192848</v>
      </c>
      <c r="G779">
        <f t="shared" si="38"/>
        <v>31.210679340479999</v>
      </c>
    </row>
    <row r="780" spans="1:7">
      <c r="A780">
        <v>93</v>
      </c>
      <c r="B780">
        <f t="shared" si="36"/>
        <v>9.6436507609929549</v>
      </c>
      <c r="C780" s="65">
        <v>1168.740076</v>
      </c>
      <c r="E780">
        <v>24</v>
      </c>
      <c r="F780">
        <f t="shared" si="37"/>
        <v>4.8989794855663558</v>
      </c>
      <c r="G780">
        <f t="shared" si="38"/>
        <v>40.179373665539998</v>
      </c>
    </row>
    <row r="781" spans="1:7">
      <c r="A781">
        <v>92</v>
      </c>
      <c r="B781">
        <f t="shared" si="36"/>
        <v>9.5916630466254382</v>
      </c>
      <c r="C781" s="65">
        <v>1170.2348589999999</v>
      </c>
      <c r="E781">
        <v>37</v>
      </c>
      <c r="F781">
        <f t="shared" si="37"/>
        <v>6.0827625302982193</v>
      </c>
      <c r="G781">
        <f t="shared" si="38"/>
        <v>59.611544703169997</v>
      </c>
    </row>
    <row r="782" spans="1:7">
      <c r="A782">
        <v>92</v>
      </c>
      <c r="B782">
        <f t="shared" si="36"/>
        <v>9.5916630466254382</v>
      </c>
      <c r="C782" s="65">
        <v>1171.7296409999999</v>
      </c>
      <c r="E782">
        <v>21</v>
      </c>
      <c r="F782">
        <f t="shared" si="37"/>
        <v>4.5825756949558398</v>
      </c>
      <c r="G782">
        <f t="shared" si="38"/>
        <v>35.695026503009998</v>
      </c>
    </row>
    <row r="783" spans="1:7">
      <c r="A783">
        <v>90</v>
      </c>
      <c r="B783">
        <f t="shared" si="36"/>
        <v>9.4868329805051381</v>
      </c>
      <c r="C783" s="65">
        <v>1173.2244229999999</v>
      </c>
      <c r="E783">
        <v>15</v>
      </c>
      <c r="F783">
        <f t="shared" si="37"/>
        <v>3.872983346207417</v>
      </c>
      <c r="G783">
        <f t="shared" si="38"/>
        <v>26.726332177949999</v>
      </c>
    </row>
    <row r="784" spans="1:7">
      <c r="A784">
        <v>102</v>
      </c>
      <c r="B784">
        <f t="shared" si="36"/>
        <v>10.099504938362077</v>
      </c>
      <c r="C784" s="65">
        <v>1174.719206</v>
      </c>
      <c r="E784">
        <v>16</v>
      </c>
      <c r="F784">
        <f t="shared" si="37"/>
        <v>4</v>
      </c>
      <c r="G784">
        <f t="shared" si="38"/>
        <v>28.221114565459999</v>
      </c>
    </row>
    <row r="785" spans="1:7">
      <c r="A785">
        <v>106</v>
      </c>
      <c r="B785">
        <f t="shared" si="36"/>
        <v>10.295630140987001</v>
      </c>
      <c r="C785" s="65">
        <v>1176.213988</v>
      </c>
      <c r="E785">
        <v>16</v>
      </c>
      <c r="F785">
        <f t="shared" si="37"/>
        <v>4</v>
      </c>
      <c r="G785">
        <f t="shared" si="38"/>
        <v>28.221114565459999</v>
      </c>
    </row>
    <row r="786" spans="1:7">
      <c r="A786">
        <v>88</v>
      </c>
      <c r="B786">
        <f t="shared" si="36"/>
        <v>9.3808315196468595</v>
      </c>
      <c r="C786" s="65">
        <v>1177.7087710000001</v>
      </c>
      <c r="E786">
        <v>18</v>
      </c>
      <c r="F786">
        <f t="shared" si="37"/>
        <v>4.2426406871192848</v>
      </c>
      <c r="G786">
        <f t="shared" si="38"/>
        <v>31.210679340479999</v>
      </c>
    </row>
    <row r="787" spans="1:7">
      <c r="A787">
        <v>109</v>
      </c>
      <c r="B787">
        <f t="shared" si="36"/>
        <v>10.440306508910551</v>
      </c>
      <c r="C787" s="65">
        <v>1179.2035530000001</v>
      </c>
      <c r="E787">
        <v>24</v>
      </c>
      <c r="F787">
        <f t="shared" si="37"/>
        <v>4.8989794855663558</v>
      </c>
      <c r="G787">
        <f t="shared" si="38"/>
        <v>40.179373665539998</v>
      </c>
    </row>
    <row r="788" spans="1:7">
      <c r="A788">
        <v>74</v>
      </c>
      <c r="B788">
        <f t="shared" si="36"/>
        <v>8.6023252670426267</v>
      </c>
      <c r="C788" s="65">
        <v>1180.698335</v>
      </c>
      <c r="E788">
        <v>16</v>
      </c>
      <c r="F788">
        <f t="shared" si="37"/>
        <v>4</v>
      </c>
      <c r="G788">
        <f t="shared" si="38"/>
        <v>28.221114565459999</v>
      </c>
    </row>
    <row r="789" spans="1:7">
      <c r="A789">
        <v>91</v>
      </c>
      <c r="B789">
        <f t="shared" si="36"/>
        <v>9.5393920141694561</v>
      </c>
      <c r="C789" s="65">
        <v>1182.1931179999999</v>
      </c>
      <c r="E789">
        <v>20</v>
      </c>
      <c r="F789">
        <f t="shared" si="37"/>
        <v>4.4721359549995796</v>
      </c>
      <c r="G789">
        <f t="shared" si="38"/>
        <v>34.200244115499999</v>
      </c>
    </row>
    <row r="790" spans="1:7">
      <c r="A790">
        <v>84</v>
      </c>
      <c r="B790">
        <f t="shared" si="36"/>
        <v>9.1651513899116797</v>
      </c>
      <c r="C790" s="65">
        <v>1183.6878999999999</v>
      </c>
      <c r="E790">
        <v>17</v>
      </c>
      <c r="F790">
        <f t="shared" si="37"/>
        <v>4.1231056256176606</v>
      </c>
      <c r="G790">
        <f t="shared" si="38"/>
        <v>29.715896952969999</v>
      </c>
    </row>
    <row r="791" spans="1:7">
      <c r="A791">
        <v>110</v>
      </c>
      <c r="B791">
        <f t="shared" si="36"/>
        <v>10.488088481701515</v>
      </c>
      <c r="C791" s="65">
        <v>1185.1826820000001</v>
      </c>
      <c r="E791">
        <v>23</v>
      </c>
      <c r="F791">
        <f t="shared" si="37"/>
        <v>4.7958315233127191</v>
      </c>
      <c r="G791">
        <f t="shared" si="38"/>
        <v>38.684591278029998</v>
      </c>
    </row>
    <row r="792" spans="1:7">
      <c r="A792">
        <v>91</v>
      </c>
      <c r="B792">
        <f t="shared" si="36"/>
        <v>9.5393920141694561</v>
      </c>
      <c r="C792" s="65">
        <v>1186.677465</v>
      </c>
      <c r="E792">
        <v>17</v>
      </c>
      <c r="F792">
        <f t="shared" si="37"/>
        <v>4.1231056256176606</v>
      </c>
      <c r="G792">
        <f t="shared" si="38"/>
        <v>29.715896952969999</v>
      </c>
    </row>
    <row r="793" spans="1:7">
      <c r="A793">
        <v>95</v>
      </c>
      <c r="B793">
        <f t="shared" si="36"/>
        <v>9.7467943448089631</v>
      </c>
      <c r="C793" s="65">
        <v>1188.172247</v>
      </c>
      <c r="E793">
        <v>13</v>
      </c>
      <c r="F793">
        <f t="shared" si="37"/>
        <v>3.6055512754639891</v>
      </c>
      <c r="G793">
        <f t="shared" si="38"/>
        <v>23.736767402929999</v>
      </c>
    </row>
    <row r="794" spans="1:7">
      <c r="A794">
        <v>64</v>
      </c>
      <c r="B794">
        <f t="shared" si="36"/>
        <v>8</v>
      </c>
      <c r="C794" s="65">
        <v>1189.6670300000001</v>
      </c>
      <c r="E794">
        <v>17</v>
      </c>
      <c r="F794">
        <f t="shared" si="37"/>
        <v>4.1231056256176606</v>
      </c>
      <c r="G794">
        <f t="shared" si="38"/>
        <v>29.715896952969999</v>
      </c>
    </row>
    <row r="795" spans="1:7">
      <c r="A795">
        <v>88</v>
      </c>
      <c r="B795">
        <f t="shared" si="36"/>
        <v>9.3808315196468595</v>
      </c>
      <c r="C795" s="65">
        <v>1191.1618120000001</v>
      </c>
      <c r="E795">
        <v>25</v>
      </c>
      <c r="F795">
        <f t="shared" si="37"/>
        <v>5</v>
      </c>
      <c r="G795">
        <f t="shared" si="38"/>
        <v>41.674156053049998</v>
      </c>
    </row>
    <row r="796" spans="1:7">
      <c r="A796">
        <v>84</v>
      </c>
      <c r="B796">
        <f t="shared" si="36"/>
        <v>9.1651513899116797</v>
      </c>
      <c r="C796" s="65">
        <v>1192.656594</v>
      </c>
      <c r="E796">
        <v>14</v>
      </c>
      <c r="F796">
        <f t="shared" si="37"/>
        <v>3.7416573867739413</v>
      </c>
      <c r="G796">
        <f t="shared" si="38"/>
        <v>25.231549790439999</v>
      </c>
    </row>
    <row r="797" spans="1:7">
      <c r="A797">
        <v>101</v>
      </c>
      <c r="B797">
        <f t="shared" si="36"/>
        <v>10.04987562112089</v>
      </c>
      <c r="C797" s="65">
        <v>1194.1513769999999</v>
      </c>
      <c r="E797">
        <v>21</v>
      </c>
      <c r="F797">
        <f t="shared" si="37"/>
        <v>4.5825756949558398</v>
      </c>
      <c r="G797">
        <f t="shared" si="38"/>
        <v>35.695026503009998</v>
      </c>
    </row>
    <row r="798" spans="1:7">
      <c r="A798">
        <v>96</v>
      </c>
      <c r="B798">
        <f t="shared" si="36"/>
        <v>9.7979589711327115</v>
      </c>
      <c r="C798" s="65">
        <v>1195.6461589999999</v>
      </c>
      <c r="E798">
        <v>14</v>
      </c>
      <c r="F798">
        <f t="shared" si="37"/>
        <v>3.7416573867739413</v>
      </c>
      <c r="G798">
        <f t="shared" si="38"/>
        <v>25.231549790439999</v>
      </c>
    </row>
    <row r="799" spans="1:7">
      <c r="A799">
        <v>92</v>
      </c>
      <c r="B799">
        <f t="shared" si="36"/>
        <v>9.5916630466254382</v>
      </c>
      <c r="C799" s="65">
        <v>1197.140942</v>
      </c>
      <c r="E799">
        <v>22</v>
      </c>
      <c r="F799">
        <f t="shared" si="37"/>
        <v>4.6904157598234297</v>
      </c>
      <c r="G799">
        <f t="shared" si="38"/>
        <v>37.189808890519998</v>
      </c>
    </row>
    <row r="800" spans="1:7">
      <c r="A800">
        <v>108</v>
      </c>
      <c r="B800">
        <f t="shared" si="36"/>
        <v>10.392304845413264</v>
      </c>
      <c r="C800" s="65">
        <v>1198.635724</v>
      </c>
      <c r="E800">
        <v>26</v>
      </c>
      <c r="F800">
        <f t="shared" si="37"/>
        <v>5.0990195135927845</v>
      </c>
      <c r="G800">
        <f t="shared" si="38"/>
        <v>43.168938440559998</v>
      </c>
    </row>
    <row r="801" spans="1:7">
      <c r="A801">
        <v>76</v>
      </c>
      <c r="B801">
        <f t="shared" si="36"/>
        <v>8.717797887081348</v>
      </c>
      <c r="C801" s="65">
        <v>1200.130506</v>
      </c>
      <c r="E801">
        <v>15</v>
      </c>
      <c r="F801">
        <f t="shared" si="37"/>
        <v>3.872983346207417</v>
      </c>
      <c r="G801">
        <f t="shared" si="38"/>
        <v>26.726332177949999</v>
      </c>
    </row>
    <row r="802" spans="1:7">
      <c r="A802">
        <v>82</v>
      </c>
      <c r="B802">
        <f t="shared" si="36"/>
        <v>9.0553851381374173</v>
      </c>
      <c r="C802" s="65">
        <v>1201.6252890000001</v>
      </c>
      <c r="E802">
        <v>15</v>
      </c>
      <c r="F802">
        <f t="shared" si="37"/>
        <v>3.872983346207417</v>
      </c>
      <c r="G802">
        <f t="shared" si="38"/>
        <v>26.726332177949999</v>
      </c>
    </row>
    <row r="803" spans="1:7">
      <c r="A803">
        <v>90</v>
      </c>
      <c r="B803">
        <f t="shared" si="36"/>
        <v>9.4868329805051381</v>
      </c>
      <c r="C803" s="65">
        <v>1203.1200710000001</v>
      </c>
      <c r="E803">
        <v>15</v>
      </c>
      <c r="F803">
        <f t="shared" si="37"/>
        <v>3.872983346207417</v>
      </c>
      <c r="G803">
        <f t="shared" si="38"/>
        <v>26.726332177949999</v>
      </c>
    </row>
    <row r="804" spans="1:7">
      <c r="A804">
        <v>95</v>
      </c>
      <c r="B804">
        <f t="shared" si="36"/>
        <v>9.7467943448089631</v>
      </c>
      <c r="C804" s="65">
        <v>1204.6148539999999</v>
      </c>
      <c r="E804">
        <v>18</v>
      </c>
      <c r="F804">
        <f t="shared" si="37"/>
        <v>4.2426406871192848</v>
      </c>
      <c r="G804">
        <f t="shared" si="38"/>
        <v>31.210679340479999</v>
      </c>
    </row>
    <row r="805" spans="1:7">
      <c r="A805">
        <v>116</v>
      </c>
      <c r="B805">
        <f t="shared" si="36"/>
        <v>10.770329614269007</v>
      </c>
      <c r="C805" s="65">
        <v>1206.1096359999999</v>
      </c>
      <c r="E805">
        <v>14</v>
      </c>
      <c r="F805">
        <f t="shared" si="37"/>
        <v>3.7416573867739413</v>
      </c>
      <c r="G805">
        <f t="shared" si="38"/>
        <v>25.231549790439999</v>
      </c>
    </row>
    <row r="806" spans="1:7">
      <c r="A806">
        <v>95</v>
      </c>
      <c r="B806">
        <f t="shared" si="36"/>
        <v>9.7467943448089631</v>
      </c>
      <c r="C806" s="65">
        <v>1207.6044179999999</v>
      </c>
      <c r="E806">
        <v>27</v>
      </c>
      <c r="F806">
        <f t="shared" si="37"/>
        <v>5.196152422706632</v>
      </c>
      <c r="G806">
        <f t="shared" si="38"/>
        <v>44.663720828069998</v>
      </c>
    </row>
    <row r="807" spans="1:7">
      <c r="A807">
        <v>91</v>
      </c>
      <c r="B807">
        <f t="shared" si="36"/>
        <v>9.5393920141694561</v>
      </c>
      <c r="C807" s="65">
        <v>1209.099201</v>
      </c>
      <c r="E807">
        <v>14</v>
      </c>
      <c r="F807">
        <f t="shared" si="37"/>
        <v>3.7416573867739413</v>
      </c>
      <c r="G807">
        <f t="shared" si="38"/>
        <v>25.231549790439999</v>
      </c>
    </row>
    <row r="808" spans="1:7">
      <c r="A808">
        <v>108</v>
      </c>
      <c r="B808">
        <f t="shared" si="36"/>
        <v>10.392304845413264</v>
      </c>
      <c r="C808" s="65">
        <v>1210.593983</v>
      </c>
      <c r="E808">
        <v>23</v>
      </c>
      <c r="F808">
        <f t="shared" si="37"/>
        <v>4.7958315233127191</v>
      </c>
      <c r="G808">
        <f t="shared" si="38"/>
        <v>38.684591278029998</v>
      </c>
    </row>
    <row r="809" spans="1:7">
      <c r="A809">
        <v>77</v>
      </c>
      <c r="B809">
        <f t="shared" si="36"/>
        <v>8.7749643873921226</v>
      </c>
      <c r="C809" s="65">
        <v>1212.088765</v>
      </c>
      <c r="E809">
        <v>20</v>
      </c>
      <c r="F809">
        <f t="shared" si="37"/>
        <v>4.4721359549995796</v>
      </c>
      <c r="G809">
        <f t="shared" si="38"/>
        <v>34.200244115499999</v>
      </c>
    </row>
    <row r="810" spans="1:7">
      <c r="A810">
        <v>104</v>
      </c>
      <c r="B810">
        <f t="shared" si="36"/>
        <v>10.198039027185569</v>
      </c>
      <c r="C810" s="65">
        <v>1213.5835480000001</v>
      </c>
      <c r="E810">
        <v>19</v>
      </c>
      <c r="F810">
        <f t="shared" si="37"/>
        <v>4.358898943540674</v>
      </c>
      <c r="G810">
        <f t="shared" si="38"/>
        <v>32.705461727989999</v>
      </c>
    </row>
    <row r="811" spans="1:7">
      <c r="A811">
        <v>91</v>
      </c>
      <c r="B811">
        <f t="shared" si="36"/>
        <v>9.5393920141694561</v>
      </c>
      <c r="C811" s="65">
        <v>1215.0783300000001</v>
      </c>
      <c r="E811">
        <v>21</v>
      </c>
      <c r="F811">
        <f t="shared" si="37"/>
        <v>4.5825756949558398</v>
      </c>
      <c r="G811">
        <f t="shared" si="38"/>
        <v>35.695026503009998</v>
      </c>
    </row>
    <row r="812" spans="1:7">
      <c r="A812">
        <v>107</v>
      </c>
      <c r="B812">
        <f t="shared" si="36"/>
        <v>10.344080432788601</v>
      </c>
      <c r="C812" s="65">
        <v>1216.5731129999999</v>
      </c>
      <c r="E812">
        <v>23</v>
      </c>
      <c r="F812">
        <f t="shared" si="37"/>
        <v>4.7958315233127191</v>
      </c>
      <c r="G812">
        <f t="shared" si="38"/>
        <v>38.684591278029998</v>
      </c>
    </row>
    <row r="813" spans="1:7">
      <c r="A813">
        <v>88</v>
      </c>
      <c r="B813">
        <f t="shared" si="36"/>
        <v>9.3808315196468595</v>
      </c>
      <c r="C813" s="65">
        <v>1218.0678949999999</v>
      </c>
      <c r="E813">
        <v>25</v>
      </c>
      <c r="F813">
        <f t="shared" si="37"/>
        <v>5</v>
      </c>
      <c r="G813">
        <f t="shared" si="38"/>
        <v>41.674156053049998</v>
      </c>
    </row>
    <row r="814" spans="1:7">
      <c r="A814">
        <v>92</v>
      </c>
      <c r="B814">
        <f t="shared" si="36"/>
        <v>9.5916630466254382</v>
      </c>
      <c r="C814" s="65">
        <v>1219.5626769999999</v>
      </c>
      <c r="E814">
        <v>22</v>
      </c>
      <c r="F814">
        <f t="shared" si="37"/>
        <v>4.6904157598234297</v>
      </c>
      <c r="G814">
        <f t="shared" si="38"/>
        <v>37.189808890519998</v>
      </c>
    </row>
    <row r="815" spans="1:7">
      <c r="A815">
        <v>103</v>
      </c>
      <c r="B815">
        <f t="shared" si="36"/>
        <v>10.148891565092219</v>
      </c>
      <c r="C815" s="65">
        <v>1221.05746</v>
      </c>
      <c r="E815">
        <v>22</v>
      </c>
      <c r="F815">
        <f t="shared" si="37"/>
        <v>4.6904157598234297</v>
      </c>
      <c r="G815">
        <f t="shared" si="38"/>
        <v>37.189808890519998</v>
      </c>
    </row>
    <row r="816" spans="1:7">
      <c r="A816">
        <v>91</v>
      </c>
      <c r="B816">
        <f t="shared" si="36"/>
        <v>9.5393920141694561</v>
      </c>
      <c r="C816" s="65">
        <v>1222.552242</v>
      </c>
      <c r="E816">
        <v>23</v>
      </c>
      <c r="F816">
        <f t="shared" si="37"/>
        <v>4.7958315233127191</v>
      </c>
      <c r="G816">
        <f t="shared" si="38"/>
        <v>38.684591278029998</v>
      </c>
    </row>
    <row r="817" spans="1:7">
      <c r="A817">
        <v>101</v>
      </c>
      <c r="B817">
        <f t="shared" si="36"/>
        <v>10.04987562112089</v>
      </c>
      <c r="C817" s="65">
        <v>1224.0470250000001</v>
      </c>
      <c r="E817">
        <v>16</v>
      </c>
      <c r="F817">
        <f t="shared" si="37"/>
        <v>4</v>
      </c>
      <c r="G817">
        <f t="shared" si="38"/>
        <v>28.221114565459999</v>
      </c>
    </row>
    <row r="818" spans="1:7">
      <c r="A818">
        <v>92</v>
      </c>
      <c r="B818">
        <f t="shared" si="36"/>
        <v>9.5916630466254382</v>
      </c>
      <c r="C818" s="65">
        <v>1225.5418070000001</v>
      </c>
      <c r="E818">
        <v>16</v>
      </c>
      <c r="F818">
        <f t="shared" si="37"/>
        <v>4</v>
      </c>
      <c r="G818">
        <f t="shared" si="38"/>
        <v>28.221114565459999</v>
      </c>
    </row>
    <row r="819" spans="1:7">
      <c r="A819">
        <v>96</v>
      </c>
      <c r="B819">
        <f t="shared" si="36"/>
        <v>9.7979589711327115</v>
      </c>
      <c r="C819" s="65">
        <v>1227.036589</v>
      </c>
      <c r="E819">
        <v>19</v>
      </c>
      <c r="F819">
        <f t="shared" si="37"/>
        <v>4.358898943540674</v>
      </c>
      <c r="G819">
        <f t="shared" si="38"/>
        <v>32.705461727989999</v>
      </c>
    </row>
    <row r="820" spans="1:7">
      <c r="A820">
        <v>87</v>
      </c>
      <c r="B820">
        <f t="shared" si="36"/>
        <v>9.3273790530888157</v>
      </c>
      <c r="C820" s="65">
        <v>1228.5313719999999</v>
      </c>
      <c r="E820">
        <v>22</v>
      </c>
      <c r="F820">
        <f t="shared" si="37"/>
        <v>4.6904157598234297</v>
      </c>
      <c r="G820">
        <f t="shared" si="38"/>
        <v>37.189808890519998</v>
      </c>
    </row>
    <row r="821" spans="1:7">
      <c r="A821">
        <v>88</v>
      </c>
      <c r="B821">
        <f t="shared" si="36"/>
        <v>9.3808315196468595</v>
      </c>
      <c r="C821" s="65">
        <v>1230.0261539999999</v>
      </c>
      <c r="E821">
        <v>16</v>
      </c>
      <c r="F821">
        <f t="shared" si="37"/>
        <v>4</v>
      </c>
      <c r="G821">
        <f t="shared" si="38"/>
        <v>28.221114565459999</v>
      </c>
    </row>
    <row r="822" spans="1:7">
      <c r="A822">
        <v>98</v>
      </c>
      <c r="B822">
        <f t="shared" si="36"/>
        <v>9.8994949366116654</v>
      </c>
      <c r="C822" s="65">
        <v>1231.520937</v>
      </c>
      <c r="E822">
        <v>20</v>
      </c>
      <c r="F822">
        <f t="shared" si="37"/>
        <v>4.4721359549995796</v>
      </c>
      <c r="G822">
        <f t="shared" si="38"/>
        <v>34.200244115499999</v>
      </c>
    </row>
    <row r="823" spans="1:7">
      <c r="A823">
        <v>93</v>
      </c>
      <c r="B823">
        <f t="shared" si="36"/>
        <v>9.6436507609929549</v>
      </c>
      <c r="C823" s="65">
        <v>1233.015719</v>
      </c>
      <c r="E823">
        <v>21</v>
      </c>
      <c r="F823">
        <f t="shared" si="37"/>
        <v>4.5825756949558398</v>
      </c>
      <c r="G823">
        <f t="shared" si="38"/>
        <v>35.695026503009998</v>
      </c>
    </row>
    <row r="824" spans="1:7">
      <c r="A824">
        <v>88</v>
      </c>
      <c r="B824">
        <f t="shared" si="36"/>
        <v>9.3808315196468595</v>
      </c>
      <c r="C824" s="65">
        <v>1234.510501</v>
      </c>
      <c r="E824">
        <v>27</v>
      </c>
      <c r="F824">
        <f t="shared" si="37"/>
        <v>5.196152422706632</v>
      </c>
      <c r="G824">
        <f t="shared" si="38"/>
        <v>44.663720828069998</v>
      </c>
    </row>
    <row r="825" spans="1:7">
      <c r="A825">
        <v>100</v>
      </c>
      <c r="B825">
        <f t="shared" si="36"/>
        <v>10</v>
      </c>
      <c r="C825" s="65">
        <v>1236.0052840000001</v>
      </c>
      <c r="E825">
        <v>18</v>
      </c>
      <c r="F825">
        <f t="shared" si="37"/>
        <v>4.2426406871192848</v>
      </c>
      <c r="G825">
        <f t="shared" si="38"/>
        <v>31.210679340479999</v>
      </c>
    </row>
    <row r="826" spans="1:7">
      <c r="A826">
        <v>109</v>
      </c>
      <c r="B826">
        <f t="shared" si="36"/>
        <v>10.440306508910551</v>
      </c>
      <c r="C826" s="65">
        <v>1237.5000660000001</v>
      </c>
      <c r="E826">
        <v>21</v>
      </c>
      <c r="F826">
        <f t="shared" si="37"/>
        <v>4.5825756949558398</v>
      </c>
      <c r="G826">
        <f t="shared" si="38"/>
        <v>35.695026503009998</v>
      </c>
    </row>
    <row r="827" spans="1:7">
      <c r="A827">
        <v>95</v>
      </c>
      <c r="B827">
        <f t="shared" si="36"/>
        <v>9.7467943448089631</v>
      </c>
      <c r="C827" s="65">
        <v>1238.994848</v>
      </c>
      <c r="E827">
        <v>13</v>
      </c>
      <c r="F827">
        <f t="shared" si="37"/>
        <v>3.6055512754639891</v>
      </c>
      <c r="G827">
        <f t="shared" si="38"/>
        <v>23.736767402929999</v>
      </c>
    </row>
    <row r="828" spans="1:7">
      <c r="A828">
        <v>84</v>
      </c>
      <c r="B828">
        <f t="shared" si="36"/>
        <v>9.1651513899116797</v>
      </c>
      <c r="C828" s="65">
        <v>1240.4896309999999</v>
      </c>
      <c r="E828">
        <v>23</v>
      </c>
      <c r="F828">
        <f t="shared" si="37"/>
        <v>4.7958315233127191</v>
      </c>
      <c r="G828">
        <f t="shared" si="38"/>
        <v>38.684591278029998</v>
      </c>
    </row>
    <row r="829" spans="1:7">
      <c r="A829">
        <v>96</v>
      </c>
      <c r="B829">
        <f t="shared" si="36"/>
        <v>9.7979589711327115</v>
      </c>
      <c r="C829" s="65">
        <v>1241.9844129999999</v>
      </c>
      <c r="E829">
        <v>18</v>
      </c>
      <c r="F829">
        <f t="shared" si="37"/>
        <v>4.2426406871192848</v>
      </c>
      <c r="G829">
        <f t="shared" si="38"/>
        <v>31.210679340479999</v>
      </c>
    </row>
    <row r="830" spans="1:7">
      <c r="A830">
        <v>90</v>
      </c>
      <c r="B830">
        <f t="shared" si="36"/>
        <v>9.4868329805051381</v>
      </c>
      <c r="C830" s="65">
        <v>1243.479196</v>
      </c>
      <c r="E830">
        <v>24</v>
      </c>
      <c r="F830">
        <f t="shared" si="37"/>
        <v>4.8989794855663558</v>
      </c>
      <c r="G830">
        <f t="shared" si="38"/>
        <v>40.179373665539998</v>
      </c>
    </row>
    <row r="831" spans="1:7">
      <c r="A831">
        <v>111</v>
      </c>
      <c r="B831">
        <f t="shared" si="36"/>
        <v>10.535653752852738</v>
      </c>
      <c r="C831" s="65">
        <v>1244.973978</v>
      </c>
      <c r="E831">
        <v>21</v>
      </c>
      <c r="F831">
        <f t="shared" si="37"/>
        <v>4.5825756949558398</v>
      </c>
      <c r="G831">
        <f t="shared" si="38"/>
        <v>35.695026503009998</v>
      </c>
    </row>
    <row r="832" spans="1:7">
      <c r="A832">
        <v>97</v>
      </c>
      <c r="B832">
        <f t="shared" si="36"/>
        <v>9.8488578017961039</v>
      </c>
      <c r="C832" s="65">
        <v>1246.46876</v>
      </c>
      <c r="E832">
        <v>25</v>
      </c>
      <c r="F832">
        <f t="shared" si="37"/>
        <v>5</v>
      </c>
      <c r="G832">
        <f t="shared" si="38"/>
        <v>41.674156053049998</v>
      </c>
    </row>
    <row r="833" spans="1:7">
      <c r="A833">
        <v>104</v>
      </c>
      <c r="B833">
        <f t="shared" si="36"/>
        <v>10.198039027185569</v>
      </c>
      <c r="C833" s="65">
        <v>1247.9635430000001</v>
      </c>
      <c r="E833">
        <v>25</v>
      </c>
      <c r="F833">
        <f t="shared" si="37"/>
        <v>5</v>
      </c>
      <c r="G833">
        <f t="shared" si="38"/>
        <v>41.674156053049998</v>
      </c>
    </row>
    <row r="834" spans="1:7">
      <c r="A834">
        <v>122</v>
      </c>
      <c r="B834">
        <f t="shared" si="36"/>
        <v>11.045361017187261</v>
      </c>
      <c r="C834" s="65">
        <v>1249.4583250000001</v>
      </c>
      <c r="E834">
        <v>33</v>
      </c>
      <c r="F834">
        <f t="shared" si="37"/>
        <v>5.7445626465380286</v>
      </c>
      <c r="G834">
        <f t="shared" si="38"/>
        <v>53.632415153129998</v>
      </c>
    </row>
    <row r="835" spans="1:7">
      <c r="A835">
        <v>102</v>
      </c>
      <c r="B835">
        <f t="shared" ref="B835:B898" si="39">A835^0.5</f>
        <v>10.099504938362077</v>
      </c>
      <c r="C835" s="65">
        <v>1250.9531079999999</v>
      </c>
      <c r="E835">
        <v>16</v>
      </c>
      <c r="F835">
        <f t="shared" ref="F835:F898" si="40">E835^0.5</f>
        <v>4</v>
      </c>
      <c r="G835">
        <f t="shared" ref="G835:G898" si="41">E835*$O$1+$O$2</f>
        <v>28.221114565459999</v>
      </c>
    </row>
    <row r="836" spans="1:7">
      <c r="A836">
        <v>91</v>
      </c>
      <c r="B836">
        <f t="shared" si="39"/>
        <v>9.5393920141694561</v>
      </c>
      <c r="C836" s="65">
        <v>1252.4478899999999</v>
      </c>
      <c r="E836">
        <v>21</v>
      </c>
      <c r="F836">
        <f t="shared" si="40"/>
        <v>4.5825756949558398</v>
      </c>
      <c r="G836">
        <f t="shared" si="41"/>
        <v>35.695026503009998</v>
      </c>
    </row>
    <row r="837" spans="1:7">
      <c r="A837">
        <v>128</v>
      </c>
      <c r="B837">
        <f t="shared" si="39"/>
        <v>11.313708498984761</v>
      </c>
      <c r="C837" s="65">
        <v>1253.9426719999999</v>
      </c>
      <c r="E837">
        <v>31</v>
      </c>
      <c r="F837">
        <f t="shared" si="40"/>
        <v>5.5677643628300215</v>
      </c>
      <c r="G837">
        <f t="shared" si="41"/>
        <v>50.642850378109998</v>
      </c>
    </row>
    <row r="838" spans="1:7">
      <c r="A838">
        <v>108</v>
      </c>
      <c r="B838">
        <f t="shared" si="39"/>
        <v>10.392304845413264</v>
      </c>
      <c r="C838" s="65">
        <v>1255.437455</v>
      </c>
      <c r="E838">
        <v>18</v>
      </c>
      <c r="F838">
        <f t="shared" si="40"/>
        <v>4.2426406871192848</v>
      </c>
      <c r="G838">
        <f t="shared" si="41"/>
        <v>31.210679340479999</v>
      </c>
    </row>
    <row r="839" spans="1:7">
      <c r="A839">
        <v>97</v>
      </c>
      <c r="B839">
        <f t="shared" si="39"/>
        <v>9.8488578017961039</v>
      </c>
      <c r="C839" s="65">
        <v>1256.932237</v>
      </c>
      <c r="E839">
        <v>21</v>
      </c>
      <c r="F839">
        <f t="shared" si="40"/>
        <v>4.5825756949558398</v>
      </c>
      <c r="G839">
        <f t="shared" si="41"/>
        <v>35.695026503009998</v>
      </c>
    </row>
    <row r="840" spans="1:7">
      <c r="A840">
        <v>99</v>
      </c>
      <c r="B840">
        <f t="shared" si="39"/>
        <v>9.9498743710661994</v>
      </c>
      <c r="C840" s="65">
        <v>1258.427019</v>
      </c>
      <c r="E840">
        <v>10</v>
      </c>
      <c r="F840">
        <f t="shared" si="40"/>
        <v>3.1622776601683795</v>
      </c>
      <c r="G840">
        <f t="shared" si="41"/>
        <v>19.252420240399999</v>
      </c>
    </row>
    <row r="841" spans="1:7">
      <c r="A841">
        <v>120</v>
      </c>
      <c r="B841">
        <f t="shared" si="39"/>
        <v>10.954451150103322</v>
      </c>
      <c r="C841" s="65">
        <v>1259.9218020000001</v>
      </c>
      <c r="E841">
        <v>19</v>
      </c>
      <c r="F841">
        <f t="shared" si="40"/>
        <v>4.358898943540674</v>
      </c>
      <c r="G841">
        <f t="shared" si="41"/>
        <v>32.705461727989999</v>
      </c>
    </row>
    <row r="842" spans="1:7">
      <c r="A842">
        <v>97</v>
      </c>
      <c r="B842">
        <f t="shared" si="39"/>
        <v>9.8488578017961039</v>
      </c>
      <c r="C842" s="65">
        <v>1261.4165840000001</v>
      </c>
      <c r="E842">
        <v>22</v>
      </c>
      <c r="F842">
        <f t="shared" si="40"/>
        <v>4.6904157598234297</v>
      </c>
      <c r="G842">
        <f t="shared" si="41"/>
        <v>37.189808890519998</v>
      </c>
    </row>
    <row r="843" spans="1:7">
      <c r="A843">
        <v>94</v>
      </c>
      <c r="B843">
        <f t="shared" si="39"/>
        <v>9.6953597148326587</v>
      </c>
      <c r="C843" s="65">
        <v>1262.9113669999999</v>
      </c>
      <c r="E843">
        <v>21</v>
      </c>
      <c r="F843">
        <f t="shared" si="40"/>
        <v>4.5825756949558398</v>
      </c>
      <c r="G843">
        <f t="shared" si="41"/>
        <v>35.695026503009998</v>
      </c>
    </row>
    <row r="844" spans="1:7">
      <c r="A844">
        <v>101</v>
      </c>
      <c r="B844">
        <f t="shared" si="39"/>
        <v>10.04987562112089</v>
      </c>
      <c r="C844" s="65">
        <v>1264.4061489999999</v>
      </c>
      <c r="E844">
        <v>31</v>
      </c>
      <c r="F844">
        <f t="shared" si="40"/>
        <v>5.5677643628300215</v>
      </c>
      <c r="G844">
        <f t="shared" si="41"/>
        <v>50.642850378109998</v>
      </c>
    </row>
    <row r="845" spans="1:7">
      <c r="A845">
        <v>89</v>
      </c>
      <c r="B845">
        <f t="shared" si="39"/>
        <v>9.4339811320566032</v>
      </c>
      <c r="C845" s="65">
        <v>1265.9009309999999</v>
      </c>
      <c r="E845">
        <v>17</v>
      </c>
      <c r="F845">
        <f t="shared" si="40"/>
        <v>4.1231056256176606</v>
      </c>
      <c r="G845">
        <f t="shared" si="41"/>
        <v>29.715896952969999</v>
      </c>
    </row>
    <row r="846" spans="1:7">
      <c r="A846">
        <v>84</v>
      </c>
      <c r="B846">
        <f t="shared" si="39"/>
        <v>9.1651513899116797</v>
      </c>
      <c r="C846" s="65">
        <v>1267.395714</v>
      </c>
      <c r="E846">
        <v>20</v>
      </c>
      <c r="F846">
        <f t="shared" si="40"/>
        <v>4.4721359549995796</v>
      </c>
      <c r="G846">
        <f t="shared" si="41"/>
        <v>34.200244115499999</v>
      </c>
    </row>
    <row r="847" spans="1:7">
      <c r="A847">
        <v>79</v>
      </c>
      <c r="B847">
        <f t="shared" si="39"/>
        <v>8.8881944173155887</v>
      </c>
      <c r="C847" s="65">
        <v>1268.890496</v>
      </c>
      <c r="E847">
        <v>22</v>
      </c>
      <c r="F847">
        <f t="shared" si="40"/>
        <v>4.6904157598234297</v>
      </c>
      <c r="G847">
        <f t="shared" si="41"/>
        <v>37.189808890519998</v>
      </c>
    </row>
    <row r="848" spans="1:7">
      <c r="A848">
        <v>103</v>
      </c>
      <c r="B848">
        <f t="shared" si="39"/>
        <v>10.148891565092219</v>
      </c>
      <c r="C848" s="65">
        <v>1270.3852790000001</v>
      </c>
      <c r="E848">
        <v>18</v>
      </c>
      <c r="F848">
        <f t="shared" si="40"/>
        <v>4.2426406871192848</v>
      </c>
      <c r="G848">
        <f t="shared" si="41"/>
        <v>31.210679340479999</v>
      </c>
    </row>
    <row r="849" spans="1:7">
      <c r="A849">
        <v>76</v>
      </c>
      <c r="B849">
        <f t="shared" si="39"/>
        <v>8.717797887081348</v>
      </c>
      <c r="C849" s="65">
        <v>1271.8800610000001</v>
      </c>
      <c r="E849">
        <v>21</v>
      </c>
      <c r="F849">
        <f t="shared" si="40"/>
        <v>4.5825756949558398</v>
      </c>
      <c r="G849">
        <f t="shared" si="41"/>
        <v>35.695026503009998</v>
      </c>
    </row>
    <row r="850" spans="1:7">
      <c r="A850">
        <v>84</v>
      </c>
      <c r="B850">
        <f t="shared" si="39"/>
        <v>9.1651513899116797</v>
      </c>
      <c r="C850" s="65">
        <v>1273.3748430000001</v>
      </c>
      <c r="E850">
        <v>20</v>
      </c>
      <c r="F850">
        <f t="shared" si="40"/>
        <v>4.4721359549995796</v>
      </c>
      <c r="G850">
        <f t="shared" si="41"/>
        <v>34.200244115499999</v>
      </c>
    </row>
    <row r="851" spans="1:7">
      <c r="A851">
        <v>77</v>
      </c>
      <c r="B851">
        <f t="shared" si="39"/>
        <v>8.7749643873921226</v>
      </c>
      <c r="C851" s="65">
        <v>1274.8696259999999</v>
      </c>
      <c r="E851">
        <v>23</v>
      </c>
      <c r="F851">
        <f t="shared" si="40"/>
        <v>4.7958315233127191</v>
      </c>
      <c r="G851">
        <f t="shared" si="41"/>
        <v>38.684591278029998</v>
      </c>
    </row>
    <row r="852" spans="1:7">
      <c r="A852">
        <v>74</v>
      </c>
      <c r="B852">
        <f t="shared" si="39"/>
        <v>8.6023252670426267</v>
      </c>
      <c r="C852" s="65">
        <v>1276.3644079999999</v>
      </c>
      <c r="E852">
        <v>11</v>
      </c>
      <c r="F852">
        <f t="shared" si="40"/>
        <v>3.3166247903553998</v>
      </c>
      <c r="G852">
        <f t="shared" si="41"/>
        <v>20.747202627909999</v>
      </c>
    </row>
    <row r="853" spans="1:7">
      <c r="A853">
        <v>96</v>
      </c>
      <c r="B853">
        <f t="shared" si="39"/>
        <v>9.7979589711327115</v>
      </c>
      <c r="C853" s="65">
        <v>1277.859191</v>
      </c>
      <c r="E853">
        <v>25</v>
      </c>
      <c r="F853">
        <f t="shared" si="40"/>
        <v>5</v>
      </c>
      <c r="G853">
        <f t="shared" si="41"/>
        <v>41.674156053049998</v>
      </c>
    </row>
    <row r="854" spans="1:7">
      <c r="A854">
        <v>83</v>
      </c>
      <c r="B854">
        <f t="shared" si="39"/>
        <v>9.1104335791442992</v>
      </c>
      <c r="C854" s="65">
        <v>1279.353973</v>
      </c>
      <c r="E854">
        <v>29</v>
      </c>
      <c r="F854">
        <f t="shared" si="40"/>
        <v>5.3851648071345037</v>
      </c>
      <c r="G854">
        <f t="shared" si="41"/>
        <v>47.653285603089998</v>
      </c>
    </row>
    <row r="855" spans="1:7">
      <c r="A855">
        <v>91</v>
      </c>
      <c r="B855">
        <f t="shared" si="39"/>
        <v>9.5393920141694561</v>
      </c>
      <c r="C855" s="65">
        <v>1280.848755</v>
      </c>
      <c r="E855">
        <v>16</v>
      </c>
      <c r="F855">
        <f t="shared" si="40"/>
        <v>4</v>
      </c>
      <c r="G855">
        <f t="shared" si="41"/>
        <v>28.221114565459999</v>
      </c>
    </row>
    <row r="856" spans="1:7">
      <c r="A856">
        <v>95</v>
      </c>
      <c r="B856">
        <f t="shared" si="39"/>
        <v>9.7467943448089631</v>
      </c>
      <c r="C856" s="65">
        <v>1282.3435380000001</v>
      </c>
      <c r="E856">
        <v>22</v>
      </c>
      <c r="F856">
        <f t="shared" si="40"/>
        <v>4.6904157598234297</v>
      </c>
      <c r="G856">
        <f t="shared" si="41"/>
        <v>37.189808890519998</v>
      </c>
    </row>
    <row r="857" spans="1:7">
      <c r="A857">
        <v>97</v>
      </c>
      <c r="B857">
        <f t="shared" si="39"/>
        <v>9.8488578017961039</v>
      </c>
      <c r="C857" s="65">
        <v>1283.8383200000001</v>
      </c>
      <c r="E857">
        <v>17</v>
      </c>
      <c r="F857">
        <f t="shared" si="40"/>
        <v>4.1231056256176606</v>
      </c>
      <c r="G857">
        <f t="shared" si="41"/>
        <v>29.715896952969999</v>
      </c>
    </row>
    <row r="858" spans="1:7">
      <c r="A858">
        <v>92</v>
      </c>
      <c r="B858">
        <f t="shared" si="39"/>
        <v>9.5916630466254382</v>
      </c>
      <c r="C858" s="65">
        <v>1285.3331020000001</v>
      </c>
      <c r="E858">
        <v>19</v>
      </c>
      <c r="F858">
        <f t="shared" si="40"/>
        <v>4.358898943540674</v>
      </c>
      <c r="G858">
        <f t="shared" si="41"/>
        <v>32.705461727989999</v>
      </c>
    </row>
    <row r="859" spans="1:7">
      <c r="A859">
        <v>87</v>
      </c>
      <c r="B859">
        <f t="shared" si="39"/>
        <v>9.3273790530888157</v>
      </c>
      <c r="C859" s="65">
        <v>1286.8278849999999</v>
      </c>
      <c r="E859">
        <v>20</v>
      </c>
      <c r="F859">
        <f t="shared" si="40"/>
        <v>4.4721359549995796</v>
      </c>
      <c r="G859">
        <f t="shared" si="41"/>
        <v>34.200244115499999</v>
      </c>
    </row>
    <row r="860" spans="1:7">
      <c r="A860">
        <v>90</v>
      </c>
      <c r="B860">
        <f t="shared" si="39"/>
        <v>9.4868329805051381</v>
      </c>
      <c r="C860" s="65">
        <v>1288.3226669999999</v>
      </c>
      <c r="E860">
        <v>12</v>
      </c>
      <c r="F860">
        <f t="shared" si="40"/>
        <v>3.4641016151377544</v>
      </c>
      <c r="G860">
        <f t="shared" si="41"/>
        <v>22.241985015419999</v>
      </c>
    </row>
    <row r="861" spans="1:7">
      <c r="A861">
        <v>91</v>
      </c>
      <c r="B861">
        <f t="shared" si="39"/>
        <v>9.5393920141694561</v>
      </c>
      <c r="C861" s="65">
        <v>1289.81745</v>
      </c>
      <c r="E861">
        <v>14</v>
      </c>
      <c r="F861">
        <f t="shared" si="40"/>
        <v>3.7416573867739413</v>
      </c>
      <c r="G861">
        <f t="shared" si="41"/>
        <v>25.231549790439999</v>
      </c>
    </row>
    <row r="862" spans="1:7">
      <c r="A862">
        <v>79</v>
      </c>
      <c r="B862">
        <f t="shared" si="39"/>
        <v>8.8881944173155887</v>
      </c>
      <c r="C862" s="65">
        <v>1291.312232</v>
      </c>
      <c r="E862">
        <v>24</v>
      </c>
      <c r="F862">
        <f t="shared" si="40"/>
        <v>4.8989794855663558</v>
      </c>
      <c r="G862">
        <f t="shared" si="41"/>
        <v>40.179373665539998</v>
      </c>
    </row>
    <row r="863" spans="1:7">
      <c r="A863">
        <v>107</v>
      </c>
      <c r="B863">
        <f t="shared" si="39"/>
        <v>10.344080432788601</v>
      </c>
      <c r="C863" s="65">
        <v>1292.807014</v>
      </c>
      <c r="E863">
        <v>18</v>
      </c>
      <c r="F863">
        <f t="shared" si="40"/>
        <v>4.2426406871192848</v>
      </c>
      <c r="G863">
        <f t="shared" si="41"/>
        <v>31.210679340479999</v>
      </c>
    </row>
    <row r="864" spans="1:7">
      <c r="A864">
        <v>84</v>
      </c>
      <c r="B864">
        <f t="shared" si="39"/>
        <v>9.1651513899116797</v>
      </c>
      <c r="C864" s="65">
        <v>1294.3017970000001</v>
      </c>
      <c r="E864">
        <v>19</v>
      </c>
      <c r="F864">
        <f t="shared" si="40"/>
        <v>4.358898943540674</v>
      </c>
      <c r="G864">
        <f t="shared" si="41"/>
        <v>32.705461727989999</v>
      </c>
    </row>
    <row r="865" spans="1:7">
      <c r="A865">
        <v>95</v>
      </c>
      <c r="B865">
        <f t="shared" si="39"/>
        <v>9.7467943448089631</v>
      </c>
      <c r="C865" s="65">
        <v>1295.7965790000001</v>
      </c>
      <c r="E865">
        <v>21</v>
      </c>
      <c r="F865">
        <f t="shared" si="40"/>
        <v>4.5825756949558398</v>
      </c>
      <c r="G865">
        <f t="shared" si="41"/>
        <v>35.695026503009998</v>
      </c>
    </row>
    <row r="866" spans="1:7">
      <c r="A866">
        <v>85</v>
      </c>
      <c r="B866">
        <f t="shared" si="39"/>
        <v>9.2195444572928871</v>
      </c>
      <c r="C866" s="65">
        <v>1297.2913619999999</v>
      </c>
      <c r="E866">
        <v>20</v>
      </c>
      <c r="F866">
        <f t="shared" si="40"/>
        <v>4.4721359549995796</v>
      </c>
      <c r="G866">
        <f t="shared" si="41"/>
        <v>34.200244115499999</v>
      </c>
    </row>
    <row r="867" spans="1:7">
      <c r="A867">
        <v>79</v>
      </c>
      <c r="B867">
        <f t="shared" si="39"/>
        <v>8.8881944173155887</v>
      </c>
      <c r="C867" s="65">
        <v>1298.7861439999999</v>
      </c>
      <c r="E867">
        <v>14</v>
      </c>
      <c r="F867">
        <f t="shared" si="40"/>
        <v>3.7416573867739413</v>
      </c>
      <c r="G867">
        <f t="shared" si="41"/>
        <v>25.231549790439999</v>
      </c>
    </row>
    <row r="868" spans="1:7">
      <c r="A868">
        <v>105</v>
      </c>
      <c r="B868">
        <f t="shared" si="39"/>
        <v>10.246950765959598</v>
      </c>
      <c r="C868" s="65">
        <v>1300.2809259999999</v>
      </c>
      <c r="E868">
        <v>22</v>
      </c>
      <c r="F868">
        <f t="shared" si="40"/>
        <v>4.6904157598234297</v>
      </c>
      <c r="G868">
        <f t="shared" si="41"/>
        <v>37.189808890519998</v>
      </c>
    </row>
    <row r="869" spans="1:7">
      <c r="A869">
        <v>80</v>
      </c>
      <c r="B869">
        <f t="shared" si="39"/>
        <v>8.9442719099991592</v>
      </c>
      <c r="C869" s="65">
        <v>1301.775709</v>
      </c>
      <c r="E869">
        <v>13</v>
      </c>
      <c r="F869">
        <f t="shared" si="40"/>
        <v>3.6055512754639891</v>
      </c>
      <c r="G869">
        <f t="shared" si="41"/>
        <v>23.736767402929999</v>
      </c>
    </row>
    <row r="870" spans="1:7">
      <c r="A870">
        <v>107</v>
      </c>
      <c r="B870">
        <f t="shared" si="39"/>
        <v>10.344080432788601</v>
      </c>
      <c r="C870" s="65">
        <v>1303.270491</v>
      </c>
      <c r="E870">
        <v>19</v>
      </c>
      <c r="F870">
        <f t="shared" si="40"/>
        <v>4.358898943540674</v>
      </c>
      <c r="G870">
        <f t="shared" si="41"/>
        <v>32.705461727989999</v>
      </c>
    </row>
    <row r="871" spans="1:7">
      <c r="A871">
        <v>80</v>
      </c>
      <c r="B871">
        <f t="shared" si="39"/>
        <v>8.9442719099991592</v>
      </c>
      <c r="C871" s="65">
        <v>1304.765273</v>
      </c>
      <c r="E871">
        <v>10</v>
      </c>
      <c r="F871">
        <f t="shared" si="40"/>
        <v>3.1622776601683795</v>
      </c>
      <c r="G871">
        <f t="shared" si="41"/>
        <v>19.252420240399999</v>
      </c>
    </row>
    <row r="872" spans="1:7">
      <c r="A872">
        <v>97</v>
      </c>
      <c r="B872">
        <f t="shared" si="39"/>
        <v>9.8488578017961039</v>
      </c>
      <c r="C872" s="65">
        <v>1306.2600560000001</v>
      </c>
      <c r="E872">
        <v>21</v>
      </c>
      <c r="F872">
        <f t="shared" si="40"/>
        <v>4.5825756949558398</v>
      </c>
      <c r="G872">
        <f t="shared" si="41"/>
        <v>35.695026503009998</v>
      </c>
    </row>
    <row r="873" spans="1:7">
      <c r="A873">
        <v>93</v>
      </c>
      <c r="B873">
        <f t="shared" si="39"/>
        <v>9.6436507609929549</v>
      </c>
      <c r="C873" s="65">
        <v>1307.7548380000001</v>
      </c>
      <c r="E873">
        <v>16</v>
      </c>
      <c r="F873">
        <f t="shared" si="40"/>
        <v>4</v>
      </c>
      <c r="G873">
        <f t="shared" si="41"/>
        <v>28.221114565459999</v>
      </c>
    </row>
    <row r="874" spans="1:7">
      <c r="A874">
        <v>91</v>
      </c>
      <c r="B874">
        <f t="shared" si="39"/>
        <v>9.5393920141694561</v>
      </c>
      <c r="C874" s="65">
        <v>1309.2496209999999</v>
      </c>
      <c r="E874">
        <v>19</v>
      </c>
      <c r="F874">
        <f t="shared" si="40"/>
        <v>4.358898943540674</v>
      </c>
      <c r="G874">
        <f t="shared" si="41"/>
        <v>32.705461727989999</v>
      </c>
    </row>
    <row r="875" spans="1:7">
      <c r="A875">
        <v>103</v>
      </c>
      <c r="B875">
        <f t="shared" si="39"/>
        <v>10.148891565092219</v>
      </c>
      <c r="C875" s="65">
        <v>1310.7444029999999</v>
      </c>
      <c r="E875">
        <v>19</v>
      </c>
      <c r="F875">
        <f t="shared" si="40"/>
        <v>4.358898943540674</v>
      </c>
      <c r="G875">
        <f t="shared" si="41"/>
        <v>32.705461727989999</v>
      </c>
    </row>
    <row r="876" spans="1:7">
      <c r="A876">
        <v>94</v>
      </c>
      <c r="B876">
        <f t="shared" si="39"/>
        <v>9.6953597148326587</v>
      </c>
      <c r="C876" s="65">
        <v>1312.2391849999999</v>
      </c>
      <c r="E876">
        <v>24</v>
      </c>
      <c r="F876">
        <f t="shared" si="40"/>
        <v>4.8989794855663558</v>
      </c>
      <c r="G876">
        <f t="shared" si="41"/>
        <v>40.179373665539998</v>
      </c>
    </row>
    <row r="877" spans="1:7">
      <c r="A877">
        <v>99</v>
      </c>
      <c r="B877">
        <f t="shared" si="39"/>
        <v>9.9498743710661994</v>
      </c>
      <c r="C877" s="65">
        <v>1313.733968</v>
      </c>
      <c r="E877">
        <v>20</v>
      </c>
      <c r="F877">
        <f t="shared" si="40"/>
        <v>4.4721359549995796</v>
      </c>
      <c r="G877">
        <f t="shared" si="41"/>
        <v>34.200244115499999</v>
      </c>
    </row>
    <row r="878" spans="1:7">
      <c r="A878">
        <v>98</v>
      </c>
      <c r="B878">
        <f t="shared" si="39"/>
        <v>9.8994949366116654</v>
      </c>
      <c r="C878" s="65">
        <v>1315.22875</v>
      </c>
      <c r="E878">
        <v>19</v>
      </c>
      <c r="F878">
        <f t="shared" si="40"/>
        <v>4.358898943540674</v>
      </c>
      <c r="G878">
        <f t="shared" si="41"/>
        <v>32.705461727989999</v>
      </c>
    </row>
    <row r="879" spans="1:7">
      <c r="A879">
        <v>76</v>
      </c>
      <c r="B879">
        <f t="shared" si="39"/>
        <v>8.717797887081348</v>
      </c>
      <c r="C879" s="65">
        <v>1316.7235330000001</v>
      </c>
      <c r="E879">
        <v>16</v>
      </c>
      <c r="F879">
        <f t="shared" si="40"/>
        <v>4</v>
      </c>
      <c r="G879">
        <f t="shared" si="41"/>
        <v>28.221114565459999</v>
      </c>
    </row>
    <row r="880" spans="1:7">
      <c r="A880">
        <v>82</v>
      </c>
      <c r="B880">
        <f t="shared" si="39"/>
        <v>9.0553851381374173</v>
      </c>
      <c r="C880" s="65">
        <v>1318.2183150000001</v>
      </c>
      <c r="E880">
        <v>20</v>
      </c>
      <c r="F880">
        <f t="shared" si="40"/>
        <v>4.4721359549995796</v>
      </c>
      <c r="G880">
        <f t="shared" si="41"/>
        <v>34.200244115499999</v>
      </c>
    </row>
    <row r="881" spans="1:7">
      <c r="A881">
        <v>87</v>
      </c>
      <c r="B881">
        <f t="shared" si="39"/>
        <v>9.3273790530888157</v>
      </c>
      <c r="C881" s="65">
        <v>1319.7130970000001</v>
      </c>
      <c r="E881">
        <v>23</v>
      </c>
      <c r="F881">
        <f t="shared" si="40"/>
        <v>4.7958315233127191</v>
      </c>
      <c r="G881">
        <f t="shared" si="41"/>
        <v>38.684591278029998</v>
      </c>
    </row>
    <row r="882" spans="1:7">
      <c r="A882">
        <v>80</v>
      </c>
      <c r="B882">
        <f t="shared" si="39"/>
        <v>8.9442719099991592</v>
      </c>
      <c r="C882" s="65">
        <v>1321.2078799999999</v>
      </c>
      <c r="E882">
        <v>18</v>
      </c>
      <c r="F882">
        <f t="shared" si="40"/>
        <v>4.2426406871192848</v>
      </c>
      <c r="G882">
        <f t="shared" si="41"/>
        <v>31.210679340479999</v>
      </c>
    </row>
    <row r="883" spans="1:7">
      <c r="A883">
        <v>90</v>
      </c>
      <c r="B883">
        <f t="shared" si="39"/>
        <v>9.4868329805051381</v>
      </c>
      <c r="C883" s="65">
        <v>1322.7026619999999</v>
      </c>
      <c r="E883">
        <v>27</v>
      </c>
      <c r="F883">
        <f t="shared" si="40"/>
        <v>5.196152422706632</v>
      </c>
      <c r="G883">
        <f t="shared" si="41"/>
        <v>44.663720828069998</v>
      </c>
    </row>
    <row r="884" spans="1:7">
      <c r="A884">
        <v>95</v>
      </c>
      <c r="B884">
        <f t="shared" si="39"/>
        <v>9.7467943448089631</v>
      </c>
      <c r="C884" s="65">
        <v>1324.197445</v>
      </c>
      <c r="E884">
        <v>17</v>
      </c>
      <c r="F884">
        <f t="shared" si="40"/>
        <v>4.1231056256176606</v>
      </c>
      <c r="G884">
        <f t="shared" si="41"/>
        <v>29.715896952969999</v>
      </c>
    </row>
    <row r="885" spans="1:7">
      <c r="A885">
        <v>68</v>
      </c>
      <c r="B885">
        <f t="shared" si="39"/>
        <v>8.2462112512353212</v>
      </c>
      <c r="C885" s="65">
        <v>1325.692227</v>
      </c>
      <c r="E885">
        <v>21</v>
      </c>
      <c r="F885">
        <f t="shared" si="40"/>
        <v>4.5825756949558398</v>
      </c>
      <c r="G885">
        <f t="shared" si="41"/>
        <v>35.695026503009998</v>
      </c>
    </row>
    <row r="886" spans="1:7">
      <c r="A886">
        <v>91</v>
      </c>
      <c r="B886">
        <f t="shared" si="39"/>
        <v>9.5393920141694561</v>
      </c>
      <c r="C886" s="65">
        <v>1327.187009</v>
      </c>
      <c r="E886">
        <v>21</v>
      </c>
      <c r="F886">
        <f t="shared" si="40"/>
        <v>4.5825756949558398</v>
      </c>
      <c r="G886">
        <f t="shared" si="41"/>
        <v>35.695026503009998</v>
      </c>
    </row>
    <row r="887" spans="1:7">
      <c r="A887">
        <v>104</v>
      </c>
      <c r="B887">
        <f t="shared" si="39"/>
        <v>10.198039027185569</v>
      </c>
      <c r="C887" s="65">
        <v>1328.6817920000001</v>
      </c>
      <c r="E887">
        <v>24</v>
      </c>
      <c r="F887">
        <f t="shared" si="40"/>
        <v>4.8989794855663558</v>
      </c>
      <c r="G887">
        <f t="shared" si="41"/>
        <v>40.179373665539998</v>
      </c>
    </row>
    <row r="888" spans="1:7">
      <c r="A888">
        <v>110</v>
      </c>
      <c r="B888">
        <f t="shared" si="39"/>
        <v>10.488088481701515</v>
      </c>
      <c r="C888" s="65">
        <v>1330.1765740000001</v>
      </c>
      <c r="E888">
        <v>23</v>
      </c>
      <c r="F888">
        <f t="shared" si="40"/>
        <v>4.7958315233127191</v>
      </c>
      <c r="G888">
        <f t="shared" si="41"/>
        <v>38.684591278029998</v>
      </c>
    </row>
    <row r="889" spans="1:7">
      <c r="A889">
        <v>83</v>
      </c>
      <c r="B889">
        <f t="shared" si="39"/>
        <v>9.1104335791442992</v>
      </c>
      <c r="C889" s="65">
        <v>1331.6713560000001</v>
      </c>
      <c r="E889">
        <v>19</v>
      </c>
      <c r="F889">
        <f t="shared" si="40"/>
        <v>4.358898943540674</v>
      </c>
      <c r="G889">
        <f t="shared" si="41"/>
        <v>32.705461727989999</v>
      </c>
    </row>
    <row r="890" spans="1:7">
      <c r="A890">
        <v>81</v>
      </c>
      <c r="B890">
        <f t="shared" si="39"/>
        <v>9</v>
      </c>
      <c r="C890" s="65">
        <v>1333.1661389999999</v>
      </c>
      <c r="E890">
        <v>16</v>
      </c>
      <c r="F890">
        <f t="shared" si="40"/>
        <v>4</v>
      </c>
      <c r="G890">
        <f t="shared" si="41"/>
        <v>28.221114565459999</v>
      </c>
    </row>
    <row r="891" spans="1:7">
      <c r="A891">
        <v>88</v>
      </c>
      <c r="B891">
        <f t="shared" si="39"/>
        <v>9.3808315196468595</v>
      </c>
      <c r="C891" s="65">
        <v>1334.6609209999999</v>
      </c>
      <c r="E891">
        <v>19</v>
      </c>
      <c r="F891">
        <f t="shared" si="40"/>
        <v>4.358898943540674</v>
      </c>
      <c r="G891">
        <f t="shared" si="41"/>
        <v>32.705461727989999</v>
      </c>
    </row>
    <row r="892" spans="1:7">
      <c r="A892">
        <v>85</v>
      </c>
      <c r="B892">
        <f t="shared" si="39"/>
        <v>9.2195444572928871</v>
      </c>
      <c r="C892" s="65">
        <v>1336.155704</v>
      </c>
      <c r="E892">
        <v>24</v>
      </c>
      <c r="F892">
        <f t="shared" si="40"/>
        <v>4.8989794855663558</v>
      </c>
      <c r="G892">
        <f t="shared" si="41"/>
        <v>40.179373665539998</v>
      </c>
    </row>
    <row r="893" spans="1:7">
      <c r="A893">
        <v>87</v>
      </c>
      <c r="B893">
        <f t="shared" si="39"/>
        <v>9.3273790530888157</v>
      </c>
      <c r="C893" s="65">
        <v>1337.650486</v>
      </c>
      <c r="E893">
        <v>23</v>
      </c>
      <c r="F893">
        <f t="shared" si="40"/>
        <v>4.7958315233127191</v>
      </c>
      <c r="G893">
        <f t="shared" si="41"/>
        <v>38.684591278029998</v>
      </c>
    </row>
    <row r="894" spans="1:7">
      <c r="A894">
        <v>97</v>
      </c>
      <c r="B894">
        <f t="shared" si="39"/>
        <v>9.8488578017961039</v>
      </c>
      <c r="C894" s="65">
        <v>1339.145268</v>
      </c>
      <c r="E894">
        <v>20</v>
      </c>
      <c r="F894">
        <f t="shared" si="40"/>
        <v>4.4721359549995796</v>
      </c>
      <c r="G894">
        <f t="shared" si="41"/>
        <v>34.200244115499999</v>
      </c>
    </row>
    <row r="895" spans="1:7">
      <c r="A895">
        <v>65</v>
      </c>
      <c r="B895">
        <f t="shared" si="39"/>
        <v>8.0622577482985491</v>
      </c>
      <c r="C895" s="65">
        <v>1340.6400510000001</v>
      </c>
      <c r="E895">
        <v>24</v>
      </c>
      <c r="F895">
        <f t="shared" si="40"/>
        <v>4.8989794855663558</v>
      </c>
      <c r="G895">
        <f t="shared" si="41"/>
        <v>40.179373665539998</v>
      </c>
    </row>
    <row r="896" spans="1:7">
      <c r="A896">
        <v>84</v>
      </c>
      <c r="B896">
        <f t="shared" si="39"/>
        <v>9.1651513899116797</v>
      </c>
      <c r="C896" s="65">
        <v>1342.1348330000001</v>
      </c>
      <c r="E896">
        <v>17</v>
      </c>
      <c r="F896">
        <f t="shared" si="40"/>
        <v>4.1231056256176606</v>
      </c>
      <c r="G896">
        <f t="shared" si="41"/>
        <v>29.715896952969999</v>
      </c>
    </row>
    <row r="897" spans="1:7">
      <c r="A897">
        <v>84</v>
      </c>
      <c r="B897">
        <f t="shared" si="39"/>
        <v>9.1651513899116797</v>
      </c>
      <c r="C897" s="65">
        <v>1343.6296159999999</v>
      </c>
      <c r="E897">
        <v>18</v>
      </c>
      <c r="F897">
        <f t="shared" si="40"/>
        <v>4.2426406871192848</v>
      </c>
      <c r="G897">
        <f t="shared" si="41"/>
        <v>31.210679340479999</v>
      </c>
    </row>
    <row r="898" spans="1:7">
      <c r="A898">
        <v>82</v>
      </c>
      <c r="B898">
        <f t="shared" si="39"/>
        <v>9.0553851381374173</v>
      </c>
      <c r="C898" s="65">
        <v>1345.1243979999999</v>
      </c>
      <c r="E898">
        <v>20</v>
      </c>
      <c r="F898">
        <f t="shared" si="40"/>
        <v>4.4721359549995796</v>
      </c>
      <c r="G898">
        <f t="shared" si="41"/>
        <v>34.200244115499999</v>
      </c>
    </row>
    <row r="899" spans="1:7">
      <c r="A899">
        <v>93</v>
      </c>
      <c r="B899">
        <f t="shared" ref="B899:B962" si="42">A899^0.5</f>
        <v>9.6436507609929549</v>
      </c>
      <c r="C899" s="65">
        <v>1346.6191799999999</v>
      </c>
      <c r="E899">
        <v>29</v>
      </c>
      <c r="F899">
        <f t="shared" ref="F899:F962" si="43">E899^0.5</f>
        <v>5.3851648071345037</v>
      </c>
      <c r="G899">
        <f t="shared" ref="G899:G962" si="44">E899*$O$1+$O$2</f>
        <v>47.653285603089998</v>
      </c>
    </row>
    <row r="900" spans="1:7">
      <c r="A900">
        <v>80</v>
      </c>
      <c r="B900">
        <f t="shared" si="42"/>
        <v>8.9442719099991592</v>
      </c>
      <c r="C900" s="65">
        <v>1348.113963</v>
      </c>
      <c r="E900">
        <v>13</v>
      </c>
      <c r="F900">
        <f t="shared" si="43"/>
        <v>3.6055512754639891</v>
      </c>
      <c r="G900">
        <f t="shared" si="44"/>
        <v>23.736767402929999</v>
      </c>
    </row>
    <row r="901" spans="1:7">
      <c r="A901">
        <v>77</v>
      </c>
      <c r="B901">
        <f t="shared" si="42"/>
        <v>8.7749643873921226</v>
      </c>
      <c r="C901" s="65">
        <v>1349.608745</v>
      </c>
      <c r="E901">
        <v>23</v>
      </c>
      <c r="F901">
        <f t="shared" si="43"/>
        <v>4.7958315233127191</v>
      </c>
      <c r="G901">
        <f t="shared" si="44"/>
        <v>38.684591278029998</v>
      </c>
    </row>
    <row r="902" spans="1:7">
      <c r="A902">
        <v>86</v>
      </c>
      <c r="B902">
        <f t="shared" si="42"/>
        <v>9.2736184954957039</v>
      </c>
      <c r="C902" s="65">
        <v>1351.1035280000001</v>
      </c>
      <c r="E902">
        <v>27</v>
      </c>
      <c r="F902">
        <f t="shared" si="43"/>
        <v>5.196152422706632</v>
      </c>
      <c r="G902">
        <f t="shared" si="44"/>
        <v>44.663720828069998</v>
      </c>
    </row>
    <row r="903" spans="1:7">
      <c r="A903">
        <v>83</v>
      </c>
      <c r="B903">
        <f t="shared" si="42"/>
        <v>9.1104335791442992</v>
      </c>
      <c r="C903" s="65">
        <v>1352.5983100000001</v>
      </c>
      <c r="E903">
        <v>17</v>
      </c>
      <c r="F903">
        <f t="shared" si="43"/>
        <v>4.1231056256176606</v>
      </c>
      <c r="G903">
        <f t="shared" si="44"/>
        <v>29.715896952969999</v>
      </c>
    </row>
    <row r="904" spans="1:7">
      <c r="A904">
        <v>74</v>
      </c>
      <c r="B904">
        <f t="shared" si="42"/>
        <v>8.6023252670426267</v>
      </c>
      <c r="C904" s="65">
        <v>1354.0930920000001</v>
      </c>
      <c r="E904">
        <v>18</v>
      </c>
      <c r="F904">
        <f t="shared" si="43"/>
        <v>4.2426406871192848</v>
      </c>
      <c r="G904">
        <f t="shared" si="44"/>
        <v>31.210679340479999</v>
      </c>
    </row>
    <row r="905" spans="1:7">
      <c r="A905">
        <v>74</v>
      </c>
      <c r="B905">
        <f t="shared" si="42"/>
        <v>8.6023252670426267</v>
      </c>
      <c r="C905" s="65">
        <v>1355.5878749999999</v>
      </c>
      <c r="E905">
        <v>15</v>
      </c>
      <c r="F905">
        <f t="shared" si="43"/>
        <v>3.872983346207417</v>
      </c>
      <c r="G905">
        <f t="shared" si="44"/>
        <v>26.726332177949999</v>
      </c>
    </row>
    <row r="906" spans="1:7">
      <c r="A906">
        <v>91</v>
      </c>
      <c r="B906">
        <f t="shared" si="42"/>
        <v>9.5393920141694561</v>
      </c>
      <c r="C906" s="65">
        <v>1357.0826569999999</v>
      </c>
      <c r="E906">
        <v>23</v>
      </c>
      <c r="F906">
        <f t="shared" si="43"/>
        <v>4.7958315233127191</v>
      </c>
      <c r="G906">
        <f t="shared" si="44"/>
        <v>38.684591278029998</v>
      </c>
    </row>
    <row r="907" spans="1:7">
      <c r="A907">
        <v>78</v>
      </c>
      <c r="B907">
        <f t="shared" si="42"/>
        <v>8.8317608663278477</v>
      </c>
      <c r="C907" s="65">
        <v>1358.5774389999999</v>
      </c>
      <c r="E907">
        <v>15</v>
      </c>
      <c r="F907">
        <f t="shared" si="43"/>
        <v>3.872983346207417</v>
      </c>
      <c r="G907">
        <f t="shared" si="44"/>
        <v>26.726332177949999</v>
      </c>
    </row>
    <row r="908" spans="1:7">
      <c r="A908">
        <v>88</v>
      </c>
      <c r="B908">
        <f t="shared" si="42"/>
        <v>9.3808315196468595</v>
      </c>
      <c r="C908" s="65">
        <v>1360.072222</v>
      </c>
      <c r="E908">
        <v>18</v>
      </c>
      <c r="F908">
        <f t="shared" si="43"/>
        <v>4.2426406871192848</v>
      </c>
      <c r="G908">
        <f t="shared" si="44"/>
        <v>31.210679340479999</v>
      </c>
    </row>
    <row r="909" spans="1:7">
      <c r="A909">
        <v>82</v>
      </c>
      <c r="B909">
        <f t="shared" si="42"/>
        <v>9.0553851381374173</v>
      </c>
      <c r="C909" s="65">
        <v>1361.567004</v>
      </c>
      <c r="E909">
        <v>16</v>
      </c>
      <c r="F909">
        <f t="shared" si="43"/>
        <v>4</v>
      </c>
      <c r="G909">
        <f t="shared" si="44"/>
        <v>28.221114565459999</v>
      </c>
    </row>
    <row r="910" spans="1:7">
      <c r="A910">
        <v>91</v>
      </c>
      <c r="B910">
        <f t="shared" si="42"/>
        <v>9.5393920141694561</v>
      </c>
      <c r="C910" s="65">
        <v>1363.0617870000001</v>
      </c>
      <c r="E910">
        <v>24</v>
      </c>
      <c r="F910">
        <f t="shared" si="43"/>
        <v>4.8989794855663558</v>
      </c>
      <c r="G910">
        <f t="shared" si="44"/>
        <v>40.179373665539998</v>
      </c>
    </row>
    <row r="911" spans="1:7">
      <c r="A911">
        <v>71</v>
      </c>
      <c r="B911">
        <f t="shared" si="42"/>
        <v>8.426149773176359</v>
      </c>
      <c r="C911" s="65">
        <v>1364.5565690000001</v>
      </c>
      <c r="E911">
        <v>17</v>
      </c>
      <c r="F911">
        <f t="shared" si="43"/>
        <v>4.1231056256176606</v>
      </c>
      <c r="G911">
        <f t="shared" si="44"/>
        <v>29.715896952969999</v>
      </c>
    </row>
    <row r="912" spans="1:7">
      <c r="A912">
        <v>73</v>
      </c>
      <c r="B912">
        <f t="shared" si="42"/>
        <v>8.5440037453175304</v>
      </c>
      <c r="C912" s="65">
        <v>1366.0513510000001</v>
      </c>
      <c r="E912">
        <v>22</v>
      </c>
      <c r="F912">
        <f t="shared" si="43"/>
        <v>4.6904157598234297</v>
      </c>
      <c r="G912">
        <f t="shared" si="44"/>
        <v>37.189808890519998</v>
      </c>
    </row>
    <row r="913" spans="1:7">
      <c r="A913">
        <v>91</v>
      </c>
      <c r="B913">
        <f t="shared" si="42"/>
        <v>9.5393920141694561</v>
      </c>
      <c r="C913" s="65">
        <v>1367.5461339999999</v>
      </c>
      <c r="E913">
        <v>18</v>
      </c>
      <c r="F913">
        <f t="shared" si="43"/>
        <v>4.2426406871192848</v>
      </c>
      <c r="G913">
        <f t="shared" si="44"/>
        <v>31.210679340479999</v>
      </c>
    </row>
    <row r="914" spans="1:7">
      <c r="A914">
        <v>107</v>
      </c>
      <c r="B914">
        <f t="shared" si="42"/>
        <v>10.344080432788601</v>
      </c>
      <c r="C914" s="65">
        <v>1369.0409159999999</v>
      </c>
      <c r="E914">
        <v>22</v>
      </c>
      <c r="F914">
        <f t="shared" si="43"/>
        <v>4.6904157598234297</v>
      </c>
      <c r="G914">
        <f t="shared" si="44"/>
        <v>37.189808890519998</v>
      </c>
    </row>
    <row r="915" spans="1:7">
      <c r="A915">
        <v>92</v>
      </c>
      <c r="B915">
        <f t="shared" si="42"/>
        <v>9.5916630466254382</v>
      </c>
      <c r="C915" s="65">
        <v>1370.535699</v>
      </c>
      <c r="E915">
        <v>18</v>
      </c>
      <c r="F915">
        <f t="shared" si="43"/>
        <v>4.2426406871192848</v>
      </c>
      <c r="G915">
        <f t="shared" si="44"/>
        <v>31.210679340479999</v>
      </c>
    </row>
    <row r="916" spans="1:7">
      <c r="A916">
        <v>90</v>
      </c>
      <c r="B916">
        <f t="shared" si="42"/>
        <v>9.4868329805051381</v>
      </c>
      <c r="C916" s="65">
        <v>1372.030481</v>
      </c>
      <c r="E916">
        <v>14</v>
      </c>
      <c r="F916">
        <f t="shared" si="43"/>
        <v>3.7416573867739413</v>
      </c>
      <c r="G916">
        <f t="shared" si="44"/>
        <v>25.231549790439999</v>
      </c>
    </row>
    <row r="917" spans="1:7">
      <c r="A917">
        <v>91</v>
      </c>
      <c r="B917">
        <f t="shared" si="42"/>
        <v>9.5393920141694561</v>
      </c>
      <c r="C917" s="65">
        <v>1373.525263</v>
      </c>
      <c r="E917">
        <v>20</v>
      </c>
      <c r="F917">
        <f t="shared" si="43"/>
        <v>4.4721359549995796</v>
      </c>
      <c r="G917">
        <f t="shared" si="44"/>
        <v>34.200244115499999</v>
      </c>
    </row>
    <row r="918" spans="1:7">
      <c r="A918">
        <v>83</v>
      </c>
      <c r="B918">
        <f t="shared" si="42"/>
        <v>9.1104335791442992</v>
      </c>
      <c r="C918" s="65">
        <v>1375.0200460000001</v>
      </c>
      <c r="E918">
        <v>18</v>
      </c>
      <c r="F918">
        <f t="shared" si="43"/>
        <v>4.2426406871192848</v>
      </c>
      <c r="G918">
        <f t="shared" si="44"/>
        <v>31.210679340479999</v>
      </c>
    </row>
    <row r="919" spans="1:7">
      <c r="A919">
        <v>86</v>
      </c>
      <c r="B919">
        <f t="shared" si="42"/>
        <v>9.2736184954957039</v>
      </c>
      <c r="C919" s="65">
        <v>1376.5148280000001</v>
      </c>
      <c r="E919">
        <v>23</v>
      </c>
      <c r="F919">
        <f t="shared" si="43"/>
        <v>4.7958315233127191</v>
      </c>
      <c r="G919">
        <f t="shared" si="44"/>
        <v>38.684591278029998</v>
      </c>
    </row>
    <row r="920" spans="1:7">
      <c r="A920">
        <v>90</v>
      </c>
      <c r="B920">
        <f t="shared" si="42"/>
        <v>9.4868329805051381</v>
      </c>
      <c r="C920" s="65">
        <v>1378.0096100000001</v>
      </c>
      <c r="E920">
        <v>22</v>
      </c>
      <c r="F920">
        <f t="shared" si="43"/>
        <v>4.6904157598234297</v>
      </c>
      <c r="G920">
        <f t="shared" si="44"/>
        <v>37.189808890519998</v>
      </c>
    </row>
    <row r="921" spans="1:7">
      <c r="A921">
        <v>88</v>
      </c>
      <c r="B921">
        <f t="shared" si="42"/>
        <v>9.3808315196468595</v>
      </c>
      <c r="C921" s="65">
        <v>1379.5043929999999</v>
      </c>
      <c r="E921">
        <v>18</v>
      </c>
      <c r="F921">
        <f t="shared" si="43"/>
        <v>4.2426406871192848</v>
      </c>
      <c r="G921">
        <f t="shared" si="44"/>
        <v>31.210679340479999</v>
      </c>
    </row>
    <row r="922" spans="1:7">
      <c r="A922">
        <v>90</v>
      </c>
      <c r="B922">
        <f t="shared" si="42"/>
        <v>9.4868329805051381</v>
      </c>
      <c r="C922" s="65">
        <v>1380.9991749999999</v>
      </c>
      <c r="E922">
        <v>19</v>
      </c>
      <c r="F922">
        <f t="shared" si="43"/>
        <v>4.358898943540674</v>
      </c>
      <c r="G922">
        <f t="shared" si="44"/>
        <v>32.705461727989999</v>
      </c>
    </row>
    <row r="923" spans="1:7">
      <c r="A923">
        <v>86</v>
      </c>
      <c r="B923">
        <f t="shared" si="42"/>
        <v>9.2736184954957039</v>
      </c>
      <c r="C923" s="65">
        <v>1382.493958</v>
      </c>
      <c r="E923">
        <v>20</v>
      </c>
      <c r="F923">
        <f t="shared" si="43"/>
        <v>4.4721359549995796</v>
      </c>
      <c r="G923">
        <f t="shared" si="44"/>
        <v>34.200244115499999</v>
      </c>
    </row>
    <row r="924" spans="1:7">
      <c r="A924">
        <v>79</v>
      </c>
      <c r="B924">
        <f t="shared" si="42"/>
        <v>8.8881944173155887</v>
      </c>
      <c r="C924" s="65">
        <v>1383.98874</v>
      </c>
      <c r="E924">
        <v>25</v>
      </c>
      <c r="F924">
        <f t="shared" si="43"/>
        <v>5</v>
      </c>
      <c r="G924">
        <f t="shared" si="44"/>
        <v>41.674156053049998</v>
      </c>
    </row>
    <row r="925" spans="1:7">
      <c r="A925">
        <v>85</v>
      </c>
      <c r="B925">
        <f t="shared" si="42"/>
        <v>9.2195444572928871</v>
      </c>
      <c r="C925" s="65">
        <v>1385.483522</v>
      </c>
      <c r="E925">
        <v>14</v>
      </c>
      <c r="F925">
        <f t="shared" si="43"/>
        <v>3.7416573867739413</v>
      </c>
      <c r="G925">
        <f t="shared" si="44"/>
        <v>25.231549790439999</v>
      </c>
    </row>
    <row r="926" spans="1:7">
      <c r="A926">
        <v>74</v>
      </c>
      <c r="B926">
        <f t="shared" si="42"/>
        <v>8.6023252670426267</v>
      </c>
      <c r="C926" s="65">
        <v>1386.9783050000001</v>
      </c>
      <c r="E926">
        <v>17</v>
      </c>
      <c r="F926">
        <f t="shared" si="43"/>
        <v>4.1231056256176606</v>
      </c>
      <c r="G926">
        <f t="shared" si="44"/>
        <v>29.715896952969999</v>
      </c>
    </row>
    <row r="927" spans="1:7">
      <c r="A927">
        <v>77</v>
      </c>
      <c r="B927">
        <f t="shared" si="42"/>
        <v>8.7749643873921226</v>
      </c>
      <c r="C927" s="65">
        <v>1388.4730870000001</v>
      </c>
      <c r="E927">
        <v>17</v>
      </c>
      <c r="F927">
        <f t="shared" si="43"/>
        <v>4.1231056256176606</v>
      </c>
      <c r="G927">
        <f t="shared" si="44"/>
        <v>29.715896952969999</v>
      </c>
    </row>
    <row r="928" spans="1:7">
      <c r="A928">
        <v>92</v>
      </c>
      <c r="B928">
        <f t="shared" si="42"/>
        <v>9.5916630466254382</v>
      </c>
      <c r="C928" s="65">
        <v>1389.9678699999999</v>
      </c>
      <c r="E928">
        <v>20</v>
      </c>
      <c r="F928">
        <f t="shared" si="43"/>
        <v>4.4721359549995796</v>
      </c>
      <c r="G928">
        <f t="shared" si="44"/>
        <v>34.200244115499999</v>
      </c>
    </row>
    <row r="929" spans="1:7">
      <c r="A929">
        <v>82</v>
      </c>
      <c r="B929">
        <f t="shared" si="42"/>
        <v>9.0553851381374173</v>
      </c>
      <c r="C929" s="65">
        <v>1391.4626519999999</v>
      </c>
      <c r="E929">
        <v>18</v>
      </c>
      <c r="F929">
        <f t="shared" si="43"/>
        <v>4.2426406871192848</v>
      </c>
      <c r="G929">
        <f t="shared" si="44"/>
        <v>31.210679340479999</v>
      </c>
    </row>
    <row r="930" spans="1:7">
      <c r="A930">
        <v>84</v>
      </c>
      <c r="B930">
        <f t="shared" si="42"/>
        <v>9.1651513899116797</v>
      </c>
      <c r="C930" s="65">
        <v>1392.9574339999999</v>
      </c>
      <c r="E930">
        <v>15</v>
      </c>
      <c r="F930">
        <f t="shared" si="43"/>
        <v>3.872983346207417</v>
      </c>
      <c r="G930">
        <f t="shared" si="44"/>
        <v>26.726332177949999</v>
      </c>
    </row>
    <row r="931" spans="1:7">
      <c r="A931">
        <v>71</v>
      </c>
      <c r="B931">
        <f t="shared" si="42"/>
        <v>8.426149773176359</v>
      </c>
      <c r="C931" s="65">
        <v>1394.452217</v>
      </c>
      <c r="E931">
        <v>21</v>
      </c>
      <c r="F931">
        <f t="shared" si="43"/>
        <v>4.5825756949558398</v>
      </c>
      <c r="G931">
        <f t="shared" si="44"/>
        <v>35.695026503009998</v>
      </c>
    </row>
    <row r="932" spans="1:7">
      <c r="A932">
        <v>83</v>
      </c>
      <c r="B932">
        <f t="shared" si="42"/>
        <v>9.1104335791442992</v>
      </c>
      <c r="C932" s="65">
        <v>1395.946999</v>
      </c>
      <c r="E932">
        <v>16</v>
      </c>
      <c r="F932">
        <f t="shared" si="43"/>
        <v>4</v>
      </c>
      <c r="G932">
        <f t="shared" si="44"/>
        <v>28.221114565459999</v>
      </c>
    </row>
    <row r="933" spans="1:7">
      <c r="A933">
        <v>76</v>
      </c>
      <c r="B933">
        <f t="shared" si="42"/>
        <v>8.717797887081348</v>
      </c>
      <c r="C933" s="65">
        <v>1397.4417820000001</v>
      </c>
      <c r="E933">
        <v>19</v>
      </c>
      <c r="F933">
        <f t="shared" si="43"/>
        <v>4.358898943540674</v>
      </c>
      <c r="G933">
        <f t="shared" si="44"/>
        <v>32.705461727989999</v>
      </c>
    </row>
    <row r="934" spans="1:7">
      <c r="A934">
        <v>74</v>
      </c>
      <c r="B934">
        <f t="shared" si="42"/>
        <v>8.6023252670426267</v>
      </c>
      <c r="C934" s="65">
        <v>1398.9365640000001</v>
      </c>
      <c r="E934">
        <v>15</v>
      </c>
      <c r="F934">
        <f t="shared" si="43"/>
        <v>3.872983346207417</v>
      </c>
      <c r="G934">
        <f t="shared" si="44"/>
        <v>26.726332177949999</v>
      </c>
    </row>
    <row r="935" spans="1:7">
      <c r="A935">
        <v>89</v>
      </c>
      <c r="B935">
        <f t="shared" si="42"/>
        <v>9.4339811320566032</v>
      </c>
      <c r="C935" s="65">
        <v>1400.4313460000001</v>
      </c>
      <c r="E935">
        <v>21</v>
      </c>
      <c r="F935">
        <f t="shared" si="43"/>
        <v>4.5825756949558398</v>
      </c>
      <c r="G935">
        <f t="shared" si="44"/>
        <v>35.695026503009998</v>
      </c>
    </row>
    <row r="936" spans="1:7">
      <c r="A936">
        <v>73</v>
      </c>
      <c r="B936">
        <f t="shared" si="42"/>
        <v>8.5440037453175304</v>
      </c>
      <c r="C936" s="65">
        <v>1401.9261289999999</v>
      </c>
      <c r="E936">
        <v>16</v>
      </c>
      <c r="F936">
        <f t="shared" si="43"/>
        <v>4</v>
      </c>
      <c r="G936">
        <f t="shared" si="44"/>
        <v>28.221114565459999</v>
      </c>
    </row>
    <row r="937" spans="1:7">
      <c r="A937">
        <v>68</v>
      </c>
      <c r="B937">
        <f t="shared" si="42"/>
        <v>8.2462112512353212</v>
      </c>
      <c r="C937" s="65">
        <v>1403.4209109999999</v>
      </c>
      <c r="E937">
        <v>17</v>
      </c>
      <c r="F937">
        <f t="shared" si="43"/>
        <v>4.1231056256176606</v>
      </c>
      <c r="G937">
        <f t="shared" si="44"/>
        <v>29.715896952969999</v>
      </c>
    </row>
    <row r="938" spans="1:7">
      <c r="A938">
        <v>87</v>
      </c>
      <c r="B938">
        <f t="shared" si="42"/>
        <v>9.3273790530888157</v>
      </c>
      <c r="C938" s="65">
        <v>1404.9156929999999</v>
      </c>
      <c r="E938">
        <v>17</v>
      </c>
      <c r="F938">
        <f t="shared" si="43"/>
        <v>4.1231056256176606</v>
      </c>
      <c r="G938">
        <f t="shared" si="44"/>
        <v>29.715896952969999</v>
      </c>
    </row>
    <row r="939" spans="1:7">
      <c r="A939">
        <v>84</v>
      </c>
      <c r="B939">
        <f t="shared" si="42"/>
        <v>9.1651513899116797</v>
      </c>
      <c r="C939" s="65">
        <v>1406.410476</v>
      </c>
      <c r="E939">
        <v>11</v>
      </c>
      <c r="F939">
        <f t="shared" si="43"/>
        <v>3.3166247903553998</v>
      </c>
      <c r="G939">
        <f t="shared" si="44"/>
        <v>20.747202627909999</v>
      </c>
    </row>
    <row r="940" spans="1:7">
      <c r="A940">
        <v>67</v>
      </c>
      <c r="B940">
        <f t="shared" si="42"/>
        <v>8.1853527718724504</v>
      </c>
      <c r="C940" s="65">
        <v>1407.905258</v>
      </c>
      <c r="E940">
        <v>25</v>
      </c>
      <c r="F940">
        <f t="shared" si="43"/>
        <v>5</v>
      </c>
      <c r="G940">
        <f t="shared" si="44"/>
        <v>41.674156053049998</v>
      </c>
    </row>
    <row r="941" spans="1:7">
      <c r="A941">
        <v>84</v>
      </c>
      <c r="B941">
        <f t="shared" si="42"/>
        <v>9.1651513899116797</v>
      </c>
      <c r="C941" s="65">
        <v>1409.4000410000001</v>
      </c>
      <c r="E941">
        <v>18</v>
      </c>
      <c r="F941">
        <f t="shared" si="43"/>
        <v>4.2426406871192848</v>
      </c>
      <c r="G941">
        <f t="shared" si="44"/>
        <v>31.210679340479999</v>
      </c>
    </row>
    <row r="942" spans="1:7">
      <c r="A942">
        <v>86</v>
      </c>
      <c r="B942">
        <f t="shared" si="42"/>
        <v>9.2736184954957039</v>
      </c>
      <c r="C942" s="65">
        <v>1410.8948230000001</v>
      </c>
      <c r="E942">
        <v>14</v>
      </c>
      <c r="F942">
        <f t="shared" si="43"/>
        <v>3.7416573867739413</v>
      </c>
      <c r="G942">
        <f t="shared" si="44"/>
        <v>25.231549790439999</v>
      </c>
    </row>
    <row r="943" spans="1:7">
      <c r="A943">
        <v>90</v>
      </c>
      <c r="B943">
        <f t="shared" si="42"/>
        <v>9.4868329805051381</v>
      </c>
      <c r="C943" s="65">
        <v>1412.3896050000001</v>
      </c>
      <c r="E943">
        <v>9</v>
      </c>
      <c r="F943">
        <f t="shared" si="43"/>
        <v>3</v>
      </c>
      <c r="G943">
        <f t="shared" si="44"/>
        <v>17.757637852889999</v>
      </c>
    </row>
    <row r="944" spans="1:7">
      <c r="A944">
        <v>96</v>
      </c>
      <c r="B944">
        <f t="shared" si="42"/>
        <v>9.7979589711327115</v>
      </c>
      <c r="C944" s="65">
        <v>1413.8843879999999</v>
      </c>
      <c r="E944">
        <v>14</v>
      </c>
      <c r="F944">
        <f t="shared" si="43"/>
        <v>3.7416573867739413</v>
      </c>
      <c r="G944">
        <f t="shared" si="44"/>
        <v>25.231549790439999</v>
      </c>
    </row>
    <row r="945" spans="1:7">
      <c r="A945">
        <v>81</v>
      </c>
      <c r="B945">
        <f t="shared" si="42"/>
        <v>9</v>
      </c>
      <c r="C945" s="65">
        <v>1415.3791699999999</v>
      </c>
      <c r="E945">
        <v>24</v>
      </c>
      <c r="F945">
        <f t="shared" si="43"/>
        <v>4.8989794855663558</v>
      </c>
      <c r="G945">
        <f t="shared" si="44"/>
        <v>40.179373665539998</v>
      </c>
    </row>
    <row r="946" spans="1:7">
      <c r="A946">
        <v>77</v>
      </c>
      <c r="B946">
        <f t="shared" si="42"/>
        <v>8.7749643873921226</v>
      </c>
      <c r="C946" s="65">
        <v>1416.873953</v>
      </c>
      <c r="E946">
        <v>12</v>
      </c>
      <c r="F946">
        <f t="shared" si="43"/>
        <v>3.4641016151377544</v>
      </c>
      <c r="G946">
        <f t="shared" si="44"/>
        <v>22.241985015419999</v>
      </c>
    </row>
    <row r="947" spans="1:7">
      <c r="A947">
        <v>71</v>
      </c>
      <c r="B947">
        <f t="shared" si="42"/>
        <v>8.426149773176359</v>
      </c>
      <c r="C947" s="65">
        <v>1418.368735</v>
      </c>
      <c r="E947">
        <v>18</v>
      </c>
      <c r="F947">
        <f t="shared" si="43"/>
        <v>4.2426406871192848</v>
      </c>
      <c r="G947">
        <f t="shared" si="44"/>
        <v>31.210679340479999</v>
      </c>
    </row>
    <row r="948" spans="1:7">
      <c r="A948">
        <v>77</v>
      </c>
      <c r="B948">
        <f t="shared" si="42"/>
        <v>8.7749643873921226</v>
      </c>
      <c r="C948" s="65">
        <v>1419.863517</v>
      </c>
      <c r="E948">
        <v>16</v>
      </c>
      <c r="F948">
        <f t="shared" si="43"/>
        <v>4</v>
      </c>
      <c r="G948">
        <f t="shared" si="44"/>
        <v>28.221114565459999</v>
      </c>
    </row>
    <row r="949" spans="1:7">
      <c r="A949">
        <v>68</v>
      </c>
      <c r="B949">
        <f t="shared" si="42"/>
        <v>8.2462112512353212</v>
      </c>
      <c r="C949" s="65">
        <v>1421.3583000000001</v>
      </c>
      <c r="E949">
        <v>14</v>
      </c>
      <c r="F949">
        <f t="shared" si="43"/>
        <v>3.7416573867739413</v>
      </c>
      <c r="G949">
        <f t="shared" si="44"/>
        <v>25.231549790439999</v>
      </c>
    </row>
    <row r="950" spans="1:7">
      <c r="A950">
        <v>70</v>
      </c>
      <c r="B950">
        <f t="shared" si="42"/>
        <v>8.3666002653407556</v>
      </c>
      <c r="C950" s="65">
        <v>1422.8530820000001</v>
      </c>
      <c r="E950">
        <v>20</v>
      </c>
      <c r="F950">
        <f t="shared" si="43"/>
        <v>4.4721359549995796</v>
      </c>
      <c r="G950">
        <f t="shared" si="44"/>
        <v>34.200244115499999</v>
      </c>
    </row>
    <row r="951" spans="1:7">
      <c r="A951">
        <v>87</v>
      </c>
      <c r="B951">
        <f t="shared" si="42"/>
        <v>9.3273790530888157</v>
      </c>
      <c r="C951" s="65">
        <v>1424.3478640000001</v>
      </c>
      <c r="E951">
        <v>13</v>
      </c>
      <c r="F951">
        <f t="shared" si="43"/>
        <v>3.6055512754639891</v>
      </c>
      <c r="G951">
        <f t="shared" si="44"/>
        <v>23.736767402929999</v>
      </c>
    </row>
    <row r="952" spans="1:7">
      <c r="A952">
        <v>69</v>
      </c>
      <c r="B952">
        <f t="shared" si="42"/>
        <v>8.3066238629180749</v>
      </c>
      <c r="C952" s="65">
        <v>1425.8426469999999</v>
      </c>
      <c r="E952">
        <v>16</v>
      </c>
      <c r="F952">
        <f t="shared" si="43"/>
        <v>4</v>
      </c>
      <c r="G952">
        <f t="shared" si="44"/>
        <v>28.221114565459999</v>
      </c>
    </row>
    <row r="953" spans="1:7">
      <c r="A953">
        <v>93</v>
      </c>
      <c r="B953">
        <f t="shared" si="42"/>
        <v>9.6436507609929549</v>
      </c>
      <c r="C953" s="65">
        <v>1427.3374289999999</v>
      </c>
      <c r="E953">
        <v>19</v>
      </c>
      <c r="F953">
        <f t="shared" si="43"/>
        <v>4.358898943540674</v>
      </c>
      <c r="G953">
        <f t="shared" si="44"/>
        <v>32.705461727989999</v>
      </c>
    </row>
    <row r="954" spans="1:7">
      <c r="A954">
        <v>77</v>
      </c>
      <c r="B954">
        <f t="shared" si="42"/>
        <v>8.7749643873921226</v>
      </c>
      <c r="C954" s="65">
        <v>1428.832212</v>
      </c>
      <c r="E954">
        <v>21</v>
      </c>
      <c r="F954">
        <f t="shared" si="43"/>
        <v>4.5825756949558398</v>
      </c>
      <c r="G954">
        <f t="shared" si="44"/>
        <v>35.695026503009998</v>
      </c>
    </row>
    <row r="955" spans="1:7">
      <c r="A955">
        <v>84</v>
      </c>
      <c r="B955">
        <f t="shared" si="42"/>
        <v>9.1651513899116797</v>
      </c>
      <c r="C955" s="65">
        <v>1430.326994</v>
      </c>
      <c r="E955">
        <v>22</v>
      </c>
      <c r="F955">
        <f t="shared" si="43"/>
        <v>4.6904157598234297</v>
      </c>
      <c r="G955">
        <f t="shared" si="44"/>
        <v>37.189808890519998</v>
      </c>
    </row>
    <row r="956" spans="1:7">
      <c r="A956">
        <v>78</v>
      </c>
      <c r="B956">
        <f t="shared" si="42"/>
        <v>8.8317608663278477</v>
      </c>
      <c r="C956" s="65">
        <v>1431.821776</v>
      </c>
      <c r="E956">
        <v>14</v>
      </c>
      <c r="F956">
        <f t="shared" si="43"/>
        <v>3.7416573867739413</v>
      </c>
      <c r="G956">
        <f t="shared" si="44"/>
        <v>25.231549790439999</v>
      </c>
    </row>
    <row r="957" spans="1:7">
      <c r="A957">
        <v>66</v>
      </c>
      <c r="B957">
        <f t="shared" si="42"/>
        <v>8.1240384046359608</v>
      </c>
      <c r="C957" s="65">
        <v>1433.3165590000001</v>
      </c>
      <c r="E957">
        <v>16</v>
      </c>
      <c r="F957">
        <f t="shared" si="43"/>
        <v>4</v>
      </c>
      <c r="G957">
        <f t="shared" si="44"/>
        <v>28.221114565459999</v>
      </c>
    </row>
    <row r="958" spans="1:7">
      <c r="A958">
        <v>70</v>
      </c>
      <c r="B958">
        <f t="shared" si="42"/>
        <v>8.3666002653407556</v>
      </c>
      <c r="C958" s="65">
        <v>1434.8113410000001</v>
      </c>
      <c r="E958">
        <v>24</v>
      </c>
      <c r="F958">
        <f t="shared" si="43"/>
        <v>4.8989794855663558</v>
      </c>
      <c r="G958">
        <f t="shared" si="44"/>
        <v>40.179373665539998</v>
      </c>
    </row>
    <row r="959" spans="1:7">
      <c r="A959">
        <v>85</v>
      </c>
      <c r="B959">
        <f t="shared" si="42"/>
        <v>9.2195444572928871</v>
      </c>
      <c r="C959" s="65">
        <v>1436.306124</v>
      </c>
      <c r="E959">
        <v>11</v>
      </c>
      <c r="F959">
        <f t="shared" si="43"/>
        <v>3.3166247903553998</v>
      </c>
      <c r="G959">
        <f t="shared" si="44"/>
        <v>20.747202627909999</v>
      </c>
    </row>
    <row r="960" spans="1:7">
      <c r="A960">
        <v>88</v>
      </c>
      <c r="B960">
        <f t="shared" si="42"/>
        <v>9.3808315196468595</v>
      </c>
      <c r="C960" s="65">
        <v>1437.8009059999999</v>
      </c>
      <c r="E960">
        <v>14</v>
      </c>
      <c r="F960">
        <f t="shared" si="43"/>
        <v>3.7416573867739413</v>
      </c>
      <c r="G960">
        <f t="shared" si="44"/>
        <v>25.231549790439999</v>
      </c>
    </row>
    <row r="961" spans="1:7">
      <c r="A961">
        <v>74</v>
      </c>
      <c r="B961">
        <f t="shared" si="42"/>
        <v>8.6023252670426267</v>
      </c>
      <c r="C961" s="65">
        <v>1439.2956879999999</v>
      </c>
      <c r="E961">
        <v>21</v>
      </c>
      <c r="F961">
        <f t="shared" si="43"/>
        <v>4.5825756949558398</v>
      </c>
      <c r="G961">
        <f t="shared" si="44"/>
        <v>35.695026503009998</v>
      </c>
    </row>
    <row r="962" spans="1:7">
      <c r="A962">
        <v>85</v>
      </c>
      <c r="B962">
        <f t="shared" si="42"/>
        <v>9.2195444572928871</v>
      </c>
      <c r="C962" s="65">
        <v>1440.790471</v>
      </c>
      <c r="E962">
        <v>17</v>
      </c>
      <c r="F962">
        <f t="shared" si="43"/>
        <v>4.1231056256176606</v>
      </c>
      <c r="G962">
        <f t="shared" si="44"/>
        <v>29.715896952969999</v>
      </c>
    </row>
    <row r="963" spans="1:7">
      <c r="A963">
        <v>85</v>
      </c>
      <c r="B963">
        <f t="shared" ref="B963:B1026" si="45">A963^0.5</f>
        <v>9.2195444572928871</v>
      </c>
      <c r="C963" s="65">
        <v>1442.285253</v>
      </c>
      <c r="E963">
        <v>27</v>
      </c>
      <c r="F963">
        <f t="shared" ref="F963:F1026" si="46">E963^0.5</f>
        <v>5.196152422706632</v>
      </c>
      <c r="G963">
        <f t="shared" ref="G963:G1026" si="47">E963*$O$1+$O$2</f>
        <v>44.663720828069998</v>
      </c>
    </row>
    <row r="964" spans="1:7">
      <c r="A964">
        <v>87</v>
      </c>
      <c r="B964">
        <f t="shared" si="45"/>
        <v>9.3273790530888157</v>
      </c>
      <c r="C964" s="65">
        <v>1443.7800360000001</v>
      </c>
      <c r="E964">
        <v>10</v>
      </c>
      <c r="F964">
        <f t="shared" si="46"/>
        <v>3.1622776601683795</v>
      </c>
      <c r="G964">
        <f t="shared" si="47"/>
        <v>19.252420240399999</v>
      </c>
    </row>
    <row r="965" spans="1:7">
      <c r="A965">
        <v>92</v>
      </c>
      <c r="B965">
        <f t="shared" si="45"/>
        <v>9.5916630466254382</v>
      </c>
      <c r="C965" s="65">
        <v>1445.2748180000001</v>
      </c>
      <c r="E965">
        <v>12</v>
      </c>
      <c r="F965">
        <f t="shared" si="46"/>
        <v>3.4641016151377544</v>
      </c>
      <c r="G965">
        <f t="shared" si="47"/>
        <v>22.241985015419999</v>
      </c>
    </row>
    <row r="966" spans="1:7">
      <c r="A966">
        <v>89</v>
      </c>
      <c r="B966">
        <f t="shared" si="45"/>
        <v>9.4339811320566032</v>
      </c>
      <c r="C966" s="65">
        <v>1446.7696000000001</v>
      </c>
      <c r="E966">
        <v>20</v>
      </c>
      <c r="F966">
        <f t="shared" si="46"/>
        <v>4.4721359549995796</v>
      </c>
      <c r="G966">
        <f t="shared" si="47"/>
        <v>34.200244115499999</v>
      </c>
    </row>
    <row r="967" spans="1:7">
      <c r="A967">
        <v>80</v>
      </c>
      <c r="B967">
        <f t="shared" si="45"/>
        <v>8.9442719099991592</v>
      </c>
      <c r="C967" s="65">
        <v>1448.264383</v>
      </c>
      <c r="E967">
        <v>17</v>
      </c>
      <c r="F967">
        <f t="shared" si="46"/>
        <v>4.1231056256176606</v>
      </c>
      <c r="G967">
        <f t="shared" si="47"/>
        <v>29.715896952969999</v>
      </c>
    </row>
    <row r="968" spans="1:7">
      <c r="A968">
        <v>85</v>
      </c>
      <c r="B968">
        <f t="shared" si="45"/>
        <v>9.2195444572928871</v>
      </c>
      <c r="C968" s="65">
        <v>1449.7591649999999</v>
      </c>
      <c r="E968">
        <v>14</v>
      </c>
      <c r="F968">
        <f t="shared" si="46"/>
        <v>3.7416573867739413</v>
      </c>
      <c r="G968">
        <f t="shared" si="47"/>
        <v>25.231549790439999</v>
      </c>
    </row>
    <row r="969" spans="1:7">
      <c r="A969">
        <v>77</v>
      </c>
      <c r="B969">
        <f t="shared" si="45"/>
        <v>8.7749643873921226</v>
      </c>
      <c r="C969" s="65">
        <v>1451.2539469999999</v>
      </c>
      <c r="E969">
        <v>16</v>
      </c>
      <c r="F969">
        <f t="shared" si="46"/>
        <v>4</v>
      </c>
      <c r="G969">
        <f t="shared" si="47"/>
        <v>28.221114565459999</v>
      </c>
    </row>
    <row r="970" spans="1:7">
      <c r="A970">
        <v>91</v>
      </c>
      <c r="B970">
        <f t="shared" si="45"/>
        <v>9.5393920141694561</v>
      </c>
      <c r="C970" s="65">
        <v>1452.74873</v>
      </c>
      <c r="E970">
        <v>17</v>
      </c>
      <c r="F970">
        <f t="shared" si="46"/>
        <v>4.1231056256176606</v>
      </c>
      <c r="G970">
        <f t="shared" si="47"/>
        <v>29.715896952969999</v>
      </c>
    </row>
    <row r="971" spans="1:7">
      <c r="A971">
        <v>80</v>
      </c>
      <c r="B971">
        <f t="shared" si="45"/>
        <v>8.9442719099991592</v>
      </c>
      <c r="C971" s="65">
        <v>1454.243512</v>
      </c>
      <c r="E971">
        <v>20</v>
      </c>
      <c r="F971">
        <f t="shared" si="46"/>
        <v>4.4721359549995796</v>
      </c>
      <c r="G971">
        <f t="shared" si="47"/>
        <v>34.200244115499999</v>
      </c>
    </row>
    <row r="972" spans="1:7">
      <c r="A972">
        <v>85</v>
      </c>
      <c r="B972">
        <f t="shared" si="45"/>
        <v>9.2195444572928871</v>
      </c>
      <c r="C972" s="65">
        <v>1455.7382950000001</v>
      </c>
      <c r="E972">
        <v>22</v>
      </c>
      <c r="F972">
        <f t="shared" si="46"/>
        <v>4.6904157598234297</v>
      </c>
      <c r="G972">
        <f t="shared" si="47"/>
        <v>37.189808890519998</v>
      </c>
    </row>
    <row r="973" spans="1:7">
      <c r="A973">
        <v>91</v>
      </c>
      <c r="B973">
        <f t="shared" si="45"/>
        <v>9.5393920141694561</v>
      </c>
      <c r="C973" s="65">
        <v>1457.2330770000001</v>
      </c>
      <c r="E973">
        <v>14</v>
      </c>
      <c r="F973">
        <f t="shared" si="46"/>
        <v>3.7416573867739413</v>
      </c>
      <c r="G973">
        <f t="shared" si="47"/>
        <v>25.231549790439999</v>
      </c>
    </row>
    <row r="974" spans="1:7">
      <c r="A974">
        <v>74</v>
      </c>
      <c r="B974">
        <f t="shared" si="45"/>
        <v>8.6023252670426267</v>
      </c>
      <c r="C974" s="65">
        <v>1458.7278590000001</v>
      </c>
      <c r="E974">
        <v>14</v>
      </c>
      <c r="F974">
        <f t="shared" si="46"/>
        <v>3.7416573867739413</v>
      </c>
      <c r="G974">
        <f t="shared" si="47"/>
        <v>25.231549790439999</v>
      </c>
    </row>
    <row r="975" spans="1:7">
      <c r="A975">
        <v>77</v>
      </c>
      <c r="B975">
        <f t="shared" si="45"/>
        <v>8.7749643873921226</v>
      </c>
      <c r="C975" s="65">
        <v>1460.222642</v>
      </c>
      <c r="E975">
        <v>13</v>
      </c>
      <c r="F975">
        <f t="shared" si="46"/>
        <v>3.6055512754639891</v>
      </c>
      <c r="G975">
        <f t="shared" si="47"/>
        <v>23.736767402929999</v>
      </c>
    </row>
    <row r="976" spans="1:7">
      <c r="A976">
        <v>88</v>
      </c>
      <c r="B976">
        <f t="shared" si="45"/>
        <v>9.3808315196468595</v>
      </c>
      <c r="C976" s="65">
        <v>1461.7174239999999</v>
      </c>
      <c r="E976">
        <v>11</v>
      </c>
      <c r="F976">
        <f t="shared" si="46"/>
        <v>3.3166247903553998</v>
      </c>
      <c r="G976">
        <f t="shared" si="47"/>
        <v>20.747202627909999</v>
      </c>
    </row>
    <row r="977" spans="1:7">
      <c r="A977">
        <v>103</v>
      </c>
      <c r="B977">
        <f t="shared" si="45"/>
        <v>10.148891565092219</v>
      </c>
      <c r="C977" s="65">
        <v>1463.212207</v>
      </c>
      <c r="E977">
        <v>20</v>
      </c>
      <c r="F977">
        <f t="shared" si="46"/>
        <v>4.4721359549995796</v>
      </c>
      <c r="G977">
        <f t="shared" si="47"/>
        <v>34.200244115499999</v>
      </c>
    </row>
    <row r="978" spans="1:7">
      <c r="A978">
        <v>78</v>
      </c>
      <c r="B978">
        <f t="shared" si="45"/>
        <v>8.8317608663278477</v>
      </c>
      <c r="C978" s="65">
        <v>1464.706989</v>
      </c>
      <c r="E978">
        <v>21</v>
      </c>
      <c r="F978">
        <f t="shared" si="46"/>
        <v>4.5825756949558398</v>
      </c>
      <c r="G978">
        <f t="shared" si="47"/>
        <v>35.695026503009998</v>
      </c>
    </row>
    <row r="979" spans="1:7">
      <c r="A979">
        <v>77</v>
      </c>
      <c r="B979">
        <f t="shared" si="45"/>
        <v>8.7749643873921226</v>
      </c>
      <c r="C979" s="65">
        <v>1466.201771</v>
      </c>
      <c r="E979">
        <v>16</v>
      </c>
      <c r="F979">
        <f t="shared" si="46"/>
        <v>4</v>
      </c>
      <c r="G979">
        <f t="shared" si="47"/>
        <v>28.221114565459999</v>
      </c>
    </row>
    <row r="980" spans="1:7">
      <c r="A980">
        <v>82</v>
      </c>
      <c r="B980">
        <f t="shared" si="45"/>
        <v>9.0553851381374173</v>
      </c>
      <c r="C980" s="65">
        <v>1467.6965540000001</v>
      </c>
      <c r="E980">
        <v>12</v>
      </c>
      <c r="F980">
        <f t="shared" si="46"/>
        <v>3.4641016151377544</v>
      </c>
      <c r="G980">
        <f t="shared" si="47"/>
        <v>22.241985015419999</v>
      </c>
    </row>
    <row r="981" spans="1:7">
      <c r="A981">
        <v>90</v>
      </c>
      <c r="B981">
        <f t="shared" si="45"/>
        <v>9.4868329805051381</v>
      </c>
      <c r="C981" s="65">
        <v>1469.1913360000001</v>
      </c>
      <c r="E981">
        <v>24</v>
      </c>
      <c r="F981">
        <f t="shared" si="46"/>
        <v>4.8989794855663558</v>
      </c>
      <c r="G981">
        <f t="shared" si="47"/>
        <v>40.179373665539998</v>
      </c>
    </row>
    <row r="982" spans="1:7">
      <c r="A982">
        <v>91</v>
      </c>
      <c r="B982">
        <f t="shared" si="45"/>
        <v>9.5393920141694561</v>
      </c>
      <c r="C982" s="65">
        <v>1470.686119</v>
      </c>
      <c r="E982">
        <v>17</v>
      </c>
      <c r="F982">
        <f t="shared" si="46"/>
        <v>4.1231056256176606</v>
      </c>
      <c r="G982">
        <f t="shared" si="47"/>
        <v>29.715896952969999</v>
      </c>
    </row>
    <row r="983" spans="1:7">
      <c r="A983">
        <v>96</v>
      </c>
      <c r="B983">
        <f t="shared" si="45"/>
        <v>9.7979589711327115</v>
      </c>
      <c r="C983" s="65">
        <v>1472.1809009999999</v>
      </c>
      <c r="E983">
        <v>12</v>
      </c>
      <c r="F983">
        <f t="shared" si="46"/>
        <v>3.4641016151377544</v>
      </c>
      <c r="G983">
        <f t="shared" si="47"/>
        <v>22.241985015419999</v>
      </c>
    </row>
    <row r="984" spans="1:7">
      <c r="A984">
        <v>78</v>
      </c>
      <c r="B984">
        <f t="shared" si="45"/>
        <v>8.8317608663278477</v>
      </c>
      <c r="C984" s="65">
        <v>1473.6756829999999</v>
      </c>
      <c r="E984">
        <v>9</v>
      </c>
      <c r="F984">
        <f t="shared" si="46"/>
        <v>3</v>
      </c>
      <c r="G984">
        <f t="shared" si="47"/>
        <v>17.757637852889999</v>
      </c>
    </row>
    <row r="985" spans="1:7">
      <c r="A985">
        <v>80</v>
      </c>
      <c r="B985">
        <f t="shared" si="45"/>
        <v>8.9442719099991592</v>
      </c>
      <c r="C985" s="65">
        <v>1475.170466</v>
      </c>
      <c r="E985">
        <v>21</v>
      </c>
      <c r="F985">
        <f t="shared" si="46"/>
        <v>4.5825756949558398</v>
      </c>
      <c r="G985">
        <f t="shared" si="47"/>
        <v>35.695026503009998</v>
      </c>
    </row>
    <row r="986" spans="1:7">
      <c r="A986">
        <v>83</v>
      </c>
      <c r="B986">
        <f t="shared" si="45"/>
        <v>9.1104335791442992</v>
      </c>
      <c r="C986" s="65">
        <v>1476.665248</v>
      </c>
      <c r="E986">
        <v>22</v>
      </c>
      <c r="F986">
        <f t="shared" si="46"/>
        <v>4.6904157598234297</v>
      </c>
      <c r="G986">
        <f t="shared" si="47"/>
        <v>37.189808890519998</v>
      </c>
    </row>
    <row r="987" spans="1:7">
      <c r="A987">
        <v>70</v>
      </c>
      <c r="B987">
        <f t="shared" si="45"/>
        <v>8.3666002653407556</v>
      </c>
      <c r="C987" s="65">
        <v>1478.16003</v>
      </c>
      <c r="E987">
        <v>17</v>
      </c>
      <c r="F987">
        <f t="shared" si="46"/>
        <v>4.1231056256176606</v>
      </c>
      <c r="G987">
        <f t="shared" si="47"/>
        <v>29.715896952969999</v>
      </c>
    </row>
    <row r="988" spans="1:7">
      <c r="A988">
        <v>80</v>
      </c>
      <c r="B988">
        <f t="shared" si="45"/>
        <v>8.9442719099991592</v>
      </c>
      <c r="C988" s="65">
        <v>1479.6548130000001</v>
      </c>
      <c r="E988">
        <v>18</v>
      </c>
      <c r="F988">
        <f t="shared" si="46"/>
        <v>4.2426406871192848</v>
      </c>
      <c r="G988">
        <f t="shared" si="47"/>
        <v>31.210679340479999</v>
      </c>
    </row>
    <row r="989" spans="1:7">
      <c r="A989">
        <v>85</v>
      </c>
      <c r="B989">
        <f t="shared" si="45"/>
        <v>9.2195444572928871</v>
      </c>
      <c r="C989" s="65">
        <v>1481.1495950000001</v>
      </c>
      <c r="E989">
        <v>14</v>
      </c>
      <c r="F989">
        <f t="shared" si="46"/>
        <v>3.7416573867739413</v>
      </c>
      <c r="G989">
        <f t="shared" si="47"/>
        <v>25.231549790439999</v>
      </c>
    </row>
    <row r="990" spans="1:7">
      <c r="A990">
        <v>96</v>
      </c>
      <c r="B990">
        <f t="shared" si="45"/>
        <v>9.7979589711327115</v>
      </c>
      <c r="C990" s="65">
        <v>1482.644378</v>
      </c>
      <c r="E990">
        <v>16</v>
      </c>
      <c r="F990">
        <f t="shared" si="46"/>
        <v>4</v>
      </c>
      <c r="G990">
        <f t="shared" si="47"/>
        <v>28.221114565459999</v>
      </c>
    </row>
    <row r="991" spans="1:7">
      <c r="A991">
        <v>81</v>
      </c>
      <c r="B991">
        <f t="shared" si="45"/>
        <v>9</v>
      </c>
      <c r="C991" s="65">
        <v>1484.1391599999999</v>
      </c>
      <c r="E991">
        <v>10</v>
      </c>
      <c r="F991">
        <f t="shared" si="46"/>
        <v>3.1622776601683795</v>
      </c>
      <c r="G991">
        <f t="shared" si="47"/>
        <v>19.252420240399999</v>
      </c>
    </row>
    <row r="992" spans="1:7">
      <c r="A992">
        <v>78</v>
      </c>
      <c r="B992">
        <f t="shared" si="45"/>
        <v>8.8317608663278477</v>
      </c>
      <c r="C992" s="65">
        <v>1485.6339419999999</v>
      </c>
      <c r="E992">
        <v>19</v>
      </c>
      <c r="F992">
        <f t="shared" si="46"/>
        <v>4.358898943540674</v>
      </c>
      <c r="G992">
        <f t="shared" si="47"/>
        <v>32.705461727989999</v>
      </c>
    </row>
    <row r="993" spans="1:7">
      <c r="A993">
        <v>72</v>
      </c>
      <c r="B993">
        <f t="shared" si="45"/>
        <v>8.4852813742385695</v>
      </c>
      <c r="C993" s="65">
        <v>1487.128725</v>
      </c>
      <c r="E993">
        <v>18</v>
      </c>
      <c r="F993">
        <f t="shared" si="46"/>
        <v>4.2426406871192848</v>
      </c>
      <c r="G993">
        <f t="shared" si="47"/>
        <v>31.210679340479999</v>
      </c>
    </row>
    <row r="994" spans="1:7">
      <c r="A994">
        <v>93</v>
      </c>
      <c r="B994">
        <f t="shared" si="45"/>
        <v>9.6436507609929549</v>
      </c>
      <c r="C994" s="65">
        <v>1488.623507</v>
      </c>
      <c r="E994">
        <v>16</v>
      </c>
      <c r="F994">
        <f t="shared" si="46"/>
        <v>4</v>
      </c>
      <c r="G994">
        <f t="shared" si="47"/>
        <v>28.221114565459999</v>
      </c>
    </row>
    <row r="995" spans="1:7">
      <c r="A995">
        <v>85</v>
      </c>
      <c r="B995">
        <f t="shared" si="45"/>
        <v>9.2195444572928871</v>
      </c>
      <c r="C995" s="65">
        <v>1490.1182899999999</v>
      </c>
      <c r="E995">
        <v>20</v>
      </c>
      <c r="F995">
        <f t="shared" si="46"/>
        <v>4.4721359549995796</v>
      </c>
      <c r="G995">
        <f t="shared" si="47"/>
        <v>34.200244115499999</v>
      </c>
    </row>
    <row r="996" spans="1:7">
      <c r="A996">
        <v>102</v>
      </c>
      <c r="B996">
        <f t="shared" si="45"/>
        <v>10.099504938362077</v>
      </c>
      <c r="C996" s="65">
        <v>1491.6130720000001</v>
      </c>
      <c r="E996">
        <v>24</v>
      </c>
      <c r="F996">
        <f t="shared" si="46"/>
        <v>4.8989794855663558</v>
      </c>
      <c r="G996">
        <f t="shared" si="47"/>
        <v>40.179373665539998</v>
      </c>
    </row>
    <row r="997" spans="1:7">
      <c r="A997">
        <v>90</v>
      </c>
      <c r="B997">
        <f t="shared" si="45"/>
        <v>9.4868329805051381</v>
      </c>
      <c r="C997" s="65">
        <v>1493.1078540000001</v>
      </c>
      <c r="E997">
        <v>15</v>
      </c>
      <c r="F997">
        <f t="shared" si="46"/>
        <v>3.872983346207417</v>
      </c>
      <c r="G997">
        <f t="shared" si="47"/>
        <v>26.726332177949999</v>
      </c>
    </row>
    <row r="998" spans="1:7">
      <c r="A998">
        <v>77</v>
      </c>
      <c r="B998">
        <f t="shared" si="45"/>
        <v>8.7749643873921226</v>
      </c>
      <c r="C998" s="65">
        <v>1494.602637</v>
      </c>
      <c r="E998">
        <v>19</v>
      </c>
      <c r="F998">
        <f t="shared" si="46"/>
        <v>4.358898943540674</v>
      </c>
      <c r="G998">
        <f t="shared" si="47"/>
        <v>32.705461727989999</v>
      </c>
    </row>
    <row r="999" spans="1:7">
      <c r="A999">
        <v>113</v>
      </c>
      <c r="B999">
        <f t="shared" si="45"/>
        <v>10.63014581273465</v>
      </c>
      <c r="C999" s="65">
        <v>1496.0974189999999</v>
      </c>
      <c r="E999">
        <v>13</v>
      </c>
      <c r="F999">
        <f t="shared" si="46"/>
        <v>3.6055512754639891</v>
      </c>
      <c r="G999">
        <f t="shared" si="47"/>
        <v>23.736767402929999</v>
      </c>
    </row>
    <row r="1000" spans="1:7">
      <c r="A1000">
        <v>86</v>
      </c>
      <c r="B1000">
        <f t="shared" si="45"/>
        <v>9.2736184954957039</v>
      </c>
      <c r="C1000" s="65">
        <v>1497.5922009999999</v>
      </c>
      <c r="E1000">
        <v>24</v>
      </c>
      <c r="F1000">
        <f t="shared" si="46"/>
        <v>4.8989794855663558</v>
      </c>
      <c r="G1000">
        <f t="shared" si="47"/>
        <v>40.179373665539998</v>
      </c>
    </row>
    <row r="1001" spans="1:7">
      <c r="A1001">
        <v>87</v>
      </c>
      <c r="B1001">
        <f t="shared" si="45"/>
        <v>9.3273790530888157</v>
      </c>
      <c r="C1001" s="65">
        <v>1499.086984</v>
      </c>
      <c r="E1001">
        <v>16</v>
      </c>
      <c r="F1001">
        <f t="shared" si="46"/>
        <v>4</v>
      </c>
      <c r="G1001">
        <f t="shared" si="47"/>
        <v>28.221114565459999</v>
      </c>
    </row>
    <row r="1002" spans="1:7">
      <c r="A1002">
        <v>91</v>
      </c>
      <c r="B1002">
        <f t="shared" si="45"/>
        <v>9.5393920141694561</v>
      </c>
      <c r="C1002" s="65">
        <v>1500.581766</v>
      </c>
      <c r="E1002">
        <v>20</v>
      </c>
      <c r="F1002">
        <f t="shared" si="46"/>
        <v>4.4721359549995796</v>
      </c>
      <c r="G1002">
        <f t="shared" si="47"/>
        <v>34.200244115499999</v>
      </c>
    </row>
    <row r="1003" spans="1:7">
      <c r="A1003">
        <v>95</v>
      </c>
      <c r="B1003">
        <f t="shared" si="45"/>
        <v>9.7467943448089631</v>
      </c>
      <c r="C1003" s="65">
        <v>1502.0765490000001</v>
      </c>
      <c r="E1003">
        <v>24</v>
      </c>
      <c r="F1003">
        <f t="shared" si="46"/>
        <v>4.8989794855663558</v>
      </c>
      <c r="G1003">
        <f t="shared" si="47"/>
        <v>40.179373665539998</v>
      </c>
    </row>
    <row r="1004" spans="1:7">
      <c r="A1004">
        <v>85</v>
      </c>
      <c r="B1004">
        <f t="shared" si="45"/>
        <v>9.2195444572928871</v>
      </c>
      <c r="C1004" s="65">
        <v>1503.5713310000001</v>
      </c>
      <c r="E1004">
        <v>19</v>
      </c>
      <c r="F1004">
        <f t="shared" si="46"/>
        <v>4.358898943540674</v>
      </c>
      <c r="G1004">
        <f t="shared" si="47"/>
        <v>32.705461727989999</v>
      </c>
    </row>
    <row r="1005" spans="1:7">
      <c r="A1005">
        <v>98</v>
      </c>
      <c r="B1005">
        <f t="shared" si="45"/>
        <v>9.8994949366116654</v>
      </c>
      <c r="C1005" s="65">
        <v>1505.0661130000001</v>
      </c>
      <c r="E1005">
        <v>22</v>
      </c>
      <c r="F1005">
        <f t="shared" si="46"/>
        <v>4.6904157598234297</v>
      </c>
      <c r="G1005">
        <f t="shared" si="47"/>
        <v>37.189808890519998</v>
      </c>
    </row>
    <row r="1006" spans="1:7">
      <c r="A1006">
        <v>81</v>
      </c>
      <c r="B1006">
        <f t="shared" si="45"/>
        <v>9</v>
      </c>
      <c r="C1006" s="65">
        <v>1506.560896</v>
      </c>
      <c r="E1006">
        <v>13</v>
      </c>
      <c r="F1006">
        <f t="shared" si="46"/>
        <v>3.6055512754639891</v>
      </c>
      <c r="G1006">
        <f t="shared" si="47"/>
        <v>23.736767402929999</v>
      </c>
    </row>
    <row r="1007" spans="1:7">
      <c r="A1007">
        <v>88</v>
      </c>
      <c r="B1007">
        <f t="shared" si="45"/>
        <v>9.3808315196468595</v>
      </c>
      <c r="C1007" s="65">
        <v>1508.0556779999999</v>
      </c>
      <c r="E1007">
        <v>16</v>
      </c>
      <c r="F1007">
        <f t="shared" si="46"/>
        <v>4</v>
      </c>
      <c r="G1007">
        <f t="shared" si="47"/>
        <v>28.221114565459999</v>
      </c>
    </row>
    <row r="1008" spans="1:7">
      <c r="A1008">
        <v>99</v>
      </c>
      <c r="B1008">
        <f t="shared" si="45"/>
        <v>9.9498743710661994</v>
      </c>
      <c r="C1008" s="65">
        <v>1509.550461</v>
      </c>
      <c r="E1008">
        <v>14</v>
      </c>
      <c r="F1008">
        <f t="shared" si="46"/>
        <v>3.7416573867739413</v>
      </c>
      <c r="G1008">
        <f t="shared" si="47"/>
        <v>25.231549790439999</v>
      </c>
    </row>
    <row r="1009" spans="1:7">
      <c r="A1009">
        <v>83</v>
      </c>
      <c r="B1009">
        <f t="shared" si="45"/>
        <v>9.1104335791442992</v>
      </c>
      <c r="C1009" s="65">
        <v>1511.045243</v>
      </c>
      <c r="E1009">
        <v>21</v>
      </c>
      <c r="F1009">
        <f t="shared" si="46"/>
        <v>4.5825756949558398</v>
      </c>
      <c r="G1009">
        <f t="shared" si="47"/>
        <v>35.695026503009998</v>
      </c>
    </row>
    <row r="1010" spans="1:7">
      <c r="A1010">
        <v>67</v>
      </c>
      <c r="B1010">
        <f t="shared" si="45"/>
        <v>8.1853527718724504</v>
      </c>
      <c r="C1010" s="65">
        <v>1512.540025</v>
      </c>
      <c r="E1010">
        <v>15</v>
      </c>
      <c r="F1010">
        <f t="shared" si="46"/>
        <v>3.872983346207417</v>
      </c>
      <c r="G1010">
        <f t="shared" si="47"/>
        <v>26.726332177949999</v>
      </c>
    </row>
    <row r="1011" spans="1:7">
      <c r="A1011">
        <v>72</v>
      </c>
      <c r="B1011">
        <f t="shared" si="45"/>
        <v>8.4852813742385695</v>
      </c>
      <c r="C1011" s="65">
        <v>1514.0348080000001</v>
      </c>
      <c r="E1011">
        <v>18</v>
      </c>
      <c r="F1011">
        <f t="shared" si="46"/>
        <v>4.2426406871192848</v>
      </c>
      <c r="G1011">
        <f t="shared" si="47"/>
        <v>31.210679340479999</v>
      </c>
    </row>
    <row r="1012" spans="1:7">
      <c r="A1012">
        <v>74</v>
      </c>
      <c r="B1012">
        <f t="shared" si="45"/>
        <v>8.6023252670426267</v>
      </c>
      <c r="C1012" s="65">
        <v>1515.5295900000001</v>
      </c>
      <c r="E1012">
        <v>20</v>
      </c>
      <c r="F1012">
        <f t="shared" si="46"/>
        <v>4.4721359549995796</v>
      </c>
      <c r="G1012">
        <f t="shared" si="47"/>
        <v>34.200244115499999</v>
      </c>
    </row>
    <row r="1013" spans="1:7">
      <c r="A1013">
        <v>93</v>
      </c>
      <c r="B1013">
        <f t="shared" si="45"/>
        <v>9.6436507609929549</v>
      </c>
      <c r="C1013" s="65">
        <v>1517.024373</v>
      </c>
      <c r="E1013">
        <v>15</v>
      </c>
      <c r="F1013">
        <f t="shared" si="46"/>
        <v>3.872983346207417</v>
      </c>
      <c r="G1013">
        <f t="shared" si="47"/>
        <v>26.726332177949999</v>
      </c>
    </row>
    <row r="1014" spans="1:7">
      <c r="A1014">
        <v>83</v>
      </c>
      <c r="B1014">
        <f t="shared" si="45"/>
        <v>9.1104335791442992</v>
      </c>
      <c r="C1014" s="65">
        <v>1518.519155</v>
      </c>
      <c r="E1014">
        <v>18</v>
      </c>
      <c r="F1014">
        <f t="shared" si="46"/>
        <v>4.2426406871192848</v>
      </c>
      <c r="G1014">
        <f t="shared" si="47"/>
        <v>31.210679340479999</v>
      </c>
    </row>
    <row r="1015" spans="1:7">
      <c r="A1015">
        <v>96</v>
      </c>
      <c r="B1015">
        <f t="shared" si="45"/>
        <v>9.7979589711327115</v>
      </c>
      <c r="C1015" s="65">
        <v>1520.0139369999999</v>
      </c>
      <c r="E1015">
        <v>11</v>
      </c>
      <c r="F1015">
        <f t="shared" si="46"/>
        <v>3.3166247903553998</v>
      </c>
      <c r="G1015">
        <f t="shared" si="47"/>
        <v>20.747202627909999</v>
      </c>
    </row>
    <row r="1016" spans="1:7">
      <c r="A1016">
        <v>83</v>
      </c>
      <c r="B1016">
        <f t="shared" si="45"/>
        <v>9.1104335791442992</v>
      </c>
      <c r="C1016" s="65">
        <v>1521.50872</v>
      </c>
      <c r="E1016">
        <v>22</v>
      </c>
      <c r="F1016">
        <f t="shared" si="46"/>
        <v>4.6904157598234297</v>
      </c>
      <c r="G1016">
        <f t="shared" si="47"/>
        <v>37.189808890519998</v>
      </c>
    </row>
    <row r="1017" spans="1:7">
      <c r="A1017">
        <v>80</v>
      </c>
      <c r="B1017">
        <f t="shared" si="45"/>
        <v>8.9442719099991592</v>
      </c>
      <c r="C1017" s="65">
        <v>1523.003502</v>
      </c>
      <c r="E1017">
        <v>16</v>
      </c>
      <c r="F1017">
        <f t="shared" si="46"/>
        <v>4</v>
      </c>
      <c r="G1017">
        <f t="shared" si="47"/>
        <v>28.221114565459999</v>
      </c>
    </row>
    <row r="1018" spans="1:7">
      <c r="A1018">
        <v>77</v>
      </c>
      <c r="B1018">
        <f t="shared" si="45"/>
        <v>8.7749643873921226</v>
      </c>
      <c r="C1018" s="65">
        <v>1524.498284</v>
      </c>
      <c r="E1018">
        <v>22</v>
      </c>
      <c r="F1018">
        <f t="shared" si="46"/>
        <v>4.6904157598234297</v>
      </c>
      <c r="G1018">
        <f t="shared" si="47"/>
        <v>37.189808890519998</v>
      </c>
    </row>
    <row r="1019" spans="1:7">
      <c r="A1019">
        <v>72</v>
      </c>
      <c r="B1019">
        <f t="shared" si="45"/>
        <v>8.4852813742385695</v>
      </c>
      <c r="C1019" s="65">
        <v>1525.9930670000001</v>
      </c>
      <c r="E1019">
        <v>12</v>
      </c>
      <c r="F1019">
        <f t="shared" si="46"/>
        <v>3.4641016151377544</v>
      </c>
      <c r="G1019">
        <f t="shared" si="47"/>
        <v>22.241985015419999</v>
      </c>
    </row>
    <row r="1020" spans="1:7">
      <c r="A1020">
        <v>75</v>
      </c>
      <c r="B1020">
        <f t="shared" si="45"/>
        <v>8.6602540378443873</v>
      </c>
      <c r="C1020" s="65">
        <v>1527.4878490000001</v>
      </c>
      <c r="E1020">
        <v>14</v>
      </c>
      <c r="F1020">
        <f t="shared" si="46"/>
        <v>3.7416573867739413</v>
      </c>
      <c r="G1020">
        <f t="shared" si="47"/>
        <v>25.231549790439999</v>
      </c>
    </row>
    <row r="1021" spans="1:7">
      <c r="A1021">
        <v>71</v>
      </c>
      <c r="B1021">
        <f t="shared" si="45"/>
        <v>8.426149773176359</v>
      </c>
      <c r="C1021" s="65">
        <v>1528.982632</v>
      </c>
      <c r="E1021">
        <v>16</v>
      </c>
      <c r="F1021">
        <f t="shared" si="46"/>
        <v>4</v>
      </c>
      <c r="G1021">
        <f t="shared" si="47"/>
        <v>28.221114565459999</v>
      </c>
    </row>
    <row r="1022" spans="1:7">
      <c r="A1022">
        <v>85</v>
      </c>
      <c r="B1022">
        <f t="shared" si="45"/>
        <v>9.2195444572928871</v>
      </c>
      <c r="C1022" s="65">
        <v>1530.477414</v>
      </c>
      <c r="E1022">
        <v>20</v>
      </c>
      <c r="F1022">
        <f t="shared" si="46"/>
        <v>4.4721359549995796</v>
      </c>
      <c r="G1022">
        <f t="shared" si="47"/>
        <v>34.200244115499999</v>
      </c>
    </row>
    <row r="1023" spans="1:7">
      <c r="A1023">
        <v>80</v>
      </c>
      <c r="B1023">
        <f t="shared" si="45"/>
        <v>8.9442719099991592</v>
      </c>
      <c r="C1023" s="65">
        <v>1531.9721959999999</v>
      </c>
      <c r="E1023">
        <v>13</v>
      </c>
      <c r="F1023">
        <f t="shared" si="46"/>
        <v>3.6055512754639891</v>
      </c>
      <c r="G1023">
        <f t="shared" si="47"/>
        <v>23.736767402929999</v>
      </c>
    </row>
    <row r="1024" spans="1:7">
      <c r="A1024">
        <v>87</v>
      </c>
      <c r="B1024">
        <f t="shared" si="45"/>
        <v>9.3273790530888157</v>
      </c>
      <c r="C1024" s="65">
        <v>1533.466979</v>
      </c>
      <c r="E1024">
        <v>8</v>
      </c>
      <c r="F1024">
        <f t="shared" si="46"/>
        <v>2.8284271247461903</v>
      </c>
      <c r="G1024">
        <f t="shared" si="47"/>
        <v>16.262855465379999</v>
      </c>
    </row>
    <row r="1025" spans="1:7">
      <c r="A1025">
        <v>58</v>
      </c>
      <c r="B1025">
        <f t="shared" si="45"/>
        <v>7.6157731058639087</v>
      </c>
      <c r="C1025" s="65">
        <v>1534.961761</v>
      </c>
      <c r="E1025">
        <v>13</v>
      </c>
      <c r="F1025">
        <f t="shared" si="46"/>
        <v>3.6055512754639891</v>
      </c>
      <c r="G1025">
        <f t="shared" si="47"/>
        <v>23.736767402929999</v>
      </c>
    </row>
    <row r="1026" spans="1:7">
      <c r="A1026">
        <v>77</v>
      </c>
      <c r="B1026">
        <f t="shared" si="45"/>
        <v>8.7749643873921226</v>
      </c>
      <c r="C1026" s="65">
        <v>1536.4565439999999</v>
      </c>
      <c r="E1026">
        <v>24</v>
      </c>
      <c r="F1026">
        <f t="shared" si="46"/>
        <v>4.8989794855663558</v>
      </c>
      <c r="G1026">
        <f t="shared" si="47"/>
        <v>40.179373665539998</v>
      </c>
    </row>
    <row r="1027" spans="1:7">
      <c r="A1027">
        <v>71</v>
      </c>
      <c r="B1027">
        <f t="shared" ref="B1027:B1090" si="48">A1027^0.5</f>
        <v>8.426149773176359</v>
      </c>
      <c r="C1027" s="65">
        <v>1537.9513260000001</v>
      </c>
      <c r="E1027">
        <v>19</v>
      </c>
      <c r="F1027">
        <f t="shared" ref="F1027:F1090" si="49">E1027^0.5</f>
        <v>4.358898943540674</v>
      </c>
      <c r="G1027">
        <f t="shared" ref="G1027:G1090" si="50">E1027*$O$1+$O$2</f>
        <v>32.705461727989999</v>
      </c>
    </row>
    <row r="1028" spans="1:7">
      <c r="A1028">
        <v>72</v>
      </c>
      <c r="B1028">
        <f t="shared" si="48"/>
        <v>8.4852813742385695</v>
      </c>
      <c r="C1028" s="65">
        <v>1539.4461080000001</v>
      </c>
      <c r="E1028">
        <v>18</v>
      </c>
      <c r="F1028">
        <f t="shared" si="49"/>
        <v>4.2426406871192848</v>
      </c>
      <c r="G1028">
        <f t="shared" si="50"/>
        <v>31.210679340479999</v>
      </c>
    </row>
    <row r="1029" spans="1:7">
      <c r="A1029">
        <v>73</v>
      </c>
      <c r="B1029">
        <f t="shared" si="48"/>
        <v>8.5440037453175304</v>
      </c>
      <c r="C1029" s="65">
        <v>1540.940891</v>
      </c>
      <c r="E1029">
        <v>14</v>
      </c>
      <c r="F1029">
        <f t="shared" si="49"/>
        <v>3.7416573867739413</v>
      </c>
      <c r="G1029">
        <f t="shared" si="50"/>
        <v>25.231549790439999</v>
      </c>
    </row>
    <row r="1030" spans="1:7">
      <c r="A1030">
        <v>72</v>
      </c>
      <c r="B1030">
        <f t="shared" si="48"/>
        <v>8.4852813742385695</v>
      </c>
      <c r="C1030" s="65">
        <v>1542.435673</v>
      </c>
      <c r="E1030">
        <v>13</v>
      </c>
      <c r="F1030">
        <f t="shared" si="49"/>
        <v>3.6055512754639891</v>
      </c>
      <c r="G1030">
        <f t="shared" si="50"/>
        <v>23.736767402929999</v>
      </c>
    </row>
    <row r="1031" spans="1:7">
      <c r="A1031">
        <v>74</v>
      </c>
      <c r="B1031">
        <f t="shared" si="48"/>
        <v>8.6023252670426267</v>
      </c>
      <c r="C1031" s="65">
        <v>1543.930456</v>
      </c>
      <c r="E1031">
        <v>12</v>
      </c>
      <c r="F1031">
        <f t="shared" si="49"/>
        <v>3.4641016151377544</v>
      </c>
      <c r="G1031">
        <f t="shared" si="50"/>
        <v>22.241985015419999</v>
      </c>
    </row>
    <row r="1032" spans="1:7">
      <c r="A1032">
        <v>67</v>
      </c>
      <c r="B1032">
        <f t="shared" si="48"/>
        <v>8.1853527718724504</v>
      </c>
      <c r="C1032" s="65">
        <v>1545.425238</v>
      </c>
      <c r="E1032">
        <v>8</v>
      </c>
      <c r="F1032">
        <f t="shared" si="49"/>
        <v>2.8284271247461903</v>
      </c>
      <c r="G1032">
        <f t="shared" si="50"/>
        <v>16.262855465379999</v>
      </c>
    </row>
    <row r="1033" spans="1:7">
      <c r="A1033">
        <v>71</v>
      </c>
      <c r="B1033">
        <f t="shared" si="48"/>
        <v>8.426149773176359</v>
      </c>
      <c r="C1033" s="65">
        <v>1546.92002</v>
      </c>
      <c r="E1033">
        <v>12</v>
      </c>
      <c r="F1033">
        <f t="shared" si="49"/>
        <v>3.4641016151377544</v>
      </c>
      <c r="G1033">
        <f t="shared" si="50"/>
        <v>22.241985015419999</v>
      </c>
    </row>
    <row r="1034" spans="1:7">
      <c r="A1034">
        <v>74</v>
      </c>
      <c r="B1034">
        <f t="shared" si="48"/>
        <v>8.6023252670426267</v>
      </c>
      <c r="C1034" s="65">
        <v>1548.4148029999999</v>
      </c>
      <c r="E1034">
        <v>11</v>
      </c>
      <c r="F1034">
        <f t="shared" si="49"/>
        <v>3.3166247903553998</v>
      </c>
      <c r="G1034">
        <f t="shared" si="50"/>
        <v>20.747202627909999</v>
      </c>
    </row>
    <row r="1035" spans="1:7">
      <c r="A1035">
        <v>83</v>
      </c>
      <c r="B1035">
        <f t="shared" si="48"/>
        <v>9.1104335791442992</v>
      </c>
      <c r="C1035" s="65">
        <v>1549.9095850000001</v>
      </c>
      <c r="E1035">
        <v>14</v>
      </c>
      <c r="F1035">
        <f t="shared" si="49"/>
        <v>3.7416573867739413</v>
      </c>
      <c r="G1035">
        <f t="shared" si="50"/>
        <v>25.231549790439999</v>
      </c>
    </row>
    <row r="1036" spans="1:7">
      <c r="A1036">
        <v>62</v>
      </c>
      <c r="B1036">
        <f t="shared" si="48"/>
        <v>7.8740078740118111</v>
      </c>
      <c r="C1036" s="65">
        <v>1551.4043670000001</v>
      </c>
      <c r="E1036">
        <v>14</v>
      </c>
      <c r="F1036">
        <f t="shared" si="49"/>
        <v>3.7416573867739413</v>
      </c>
      <c r="G1036">
        <f t="shared" si="50"/>
        <v>25.231549790439999</v>
      </c>
    </row>
    <row r="1037" spans="1:7">
      <c r="A1037">
        <v>71</v>
      </c>
      <c r="B1037">
        <f t="shared" si="48"/>
        <v>8.426149773176359</v>
      </c>
      <c r="C1037" s="65">
        <v>1552.89915</v>
      </c>
      <c r="E1037">
        <v>11</v>
      </c>
      <c r="F1037">
        <f t="shared" si="49"/>
        <v>3.3166247903553998</v>
      </c>
      <c r="G1037">
        <f t="shared" si="50"/>
        <v>20.747202627909999</v>
      </c>
    </row>
    <row r="1038" spans="1:7">
      <c r="A1038">
        <v>92</v>
      </c>
      <c r="B1038">
        <f t="shared" si="48"/>
        <v>9.5916630466254382</v>
      </c>
      <c r="C1038" s="65">
        <v>1554.3939319999999</v>
      </c>
      <c r="E1038">
        <v>12</v>
      </c>
      <c r="F1038">
        <f t="shared" si="49"/>
        <v>3.4641016151377544</v>
      </c>
      <c r="G1038">
        <f t="shared" si="50"/>
        <v>22.241985015419999</v>
      </c>
    </row>
    <row r="1039" spans="1:7">
      <c r="A1039">
        <v>91</v>
      </c>
      <c r="B1039">
        <f t="shared" si="48"/>
        <v>9.5393920141694561</v>
      </c>
      <c r="C1039" s="65">
        <v>1555.888715</v>
      </c>
      <c r="E1039">
        <v>18</v>
      </c>
      <c r="F1039">
        <f t="shared" si="49"/>
        <v>4.2426406871192848</v>
      </c>
      <c r="G1039">
        <f t="shared" si="50"/>
        <v>31.210679340479999</v>
      </c>
    </row>
    <row r="1040" spans="1:7">
      <c r="A1040">
        <v>74</v>
      </c>
      <c r="B1040">
        <f t="shared" si="48"/>
        <v>8.6023252670426267</v>
      </c>
      <c r="C1040" s="65">
        <v>1557.383497</v>
      </c>
      <c r="E1040">
        <v>11</v>
      </c>
      <c r="F1040">
        <f t="shared" si="49"/>
        <v>3.3166247903553998</v>
      </c>
      <c r="G1040">
        <f t="shared" si="50"/>
        <v>20.747202627909999</v>
      </c>
    </row>
    <row r="1041" spans="1:7">
      <c r="A1041">
        <v>79</v>
      </c>
      <c r="B1041">
        <f t="shared" si="48"/>
        <v>8.8881944173155887</v>
      </c>
      <c r="C1041" s="65">
        <v>1558.878279</v>
      </c>
      <c r="E1041">
        <v>17</v>
      </c>
      <c r="F1041">
        <f t="shared" si="49"/>
        <v>4.1231056256176606</v>
      </c>
      <c r="G1041">
        <f t="shared" si="50"/>
        <v>29.715896952969999</v>
      </c>
    </row>
    <row r="1042" spans="1:7">
      <c r="A1042">
        <v>95</v>
      </c>
      <c r="B1042">
        <f t="shared" si="48"/>
        <v>9.7467943448089631</v>
      </c>
      <c r="C1042" s="65">
        <v>1560.3730619999999</v>
      </c>
      <c r="E1042">
        <v>13</v>
      </c>
      <c r="F1042">
        <f t="shared" si="49"/>
        <v>3.6055512754639891</v>
      </c>
      <c r="G1042">
        <f t="shared" si="50"/>
        <v>23.736767402929999</v>
      </c>
    </row>
    <row r="1043" spans="1:7">
      <c r="A1043">
        <v>77</v>
      </c>
      <c r="B1043">
        <f t="shared" si="48"/>
        <v>8.7749643873921226</v>
      </c>
      <c r="C1043" s="65">
        <v>1561.8678440000001</v>
      </c>
      <c r="E1043">
        <v>11</v>
      </c>
      <c r="F1043">
        <f t="shared" si="49"/>
        <v>3.3166247903553998</v>
      </c>
      <c r="G1043">
        <f t="shared" si="50"/>
        <v>20.747202627909999</v>
      </c>
    </row>
    <row r="1044" spans="1:7">
      <c r="A1044">
        <v>89</v>
      </c>
      <c r="B1044">
        <f t="shared" si="48"/>
        <v>9.4339811320566032</v>
      </c>
      <c r="C1044" s="65">
        <v>1563.362627</v>
      </c>
      <c r="E1044">
        <v>9</v>
      </c>
      <c r="F1044">
        <f t="shared" si="49"/>
        <v>3</v>
      </c>
      <c r="G1044">
        <f t="shared" si="50"/>
        <v>17.757637852889999</v>
      </c>
    </row>
    <row r="1045" spans="1:7">
      <c r="A1045">
        <v>72</v>
      </c>
      <c r="B1045">
        <f t="shared" si="48"/>
        <v>8.4852813742385695</v>
      </c>
      <c r="C1045" s="65">
        <v>1564.857409</v>
      </c>
      <c r="E1045">
        <v>14</v>
      </c>
      <c r="F1045">
        <f t="shared" si="49"/>
        <v>3.7416573867739413</v>
      </c>
      <c r="G1045">
        <f t="shared" si="50"/>
        <v>25.231549790439999</v>
      </c>
    </row>
    <row r="1046" spans="1:7">
      <c r="A1046">
        <v>78</v>
      </c>
      <c r="B1046">
        <f t="shared" si="48"/>
        <v>8.8317608663278477</v>
      </c>
      <c r="C1046" s="65">
        <v>1566.3521909999999</v>
      </c>
      <c r="E1046">
        <v>16</v>
      </c>
      <c r="F1046">
        <f t="shared" si="49"/>
        <v>4</v>
      </c>
      <c r="G1046">
        <f t="shared" si="50"/>
        <v>28.221114565459999</v>
      </c>
    </row>
    <row r="1047" spans="1:7">
      <c r="A1047">
        <v>86</v>
      </c>
      <c r="B1047">
        <f t="shared" si="48"/>
        <v>9.2736184954957039</v>
      </c>
      <c r="C1047" s="65">
        <v>1567.846974</v>
      </c>
      <c r="E1047">
        <v>17</v>
      </c>
      <c r="F1047">
        <f t="shared" si="49"/>
        <v>4.1231056256176606</v>
      </c>
      <c r="G1047">
        <f t="shared" si="50"/>
        <v>29.715896952969999</v>
      </c>
    </row>
    <row r="1048" spans="1:7">
      <c r="A1048">
        <v>80</v>
      </c>
      <c r="B1048">
        <f t="shared" si="48"/>
        <v>8.9442719099991592</v>
      </c>
      <c r="C1048" s="65">
        <v>1569.341756</v>
      </c>
      <c r="E1048">
        <v>16</v>
      </c>
      <c r="F1048">
        <f t="shared" si="49"/>
        <v>4</v>
      </c>
      <c r="G1048">
        <f t="shared" si="50"/>
        <v>28.221114565459999</v>
      </c>
    </row>
    <row r="1049" spans="1:7">
      <c r="A1049">
        <v>93</v>
      </c>
      <c r="B1049">
        <f t="shared" si="48"/>
        <v>9.6436507609929549</v>
      </c>
      <c r="C1049" s="65">
        <v>1570.836538</v>
      </c>
      <c r="E1049">
        <v>18</v>
      </c>
      <c r="F1049">
        <f t="shared" si="49"/>
        <v>4.2426406871192848</v>
      </c>
      <c r="G1049">
        <f t="shared" si="50"/>
        <v>31.210679340479999</v>
      </c>
    </row>
    <row r="1050" spans="1:7">
      <c r="A1050">
        <v>111</v>
      </c>
      <c r="B1050">
        <f t="shared" si="48"/>
        <v>10.535653752852738</v>
      </c>
      <c r="C1050" s="65">
        <v>1572.3313209999999</v>
      </c>
      <c r="E1050">
        <v>17</v>
      </c>
      <c r="F1050">
        <f t="shared" si="49"/>
        <v>4.1231056256176606</v>
      </c>
      <c r="G1050">
        <f t="shared" si="50"/>
        <v>29.715896952969999</v>
      </c>
    </row>
    <row r="1051" spans="1:7">
      <c r="A1051">
        <v>99</v>
      </c>
      <c r="B1051">
        <f t="shared" si="48"/>
        <v>9.9498743710661994</v>
      </c>
      <c r="C1051" s="65">
        <v>1573.8261030000001</v>
      </c>
      <c r="E1051">
        <v>25</v>
      </c>
      <c r="F1051">
        <f t="shared" si="49"/>
        <v>5</v>
      </c>
      <c r="G1051">
        <f t="shared" si="50"/>
        <v>41.674156053049998</v>
      </c>
    </row>
    <row r="1052" spans="1:7">
      <c r="A1052">
        <v>130</v>
      </c>
      <c r="B1052">
        <f t="shared" si="48"/>
        <v>11.401754250991379</v>
      </c>
      <c r="C1052" s="65">
        <v>1575.320886</v>
      </c>
      <c r="E1052">
        <v>19</v>
      </c>
      <c r="F1052">
        <f t="shared" si="49"/>
        <v>4.358898943540674</v>
      </c>
      <c r="G1052">
        <f t="shared" si="50"/>
        <v>32.705461727989999</v>
      </c>
    </row>
    <row r="1053" spans="1:7">
      <c r="A1053">
        <v>99</v>
      </c>
      <c r="B1053">
        <f t="shared" si="48"/>
        <v>9.9498743710661994</v>
      </c>
      <c r="C1053" s="65">
        <v>1576.815668</v>
      </c>
      <c r="E1053">
        <v>17</v>
      </c>
      <c r="F1053">
        <f t="shared" si="49"/>
        <v>4.1231056256176606</v>
      </c>
      <c r="G1053">
        <f t="shared" si="50"/>
        <v>29.715896952969999</v>
      </c>
    </row>
    <row r="1054" spans="1:7">
      <c r="A1054">
        <v>113</v>
      </c>
      <c r="B1054">
        <f t="shared" si="48"/>
        <v>10.63014581273465</v>
      </c>
      <c r="C1054" s="65">
        <v>1578.3104499999999</v>
      </c>
      <c r="E1054">
        <v>23</v>
      </c>
      <c r="F1054">
        <f t="shared" si="49"/>
        <v>4.7958315233127191</v>
      </c>
      <c r="G1054">
        <f t="shared" si="50"/>
        <v>38.684591278029998</v>
      </c>
    </row>
    <row r="1055" spans="1:7">
      <c r="A1055">
        <v>90</v>
      </c>
      <c r="B1055">
        <f t="shared" si="48"/>
        <v>9.4868329805051381</v>
      </c>
      <c r="C1055" s="65">
        <v>1579.805233</v>
      </c>
      <c r="E1055">
        <v>29</v>
      </c>
      <c r="F1055">
        <f t="shared" si="49"/>
        <v>5.3851648071345037</v>
      </c>
      <c r="G1055">
        <f t="shared" si="50"/>
        <v>47.653285603089998</v>
      </c>
    </row>
    <row r="1056" spans="1:7">
      <c r="A1056">
        <v>112</v>
      </c>
      <c r="B1056">
        <f t="shared" si="48"/>
        <v>10.583005244258363</v>
      </c>
      <c r="C1056" s="65">
        <v>1581.300015</v>
      </c>
      <c r="E1056">
        <v>31</v>
      </c>
      <c r="F1056">
        <f t="shared" si="49"/>
        <v>5.5677643628300215</v>
      </c>
      <c r="G1056">
        <f t="shared" si="50"/>
        <v>50.642850378109998</v>
      </c>
    </row>
    <row r="1057" spans="1:7">
      <c r="A1057">
        <v>113</v>
      </c>
      <c r="B1057">
        <f t="shared" si="48"/>
        <v>10.63014581273465</v>
      </c>
      <c r="C1057" s="65">
        <v>1582.7947979999999</v>
      </c>
      <c r="E1057">
        <v>28</v>
      </c>
      <c r="F1057">
        <f t="shared" si="49"/>
        <v>5.2915026221291814</v>
      </c>
      <c r="G1057">
        <f t="shared" si="50"/>
        <v>46.158503215579998</v>
      </c>
    </row>
    <row r="1058" spans="1:7">
      <c r="A1058">
        <v>123</v>
      </c>
      <c r="B1058">
        <f t="shared" si="48"/>
        <v>11.090536506409418</v>
      </c>
      <c r="C1058" s="65">
        <v>1584.2895799999999</v>
      </c>
      <c r="E1058">
        <v>34</v>
      </c>
      <c r="F1058">
        <f t="shared" si="49"/>
        <v>5.8309518948453007</v>
      </c>
      <c r="G1058">
        <f t="shared" si="50"/>
        <v>55.127197540639997</v>
      </c>
    </row>
    <row r="1059" spans="1:7">
      <c r="A1059">
        <v>134</v>
      </c>
      <c r="B1059">
        <f t="shared" si="48"/>
        <v>11.575836902790225</v>
      </c>
      <c r="C1059" s="65">
        <v>1585.7843620000001</v>
      </c>
      <c r="E1059">
        <v>40</v>
      </c>
      <c r="F1059">
        <f t="shared" si="49"/>
        <v>6.324555320336759</v>
      </c>
      <c r="G1059">
        <f t="shared" si="50"/>
        <v>64.095891865699997</v>
      </c>
    </row>
    <row r="1060" spans="1:7">
      <c r="A1060">
        <v>137</v>
      </c>
      <c r="B1060">
        <f t="shared" si="48"/>
        <v>11.704699910719626</v>
      </c>
      <c r="C1060" s="65">
        <v>1587.279145</v>
      </c>
      <c r="E1060">
        <v>34</v>
      </c>
      <c r="F1060">
        <f t="shared" si="49"/>
        <v>5.8309518948453007</v>
      </c>
      <c r="G1060">
        <f t="shared" si="50"/>
        <v>55.127197540639997</v>
      </c>
    </row>
    <row r="1061" spans="1:7">
      <c r="A1061">
        <v>112</v>
      </c>
      <c r="B1061">
        <f t="shared" si="48"/>
        <v>10.583005244258363</v>
      </c>
      <c r="C1061" s="65">
        <v>1588.773927</v>
      </c>
      <c r="E1061">
        <v>43</v>
      </c>
      <c r="F1061">
        <f t="shared" si="49"/>
        <v>6.5574385243020004</v>
      </c>
      <c r="G1061">
        <f t="shared" si="50"/>
        <v>68.580239028229997</v>
      </c>
    </row>
    <row r="1062" spans="1:7">
      <c r="A1062">
        <v>128</v>
      </c>
      <c r="B1062">
        <f t="shared" si="48"/>
        <v>11.313708498984761</v>
      </c>
      <c r="C1062" s="65">
        <v>1590.2687100000001</v>
      </c>
      <c r="E1062">
        <v>38</v>
      </c>
      <c r="F1062">
        <f t="shared" si="49"/>
        <v>6.164414002968976</v>
      </c>
      <c r="G1062">
        <f t="shared" si="50"/>
        <v>61.106327090679997</v>
      </c>
    </row>
    <row r="1063" spans="1:7">
      <c r="A1063">
        <v>123</v>
      </c>
      <c r="B1063">
        <f t="shared" si="48"/>
        <v>11.090536506409418</v>
      </c>
      <c r="C1063" s="65">
        <v>1591.763492</v>
      </c>
      <c r="E1063">
        <v>32</v>
      </c>
      <c r="F1063">
        <f t="shared" si="49"/>
        <v>5.6568542494923806</v>
      </c>
      <c r="G1063">
        <f t="shared" si="50"/>
        <v>52.137632765619998</v>
      </c>
    </row>
    <row r="1064" spans="1:7">
      <c r="A1064">
        <v>106</v>
      </c>
      <c r="B1064">
        <f t="shared" si="48"/>
        <v>10.295630140987001</v>
      </c>
      <c r="C1064" s="65">
        <v>1593.258274</v>
      </c>
      <c r="E1064">
        <v>35</v>
      </c>
      <c r="F1064">
        <f t="shared" si="49"/>
        <v>5.9160797830996161</v>
      </c>
      <c r="G1064">
        <f t="shared" si="50"/>
        <v>56.621979928149997</v>
      </c>
    </row>
    <row r="1065" spans="1:7">
      <c r="A1065">
        <v>115</v>
      </c>
      <c r="B1065">
        <f t="shared" si="48"/>
        <v>10.723805294763608</v>
      </c>
      <c r="C1065" s="65">
        <v>1594.7530569999999</v>
      </c>
      <c r="E1065">
        <v>35</v>
      </c>
      <c r="F1065">
        <f t="shared" si="49"/>
        <v>5.9160797830996161</v>
      </c>
      <c r="G1065">
        <f t="shared" si="50"/>
        <v>56.621979928149997</v>
      </c>
    </row>
    <row r="1066" spans="1:7">
      <c r="A1066">
        <v>124</v>
      </c>
      <c r="B1066">
        <f t="shared" si="48"/>
        <v>11.135528725660043</v>
      </c>
      <c r="C1066" s="65">
        <v>1596.2478390000001</v>
      </c>
      <c r="E1066">
        <v>32</v>
      </c>
      <c r="F1066">
        <f t="shared" si="49"/>
        <v>5.6568542494923806</v>
      </c>
      <c r="G1066">
        <f t="shared" si="50"/>
        <v>52.137632765619998</v>
      </c>
    </row>
    <row r="1067" spans="1:7">
      <c r="A1067">
        <v>125</v>
      </c>
      <c r="B1067">
        <f t="shared" si="48"/>
        <v>11.180339887498949</v>
      </c>
      <c r="C1067" s="65">
        <v>1597.7426210000001</v>
      </c>
      <c r="E1067">
        <v>36</v>
      </c>
      <c r="F1067">
        <f t="shared" si="49"/>
        <v>6</v>
      </c>
      <c r="G1067">
        <f t="shared" si="50"/>
        <v>58.116762315659997</v>
      </c>
    </row>
    <row r="1068" spans="1:7">
      <c r="A1068">
        <v>110</v>
      </c>
      <c r="B1068">
        <f t="shared" si="48"/>
        <v>10.488088481701515</v>
      </c>
      <c r="C1068" s="65">
        <v>1599.237404</v>
      </c>
      <c r="E1068">
        <v>26</v>
      </c>
      <c r="F1068">
        <f t="shared" si="49"/>
        <v>5.0990195135927845</v>
      </c>
      <c r="G1068">
        <f t="shared" si="50"/>
        <v>43.168938440559998</v>
      </c>
    </row>
    <row r="1069" spans="1:7">
      <c r="A1069">
        <v>120</v>
      </c>
      <c r="B1069">
        <f t="shared" si="48"/>
        <v>10.954451150103322</v>
      </c>
      <c r="C1069" s="65">
        <v>1600.732186</v>
      </c>
      <c r="E1069">
        <v>36</v>
      </c>
      <c r="F1069">
        <f t="shared" si="49"/>
        <v>6</v>
      </c>
      <c r="G1069">
        <f t="shared" si="50"/>
        <v>58.116762315659997</v>
      </c>
    </row>
    <row r="1070" spans="1:7">
      <c r="A1070">
        <v>89</v>
      </c>
      <c r="B1070">
        <f t="shared" si="48"/>
        <v>9.4339811320566032</v>
      </c>
      <c r="C1070" s="65">
        <v>1602.2269690000001</v>
      </c>
      <c r="E1070">
        <v>26</v>
      </c>
      <c r="F1070">
        <f t="shared" si="49"/>
        <v>5.0990195135927845</v>
      </c>
      <c r="G1070">
        <f t="shared" si="50"/>
        <v>43.168938440559998</v>
      </c>
    </row>
    <row r="1071" spans="1:7">
      <c r="A1071">
        <v>107</v>
      </c>
      <c r="B1071">
        <f t="shared" si="48"/>
        <v>10.344080432788601</v>
      </c>
      <c r="C1071" s="65">
        <v>1603.721751</v>
      </c>
      <c r="E1071">
        <v>27</v>
      </c>
      <c r="F1071">
        <f t="shared" si="49"/>
        <v>5.196152422706632</v>
      </c>
      <c r="G1071">
        <f t="shared" si="50"/>
        <v>44.663720828069998</v>
      </c>
    </row>
    <row r="1072" spans="1:7">
      <c r="A1072">
        <v>102</v>
      </c>
      <c r="B1072">
        <f t="shared" si="48"/>
        <v>10.099504938362077</v>
      </c>
      <c r="C1072" s="65">
        <v>1605.216533</v>
      </c>
      <c r="E1072">
        <v>18</v>
      </c>
      <c r="F1072">
        <f t="shared" si="49"/>
        <v>4.2426406871192848</v>
      </c>
      <c r="G1072">
        <f t="shared" si="50"/>
        <v>31.210679340479999</v>
      </c>
    </row>
    <row r="1073" spans="1:7">
      <c r="A1073">
        <v>85</v>
      </c>
      <c r="B1073">
        <f t="shared" si="48"/>
        <v>9.2195444572928871</v>
      </c>
      <c r="C1073" s="65">
        <v>1606.7113159999999</v>
      </c>
      <c r="E1073">
        <v>21</v>
      </c>
      <c r="F1073">
        <f t="shared" si="49"/>
        <v>4.5825756949558398</v>
      </c>
      <c r="G1073">
        <f t="shared" si="50"/>
        <v>35.695026503009998</v>
      </c>
    </row>
    <row r="1074" spans="1:7">
      <c r="A1074">
        <v>97</v>
      </c>
      <c r="B1074">
        <f t="shared" si="48"/>
        <v>9.8488578017961039</v>
      </c>
      <c r="C1074" s="65">
        <v>1608.2060980000001</v>
      </c>
      <c r="E1074">
        <v>20</v>
      </c>
      <c r="F1074">
        <f t="shared" si="49"/>
        <v>4.4721359549995796</v>
      </c>
      <c r="G1074">
        <f t="shared" si="50"/>
        <v>34.200244115499999</v>
      </c>
    </row>
    <row r="1075" spans="1:7">
      <c r="A1075">
        <v>66</v>
      </c>
      <c r="B1075">
        <f t="shared" si="48"/>
        <v>8.1240384046359608</v>
      </c>
      <c r="C1075" s="65">
        <v>1609.700881</v>
      </c>
      <c r="E1075">
        <v>24</v>
      </c>
      <c r="F1075">
        <f t="shared" si="49"/>
        <v>4.8989794855663558</v>
      </c>
      <c r="G1075">
        <f t="shared" si="50"/>
        <v>40.179373665539998</v>
      </c>
    </row>
    <row r="1076" spans="1:7">
      <c r="A1076">
        <v>78</v>
      </c>
      <c r="B1076">
        <f t="shared" si="48"/>
        <v>8.8317608663278477</v>
      </c>
      <c r="C1076" s="65">
        <v>1611.195663</v>
      </c>
      <c r="E1076">
        <v>18</v>
      </c>
      <c r="F1076">
        <f t="shared" si="49"/>
        <v>4.2426406871192848</v>
      </c>
      <c r="G1076">
        <f t="shared" si="50"/>
        <v>31.210679340479999</v>
      </c>
    </row>
    <row r="1077" spans="1:7">
      <c r="A1077">
        <v>71</v>
      </c>
      <c r="B1077">
        <f t="shared" si="48"/>
        <v>8.426149773176359</v>
      </c>
      <c r="C1077" s="65">
        <v>1612.690445</v>
      </c>
      <c r="E1077">
        <v>14</v>
      </c>
      <c r="F1077">
        <f t="shared" si="49"/>
        <v>3.7416573867739413</v>
      </c>
      <c r="G1077">
        <f t="shared" si="50"/>
        <v>25.231549790439999</v>
      </c>
    </row>
    <row r="1078" spans="1:7">
      <c r="A1078">
        <v>80</v>
      </c>
      <c r="B1078">
        <f t="shared" si="48"/>
        <v>8.9442719099991592</v>
      </c>
      <c r="C1078" s="65">
        <v>1614.1852280000001</v>
      </c>
      <c r="E1078">
        <v>26</v>
      </c>
      <c r="F1078">
        <f t="shared" si="49"/>
        <v>5.0990195135927845</v>
      </c>
      <c r="G1078">
        <f t="shared" si="50"/>
        <v>43.168938440559998</v>
      </c>
    </row>
    <row r="1079" spans="1:7">
      <c r="A1079">
        <v>92</v>
      </c>
      <c r="B1079">
        <f t="shared" si="48"/>
        <v>9.5916630466254382</v>
      </c>
      <c r="C1079" s="65">
        <v>1615.68001</v>
      </c>
      <c r="E1079">
        <v>24</v>
      </c>
      <c r="F1079">
        <f t="shared" si="49"/>
        <v>4.8989794855663558</v>
      </c>
      <c r="G1079">
        <f t="shared" si="50"/>
        <v>40.179373665539998</v>
      </c>
    </row>
    <row r="1080" spans="1:7">
      <c r="A1080">
        <v>85</v>
      </c>
      <c r="B1080">
        <f t="shared" si="48"/>
        <v>9.2195444572928871</v>
      </c>
      <c r="C1080" s="65">
        <v>1617.174792</v>
      </c>
      <c r="E1080">
        <v>18</v>
      </c>
      <c r="F1080">
        <f t="shared" si="49"/>
        <v>4.2426406871192848</v>
      </c>
      <c r="G1080">
        <f t="shared" si="50"/>
        <v>31.210679340479999</v>
      </c>
    </row>
    <row r="1081" spans="1:7">
      <c r="A1081">
        <v>75</v>
      </c>
      <c r="B1081">
        <f t="shared" si="48"/>
        <v>8.6602540378443873</v>
      </c>
      <c r="C1081" s="65">
        <v>1618.6695749999999</v>
      </c>
      <c r="E1081">
        <v>26</v>
      </c>
      <c r="F1081">
        <f t="shared" si="49"/>
        <v>5.0990195135927845</v>
      </c>
      <c r="G1081">
        <f t="shared" si="50"/>
        <v>43.168938440559998</v>
      </c>
    </row>
    <row r="1082" spans="1:7">
      <c r="A1082">
        <v>87</v>
      </c>
      <c r="B1082">
        <f t="shared" si="48"/>
        <v>9.3273790530888157</v>
      </c>
      <c r="C1082" s="65">
        <v>1620.1643570000001</v>
      </c>
      <c r="E1082">
        <v>21</v>
      </c>
      <c r="F1082">
        <f t="shared" si="49"/>
        <v>4.5825756949558398</v>
      </c>
      <c r="G1082">
        <f t="shared" si="50"/>
        <v>35.695026503009998</v>
      </c>
    </row>
    <row r="1083" spans="1:7">
      <c r="A1083">
        <v>101</v>
      </c>
      <c r="B1083">
        <f t="shared" si="48"/>
        <v>10.04987562112089</v>
      </c>
      <c r="C1083" s="65">
        <v>1621.65914</v>
      </c>
      <c r="E1083">
        <v>18</v>
      </c>
      <c r="F1083">
        <f t="shared" si="49"/>
        <v>4.2426406871192848</v>
      </c>
      <c r="G1083">
        <f t="shared" si="50"/>
        <v>31.210679340479999</v>
      </c>
    </row>
    <row r="1084" spans="1:7">
      <c r="A1084">
        <v>83</v>
      </c>
      <c r="B1084">
        <f t="shared" si="48"/>
        <v>9.1104335791442992</v>
      </c>
      <c r="C1084" s="65">
        <v>1623.153922</v>
      </c>
      <c r="E1084">
        <v>22</v>
      </c>
      <c r="F1084">
        <f t="shared" si="49"/>
        <v>4.6904157598234297</v>
      </c>
      <c r="G1084">
        <f t="shared" si="50"/>
        <v>37.189808890519998</v>
      </c>
    </row>
    <row r="1085" spans="1:7">
      <c r="A1085">
        <v>90</v>
      </c>
      <c r="B1085">
        <f t="shared" si="48"/>
        <v>9.4868329805051381</v>
      </c>
      <c r="C1085" s="65">
        <v>1624.648704</v>
      </c>
      <c r="E1085">
        <v>26</v>
      </c>
      <c r="F1085">
        <f t="shared" si="49"/>
        <v>5.0990195135927845</v>
      </c>
      <c r="G1085">
        <f t="shared" si="50"/>
        <v>43.168938440559998</v>
      </c>
    </row>
    <row r="1086" spans="1:7">
      <c r="A1086">
        <v>85</v>
      </c>
      <c r="B1086">
        <f t="shared" si="48"/>
        <v>9.2195444572928871</v>
      </c>
      <c r="C1086" s="65">
        <v>1626.1434870000001</v>
      </c>
      <c r="E1086">
        <v>26</v>
      </c>
      <c r="F1086">
        <f t="shared" si="49"/>
        <v>5.0990195135927845</v>
      </c>
      <c r="G1086">
        <f t="shared" si="50"/>
        <v>43.168938440559998</v>
      </c>
    </row>
    <row r="1087" spans="1:7">
      <c r="A1087">
        <v>89</v>
      </c>
      <c r="B1087">
        <f t="shared" si="48"/>
        <v>9.4339811320566032</v>
      </c>
      <c r="C1087" s="65">
        <v>1627.638269</v>
      </c>
      <c r="E1087">
        <v>21</v>
      </c>
      <c r="F1087">
        <f t="shared" si="49"/>
        <v>4.5825756949558398</v>
      </c>
      <c r="G1087">
        <f t="shared" si="50"/>
        <v>35.695026503009998</v>
      </c>
    </row>
    <row r="1088" spans="1:7">
      <c r="A1088">
        <v>71</v>
      </c>
      <c r="B1088">
        <f t="shared" si="48"/>
        <v>8.426149773176359</v>
      </c>
      <c r="C1088" s="65">
        <v>1629.1330519999999</v>
      </c>
      <c r="E1088">
        <v>33</v>
      </c>
      <c r="F1088">
        <f t="shared" si="49"/>
        <v>5.7445626465380286</v>
      </c>
      <c r="G1088">
        <f t="shared" si="50"/>
        <v>53.632415153129998</v>
      </c>
    </row>
    <row r="1089" spans="1:7">
      <c r="A1089">
        <v>77</v>
      </c>
      <c r="B1089">
        <f t="shared" si="48"/>
        <v>8.7749643873921226</v>
      </c>
      <c r="C1089" s="65">
        <v>1630.6278339999999</v>
      </c>
      <c r="E1089">
        <v>24</v>
      </c>
      <c r="F1089">
        <f t="shared" si="49"/>
        <v>4.8989794855663558</v>
      </c>
      <c r="G1089">
        <f t="shared" si="50"/>
        <v>40.179373665539998</v>
      </c>
    </row>
    <row r="1090" spans="1:7">
      <c r="A1090">
        <v>92</v>
      </c>
      <c r="B1090">
        <f t="shared" si="48"/>
        <v>9.5916630466254382</v>
      </c>
      <c r="C1090" s="65">
        <v>1632.1226160000001</v>
      </c>
      <c r="E1090">
        <v>27</v>
      </c>
      <c r="F1090">
        <f t="shared" si="49"/>
        <v>5.196152422706632</v>
      </c>
      <c r="G1090">
        <f t="shared" si="50"/>
        <v>44.663720828069998</v>
      </c>
    </row>
    <row r="1091" spans="1:7">
      <c r="A1091">
        <v>90</v>
      </c>
      <c r="B1091">
        <f t="shared" ref="B1091:B1154" si="51">A1091^0.5</f>
        <v>9.4868329805051381</v>
      </c>
      <c r="C1091" s="65">
        <v>1633.617399</v>
      </c>
      <c r="E1091">
        <v>20</v>
      </c>
      <c r="F1091">
        <f t="shared" ref="F1091:F1154" si="52">E1091^0.5</f>
        <v>4.4721359549995796</v>
      </c>
      <c r="G1091">
        <f t="shared" ref="G1091:G1154" si="53">E1091*$O$1+$O$2</f>
        <v>34.200244115499999</v>
      </c>
    </row>
    <row r="1092" spans="1:7">
      <c r="A1092">
        <v>85</v>
      </c>
      <c r="B1092">
        <f t="shared" si="51"/>
        <v>9.2195444572928871</v>
      </c>
      <c r="C1092" s="65">
        <v>1635.112181</v>
      </c>
      <c r="E1092">
        <v>21</v>
      </c>
      <c r="F1092">
        <f t="shared" si="52"/>
        <v>4.5825756949558398</v>
      </c>
      <c r="G1092">
        <f t="shared" si="53"/>
        <v>35.695026503009998</v>
      </c>
    </row>
    <row r="1093" spans="1:7">
      <c r="A1093">
        <v>75</v>
      </c>
      <c r="B1093">
        <f t="shared" si="51"/>
        <v>8.6602540378443873</v>
      </c>
      <c r="C1093" s="65">
        <v>1636.6069640000001</v>
      </c>
      <c r="E1093">
        <v>23</v>
      </c>
      <c r="F1093">
        <f t="shared" si="52"/>
        <v>4.7958315233127191</v>
      </c>
      <c r="G1093">
        <f t="shared" si="53"/>
        <v>38.684591278029998</v>
      </c>
    </row>
    <row r="1094" spans="1:7">
      <c r="A1094">
        <v>71</v>
      </c>
      <c r="B1094">
        <f t="shared" si="51"/>
        <v>8.426149773176359</v>
      </c>
      <c r="C1094" s="65">
        <v>1638.101746</v>
      </c>
      <c r="E1094">
        <v>12</v>
      </c>
      <c r="F1094">
        <f t="shared" si="52"/>
        <v>3.4641016151377544</v>
      </c>
      <c r="G1094">
        <f t="shared" si="53"/>
        <v>22.241985015419999</v>
      </c>
    </row>
    <row r="1095" spans="1:7">
      <c r="A1095">
        <v>75</v>
      </c>
      <c r="B1095">
        <f t="shared" si="51"/>
        <v>8.6602540378443873</v>
      </c>
      <c r="C1095" s="65">
        <v>1639.596528</v>
      </c>
      <c r="E1095">
        <v>19</v>
      </c>
      <c r="F1095">
        <f t="shared" si="52"/>
        <v>4.358898943540674</v>
      </c>
      <c r="G1095">
        <f t="shared" si="53"/>
        <v>32.705461727989999</v>
      </c>
    </row>
    <row r="1096" spans="1:7">
      <c r="A1096">
        <v>76</v>
      </c>
      <c r="B1096">
        <f t="shared" si="51"/>
        <v>8.717797887081348</v>
      </c>
      <c r="C1096" s="65">
        <v>1641.0913109999999</v>
      </c>
      <c r="E1096">
        <v>25</v>
      </c>
      <c r="F1096">
        <f t="shared" si="52"/>
        <v>5</v>
      </c>
      <c r="G1096">
        <f t="shared" si="53"/>
        <v>41.674156053049998</v>
      </c>
    </row>
    <row r="1097" spans="1:7">
      <c r="A1097">
        <v>76</v>
      </c>
      <c r="B1097">
        <f t="shared" si="51"/>
        <v>8.717797887081348</v>
      </c>
      <c r="C1097" s="65">
        <v>1642.5860929999999</v>
      </c>
      <c r="E1097">
        <v>14</v>
      </c>
      <c r="F1097">
        <f t="shared" si="52"/>
        <v>3.7416573867739413</v>
      </c>
      <c r="G1097">
        <f t="shared" si="53"/>
        <v>25.231549790439999</v>
      </c>
    </row>
    <row r="1098" spans="1:7">
      <c r="A1098">
        <v>78</v>
      </c>
      <c r="B1098">
        <f t="shared" si="51"/>
        <v>8.8317608663278477</v>
      </c>
      <c r="C1098" s="65">
        <v>1644.0808750000001</v>
      </c>
      <c r="E1098">
        <v>12</v>
      </c>
      <c r="F1098">
        <f t="shared" si="52"/>
        <v>3.4641016151377544</v>
      </c>
      <c r="G1098">
        <f t="shared" si="53"/>
        <v>22.241985015419999</v>
      </c>
    </row>
    <row r="1099" spans="1:7">
      <c r="A1099">
        <v>62</v>
      </c>
      <c r="B1099">
        <f t="shared" si="51"/>
        <v>7.8740078740118111</v>
      </c>
      <c r="C1099" s="65">
        <v>1645.575658</v>
      </c>
      <c r="E1099">
        <v>14</v>
      </c>
      <c r="F1099">
        <f t="shared" si="52"/>
        <v>3.7416573867739413</v>
      </c>
      <c r="G1099">
        <f t="shared" si="53"/>
        <v>25.231549790439999</v>
      </c>
    </row>
    <row r="1100" spans="1:7">
      <c r="A1100">
        <v>68</v>
      </c>
      <c r="B1100">
        <f t="shared" si="51"/>
        <v>8.2462112512353212</v>
      </c>
      <c r="C1100" s="65">
        <v>1647.07044</v>
      </c>
      <c r="E1100">
        <v>20</v>
      </c>
      <c r="F1100">
        <f t="shared" si="52"/>
        <v>4.4721359549995796</v>
      </c>
      <c r="G1100">
        <f t="shared" si="53"/>
        <v>34.200244115499999</v>
      </c>
    </row>
    <row r="1101" spans="1:7">
      <c r="A1101">
        <v>60</v>
      </c>
      <c r="B1101">
        <f t="shared" si="51"/>
        <v>7.745966692414834</v>
      </c>
      <c r="C1101" s="65">
        <v>1648.5652230000001</v>
      </c>
      <c r="E1101">
        <v>16</v>
      </c>
      <c r="F1101">
        <f t="shared" si="52"/>
        <v>4</v>
      </c>
      <c r="G1101">
        <f t="shared" si="53"/>
        <v>28.221114565459999</v>
      </c>
    </row>
    <row r="1102" spans="1:7">
      <c r="A1102">
        <v>66</v>
      </c>
      <c r="B1102">
        <f t="shared" si="51"/>
        <v>8.1240384046359608</v>
      </c>
      <c r="C1102" s="65">
        <v>1650.060005</v>
      </c>
      <c r="E1102">
        <v>18</v>
      </c>
      <c r="F1102">
        <f t="shared" si="52"/>
        <v>4.2426406871192848</v>
      </c>
      <c r="G1102">
        <f t="shared" si="53"/>
        <v>31.210679340479999</v>
      </c>
    </row>
    <row r="1103" spans="1:7">
      <c r="A1103">
        <v>79</v>
      </c>
      <c r="B1103">
        <f t="shared" si="51"/>
        <v>8.8881944173155887</v>
      </c>
      <c r="C1103" s="65">
        <v>1651.554787</v>
      </c>
      <c r="E1103">
        <v>11</v>
      </c>
      <c r="F1103">
        <f t="shared" si="52"/>
        <v>3.3166247903553998</v>
      </c>
      <c r="G1103">
        <f t="shared" si="53"/>
        <v>20.747202627909999</v>
      </c>
    </row>
    <row r="1104" spans="1:7">
      <c r="A1104">
        <v>55</v>
      </c>
      <c r="B1104">
        <f t="shared" si="51"/>
        <v>7.416198487095663</v>
      </c>
      <c r="C1104" s="65">
        <v>1653.0495699999999</v>
      </c>
      <c r="E1104">
        <v>11</v>
      </c>
      <c r="F1104">
        <f t="shared" si="52"/>
        <v>3.3166247903553998</v>
      </c>
      <c r="G1104">
        <f t="shared" si="53"/>
        <v>20.747202627909999</v>
      </c>
    </row>
    <row r="1105" spans="1:7">
      <c r="A1105">
        <v>67</v>
      </c>
      <c r="B1105">
        <f t="shared" si="51"/>
        <v>8.1853527718724504</v>
      </c>
      <c r="C1105" s="65">
        <v>1654.5443519999999</v>
      </c>
      <c r="E1105">
        <v>10</v>
      </c>
      <c r="F1105">
        <f t="shared" si="52"/>
        <v>3.1622776601683795</v>
      </c>
      <c r="G1105">
        <f t="shared" si="53"/>
        <v>19.252420240399999</v>
      </c>
    </row>
    <row r="1106" spans="1:7">
      <c r="A1106">
        <v>57</v>
      </c>
      <c r="B1106">
        <f t="shared" si="51"/>
        <v>7.5498344352707498</v>
      </c>
      <c r="C1106" s="65">
        <v>1656.039135</v>
      </c>
      <c r="E1106">
        <v>9</v>
      </c>
      <c r="F1106">
        <f t="shared" si="52"/>
        <v>3</v>
      </c>
      <c r="G1106">
        <f t="shared" si="53"/>
        <v>17.757637852889999</v>
      </c>
    </row>
    <row r="1107" spans="1:7">
      <c r="A1107">
        <v>51</v>
      </c>
      <c r="B1107">
        <f t="shared" si="51"/>
        <v>7.1414284285428504</v>
      </c>
      <c r="C1107" s="65">
        <v>1657.533917</v>
      </c>
      <c r="E1107">
        <v>9</v>
      </c>
      <c r="F1107">
        <f t="shared" si="52"/>
        <v>3</v>
      </c>
      <c r="G1107">
        <f t="shared" si="53"/>
        <v>17.757637852889999</v>
      </c>
    </row>
    <row r="1108" spans="1:7">
      <c r="A1108">
        <v>58</v>
      </c>
      <c r="B1108">
        <f t="shared" si="51"/>
        <v>7.6157731058639087</v>
      </c>
      <c r="C1108" s="65">
        <v>1659.028699</v>
      </c>
      <c r="E1108">
        <v>12</v>
      </c>
      <c r="F1108">
        <f t="shared" si="52"/>
        <v>3.4641016151377544</v>
      </c>
      <c r="G1108">
        <f t="shared" si="53"/>
        <v>22.241985015419999</v>
      </c>
    </row>
    <row r="1109" spans="1:7">
      <c r="A1109">
        <v>74</v>
      </c>
      <c r="B1109">
        <f t="shared" si="51"/>
        <v>8.6023252670426267</v>
      </c>
      <c r="C1109" s="65">
        <v>1660.5234820000001</v>
      </c>
      <c r="E1109">
        <v>9</v>
      </c>
      <c r="F1109">
        <f t="shared" si="52"/>
        <v>3</v>
      </c>
      <c r="G1109">
        <f t="shared" si="53"/>
        <v>17.757637852889999</v>
      </c>
    </row>
    <row r="1110" spans="1:7">
      <c r="A1110">
        <v>59</v>
      </c>
      <c r="B1110">
        <f t="shared" si="51"/>
        <v>7.6811457478686078</v>
      </c>
      <c r="C1110" s="65">
        <v>1662.018264</v>
      </c>
      <c r="E1110">
        <v>13</v>
      </c>
      <c r="F1110">
        <f t="shared" si="52"/>
        <v>3.6055512754639891</v>
      </c>
      <c r="G1110">
        <f t="shared" si="53"/>
        <v>23.736767402929999</v>
      </c>
    </row>
    <row r="1111" spans="1:7">
      <c r="A1111">
        <v>64</v>
      </c>
      <c r="B1111">
        <f t="shared" si="51"/>
        <v>8</v>
      </c>
      <c r="C1111" s="65">
        <v>1663.5130469999999</v>
      </c>
      <c r="E1111">
        <v>14</v>
      </c>
      <c r="F1111">
        <f t="shared" si="52"/>
        <v>3.7416573867739413</v>
      </c>
      <c r="G1111">
        <f t="shared" si="53"/>
        <v>25.231549790439999</v>
      </c>
    </row>
    <row r="1112" spans="1:7">
      <c r="A1112">
        <v>65</v>
      </c>
      <c r="B1112">
        <f t="shared" si="51"/>
        <v>8.0622577482985491</v>
      </c>
      <c r="C1112" s="65">
        <v>1665.0078289999999</v>
      </c>
      <c r="E1112">
        <v>19</v>
      </c>
      <c r="F1112">
        <f t="shared" si="52"/>
        <v>4.358898943540674</v>
      </c>
      <c r="G1112">
        <f t="shared" si="53"/>
        <v>32.705461727989999</v>
      </c>
    </row>
    <row r="1113" spans="1:7">
      <c r="A1113">
        <v>61</v>
      </c>
      <c r="B1113">
        <f t="shared" si="51"/>
        <v>7.810249675906654</v>
      </c>
      <c r="C1113" s="65">
        <v>1666.5026109999999</v>
      </c>
      <c r="E1113">
        <v>13</v>
      </c>
      <c r="F1113">
        <f t="shared" si="52"/>
        <v>3.6055512754639891</v>
      </c>
      <c r="G1113">
        <f t="shared" si="53"/>
        <v>23.736767402929999</v>
      </c>
    </row>
    <row r="1114" spans="1:7">
      <c r="A1114">
        <v>71</v>
      </c>
      <c r="B1114">
        <f t="shared" si="51"/>
        <v>8.426149773176359</v>
      </c>
      <c r="C1114" s="65">
        <v>1667.997394</v>
      </c>
      <c r="E1114">
        <v>10</v>
      </c>
      <c r="F1114">
        <f t="shared" si="52"/>
        <v>3.1622776601683795</v>
      </c>
      <c r="G1114">
        <f t="shared" si="53"/>
        <v>19.252420240399999</v>
      </c>
    </row>
    <row r="1115" spans="1:7">
      <c r="A1115">
        <v>68</v>
      </c>
      <c r="B1115">
        <f t="shared" si="51"/>
        <v>8.2462112512353212</v>
      </c>
      <c r="C1115" s="65">
        <v>1669.492176</v>
      </c>
      <c r="E1115">
        <v>16</v>
      </c>
      <c r="F1115">
        <f t="shared" si="52"/>
        <v>4</v>
      </c>
      <c r="G1115">
        <f t="shared" si="53"/>
        <v>28.221114565459999</v>
      </c>
    </row>
    <row r="1116" spans="1:7">
      <c r="A1116">
        <v>60</v>
      </c>
      <c r="B1116">
        <f t="shared" si="51"/>
        <v>7.745966692414834</v>
      </c>
      <c r="C1116" s="65">
        <v>1670.986958</v>
      </c>
      <c r="E1116">
        <v>8</v>
      </c>
      <c r="F1116">
        <f t="shared" si="52"/>
        <v>2.8284271247461903</v>
      </c>
      <c r="G1116">
        <f t="shared" si="53"/>
        <v>16.262855465379999</v>
      </c>
    </row>
    <row r="1117" spans="1:7">
      <c r="A1117">
        <v>46</v>
      </c>
      <c r="B1117">
        <f t="shared" si="51"/>
        <v>6.7823299831252681</v>
      </c>
      <c r="C1117" s="65">
        <v>1672.4817410000001</v>
      </c>
      <c r="E1117">
        <v>9</v>
      </c>
      <c r="F1117">
        <f t="shared" si="52"/>
        <v>3</v>
      </c>
      <c r="G1117">
        <f t="shared" si="53"/>
        <v>17.757637852889999</v>
      </c>
    </row>
    <row r="1118" spans="1:7">
      <c r="A1118">
        <v>56</v>
      </c>
      <c r="B1118">
        <f t="shared" si="51"/>
        <v>7.4833147735478827</v>
      </c>
      <c r="C1118" s="65">
        <v>1673.976523</v>
      </c>
      <c r="E1118">
        <v>8</v>
      </c>
      <c r="F1118">
        <f t="shared" si="52"/>
        <v>2.8284271247461903</v>
      </c>
      <c r="G1118">
        <f t="shared" si="53"/>
        <v>16.262855465379999</v>
      </c>
    </row>
    <row r="1119" spans="1:7">
      <c r="A1119">
        <v>50</v>
      </c>
      <c r="B1119">
        <f t="shared" si="51"/>
        <v>7.0710678118654755</v>
      </c>
      <c r="C1119" s="65">
        <v>1675.4713059999999</v>
      </c>
      <c r="E1119">
        <v>13</v>
      </c>
      <c r="F1119">
        <f t="shared" si="52"/>
        <v>3.6055512754639891</v>
      </c>
      <c r="G1119">
        <f t="shared" si="53"/>
        <v>23.736767402929999</v>
      </c>
    </row>
    <row r="1120" spans="1:7">
      <c r="A1120">
        <v>56</v>
      </c>
      <c r="B1120">
        <f t="shared" si="51"/>
        <v>7.4833147735478827</v>
      </c>
      <c r="C1120" s="65">
        <v>1676.9660879999999</v>
      </c>
      <c r="E1120">
        <v>10</v>
      </c>
      <c r="F1120">
        <f t="shared" si="52"/>
        <v>3.1622776601683795</v>
      </c>
      <c r="G1120">
        <f t="shared" si="53"/>
        <v>19.252420240399999</v>
      </c>
    </row>
    <row r="1121" spans="1:7">
      <c r="A1121">
        <v>68</v>
      </c>
      <c r="B1121">
        <f t="shared" si="51"/>
        <v>8.2462112512353212</v>
      </c>
      <c r="C1121" s="65">
        <v>1678.4608700000001</v>
      </c>
      <c r="E1121">
        <v>14</v>
      </c>
      <c r="F1121">
        <f t="shared" si="52"/>
        <v>3.7416573867739413</v>
      </c>
      <c r="G1121">
        <f t="shared" si="53"/>
        <v>25.231549790439999</v>
      </c>
    </row>
    <row r="1122" spans="1:7">
      <c r="A1122">
        <v>68</v>
      </c>
      <c r="B1122">
        <f t="shared" si="51"/>
        <v>8.2462112512353212</v>
      </c>
      <c r="C1122" s="65">
        <v>1679.955653</v>
      </c>
      <c r="E1122">
        <v>18</v>
      </c>
      <c r="F1122">
        <f t="shared" si="52"/>
        <v>4.2426406871192848</v>
      </c>
      <c r="G1122">
        <f t="shared" si="53"/>
        <v>31.210679340479999</v>
      </c>
    </row>
    <row r="1123" spans="1:7">
      <c r="A1123">
        <v>72</v>
      </c>
      <c r="B1123">
        <f t="shared" si="51"/>
        <v>8.4852813742385695</v>
      </c>
      <c r="C1123" s="65">
        <v>1681.450435</v>
      </c>
      <c r="E1123">
        <v>16</v>
      </c>
      <c r="F1123">
        <f t="shared" si="52"/>
        <v>4</v>
      </c>
      <c r="G1123">
        <f t="shared" si="53"/>
        <v>28.221114565459999</v>
      </c>
    </row>
    <row r="1124" spans="1:7">
      <c r="A1124">
        <v>63</v>
      </c>
      <c r="B1124">
        <f t="shared" si="51"/>
        <v>7.9372539331937721</v>
      </c>
      <c r="C1124" s="65">
        <v>1682.9452180000001</v>
      </c>
      <c r="E1124">
        <v>10</v>
      </c>
      <c r="F1124">
        <f t="shared" si="52"/>
        <v>3.1622776601683795</v>
      </c>
      <c r="G1124">
        <f t="shared" si="53"/>
        <v>19.252420240399999</v>
      </c>
    </row>
    <row r="1125" spans="1:7">
      <c r="A1125">
        <v>67</v>
      </c>
      <c r="B1125">
        <f t="shared" si="51"/>
        <v>8.1853527718724504</v>
      </c>
      <c r="C1125" s="65">
        <v>1684.44</v>
      </c>
      <c r="E1125">
        <v>15</v>
      </c>
      <c r="F1125">
        <f t="shared" si="52"/>
        <v>3.872983346207417</v>
      </c>
      <c r="G1125">
        <f t="shared" si="53"/>
        <v>26.726332177949999</v>
      </c>
    </row>
    <row r="1126" spans="1:7">
      <c r="A1126">
        <v>58</v>
      </c>
      <c r="B1126">
        <f t="shared" si="51"/>
        <v>7.6157731058639087</v>
      </c>
      <c r="C1126" s="65">
        <v>1685.934782</v>
      </c>
      <c r="E1126">
        <v>16</v>
      </c>
      <c r="F1126">
        <f t="shared" si="52"/>
        <v>4</v>
      </c>
      <c r="G1126">
        <f t="shared" si="53"/>
        <v>28.221114565459999</v>
      </c>
    </row>
    <row r="1127" spans="1:7">
      <c r="A1127">
        <v>68</v>
      </c>
      <c r="B1127">
        <f t="shared" si="51"/>
        <v>8.2462112512353212</v>
      </c>
      <c r="C1127" s="65">
        <v>1687.4295649999999</v>
      </c>
      <c r="E1127">
        <v>11</v>
      </c>
      <c r="F1127">
        <f t="shared" si="52"/>
        <v>3.3166247903553998</v>
      </c>
      <c r="G1127">
        <f t="shared" si="53"/>
        <v>20.747202627909999</v>
      </c>
    </row>
    <row r="1128" spans="1:7">
      <c r="A1128">
        <v>61</v>
      </c>
      <c r="B1128">
        <f t="shared" si="51"/>
        <v>7.810249675906654</v>
      </c>
      <c r="C1128" s="65">
        <v>1688.9243469999999</v>
      </c>
      <c r="E1128">
        <v>16</v>
      </c>
      <c r="F1128">
        <f t="shared" si="52"/>
        <v>4</v>
      </c>
      <c r="G1128">
        <f t="shared" si="53"/>
        <v>28.221114565459999</v>
      </c>
    </row>
    <row r="1129" spans="1:7">
      <c r="A1129">
        <v>75</v>
      </c>
      <c r="B1129">
        <f t="shared" si="51"/>
        <v>8.6602540378443873</v>
      </c>
      <c r="C1129" s="65">
        <v>1690.4191290000001</v>
      </c>
      <c r="E1129">
        <v>16</v>
      </c>
      <c r="F1129">
        <f t="shared" si="52"/>
        <v>4</v>
      </c>
      <c r="G1129">
        <f t="shared" si="53"/>
        <v>28.221114565459999</v>
      </c>
    </row>
    <row r="1130" spans="1:7">
      <c r="A1130">
        <v>73</v>
      </c>
      <c r="B1130">
        <f t="shared" si="51"/>
        <v>8.5440037453175304</v>
      </c>
      <c r="C1130" s="65">
        <v>1691.913912</v>
      </c>
      <c r="E1130">
        <v>14</v>
      </c>
      <c r="F1130">
        <f t="shared" si="52"/>
        <v>3.7416573867739413</v>
      </c>
      <c r="G1130">
        <f t="shared" si="53"/>
        <v>25.231549790439999</v>
      </c>
    </row>
    <row r="1131" spans="1:7">
      <c r="A1131">
        <v>58</v>
      </c>
      <c r="B1131">
        <f t="shared" si="51"/>
        <v>7.6157731058639087</v>
      </c>
      <c r="C1131" s="65">
        <v>1693.408694</v>
      </c>
      <c r="E1131">
        <v>20</v>
      </c>
      <c r="F1131">
        <f t="shared" si="52"/>
        <v>4.4721359549995796</v>
      </c>
      <c r="G1131">
        <f t="shared" si="53"/>
        <v>34.200244115499999</v>
      </c>
    </row>
    <row r="1132" spans="1:7">
      <c r="A1132">
        <v>64</v>
      </c>
      <c r="B1132">
        <f t="shared" si="51"/>
        <v>8</v>
      </c>
      <c r="C1132" s="65">
        <v>1694.9034770000001</v>
      </c>
      <c r="E1132">
        <v>9</v>
      </c>
      <c r="F1132">
        <f t="shared" si="52"/>
        <v>3</v>
      </c>
      <c r="G1132">
        <f t="shared" si="53"/>
        <v>17.757637852889999</v>
      </c>
    </row>
    <row r="1133" spans="1:7">
      <c r="A1133">
        <v>61</v>
      </c>
      <c r="B1133">
        <f t="shared" si="51"/>
        <v>7.810249675906654</v>
      </c>
      <c r="C1133" s="65">
        <v>1696.3982590000001</v>
      </c>
      <c r="E1133">
        <v>8</v>
      </c>
      <c r="F1133">
        <f t="shared" si="52"/>
        <v>2.8284271247461903</v>
      </c>
      <c r="G1133">
        <f t="shared" si="53"/>
        <v>16.262855465379999</v>
      </c>
    </row>
    <row r="1134" spans="1:7">
      <c r="A1134">
        <v>57</v>
      </c>
      <c r="B1134">
        <f t="shared" si="51"/>
        <v>7.5498344352707498</v>
      </c>
      <c r="C1134" s="65">
        <v>1697.893041</v>
      </c>
      <c r="E1134">
        <v>10</v>
      </c>
      <c r="F1134">
        <f t="shared" si="52"/>
        <v>3.1622776601683795</v>
      </c>
      <c r="G1134">
        <f t="shared" si="53"/>
        <v>19.252420240399999</v>
      </c>
    </row>
    <row r="1135" spans="1:7">
      <c r="A1135">
        <v>57</v>
      </c>
      <c r="B1135">
        <f t="shared" si="51"/>
        <v>7.5498344352707498</v>
      </c>
      <c r="C1135" s="65">
        <v>1699.3878239999999</v>
      </c>
      <c r="E1135">
        <v>14</v>
      </c>
      <c r="F1135">
        <f t="shared" si="52"/>
        <v>3.7416573867739413</v>
      </c>
      <c r="G1135">
        <f t="shared" si="53"/>
        <v>25.231549790439999</v>
      </c>
    </row>
    <row r="1136" spans="1:7">
      <c r="A1136">
        <v>73</v>
      </c>
      <c r="B1136">
        <f t="shared" si="51"/>
        <v>8.5440037453175304</v>
      </c>
      <c r="C1136" s="65">
        <v>1700.8826059999999</v>
      </c>
      <c r="E1136">
        <v>7</v>
      </c>
      <c r="F1136">
        <f t="shared" si="52"/>
        <v>2.6457513110645907</v>
      </c>
      <c r="G1136">
        <f t="shared" si="53"/>
        <v>14.76807307787</v>
      </c>
    </row>
    <row r="1137" spans="1:7">
      <c r="A1137">
        <v>50</v>
      </c>
      <c r="B1137">
        <f t="shared" si="51"/>
        <v>7.0710678118654755</v>
      </c>
      <c r="C1137" s="65">
        <v>1702.377389</v>
      </c>
      <c r="E1137">
        <v>14</v>
      </c>
      <c r="F1137">
        <f t="shared" si="52"/>
        <v>3.7416573867739413</v>
      </c>
      <c r="G1137">
        <f t="shared" si="53"/>
        <v>25.231549790439999</v>
      </c>
    </row>
    <row r="1138" spans="1:7">
      <c r="A1138">
        <v>62</v>
      </c>
      <c r="B1138">
        <f t="shared" si="51"/>
        <v>7.8740078740118111</v>
      </c>
      <c r="C1138" s="65">
        <v>1703.872171</v>
      </c>
      <c r="E1138">
        <v>15</v>
      </c>
      <c r="F1138">
        <f t="shared" si="52"/>
        <v>3.872983346207417</v>
      </c>
      <c r="G1138">
        <f t="shared" si="53"/>
        <v>26.726332177949999</v>
      </c>
    </row>
    <row r="1139" spans="1:7">
      <c r="A1139">
        <v>51</v>
      </c>
      <c r="B1139">
        <f t="shared" si="51"/>
        <v>7.1414284285428504</v>
      </c>
      <c r="C1139" s="65">
        <v>1705.366953</v>
      </c>
      <c r="E1139">
        <v>10</v>
      </c>
      <c r="F1139">
        <f t="shared" si="52"/>
        <v>3.1622776601683795</v>
      </c>
      <c r="G1139">
        <f t="shared" si="53"/>
        <v>19.252420240399999</v>
      </c>
    </row>
    <row r="1140" spans="1:7">
      <c r="A1140">
        <v>65</v>
      </c>
      <c r="B1140">
        <f t="shared" si="51"/>
        <v>8.0622577482985491</v>
      </c>
      <c r="C1140" s="65">
        <v>1706.8617360000001</v>
      </c>
      <c r="E1140">
        <v>12</v>
      </c>
      <c r="F1140">
        <f t="shared" si="52"/>
        <v>3.4641016151377544</v>
      </c>
      <c r="G1140">
        <f t="shared" si="53"/>
        <v>22.241985015419999</v>
      </c>
    </row>
    <row r="1141" spans="1:7">
      <c r="A1141">
        <v>73</v>
      </c>
      <c r="B1141">
        <f t="shared" si="51"/>
        <v>8.5440037453175304</v>
      </c>
      <c r="C1141" s="65">
        <v>1708.3565180000001</v>
      </c>
      <c r="E1141">
        <v>13</v>
      </c>
      <c r="F1141">
        <f t="shared" si="52"/>
        <v>3.6055512754639891</v>
      </c>
      <c r="G1141">
        <f t="shared" si="53"/>
        <v>23.736767402929999</v>
      </c>
    </row>
    <row r="1142" spans="1:7">
      <c r="A1142">
        <v>57</v>
      </c>
      <c r="B1142">
        <f t="shared" si="51"/>
        <v>7.5498344352707498</v>
      </c>
      <c r="C1142" s="65">
        <v>1709.8513009999999</v>
      </c>
      <c r="E1142">
        <v>16</v>
      </c>
      <c r="F1142">
        <f t="shared" si="52"/>
        <v>4</v>
      </c>
      <c r="G1142">
        <f t="shared" si="53"/>
        <v>28.221114565459999</v>
      </c>
    </row>
    <row r="1143" spans="1:7">
      <c r="A1143">
        <v>56</v>
      </c>
      <c r="B1143">
        <f t="shared" si="51"/>
        <v>7.4833147735478827</v>
      </c>
      <c r="C1143" s="65">
        <v>1711.3460829999999</v>
      </c>
      <c r="E1143">
        <v>8</v>
      </c>
      <c r="F1143">
        <f t="shared" si="52"/>
        <v>2.8284271247461903</v>
      </c>
      <c r="G1143">
        <f t="shared" si="53"/>
        <v>16.262855465379999</v>
      </c>
    </row>
    <row r="1144" spans="1:7">
      <c r="A1144">
        <v>71</v>
      </c>
      <c r="B1144">
        <f t="shared" si="51"/>
        <v>8.426149773176359</v>
      </c>
      <c r="C1144" s="65">
        <v>1712.8408649999999</v>
      </c>
      <c r="E1144">
        <v>9</v>
      </c>
      <c r="F1144">
        <f t="shared" si="52"/>
        <v>3</v>
      </c>
      <c r="G1144">
        <f t="shared" si="53"/>
        <v>17.757637852889999</v>
      </c>
    </row>
    <row r="1145" spans="1:7">
      <c r="A1145">
        <v>62</v>
      </c>
      <c r="B1145">
        <f t="shared" si="51"/>
        <v>7.8740078740118111</v>
      </c>
      <c r="C1145" s="65">
        <v>1714.335648</v>
      </c>
      <c r="E1145">
        <v>8</v>
      </c>
      <c r="F1145">
        <f t="shared" si="52"/>
        <v>2.8284271247461903</v>
      </c>
      <c r="G1145">
        <f t="shared" si="53"/>
        <v>16.262855465379999</v>
      </c>
    </row>
    <row r="1146" spans="1:7">
      <c r="A1146">
        <v>71</v>
      </c>
      <c r="B1146">
        <f t="shared" si="51"/>
        <v>8.426149773176359</v>
      </c>
      <c r="C1146" s="65">
        <v>1715.83043</v>
      </c>
      <c r="E1146">
        <v>14</v>
      </c>
      <c r="F1146">
        <f t="shared" si="52"/>
        <v>3.7416573867739413</v>
      </c>
      <c r="G1146">
        <f t="shared" si="53"/>
        <v>25.231549790439999</v>
      </c>
    </row>
    <row r="1147" spans="1:7">
      <c r="A1147">
        <v>56</v>
      </c>
      <c r="B1147">
        <f t="shared" si="51"/>
        <v>7.4833147735478827</v>
      </c>
      <c r="C1147" s="65">
        <v>1717.325212</v>
      </c>
      <c r="E1147">
        <v>9</v>
      </c>
      <c r="F1147">
        <f t="shared" si="52"/>
        <v>3</v>
      </c>
      <c r="G1147">
        <f t="shared" si="53"/>
        <v>17.757637852889999</v>
      </c>
    </row>
    <row r="1148" spans="1:7">
      <c r="A1148">
        <v>55</v>
      </c>
      <c r="B1148">
        <f t="shared" si="51"/>
        <v>7.416198487095663</v>
      </c>
      <c r="C1148" s="65">
        <v>1718.8199950000001</v>
      </c>
      <c r="E1148">
        <v>12</v>
      </c>
      <c r="F1148">
        <f t="shared" si="52"/>
        <v>3.4641016151377544</v>
      </c>
      <c r="G1148">
        <f t="shared" si="53"/>
        <v>22.241985015419999</v>
      </c>
    </row>
    <row r="1149" spans="1:7">
      <c r="A1149">
        <v>61</v>
      </c>
      <c r="B1149">
        <f t="shared" si="51"/>
        <v>7.810249675906654</v>
      </c>
      <c r="C1149" s="65">
        <v>1720.314777</v>
      </c>
      <c r="E1149">
        <v>10</v>
      </c>
      <c r="F1149">
        <f t="shared" si="52"/>
        <v>3.1622776601683795</v>
      </c>
      <c r="G1149">
        <f t="shared" si="53"/>
        <v>19.252420240399999</v>
      </c>
    </row>
    <row r="1150" spans="1:7">
      <c r="A1150">
        <v>64</v>
      </c>
      <c r="B1150">
        <f t="shared" si="51"/>
        <v>8</v>
      </c>
      <c r="C1150" s="65">
        <v>1721.8095599999999</v>
      </c>
      <c r="E1150">
        <v>15</v>
      </c>
      <c r="F1150">
        <f t="shared" si="52"/>
        <v>3.872983346207417</v>
      </c>
      <c r="G1150">
        <f t="shared" si="53"/>
        <v>26.726332177949999</v>
      </c>
    </row>
    <row r="1151" spans="1:7">
      <c r="A1151">
        <v>56</v>
      </c>
      <c r="B1151">
        <f t="shared" si="51"/>
        <v>7.4833147735478827</v>
      </c>
      <c r="C1151" s="65">
        <v>1723.3043419999999</v>
      </c>
      <c r="E1151">
        <v>13</v>
      </c>
      <c r="F1151">
        <f t="shared" si="52"/>
        <v>3.6055512754639891</v>
      </c>
      <c r="G1151">
        <f t="shared" si="53"/>
        <v>23.736767402929999</v>
      </c>
    </row>
    <row r="1152" spans="1:7">
      <c r="A1152">
        <v>68</v>
      </c>
      <c r="B1152">
        <f t="shared" si="51"/>
        <v>8.2462112512353212</v>
      </c>
      <c r="C1152" s="65">
        <v>1724.7991239999999</v>
      </c>
      <c r="E1152">
        <v>17</v>
      </c>
      <c r="F1152">
        <f t="shared" si="52"/>
        <v>4.1231056256176606</v>
      </c>
      <c r="G1152">
        <f t="shared" si="53"/>
        <v>29.715896952969999</v>
      </c>
    </row>
    <row r="1153" spans="1:7">
      <c r="A1153">
        <v>56</v>
      </c>
      <c r="B1153">
        <f t="shared" si="51"/>
        <v>7.4833147735478827</v>
      </c>
      <c r="C1153" s="65">
        <v>1726.293907</v>
      </c>
      <c r="E1153">
        <v>15</v>
      </c>
      <c r="F1153">
        <f t="shared" si="52"/>
        <v>3.872983346207417</v>
      </c>
      <c r="G1153">
        <f t="shared" si="53"/>
        <v>26.726332177949999</v>
      </c>
    </row>
    <row r="1154" spans="1:7">
      <c r="A1154">
        <v>68</v>
      </c>
      <c r="B1154">
        <f t="shared" si="51"/>
        <v>8.2462112512353212</v>
      </c>
      <c r="C1154" s="65">
        <v>1727.788689</v>
      </c>
      <c r="E1154">
        <v>13</v>
      </c>
      <c r="F1154">
        <f t="shared" si="52"/>
        <v>3.6055512754639891</v>
      </c>
      <c r="G1154">
        <f t="shared" si="53"/>
        <v>23.736767402929999</v>
      </c>
    </row>
    <row r="1155" spans="1:7">
      <c r="A1155">
        <v>66</v>
      </c>
      <c r="B1155">
        <f t="shared" ref="B1155:B1218" si="54">A1155^0.5</f>
        <v>8.1240384046359608</v>
      </c>
      <c r="C1155" s="65">
        <v>1729.2834720000001</v>
      </c>
      <c r="E1155">
        <v>13</v>
      </c>
      <c r="F1155">
        <f t="shared" ref="F1155:F1218" si="55">E1155^0.5</f>
        <v>3.6055512754639891</v>
      </c>
      <c r="G1155">
        <f t="shared" ref="G1155:G1218" si="56">E1155*$O$1+$O$2</f>
        <v>23.736767402929999</v>
      </c>
    </row>
    <row r="1156" spans="1:7">
      <c r="A1156">
        <v>57</v>
      </c>
      <c r="B1156">
        <f t="shared" si="54"/>
        <v>7.5498344352707498</v>
      </c>
      <c r="C1156" s="65">
        <v>1730.7782540000001</v>
      </c>
      <c r="E1156">
        <v>15</v>
      </c>
      <c r="F1156">
        <f t="shared" si="55"/>
        <v>3.872983346207417</v>
      </c>
      <c r="G1156">
        <f t="shared" si="56"/>
        <v>26.726332177949999</v>
      </c>
    </row>
    <row r="1157" spans="1:7">
      <c r="A1157">
        <v>90</v>
      </c>
      <c r="B1157">
        <f t="shared" si="54"/>
        <v>9.4868329805051381</v>
      </c>
      <c r="C1157" s="65">
        <v>1732.273036</v>
      </c>
      <c r="E1157">
        <v>6</v>
      </c>
      <c r="F1157">
        <f t="shared" si="55"/>
        <v>2.4494897427831779</v>
      </c>
      <c r="G1157">
        <f t="shared" si="56"/>
        <v>13.27329069036</v>
      </c>
    </row>
    <row r="1158" spans="1:7">
      <c r="A1158">
        <v>45</v>
      </c>
      <c r="B1158">
        <f t="shared" si="54"/>
        <v>6.7082039324993694</v>
      </c>
      <c r="C1158" s="65">
        <v>1733.7678189999999</v>
      </c>
      <c r="E1158">
        <v>19</v>
      </c>
      <c r="F1158">
        <f t="shared" si="55"/>
        <v>4.358898943540674</v>
      </c>
      <c r="G1158">
        <f t="shared" si="56"/>
        <v>32.705461727989999</v>
      </c>
    </row>
    <row r="1159" spans="1:7">
      <c r="A1159">
        <v>57</v>
      </c>
      <c r="B1159">
        <f t="shared" si="54"/>
        <v>7.5498344352707498</v>
      </c>
      <c r="C1159" s="65">
        <v>1735.2626009999999</v>
      </c>
      <c r="E1159">
        <v>9</v>
      </c>
      <c r="F1159">
        <f t="shared" si="55"/>
        <v>3</v>
      </c>
      <c r="G1159">
        <f t="shared" si="56"/>
        <v>17.757637852889999</v>
      </c>
    </row>
    <row r="1160" spans="1:7">
      <c r="A1160">
        <v>60</v>
      </c>
      <c r="B1160">
        <f t="shared" si="54"/>
        <v>7.745966692414834</v>
      </c>
      <c r="C1160" s="65">
        <v>1736.7573829999999</v>
      </c>
      <c r="E1160">
        <v>13</v>
      </c>
      <c r="F1160">
        <f t="shared" si="55"/>
        <v>3.6055512754639891</v>
      </c>
      <c r="G1160">
        <f t="shared" si="56"/>
        <v>23.736767402929999</v>
      </c>
    </row>
    <row r="1161" spans="1:7">
      <c r="A1161">
        <v>69</v>
      </c>
      <c r="B1161">
        <f t="shared" si="54"/>
        <v>8.3066238629180749</v>
      </c>
      <c r="C1161" s="65">
        <v>1738.252166</v>
      </c>
      <c r="E1161">
        <v>7</v>
      </c>
      <c r="F1161">
        <f t="shared" si="55"/>
        <v>2.6457513110645907</v>
      </c>
      <c r="G1161">
        <f t="shared" si="56"/>
        <v>14.76807307787</v>
      </c>
    </row>
    <row r="1162" spans="1:7">
      <c r="A1162">
        <v>53</v>
      </c>
      <c r="B1162">
        <f t="shared" si="54"/>
        <v>7.2801098892805181</v>
      </c>
      <c r="C1162" s="65">
        <v>1739.746948</v>
      </c>
      <c r="E1162">
        <v>15</v>
      </c>
      <c r="F1162">
        <f t="shared" si="55"/>
        <v>3.872983346207417</v>
      </c>
      <c r="G1162">
        <f t="shared" si="56"/>
        <v>26.726332177949999</v>
      </c>
    </row>
    <row r="1163" spans="1:7">
      <c r="A1163">
        <v>55</v>
      </c>
      <c r="B1163">
        <f t="shared" si="54"/>
        <v>7.416198487095663</v>
      </c>
      <c r="C1163" s="65">
        <v>1741.2417310000001</v>
      </c>
      <c r="E1163">
        <v>13</v>
      </c>
      <c r="F1163">
        <f t="shared" si="55"/>
        <v>3.6055512754639891</v>
      </c>
      <c r="G1163">
        <f t="shared" si="56"/>
        <v>23.736767402929999</v>
      </c>
    </row>
    <row r="1164" spans="1:7">
      <c r="A1164">
        <v>75</v>
      </c>
      <c r="B1164">
        <f t="shared" si="54"/>
        <v>8.6602540378443873</v>
      </c>
      <c r="C1164" s="65">
        <v>1742.7365130000001</v>
      </c>
      <c r="E1164">
        <v>11</v>
      </c>
      <c r="F1164">
        <f t="shared" si="55"/>
        <v>3.3166247903553998</v>
      </c>
      <c r="G1164">
        <f t="shared" si="56"/>
        <v>20.747202627909999</v>
      </c>
    </row>
    <row r="1165" spans="1:7">
      <c r="A1165">
        <v>52</v>
      </c>
      <c r="B1165">
        <f t="shared" si="54"/>
        <v>7.2111025509279782</v>
      </c>
      <c r="C1165" s="65">
        <v>1744.231295</v>
      </c>
      <c r="E1165">
        <v>7</v>
      </c>
      <c r="F1165">
        <f t="shared" si="55"/>
        <v>2.6457513110645907</v>
      </c>
      <c r="G1165">
        <f t="shared" si="56"/>
        <v>14.76807307787</v>
      </c>
    </row>
    <row r="1166" spans="1:7">
      <c r="A1166">
        <v>69</v>
      </c>
      <c r="B1166">
        <f t="shared" si="54"/>
        <v>8.3066238629180749</v>
      </c>
      <c r="C1166" s="65">
        <v>1745.7260779999999</v>
      </c>
      <c r="E1166">
        <v>14</v>
      </c>
      <c r="F1166">
        <f t="shared" si="55"/>
        <v>3.7416573867739413</v>
      </c>
      <c r="G1166">
        <f t="shared" si="56"/>
        <v>25.231549790439999</v>
      </c>
    </row>
    <row r="1167" spans="1:7">
      <c r="A1167">
        <v>64</v>
      </c>
      <c r="B1167">
        <f t="shared" si="54"/>
        <v>8</v>
      </c>
      <c r="C1167" s="65">
        <v>1747.2208599999999</v>
      </c>
      <c r="E1167">
        <v>10</v>
      </c>
      <c r="F1167">
        <f t="shared" si="55"/>
        <v>3.1622776601683795</v>
      </c>
      <c r="G1167">
        <f t="shared" si="56"/>
        <v>19.252420240399999</v>
      </c>
    </row>
    <row r="1168" spans="1:7">
      <c r="A1168">
        <v>60</v>
      </c>
      <c r="B1168">
        <f t="shared" si="54"/>
        <v>7.745966692414834</v>
      </c>
      <c r="C1168" s="65">
        <v>1748.715643</v>
      </c>
      <c r="E1168">
        <v>10</v>
      </c>
      <c r="F1168">
        <f t="shared" si="55"/>
        <v>3.1622776601683795</v>
      </c>
      <c r="G1168">
        <f t="shared" si="56"/>
        <v>19.252420240399999</v>
      </c>
    </row>
    <row r="1169" spans="1:7">
      <c r="A1169">
        <v>69</v>
      </c>
      <c r="B1169">
        <f t="shared" si="54"/>
        <v>8.3066238629180749</v>
      </c>
      <c r="C1169" s="65">
        <v>1750.210425</v>
      </c>
      <c r="E1169">
        <v>12</v>
      </c>
      <c r="F1169">
        <f t="shared" si="55"/>
        <v>3.4641016151377544</v>
      </c>
      <c r="G1169">
        <f t="shared" si="56"/>
        <v>22.241985015419999</v>
      </c>
    </row>
    <row r="1170" spans="1:7">
      <c r="A1170">
        <v>65</v>
      </c>
      <c r="B1170">
        <f t="shared" si="54"/>
        <v>8.0622577482985491</v>
      </c>
      <c r="C1170" s="65">
        <v>1751.705207</v>
      </c>
      <c r="E1170">
        <v>14</v>
      </c>
      <c r="F1170">
        <f t="shared" si="55"/>
        <v>3.7416573867739413</v>
      </c>
      <c r="G1170">
        <f t="shared" si="56"/>
        <v>25.231549790439999</v>
      </c>
    </row>
    <row r="1171" spans="1:7">
      <c r="A1171">
        <v>53</v>
      </c>
      <c r="B1171">
        <f t="shared" si="54"/>
        <v>7.2801098892805181</v>
      </c>
      <c r="C1171" s="65">
        <v>1753.1999900000001</v>
      </c>
      <c r="E1171">
        <v>12</v>
      </c>
      <c r="F1171">
        <f t="shared" si="55"/>
        <v>3.4641016151377544</v>
      </c>
      <c r="G1171">
        <f t="shared" si="56"/>
        <v>22.241985015419999</v>
      </c>
    </row>
    <row r="1172" spans="1:7">
      <c r="A1172">
        <v>56</v>
      </c>
      <c r="B1172">
        <f t="shared" si="54"/>
        <v>7.4833147735478827</v>
      </c>
      <c r="C1172" s="65">
        <v>1754.6947720000001</v>
      </c>
      <c r="E1172">
        <v>6</v>
      </c>
      <c r="F1172">
        <f t="shared" si="55"/>
        <v>2.4494897427831779</v>
      </c>
      <c r="G1172">
        <f t="shared" si="56"/>
        <v>13.27329069036</v>
      </c>
    </row>
    <row r="1173" spans="1:7">
      <c r="A1173">
        <v>71</v>
      </c>
      <c r="B1173">
        <f t="shared" si="54"/>
        <v>8.426149773176359</v>
      </c>
      <c r="C1173" s="65">
        <v>1756.1895549999999</v>
      </c>
      <c r="E1173">
        <v>16</v>
      </c>
      <c r="F1173">
        <f t="shared" si="55"/>
        <v>4</v>
      </c>
      <c r="G1173">
        <f t="shared" si="56"/>
        <v>28.221114565459999</v>
      </c>
    </row>
    <row r="1174" spans="1:7">
      <c r="A1174">
        <v>55</v>
      </c>
      <c r="B1174">
        <f t="shared" si="54"/>
        <v>7.416198487095663</v>
      </c>
      <c r="C1174" s="65">
        <v>1757.6843369999999</v>
      </c>
      <c r="E1174">
        <v>16</v>
      </c>
      <c r="F1174">
        <f t="shared" si="55"/>
        <v>4</v>
      </c>
      <c r="G1174">
        <f t="shared" si="56"/>
        <v>28.221114565459999</v>
      </c>
    </row>
    <row r="1175" spans="1:7">
      <c r="A1175">
        <v>73</v>
      </c>
      <c r="B1175">
        <f t="shared" si="54"/>
        <v>8.5440037453175304</v>
      </c>
      <c r="C1175" s="65">
        <v>1759.1791189999999</v>
      </c>
      <c r="E1175">
        <v>17</v>
      </c>
      <c r="F1175">
        <f t="shared" si="55"/>
        <v>4.1231056256176606</v>
      </c>
      <c r="G1175">
        <f t="shared" si="56"/>
        <v>29.715896952969999</v>
      </c>
    </row>
    <row r="1176" spans="1:7">
      <c r="A1176">
        <v>66</v>
      </c>
      <c r="B1176">
        <f t="shared" si="54"/>
        <v>8.1240384046359608</v>
      </c>
      <c r="C1176" s="65">
        <v>1760.673902</v>
      </c>
      <c r="E1176">
        <v>12</v>
      </c>
      <c r="F1176">
        <f t="shared" si="55"/>
        <v>3.4641016151377544</v>
      </c>
      <c r="G1176">
        <f t="shared" si="56"/>
        <v>22.241985015419999</v>
      </c>
    </row>
    <row r="1177" spans="1:7">
      <c r="A1177">
        <v>55</v>
      </c>
      <c r="B1177">
        <f t="shared" si="54"/>
        <v>7.416198487095663</v>
      </c>
      <c r="C1177" s="65">
        <v>1762.168684</v>
      </c>
      <c r="E1177">
        <v>15</v>
      </c>
      <c r="F1177">
        <f t="shared" si="55"/>
        <v>3.872983346207417</v>
      </c>
      <c r="G1177">
        <f t="shared" si="56"/>
        <v>26.726332177949999</v>
      </c>
    </row>
    <row r="1178" spans="1:7">
      <c r="A1178">
        <v>63</v>
      </c>
      <c r="B1178">
        <f t="shared" si="54"/>
        <v>7.9372539331937721</v>
      </c>
      <c r="C1178" s="65">
        <v>1763.663466</v>
      </c>
      <c r="E1178">
        <v>9</v>
      </c>
      <c r="F1178">
        <f t="shared" si="55"/>
        <v>3</v>
      </c>
      <c r="G1178">
        <f t="shared" si="56"/>
        <v>17.757637852889999</v>
      </c>
    </row>
    <row r="1179" spans="1:7">
      <c r="A1179">
        <v>66</v>
      </c>
      <c r="B1179">
        <f t="shared" si="54"/>
        <v>8.1240384046359608</v>
      </c>
      <c r="C1179" s="65">
        <v>1765.1582490000001</v>
      </c>
      <c r="E1179">
        <v>15</v>
      </c>
      <c r="F1179">
        <f t="shared" si="55"/>
        <v>3.872983346207417</v>
      </c>
      <c r="G1179">
        <f t="shared" si="56"/>
        <v>26.726332177949999</v>
      </c>
    </row>
    <row r="1180" spans="1:7">
      <c r="A1180">
        <v>67</v>
      </c>
      <c r="B1180">
        <f t="shared" si="54"/>
        <v>8.1853527718724504</v>
      </c>
      <c r="C1180" s="65">
        <v>1766.6530310000001</v>
      </c>
      <c r="E1180">
        <v>7</v>
      </c>
      <c r="F1180">
        <f t="shared" si="55"/>
        <v>2.6457513110645907</v>
      </c>
      <c r="G1180">
        <f t="shared" si="56"/>
        <v>14.76807307787</v>
      </c>
    </row>
    <row r="1181" spans="1:7">
      <c r="A1181">
        <v>66</v>
      </c>
      <c r="B1181">
        <f t="shared" si="54"/>
        <v>8.1240384046359608</v>
      </c>
      <c r="C1181" s="65">
        <v>1768.1478139999999</v>
      </c>
      <c r="E1181">
        <v>11</v>
      </c>
      <c r="F1181">
        <f t="shared" si="55"/>
        <v>3.3166247903553998</v>
      </c>
      <c r="G1181">
        <f t="shared" si="56"/>
        <v>20.747202627909999</v>
      </c>
    </row>
    <row r="1182" spans="1:7">
      <c r="A1182">
        <v>64</v>
      </c>
      <c r="B1182">
        <f t="shared" si="54"/>
        <v>8</v>
      </c>
      <c r="C1182" s="65">
        <v>1769.6425959999999</v>
      </c>
      <c r="E1182">
        <v>16</v>
      </c>
      <c r="F1182">
        <f t="shared" si="55"/>
        <v>4</v>
      </c>
      <c r="G1182">
        <f t="shared" si="56"/>
        <v>28.221114565459999</v>
      </c>
    </row>
    <row r="1183" spans="1:7">
      <c r="A1183">
        <v>62</v>
      </c>
      <c r="B1183">
        <f t="shared" si="54"/>
        <v>7.8740078740118111</v>
      </c>
      <c r="C1183" s="65">
        <v>1771.1373779999999</v>
      </c>
      <c r="E1183">
        <v>8</v>
      </c>
      <c r="F1183">
        <f t="shared" si="55"/>
        <v>2.8284271247461903</v>
      </c>
      <c r="G1183">
        <f t="shared" si="56"/>
        <v>16.262855465379999</v>
      </c>
    </row>
    <row r="1184" spans="1:7">
      <c r="A1184">
        <v>70</v>
      </c>
      <c r="B1184">
        <f t="shared" si="54"/>
        <v>8.3666002653407556</v>
      </c>
      <c r="C1184" s="65">
        <v>1772.632161</v>
      </c>
      <c r="E1184">
        <v>6</v>
      </c>
      <c r="F1184">
        <f t="shared" si="55"/>
        <v>2.4494897427831779</v>
      </c>
      <c r="G1184">
        <f t="shared" si="56"/>
        <v>13.27329069036</v>
      </c>
    </row>
    <row r="1185" spans="1:7">
      <c r="A1185">
        <v>54</v>
      </c>
      <c r="B1185">
        <f t="shared" si="54"/>
        <v>7.3484692283495345</v>
      </c>
      <c r="C1185" s="65">
        <v>1774.126943</v>
      </c>
      <c r="E1185">
        <v>14</v>
      </c>
      <c r="F1185">
        <f t="shared" si="55"/>
        <v>3.7416573867739413</v>
      </c>
      <c r="G1185">
        <f t="shared" si="56"/>
        <v>25.231549790439999</v>
      </c>
    </row>
    <row r="1186" spans="1:7">
      <c r="A1186">
        <v>57</v>
      </c>
      <c r="B1186">
        <f t="shared" si="54"/>
        <v>7.5498344352707498</v>
      </c>
      <c r="C1186" s="65">
        <v>1775.6217260000001</v>
      </c>
      <c r="E1186">
        <v>10</v>
      </c>
      <c r="F1186">
        <f t="shared" si="55"/>
        <v>3.1622776601683795</v>
      </c>
      <c r="G1186">
        <f t="shared" si="56"/>
        <v>19.252420240399999</v>
      </c>
    </row>
    <row r="1187" spans="1:7">
      <c r="A1187">
        <v>68</v>
      </c>
      <c r="B1187">
        <f t="shared" si="54"/>
        <v>8.2462112512353212</v>
      </c>
      <c r="C1187" s="65">
        <v>1777.1165080000001</v>
      </c>
      <c r="E1187">
        <v>10</v>
      </c>
      <c r="F1187">
        <f t="shared" si="55"/>
        <v>3.1622776601683795</v>
      </c>
      <c r="G1187">
        <f t="shared" si="56"/>
        <v>19.252420240399999</v>
      </c>
    </row>
    <row r="1188" spans="1:7">
      <c r="A1188">
        <v>58</v>
      </c>
      <c r="B1188">
        <f t="shared" si="54"/>
        <v>7.6157731058639087</v>
      </c>
      <c r="C1188" s="65">
        <v>1778.6112900000001</v>
      </c>
      <c r="E1188">
        <v>10</v>
      </c>
      <c r="F1188">
        <f t="shared" si="55"/>
        <v>3.1622776601683795</v>
      </c>
      <c r="G1188">
        <f t="shared" si="56"/>
        <v>19.252420240399999</v>
      </c>
    </row>
    <row r="1189" spans="1:7">
      <c r="A1189">
        <v>63</v>
      </c>
      <c r="B1189">
        <f t="shared" si="54"/>
        <v>7.9372539331937721</v>
      </c>
      <c r="C1189" s="65">
        <v>1780.1060729999999</v>
      </c>
      <c r="E1189">
        <v>14</v>
      </c>
      <c r="F1189">
        <f t="shared" si="55"/>
        <v>3.7416573867739413</v>
      </c>
      <c r="G1189">
        <f t="shared" si="56"/>
        <v>25.231549790439999</v>
      </c>
    </row>
    <row r="1190" spans="1:7">
      <c r="A1190">
        <v>61</v>
      </c>
      <c r="B1190">
        <f t="shared" si="54"/>
        <v>7.810249675906654</v>
      </c>
      <c r="C1190" s="65">
        <v>1781.6008549999999</v>
      </c>
      <c r="E1190">
        <v>11</v>
      </c>
      <c r="F1190">
        <f t="shared" si="55"/>
        <v>3.3166247903553998</v>
      </c>
      <c r="G1190">
        <f t="shared" si="56"/>
        <v>20.747202627909999</v>
      </c>
    </row>
    <row r="1191" spans="1:7">
      <c r="A1191">
        <v>58</v>
      </c>
      <c r="B1191">
        <f t="shared" si="54"/>
        <v>7.6157731058639087</v>
      </c>
      <c r="C1191" s="65">
        <v>1783.095638</v>
      </c>
      <c r="E1191">
        <v>16</v>
      </c>
      <c r="F1191">
        <f t="shared" si="55"/>
        <v>4</v>
      </c>
      <c r="G1191">
        <f t="shared" si="56"/>
        <v>28.221114565459999</v>
      </c>
    </row>
    <row r="1192" spans="1:7">
      <c r="A1192">
        <v>51</v>
      </c>
      <c r="B1192">
        <f t="shared" si="54"/>
        <v>7.1414284285428504</v>
      </c>
      <c r="C1192" s="65">
        <v>1784.59042</v>
      </c>
      <c r="E1192">
        <v>6</v>
      </c>
      <c r="F1192">
        <f t="shared" si="55"/>
        <v>2.4494897427831779</v>
      </c>
      <c r="G1192">
        <f t="shared" si="56"/>
        <v>13.27329069036</v>
      </c>
    </row>
    <row r="1193" spans="1:7">
      <c r="A1193">
        <v>42</v>
      </c>
      <c r="B1193">
        <f t="shared" si="54"/>
        <v>6.4807406984078604</v>
      </c>
      <c r="C1193" s="65">
        <v>1786.085202</v>
      </c>
      <c r="E1193">
        <v>14</v>
      </c>
      <c r="F1193">
        <f t="shared" si="55"/>
        <v>3.7416573867739413</v>
      </c>
      <c r="G1193">
        <f t="shared" si="56"/>
        <v>25.231549790439999</v>
      </c>
    </row>
    <row r="1194" spans="1:7">
      <c r="A1194">
        <v>48</v>
      </c>
      <c r="B1194">
        <f t="shared" si="54"/>
        <v>6.9282032302755088</v>
      </c>
      <c r="C1194" s="65">
        <v>1787.5799850000001</v>
      </c>
      <c r="E1194">
        <v>11</v>
      </c>
      <c r="F1194">
        <f t="shared" si="55"/>
        <v>3.3166247903553998</v>
      </c>
      <c r="G1194">
        <f t="shared" si="56"/>
        <v>20.747202627909999</v>
      </c>
    </row>
    <row r="1195" spans="1:7">
      <c r="A1195">
        <v>47</v>
      </c>
      <c r="B1195">
        <f t="shared" si="54"/>
        <v>6.8556546004010439</v>
      </c>
      <c r="C1195" s="65">
        <v>1789.0747670000001</v>
      </c>
      <c r="E1195">
        <v>10</v>
      </c>
      <c r="F1195">
        <f t="shared" si="55"/>
        <v>3.1622776601683795</v>
      </c>
      <c r="G1195">
        <f t="shared" si="56"/>
        <v>19.252420240399999</v>
      </c>
    </row>
    <row r="1196" spans="1:7">
      <c r="A1196">
        <v>63</v>
      </c>
      <c r="B1196">
        <f t="shared" si="54"/>
        <v>7.9372539331937721</v>
      </c>
      <c r="C1196" s="65">
        <v>1790.5695490000001</v>
      </c>
      <c r="E1196">
        <v>11</v>
      </c>
      <c r="F1196">
        <f t="shared" si="55"/>
        <v>3.3166247903553998</v>
      </c>
      <c r="G1196">
        <f t="shared" si="56"/>
        <v>20.747202627909999</v>
      </c>
    </row>
    <row r="1197" spans="1:7">
      <c r="A1197">
        <v>59</v>
      </c>
      <c r="B1197">
        <f t="shared" si="54"/>
        <v>7.6811457478686078</v>
      </c>
      <c r="C1197" s="65">
        <v>1792.0643319999999</v>
      </c>
      <c r="E1197">
        <v>11</v>
      </c>
      <c r="F1197">
        <f t="shared" si="55"/>
        <v>3.3166247903553998</v>
      </c>
      <c r="G1197">
        <f t="shared" si="56"/>
        <v>20.747202627909999</v>
      </c>
    </row>
    <row r="1198" spans="1:7">
      <c r="A1198">
        <v>79</v>
      </c>
      <c r="B1198">
        <f t="shared" si="54"/>
        <v>8.8881944173155887</v>
      </c>
      <c r="C1198" s="65">
        <v>1793.5591139999999</v>
      </c>
      <c r="E1198">
        <v>12</v>
      </c>
      <c r="F1198">
        <f t="shared" si="55"/>
        <v>3.4641016151377544</v>
      </c>
      <c r="G1198">
        <f t="shared" si="56"/>
        <v>22.241985015419999</v>
      </c>
    </row>
    <row r="1199" spans="1:7">
      <c r="A1199">
        <v>83</v>
      </c>
      <c r="B1199">
        <f t="shared" si="54"/>
        <v>9.1104335791442992</v>
      </c>
      <c r="C1199" s="65">
        <v>1795.053897</v>
      </c>
      <c r="E1199">
        <v>12</v>
      </c>
      <c r="F1199">
        <f t="shared" si="55"/>
        <v>3.4641016151377544</v>
      </c>
      <c r="G1199">
        <f t="shared" si="56"/>
        <v>22.241985015419999</v>
      </c>
    </row>
    <row r="1200" spans="1:7">
      <c r="A1200">
        <v>65</v>
      </c>
      <c r="B1200">
        <f t="shared" si="54"/>
        <v>8.0622577482985491</v>
      </c>
      <c r="C1200" s="65">
        <v>1796.548679</v>
      </c>
      <c r="E1200">
        <v>14</v>
      </c>
      <c r="F1200">
        <f t="shared" si="55"/>
        <v>3.7416573867739413</v>
      </c>
      <c r="G1200">
        <f t="shared" si="56"/>
        <v>25.231549790439999</v>
      </c>
    </row>
    <row r="1201" spans="1:7">
      <c r="A1201">
        <v>58</v>
      </c>
      <c r="B1201">
        <f t="shared" si="54"/>
        <v>7.6157731058639087</v>
      </c>
      <c r="C1201" s="65">
        <v>1798.043461</v>
      </c>
      <c r="E1201">
        <v>15</v>
      </c>
      <c r="F1201">
        <f t="shared" si="55"/>
        <v>3.872983346207417</v>
      </c>
      <c r="G1201">
        <f t="shared" si="56"/>
        <v>26.726332177949999</v>
      </c>
    </row>
    <row r="1202" spans="1:7">
      <c r="A1202">
        <v>69</v>
      </c>
      <c r="B1202">
        <f t="shared" si="54"/>
        <v>8.3066238629180749</v>
      </c>
      <c r="C1202" s="65">
        <v>1799.5382440000001</v>
      </c>
      <c r="E1202">
        <v>19</v>
      </c>
      <c r="F1202">
        <f t="shared" si="55"/>
        <v>4.358898943540674</v>
      </c>
      <c r="G1202">
        <f t="shared" si="56"/>
        <v>32.705461727989999</v>
      </c>
    </row>
    <row r="1203" spans="1:7">
      <c r="A1203">
        <v>77</v>
      </c>
      <c r="B1203">
        <f t="shared" si="54"/>
        <v>8.7749643873921226</v>
      </c>
      <c r="C1203" s="65">
        <v>1801.0330260000001</v>
      </c>
      <c r="E1203">
        <v>13</v>
      </c>
      <c r="F1203">
        <f t="shared" si="55"/>
        <v>3.6055512754639891</v>
      </c>
      <c r="G1203">
        <f t="shared" si="56"/>
        <v>23.736767402929999</v>
      </c>
    </row>
    <row r="1204" spans="1:7">
      <c r="A1204">
        <v>55</v>
      </c>
      <c r="B1204">
        <f t="shared" si="54"/>
        <v>7.416198487095663</v>
      </c>
      <c r="C1204" s="65">
        <v>1802.5278089999999</v>
      </c>
      <c r="E1204">
        <v>11</v>
      </c>
      <c r="F1204">
        <f t="shared" si="55"/>
        <v>3.3166247903553998</v>
      </c>
      <c r="G1204">
        <f t="shared" si="56"/>
        <v>20.747202627909999</v>
      </c>
    </row>
    <row r="1205" spans="1:7">
      <c r="A1205">
        <v>67</v>
      </c>
      <c r="B1205">
        <f t="shared" si="54"/>
        <v>8.1853527718724504</v>
      </c>
      <c r="C1205" s="65">
        <v>1804.0225909999999</v>
      </c>
      <c r="E1205">
        <v>21</v>
      </c>
      <c r="F1205">
        <f t="shared" si="55"/>
        <v>4.5825756949558398</v>
      </c>
      <c r="G1205">
        <f t="shared" si="56"/>
        <v>35.695026503009998</v>
      </c>
    </row>
    <row r="1206" spans="1:7">
      <c r="A1206">
        <v>67</v>
      </c>
      <c r="B1206">
        <f t="shared" si="54"/>
        <v>8.1853527718724504</v>
      </c>
      <c r="C1206" s="65">
        <v>1805.5173729999999</v>
      </c>
      <c r="E1206">
        <v>12</v>
      </c>
      <c r="F1206">
        <f t="shared" si="55"/>
        <v>3.4641016151377544</v>
      </c>
      <c r="G1206">
        <f t="shared" si="56"/>
        <v>22.241985015419999</v>
      </c>
    </row>
    <row r="1207" spans="1:7">
      <c r="A1207">
        <v>58</v>
      </c>
      <c r="B1207">
        <f t="shared" si="54"/>
        <v>7.6157731058639087</v>
      </c>
      <c r="C1207" s="65">
        <v>1807.012156</v>
      </c>
      <c r="E1207">
        <v>15</v>
      </c>
      <c r="F1207">
        <f t="shared" si="55"/>
        <v>3.872983346207417</v>
      </c>
      <c r="G1207">
        <f t="shared" si="56"/>
        <v>26.726332177949999</v>
      </c>
    </row>
    <row r="1208" spans="1:7">
      <c r="A1208">
        <v>55</v>
      </c>
      <c r="B1208">
        <f t="shared" si="54"/>
        <v>7.416198487095663</v>
      </c>
      <c r="C1208" s="65">
        <v>1808.506938</v>
      </c>
      <c r="E1208">
        <v>7</v>
      </c>
      <c r="F1208">
        <f t="shared" si="55"/>
        <v>2.6457513110645907</v>
      </c>
      <c r="G1208">
        <f t="shared" si="56"/>
        <v>14.76807307787</v>
      </c>
    </row>
    <row r="1209" spans="1:7">
      <c r="A1209">
        <v>53</v>
      </c>
      <c r="B1209">
        <f t="shared" si="54"/>
        <v>7.2801098892805181</v>
      </c>
      <c r="C1209" s="65">
        <v>1810.00172</v>
      </c>
      <c r="E1209">
        <v>14</v>
      </c>
      <c r="F1209">
        <f t="shared" si="55"/>
        <v>3.7416573867739413</v>
      </c>
      <c r="G1209">
        <f t="shared" si="56"/>
        <v>25.231549790439999</v>
      </c>
    </row>
    <row r="1210" spans="1:7">
      <c r="A1210">
        <v>54</v>
      </c>
      <c r="B1210">
        <f t="shared" si="54"/>
        <v>7.3484692283495345</v>
      </c>
      <c r="C1210" s="65">
        <v>1811.4965030000001</v>
      </c>
      <c r="E1210">
        <v>13</v>
      </c>
      <c r="F1210">
        <f t="shared" si="55"/>
        <v>3.6055512754639891</v>
      </c>
      <c r="G1210">
        <f t="shared" si="56"/>
        <v>23.736767402929999</v>
      </c>
    </row>
    <row r="1211" spans="1:7">
      <c r="A1211">
        <v>53</v>
      </c>
      <c r="B1211">
        <f t="shared" si="54"/>
        <v>7.2801098892805181</v>
      </c>
      <c r="C1211" s="65">
        <v>1812.9912850000001</v>
      </c>
      <c r="E1211">
        <v>10</v>
      </c>
      <c r="F1211">
        <f t="shared" si="55"/>
        <v>3.1622776601683795</v>
      </c>
      <c r="G1211">
        <f t="shared" si="56"/>
        <v>19.252420240399999</v>
      </c>
    </row>
    <row r="1212" spans="1:7">
      <c r="A1212">
        <v>60</v>
      </c>
      <c r="B1212">
        <f t="shared" si="54"/>
        <v>7.745966692414834</v>
      </c>
      <c r="C1212" s="65">
        <v>1814.4860679999999</v>
      </c>
      <c r="E1212">
        <v>16</v>
      </c>
      <c r="F1212">
        <f t="shared" si="55"/>
        <v>4</v>
      </c>
      <c r="G1212">
        <f t="shared" si="56"/>
        <v>28.221114565459999</v>
      </c>
    </row>
    <row r="1213" spans="1:7">
      <c r="A1213">
        <v>70</v>
      </c>
      <c r="B1213">
        <f t="shared" si="54"/>
        <v>8.3666002653407556</v>
      </c>
      <c r="C1213" s="65">
        <v>1815.9808499999999</v>
      </c>
      <c r="E1213">
        <v>17</v>
      </c>
      <c r="F1213">
        <f t="shared" si="55"/>
        <v>4.1231056256176606</v>
      </c>
      <c r="G1213">
        <f t="shared" si="56"/>
        <v>29.715896952969999</v>
      </c>
    </row>
    <row r="1214" spans="1:7">
      <c r="A1214">
        <v>73</v>
      </c>
      <c r="B1214">
        <f t="shared" si="54"/>
        <v>8.5440037453175304</v>
      </c>
      <c r="C1214" s="65">
        <v>1817.4756319999999</v>
      </c>
      <c r="E1214">
        <v>13</v>
      </c>
      <c r="F1214">
        <f t="shared" si="55"/>
        <v>3.6055512754639891</v>
      </c>
      <c r="G1214">
        <f t="shared" si="56"/>
        <v>23.736767402929999</v>
      </c>
    </row>
    <row r="1215" spans="1:7">
      <c r="A1215">
        <v>61</v>
      </c>
      <c r="B1215">
        <f t="shared" si="54"/>
        <v>7.810249675906654</v>
      </c>
      <c r="C1215" s="65">
        <v>1818.970415</v>
      </c>
      <c r="E1215">
        <v>11</v>
      </c>
      <c r="F1215">
        <f t="shared" si="55"/>
        <v>3.3166247903553998</v>
      </c>
      <c r="G1215">
        <f t="shared" si="56"/>
        <v>20.747202627909999</v>
      </c>
    </row>
    <row r="1216" spans="1:7">
      <c r="A1216">
        <v>68</v>
      </c>
      <c r="B1216">
        <f t="shared" si="54"/>
        <v>8.2462112512353212</v>
      </c>
      <c r="C1216" s="65">
        <v>1820.465197</v>
      </c>
      <c r="E1216">
        <v>11</v>
      </c>
      <c r="F1216">
        <f t="shared" si="55"/>
        <v>3.3166247903553998</v>
      </c>
      <c r="G1216">
        <f t="shared" si="56"/>
        <v>20.747202627909999</v>
      </c>
    </row>
    <row r="1217" spans="1:7">
      <c r="A1217">
        <v>59</v>
      </c>
      <c r="B1217">
        <f t="shared" si="54"/>
        <v>7.6811457478686078</v>
      </c>
      <c r="C1217" s="65">
        <v>1821.9599800000001</v>
      </c>
      <c r="E1217">
        <v>13</v>
      </c>
      <c r="F1217">
        <f t="shared" si="55"/>
        <v>3.6055512754639891</v>
      </c>
      <c r="G1217">
        <f t="shared" si="56"/>
        <v>23.736767402929999</v>
      </c>
    </row>
    <row r="1218" spans="1:7">
      <c r="A1218">
        <v>69</v>
      </c>
      <c r="B1218">
        <f t="shared" si="54"/>
        <v>8.3066238629180749</v>
      </c>
      <c r="C1218" s="65">
        <v>1823.4547620000001</v>
      </c>
      <c r="E1218">
        <v>12</v>
      </c>
      <c r="F1218">
        <f t="shared" si="55"/>
        <v>3.4641016151377544</v>
      </c>
      <c r="G1218">
        <f t="shared" si="56"/>
        <v>22.241985015419999</v>
      </c>
    </row>
    <row r="1219" spans="1:7">
      <c r="A1219">
        <v>66</v>
      </c>
      <c r="B1219">
        <f t="shared" ref="B1219:B1282" si="57">A1219^0.5</f>
        <v>8.1240384046359608</v>
      </c>
      <c r="C1219" s="65">
        <v>1824.9495440000001</v>
      </c>
      <c r="E1219">
        <v>14</v>
      </c>
      <c r="F1219">
        <f t="shared" ref="F1219:F1282" si="58">E1219^0.5</f>
        <v>3.7416573867739413</v>
      </c>
      <c r="G1219">
        <f t="shared" ref="G1219:G1282" si="59">E1219*$O$1+$O$2</f>
        <v>25.231549790439999</v>
      </c>
    </row>
    <row r="1220" spans="1:7">
      <c r="A1220">
        <v>48</v>
      </c>
      <c r="B1220">
        <f t="shared" si="57"/>
        <v>6.9282032302755088</v>
      </c>
      <c r="C1220" s="65">
        <v>1826.4443269999999</v>
      </c>
      <c r="E1220">
        <v>7</v>
      </c>
      <c r="F1220">
        <f t="shared" si="58"/>
        <v>2.6457513110645907</v>
      </c>
      <c r="G1220">
        <f t="shared" si="59"/>
        <v>14.76807307787</v>
      </c>
    </row>
    <row r="1221" spans="1:7">
      <c r="A1221">
        <v>64</v>
      </c>
      <c r="B1221">
        <f t="shared" si="57"/>
        <v>8</v>
      </c>
      <c r="C1221" s="65">
        <v>1827.9391089999999</v>
      </c>
      <c r="E1221">
        <v>20</v>
      </c>
      <c r="F1221">
        <f t="shared" si="58"/>
        <v>4.4721359549995796</v>
      </c>
      <c r="G1221">
        <f t="shared" si="59"/>
        <v>34.200244115499999</v>
      </c>
    </row>
    <row r="1222" spans="1:7">
      <c r="A1222">
        <v>60</v>
      </c>
      <c r="B1222">
        <f t="shared" si="57"/>
        <v>7.745966692414834</v>
      </c>
      <c r="C1222" s="65">
        <v>1829.433892</v>
      </c>
      <c r="E1222">
        <v>12</v>
      </c>
      <c r="F1222">
        <f t="shared" si="58"/>
        <v>3.4641016151377544</v>
      </c>
      <c r="G1222">
        <f t="shared" si="59"/>
        <v>22.241985015419999</v>
      </c>
    </row>
    <row r="1223" spans="1:7">
      <c r="A1223">
        <v>67</v>
      </c>
      <c r="B1223">
        <f t="shared" si="57"/>
        <v>8.1853527718724504</v>
      </c>
      <c r="C1223" s="65">
        <v>1830.928674</v>
      </c>
      <c r="E1223">
        <v>10</v>
      </c>
      <c r="F1223">
        <f t="shared" si="58"/>
        <v>3.1622776601683795</v>
      </c>
      <c r="G1223">
        <f t="shared" si="59"/>
        <v>19.252420240399999</v>
      </c>
    </row>
    <row r="1224" spans="1:7">
      <c r="A1224">
        <v>48</v>
      </c>
      <c r="B1224">
        <f t="shared" si="57"/>
        <v>6.9282032302755088</v>
      </c>
      <c r="C1224" s="65">
        <v>1832.423456</v>
      </c>
      <c r="E1224">
        <v>11</v>
      </c>
      <c r="F1224">
        <f t="shared" si="58"/>
        <v>3.3166247903553998</v>
      </c>
      <c r="G1224">
        <f t="shared" si="59"/>
        <v>20.747202627909999</v>
      </c>
    </row>
    <row r="1225" spans="1:7">
      <c r="A1225">
        <v>51</v>
      </c>
      <c r="B1225">
        <f t="shared" si="57"/>
        <v>7.1414284285428504</v>
      </c>
      <c r="C1225" s="65">
        <v>1833.9182390000001</v>
      </c>
      <c r="E1225">
        <v>12</v>
      </c>
      <c r="F1225">
        <f t="shared" si="58"/>
        <v>3.4641016151377544</v>
      </c>
      <c r="G1225">
        <f t="shared" si="59"/>
        <v>22.241985015419999</v>
      </c>
    </row>
    <row r="1226" spans="1:7">
      <c r="A1226">
        <v>71</v>
      </c>
      <c r="B1226">
        <f t="shared" si="57"/>
        <v>8.426149773176359</v>
      </c>
      <c r="C1226" s="65">
        <v>1835.4130210000001</v>
      </c>
      <c r="E1226">
        <v>16</v>
      </c>
      <c r="F1226">
        <f t="shared" si="58"/>
        <v>4</v>
      </c>
      <c r="G1226">
        <f t="shared" si="59"/>
        <v>28.221114565459999</v>
      </c>
    </row>
    <row r="1227" spans="1:7">
      <c r="A1227">
        <v>60</v>
      </c>
      <c r="B1227">
        <f t="shared" si="57"/>
        <v>7.745966692414834</v>
      </c>
      <c r="C1227" s="65">
        <v>1836.9078030000001</v>
      </c>
      <c r="E1227">
        <v>9</v>
      </c>
      <c r="F1227">
        <f t="shared" si="58"/>
        <v>3</v>
      </c>
      <c r="G1227">
        <f t="shared" si="59"/>
        <v>17.757637852889999</v>
      </c>
    </row>
    <row r="1228" spans="1:7">
      <c r="A1228">
        <v>58</v>
      </c>
      <c r="B1228">
        <f t="shared" si="57"/>
        <v>7.6157731058639087</v>
      </c>
      <c r="C1228" s="65">
        <v>1838.4025859999999</v>
      </c>
      <c r="E1228">
        <v>11</v>
      </c>
      <c r="F1228">
        <f t="shared" si="58"/>
        <v>3.3166247903553998</v>
      </c>
      <c r="G1228">
        <f t="shared" si="59"/>
        <v>20.747202627909999</v>
      </c>
    </row>
    <row r="1229" spans="1:7">
      <c r="A1229">
        <v>62</v>
      </c>
      <c r="B1229">
        <f t="shared" si="57"/>
        <v>7.8740078740118111</v>
      </c>
      <c r="C1229" s="65">
        <v>1839.8973679999999</v>
      </c>
      <c r="E1229">
        <v>16</v>
      </c>
      <c r="F1229">
        <f t="shared" si="58"/>
        <v>4</v>
      </c>
      <c r="G1229">
        <f t="shared" si="59"/>
        <v>28.221114565459999</v>
      </c>
    </row>
    <row r="1230" spans="1:7">
      <c r="A1230">
        <v>68</v>
      </c>
      <c r="B1230">
        <f t="shared" si="57"/>
        <v>8.2462112512353212</v>
      </c>
      <c r="C1230" s="65">
        <v>1841.392151</v>
      </c>
      <c r="E1230">
        <v>9</v>
      </c>
      <c r="F1230">
        <f t="shared" si="58"/>
        <v>3</v>
      </c>
      <c r="G1230">
        <f t="shared" si="59"/>
        <v>17.757637852889999</v>
      </c>
    </row>
    <row r="1231" spans="1:7">
      <c r="A1231">
        <v>63</v>
      </c>
      <c r="B1231">
        <f t="shared" si="57"/>
        <v>7.9372539331937721</v>
      </c>
      <c r="C1231" s="65">
        <v>1842.886933</v>
      </c>
      <c r="E1231">
        <v>16</v>
      </c>
      <c r="F1231">
        <f t="shared" si="58"/>
        <v>4</v>
      </c>
      <c r="G1231">
        <f t="shared" si="59"/>
        <v>28.221114565459999</v>
      </c>
    </row>
    <row r="1232" spans="1:7">
      <c r="A1232">
        <v>65</v>
      </c>
      <c r="B1232">
        <f t="shared" si="57"/>
        <v>8.0622577482985491</v>
      </c>
      <c r="C1232" s="65">
        <v>1844.381715</v>
      </c>
      <c r="E1232">
        <v>18</v>
      </c>
      <c r="F1232">
        <f t="shared" si="58"/>
        <v>4.2426406871192848</v>
      </c>
      <c r="G1232">
        <f t="shared" si="59"/>
        <v>31.210679340479999</v>
      </c>
    </row>
    <row r="1233" spans="1:7">
      <c r="A1233">
        <v>61</v>
      </c>
      <c r="B1233">
        <f t="shared" si="57"/>
        <v>7.810249675906654</v>
      </c>
      <c r="C1233" s="65">
        <v>1845.8764980000001</v>
      </c>
      <c r="E1233">
        <v>12</v>
      </c>
      <c r="F1233">
        <f t="shared" si="58"/>
        <v>3.4641016151377544</v>
      </c>
      <c r="G1233">
        <f t="shared" si="59"/>
        <v>22.241985015419999</v>
      </c>
    </row>
    <row r="1234" spans="1:7">
      <c r="A1234">
        <v>62</v>
      </c>
      <c r="B1234">
        <f t="shared" si="57"/>
        <v>7.8740078740118111</v>
      </c>
      <c r="C1234" s="65">
        <v>1847.3712800000001</v>
      </c>
      <c r="E1234">
        <v>12</v>
      </c>
      <c r="F1234">
        <f t="shared" si="58"/>
        <v>3.4641016151377544</v>
      </c>
      <c r="G1234">
        <f t="shared" si="59"/>
        <v>22.241985015419999</v>
      </c>
    </row>
    <row r="1235" spans="1:7">
      <c r="A1235">
        <v>53</v>
      </c>
      <c r="B1235">
        <f t="shared" si="57"/>
        <v>7.2801098892805181</v>
      </c>
      <c r="C1235" s="65">
        <v>1848.8660629999999</v>
      </c>
      <c r="E1235">
        <v>10</v>
      </c>
      <c r="F1235">
        <f t="shared" si="58"/>
        <v>3.1622776601683795</v>
      </c>
      <c r="G1235">
        <f t="shared" si="59"/>
        <v>19.252420240399999</v>
      </c>
    </row>
    <row r="1236" spans="1:7">
      <c r="A1236">
        <v>54</v>
      </c>
      <c r="B1236">
        <f t="shared" si="57"/>
        <v>7.3484692283495345</v>
      </c>
      <c r="C1236" s="65">
        <v>1850.3608449999999</v>
      </c>
      <c r="E1236">
        <v>14</v>
      </c>
      <c r="F1236">
        <f t="shared" si="58"/>
        <v>3.7416573867739413</v>
      </c>
      <c r="G1236">
        <f t="shared" si="59"/>
        <v>25.231549790439999</v>
      </c>
    </row>
    <row r="1237" spans="1:7">
      <c r="A1237">
        <v>64</v>
      </c>
      <c r="B1237">
        <f t="shared" si="57"/>
        <v>8</v>
      </c>
      <c r="C1237" s="65">
        <v>1851.8556269999999</v>
      </c>
      <c r="E1237">
        <v>6</v>
      </c>
      <c r="F1237">
        <f t="shared" si="58"/>
        <v>2.4494897427831779</v>
      </c>
      <c r="G1237">
        <f t="shared" si="59"/>
        <v>13.27329069036</v>
      </c>
    </row>
    <row r="1238" spans="1:7">
      <c r="A1238">
        <v>63</v>
      </c>
      <c r="B1238">
        <f t="shared" si="57"/>
        <v>7.9372539331937721</v>
      </c>
      <c r="C1238" s="65">
        <v>1853.35041</v>
      </c>
      <c r="E1238">
        <v>10</v>
      </c>
      <c r="F1238">
        <f t="shared" si="58"/>
        <v>3.1622776601683795</v>
      </c>
      <c r="G1238">
        <f t="shared" si="59"/>
        <v>19.252420240399999</v>
      </c>
    </row>
    <row r="1239" spans="1:7">
      <c r="A1239">
        <v>71</v>
      </c>
      <c r="B1239">
        <f t="shared" si="57"/>
        <v>8.426149773176359</v>
      </c>
      <c r="C1239" s="65">
        <v>1854.845192</v>
      </c>
      <c r="E1239">
        <v>14</v>
      </c>
      <c r="F1239">
        <f t="shared" si="58"/>
        <v>3.7416573867739413</v>
      </c>
      <c r="G1239">
        <f t="shared" si="59"/>
        <v>25.231549790439999</v>
      </c>
    </row>
    <row r="1240" spans="1:7">
      <c r="A1240">
        <v>60</v>
      </c>
      <c r="B1240">
        <f t="shared" si="57"/>
        <v>7.745966692414834</v>
      </c>
      <c r="C1240" s="65">
        <v>1856.339974</v>
      </c>
      <c r="E1240">
        <v>16</v>
      </c>
      <c r="F1240">
        <f t="shared" si="58"/>
        <v>4</v>
      </c>
      <c r="G1240">
        <f t="shared" si="59"/>
        <v>28.221114565459999</v>
      </c>
    </row>
    <row r="1241" spans="1:7">
      <c r="A1241">
        <v>66</v>
      </c>
      <c r="B1241">
        <f t="shared" si="57"/>
        <v>8.1240384046359608</v>
      </c>
      <c r="C1241" s="65">
        <v>1857.8347570000001</v>
      </c>
      <c r="E1241">
        <v>17</v>
      </c>
      <c r="F1241">
        <f t="shared" si="58"/>
        <v>4.1231056256176606</v>
      </c>
      <c r="G1241">
        <f t="shared" si="59"/>
        <v>29.715896952969999</v>
      </c>
    </row>
    <row r="1242" spans="1:7">
      <c r="A1242">
        <v>57</v>
      </c>
      <c r="B1242">
        <f t="shared" si="57"/>
        <v>7.5498344352707498</v>
      </c>
      <c r="C1242" s="65">
        <v>1859.3295390000001</v>
      </c>
      <c r="E1242">
        <v>11</v>
      </c>
      <c r="F1242">
        <f t="shared" si="58"/>
        <v>3.3166247903553998</v>
      </c>
      <c r="G1242">
        <f t="shared" si="59"/>
        <v>20.747202627909999</v>
      </c>
    </row>
    <row r="1243" spans="1:7">
      <c r="A1243">
        <v>79</v>
      </c>
      <c r="B1243">
        <f t="shared" si="57"/>
        <v>8.8881944173155887</v>
      </c>
      <c r="C1243" s="65">
        <v>1860.8243219999999</v>
      </c>
      <c r="E1243">
        <v>14</v>
      </c>
      <c r="F1243">
        <f t="shared" si="58"/>
        <v>3.7416573867739413</v>
      </c>
      <c r="G1243">
        <f t="shared" si="59"/>
        <v>25.231549790439999</v>
      </c>
    </row>
    <row r="1244" spans="1:7">
      <c r="A1244">
        <v>67</v>
      </c>
      <c r="B1244">
        <f t="shared" si="57"/>
        <v>8.1853527718724504</v>
      </c>
      <c r="C1244" s="65">
        <v>1862.3191039999999</v>
      </c>
      <c r="E1244">
        <v>15</v>
      </c>
      <c r="F1244">
        <f t="shared" si="58"/>
        <v>3.872983346207417</v>
      </c>
      <c r="G1244">
        <f t="shared" si="59"/>
        <v>26.726332177949999</v>
      </c>
    </row>
    <row r="1245" spans="1:7">
      <c r="A1245">
        <v>69</v>
      </c>
      <c r="B1245">
        <f t="shared" si="57"/>
        <v>8.3066238629180749</v>
      </c>
      <c r="C1245" s="65">
        <v>1863.8138859999999</v>
      </c>
      <c r="E1245">
        <v>5</v>
      </c>
      <c r="F1245">
        <f t="shared" si="58"/>
        <v>2.2360679774997898</v>
      </c>
      <c r="G1245">
        <f t="shared" si="59"/>
        <v>11.77850830285</v>
      </c>
    </row>
    <row r="1246" spans="1:7">
      <c r="A1246">
        <v>55</v>
      </c>
      <c r="B1246">
        <f t="shared" si="57"/>
        <v>7.416198487095663</v>
      </c>
      <c r="C1246" s="65">
        <v>1865.308669</v>
      </c>
      <c r="E1246">
        <v>15</v>
      </c>
      <c r="F1246">
        <f t="shared" si="58"/>
        <v>3.872983346207417</v>
      </c>
      <c r="G1246">
        <f t="shared" si="59"/>
        <v>26.726332177949999</v>
      </c>
    </row>
    <row r="1247" spans="1:7">
      <c r="A1247">
        <v>59</v>
      </c>
      <c r="B1247">
        <f t="shared" si="57"/>
        <v>7.6811457478686078</v>
      </c>
      <c r="C1247" s="65">
        <v>1866.803451</v>
      </c>
      <c r="E1247">
        <v>8</v>
      </c>
      <c r="F1247">
        <f t="shared" si="58"/>
        <v>2.8284271247461903</v>
      </c>
      <c r="G1247">
        <f t="shared" si="59"/>
        <v>16.262855465379999</v>
      </c>
    </row>
    <row r="1248" spans="1:7">
      <c r="A1248">
        <v>63</v>
      </c>
      <c r="B1248">
        <f t="shared" si="57"/>
        <v>7.9372539331937721</v>
      </c>
      <c r="C1248" s="65">
        <v>1868.2982340000001</v>
      </c>
      <c r="E1248">
        <v>5</v>
      </c>
      <c r="F1248">
        <f t="shared" si="58"/>
        <v>2.2360679774997898</v>
      </c>
      <c r="G1248">
        <f t="shared" si="59"/>
        <v>11.77850830285</v>
      </c>
    </row>
    <row r="1249" spans="1:7">
      <c r="A1249">
        <v>72</v>
      </c>
      <c r="B1249">
        <f t="shared" si="57"/>
        <v>8.4852813742385695</v>
      </c>
      <c r="C1249" s="65">
        <v>1869.7930160000001</v>
      </c>
      <c r="E1249">
        <v>10</v>
      </c>
      <c r="F1249">
        <f t="shared" si="58"/>
        <v>3.1622776601683795</v>
      </c>
      <c r="G1249">
        <f t="shared" si="59"/>
        <v>19.252420240399999</v>
      </c>
    </row>
    <row r="1250" spans="1:7">
      <c r="A1250">
        <v>63</v>
      </c>
      <c r="B1250">
        <f t="shared" si="57"/>
        <v>7.9372539331937721</v>
      </c>
      <c r="C1250" s="65">
        <v>1871.2877980000001</v>
      </c>
      <c r="E1250">
        <v>12</v>
      </c>
      <c r="F1250">
        <f t="shared" si="58"/>
        <v>3.4641016151377544</v>
      </c>
      <c r="G1250">
        <f t="shared" si="59"/>
        <v>22.241985015419999</v>
      </c>
    </row>
    <row r="1251" spans="1:7">
      <c r="A1251">
        <v>58</v>
      </c>
      <c r="B1251">
        <f t="shared" si="57"/>
        <v>7.6157731058639087</v>
      </c>
      <c r="C1251" s="65">
        <v>1872.7825809999999</v>
      </c>
      <c r="E1251">
        <v>15</v>
      </c>
      <c r="F1251">
        <f t="shared" si="58"/>
        <v>3.872983346207417</v>
      </c>
      <c r="G1251">
        <f t="shared" si="59"/>
        <v>26.726332177949999</v>
      </c>
    </row>
    <row r="1252" spans="1:7">
      <c r="A1252">
        <v>64</v>
      </c>
      <c r="B1252">
        <f t="shared" si="57"/>
        <v>8</v>
      </c>
      <c r="C1252" s="65">
        <v>1874.2773629999999</v>
      </c>
      <c r="E1252">
        <v>13</v>
      </c>
      <c r="F1252">
        <f t="shared" si="58"/>
        <v>3.6055512754639891</v>
      </c>
      <c r="G1252">
        <f t="shared" si="59"/>
        <v>23.736767402929999</v>
      </c>
    </row>
    <row r="1253" spans="1:7">
      <c r="A1253">
        <v>53</v>
      </c>
      <c r="B1253">
        <f t="shared" si="57"/>
        <v>7.2801098892805181</v>
      </c>
      <c r="C1253" s="65">
        <v>1875.772146</v>
      </c>
      <c r="E1253">
        <v>13</v>
      </c>
      <c r="F1253">
        <f t="shared" si="58"/>
        <v>3.6055512754639891</v>
      </c>
      <c r="G1253">
        <f t="shared" si="59"/>
        <v>23.736767402929999</v>
      </c>
    </row>
    <row r="1254" spans="1:7">
      <c r="A1254">
        <v>79</v>
      </c>
      <c r="B1254">
        <f t="shared" si="57"/>
        <v>8.8881944173155887</v>
      </c>
      <c r="C1254" s="65">
        <v>1877.266928</v>
      </c>
      <c r="E1254">
        <v>10</v>
      </c>
      <c r="F1254">
        <f t="shared" si="58"/>
        <v>3.1622776601683795</v>
      </c>
      <c r="G1254">
        <f t="shared" si="59"/>
        <v>19.252420240399999</v>
      </c>
    </row>
    <row r="1255" spans="1:7">
      <c r="A1255">
        <v>63</v>
      </c>
      <c r="B1255">
        <f t="shared" si="57"/>
        <v>7.9372539331937721</v>
      </c>
      <c r="C1255" s="65">
        <v>1878.76171</v>
      </c>
      <c r="E1255">
        <v>9</v>
      </c>
      <c r="F1255">
        <f t="shared" si="58"/>
        <v>3</v>
      </c>
      <c r="G1255">
        <f t="shared" si="59"/>
        <v>17.757637852889999</v>
      </c>
    </row>
    <row r="1256" spans="1:7">
      <c r="A1256">
        <v>78</v>
      </c>
      <c r="B1256">
        <f t="shared" si="57"/>
        <v>8.8317608663278477</v>
      </c>
      <c r="C1256" s="65">
        <v>1880.2564930000001</v>
      </c>
      <c r="E1256">
        <v>14</v>
      </c>
      <c r="F1256">
        <f t="shared" si="58"/>
        <v>3.7416573867739413</v>
      </c>
      <c r="G1256">
        <f t="shared" si="59"/>
        <v>25.231549790439999</v>
      </c>
    </row>
    <row r="1257" spans="1:7">
      <c r="A1257">
        <v>76</v>
      </c>
      <c r="B1257">
        <f t="shared" si="57"/>
        <v>8.717797887081348</v>
      </c>
      <c r="C1257" s="65">
        <v>1881.7512750000001</v>
      </c>
      <c r="E1257">
        <v>10</v>
      </c>
      <c r="F1257">
        <f t="shared" si="58"/>
        <v>3.1622776601683795</v>
      </c>
      <c r="G1257">
        <f t="shared" si="59"/>
        <v>19.252420240399999</v>
      </c>
    </row>
    <row r="1258" spans="1:7">
      <c r="A1258">
        <v>47</v>
      </c>
      <c r="B1258">
        <f t="shared" si="57"/>
        <v>6.8556546004010439</v>
      </c>
      <c r="C1258" s="65">
        <v>1883.2460570000001</v>
      </c>
      <c r="E1258">
        <v>12</v>
      </c>
      <c r="F1258">
        <f t="shared" si="58"/>
        <v>3.4641016151377544</v>
      </c>
      <c r="G1258">
        <f t="shared" si="59"/>
        <v>22.241985015419999</v>
      </c>
    </row>
    <row r="1259" spans="1:7">
      <c r="A1259">
        <v>52</v>
      </c>
      <c r="B1259">
        <f t="shared" si="57"/>
        <v>7.2111025509279782</v>
      </c>
      <c r="C1259" s="65">
        <v>1884.7408399999999</v>
      </c>
      <c r="E1259">
        <v>8</v>
      </c>
      <c r="F1259">
        <f t="shared" si="58"/>
        <v>2.8284271247461903</v>
      </c>
      <c r="G1259">
        <f t="shared" si="59"/>
        <v>16.262855465379999</v>
      </c>
    </row>
    <row r="1260" spans="1:7">
      <c r="A1260">
        <v>65</v>
      </c>
      <c r="B1260">
        <f t="shared" si="57"/>
        <v>8.0622577482985491</v>
      </c>
      <c r="C1260" s="65">
        <v>1886.2356219999999</v>
      </c>
      <c r="E1260">
        <v>16</v>
      </c>
      <c r="F1260">
        <f t="shared" si="58"/>
        <v>4</v>
      </c>
      <c r="G1260">
        <f t="shared" si="59"/>
        <v>28.221114565459999</v>
      </c>
    </row>
    <row r="1261" spans="1:7">
      <c r="A1261">
        <v>68</v>
      </c>
      <c r="B1261">
        <f t="shared" si="57"/>
        <v>8.2462112512353212</v>
      </c>
      <c r="C1261" s="65">
        <v>1887.730405</v>
      </c>
      <c r="E1261">
        <v>13</v>
      </c>
      <c r="F1261">
        <f t="shared" si="58"/>
        <v>3.6055512754639891</v>
      </c>
      <c r="G1261">
        <f t="shared" si="59"/>
        <v>23.736767402929999</v>
      </c>
    </row>
    <row r="1262" spans="1:7">
      <c r="A1262">
        <v>63</v>
      </c>
      <c r="B1262">
        <f t="shared" si="57"/>
        <v>7.9372539331937721</v>
      </c>
      <c r="C1262" s="65">
        <v>1889.225187</v>
      </c>
      <c r="E1262">
        <v>10</v>
      </c>
      <c r="F1262">
        <f t="shared" si="58"/>
        <v>3.1622776601683795</v>
      </c>
      <c r="G1262">
        <f t="shared" si="59"/>
        <v>19.252420240399999</v>
      </c>
    </row>
    <row r="1263" spans="1:7">
      <c r="A1263">
        <v>68</v>
      </c>
      <c r="B1263">
        <f t="shared" si="57"/>
        <v>8.2462112512353212</v>
      </c>
      <c r="C1263" s="65">
        <v>1890.719969</v>
      </c>
      <c r="E1263">
        <v>17</v>
      </c>
      <c r="F1263">
        <f t="shared" si="58"/>
        <v>4.1231056256176606</v>
      </c>
      <c r="G1263">
        <f t="shared" si="59"/>
        <v>29.715896952969999</v>
      </c>
    </row>
    <row r="1264" spans="1:7">
      <c r="A1264">
        <v>65</v>
      </c>
      <c r="B1264">
        <f t="shared" si="57"/>
        <v>8.0622577482985491</v>
      </c>
      <c r="C1264" s="65">
        <v>1892.2147520000001</v>
      </c>
      <c r="E1264">
        <v>10</v>
      </c>
      <c r="F1264">
        <f t="shared" si="58"/>
        <v>3.1622776601683795</v>
      </c>
      <c r="G1264">
        <f t="shared" si="59"/>
        <v>19.252420240399999</v>
      </c>
    </row>
    <row r="1265" spans="1:7">
      <c r="A1265">
        <v>73</v>
      </c>
      <c r="B1265">
        <f t="shared" si="57"/>
        <v>8.5440037453175304</v>
      </c>
      <c r="C1265" s="65">
        <v>1893.7095340000001</v>
      </c>
      <c r="E1265">
        <v>12</v>
      </c>
      <c r="F1265">
        <f t="shared" si="58"/>
        <v>3.4641016151377544</v>
      </c>
      <c r="G1265">
        <f t="shared" si="59"/>
        <v>22.241985015419999</v>
      </c>
    </row>
    <row r="1266" spans="1:7">
      <c r="A1266">
        <v>59</v>
      </c>
      <c r="B1266">
        <f t="shared" si="57"/>
        <v>7.6811457478686078</v>
      </c>
      <c r="C1266" s="65">
        <v>1895.2043169999999</v>
      </c>
      <c r="E1266">
        <v>12</v>
      </c>
      <c r="F1266">
        <f t="shared" si="58"/>
        <v>3.4641016151377544</v>
      </c>
      <c r="G1266">
        <f t="shared" si="59"/>
        <v>22.241985015419999</v>
      </c>
    </row>
    <row r="1267" spans="1:7">
      <c r="A1267">
        <v>56</v>
      </c>
      <c r="B1267">
        <f t="shared" si="57"/>
        <v>7.4833147735478827</v>
      </c>
      <c r="C1267" s="65">
        <v>1896.6990989999999</v>
      </c>
      <c r="E1267">
        <v>12</v>
      </c>
      <c r="F1267">
        <f t="shared" si="58"/>
        <v>3.4641016151377544</v>
      </c>
      <c r="G1267">
        <f t="shared" si="59"/>
        <v>22.241985015419999</v>
      </c>
    </row>
    <row r="1268" spans="1:7">
      <c r="A1268">
        <v>56</v>
      </c>
      <c r="B1268">
        <f t="shared" si="57"/>
        <v>7.4833147735478827</v>
      </c>
      <c r="C1268" s="65">
        <v>1898.1938809999999</v>
      </c>
      <c r="E1268">
        <v>14</v>
      </c>
      <c r="F1268">
        <f t="shared" si="58"/>
        <v>3.7416573867739413</v>
      </c>
      <c r="G1268">
        <f t="shared" si="59"/>
        <v>25.231549790439999</v>
      </c>
    </row>
    <row r="1269" spans="1:7">
      <c r="A1269">
        <v>62</v>
      </c>
      <c r="B1269">
        <f t="shared" si="57"/>
        <v>7.8740078740118111</v>
      </c>
      <c r="C1269" s="65">
        <v>1899.688664</v>
      </c>
      <c r="E1269">
        <v>9</v>
      </c>
      <c r="F1269">
        <f t="shared" si="58"/>
        <v>3</v>
      </c>
      <c r="G1269">
        <f t="shared" si="59"/>
        <v>17.757637852889999</v>
      </c>
    </row>
    <row r="1270" spans="1:7">
      <c r="A1270">
        <v>61</v>
      </c>
      <c r="B1270">
        <f t="shared" si="57"/>
        <v>7.810249675906654</v>
      </c>
      <c r="C1270" s="65">
        <v>1901.183446</v>
      </c>
      <c r="E1270">
        <v>14</v>
      </c>
      <c r="F1270">
        <f t="shared" si="58"/>
        <v>3.7416573867739413</v>
      </c>
      <c r="G1270">
        <f t="shared" si="59"/>
        <v>25.231549790439999</v>
      </c>
    </row>
    <row r="1271" spans="1:7">
      <c r="A1271">
        <v>73</v>
      </c>
      <c r="B1271">
        <f t="shared" si="57"/>
        <v>8.5440037453175304</v>
      </c>
      <c r="C1271" s="65">
        <v>1902.6782290000001</v>
      </c>
      <c r="E1271">
        <v>14</v>
      </c>
      <c r="F1271">
        <f t="shared" si="58"/>
        <v>3.7416573867739413</v>
      </c>
      <c r="G1271">
        <f t="shared" si="59"/>
        <v>25.231549790439999</v>
      </c>
    </row>
    <row r="1272" spans="1:7">
      <c r="A1272">
        <v>47</v>
      </c>
      <c r="B1272">
        <f t="shared" si="57"/>
        <v>6.8556546004010439</v>
      </c>
      <c r="C1272" s="65">
        <v>1904.1730110000001</v>
      </c>
      <c r="E1272">
        <v>14</v>
      </c>
      <c r="F1272">
        <f t="shared" si="58"/>
        <v>3.7416573867739413</v>
      </c>
      <c r="G1272">
        <f t="shared" si="59"/>
        <v>25.231549790439999</v>
      </c>
    </row>
    <row r="1273" spans="1:7">
      <c r="A1273">
        <v>55</v>
      </c>
      <c r="B1273">
        <f t="shared" si="57"/>
        <v>7.416198487095663</v>
      </c>
      <c r="C1273" s="65">
        <v>1905.6677930000001</v>
      </c>
      <c r="E1273">
        <v>10</v>
      </c>
      <c r="F1273">
        <f t="shared" si="58"/>
        <v>3.1622776601683795</v>
      </c>
      <c r="G1273">
        <f t="shared" si="59"/>
        <v>19.252420240399999</v>
      </c>
    </row>
    <row r="1274" spans="1:7">
      <c r="A1274">
        <v>71</v>
      </c>
      <c r="B1274">
        <f t="shared" si="57"/>
        <v>8.426149773176359</v>
      </c>
      <c r="C1274" s="65">
        <v>1907.1625759999999</v>
      </c>
      <c r="E1274">
        <v>11</v>
      </c>
      <c r="F1274">
        <f t="shared" si="58"/>
        <v>3.3166247903553998</v>
      </c>
      <c r="G1274">
        <f t="shared" si="59"/>
        <v>20.747202627909999</v>
      </c>
    </row>
    <row r="1275" spans="1:7">
      <c r="A1275">
        <v>68</v>
      </c>
      <c r="B1275">
        <f t="shared" si="57"/>
        <v>8.2462112512353212</v>
      </c>
      <c r="C1275" s="65">
        <v>1908.6573579999999</v>
      </c>
      <c r="E1275">
        <v>16</v>
      </c>
      <c r="F1275">
        <f t="shared" si="58"/>
        <v>4</v>
      </c>
      <c r="G1275">
        <f t="shared" si="59"/>
        <v>28.221114565459999</v>
      </c>
    </row>
    <row r="1276" spans="1:7">
      <c r="A1276">
        <v>61</v>
      </c>
      <c r="B1276">
        <f t="shared" si="57"/>
        <v>7.810249675906654</v>
      </c>
      <c r="C1276" s="65">
        <v>1910.1521399999999</v>
      </c>
      <c r="E1276">
        <v>16</v>
      </c>
      <c r="F1276">
        <f t="shared" si="58"/>
        <v>4</v>
      </c>
      <c r="G1276">
        <f t="shared" si="59"/>
        <v>28.221114565459999</v>
      </c>
    </row>
    <row r="1277" spans="1:7">
      <c r="A1277">
        <v>62</v>
      </c>
      <c r="B1277">
        <f t="shared" si="57"/>
        <v>7.8740078740118111</v>
      </c>
      <c r="C1277" s="65">
        <v>1911.646923</v>
      </c>
      <c r="E1277">
        <v>15</v>
      </c>
      <c r="F1277">
        <f t="shared" si="58"/>
        <v>3.872983346207417</v>
      </c>
      <c r="G1277">
        <f t="shared" si="59"/>
        <v>26.726332177949999</v>
      </c>
    </row>
    <row r="1278" spans="1:7">
      <c r="A1278">
        <v>62</v>
      </c>
      <c r="B1278">
        <f t="shared" si="57"/>
        <v>7.8740078740118111</v>
      </c>
      <c r="C1278" s="65">
        <v>1913.141705</v>
      </c>
      <c r="E1278">
        <v>12</v>
      </c>
      <c r="F1278">
        <f t="shared" si="58"/>
        <v>3.4641016151377544</v>
      </c>
      <c r="G1278">
        <f t="shared" si="59"/>
        <v>22.241985015419999</v>
      </c>
    </row>
    <row r="1279" spans="1:7">
      <c r="A1279">
        <v>70</v>
      </c>
      <c r="B1279">
        <f t="shared" si="57"/>
        <v>8.3666002653407556</v>
      </c>
      <c r="C1279" s="65">
        <v>1914.6364880000001</v>
      </c>
      <c r="E1279">
        <v>17</v>
      </c>
      <c r="F1279">
        <f t="shared" si="58"/>
        <v>4.1231056256176606</v>
      </c>
      <c r="G1279">
        <f t="shared" si="59"/>
        <v>29.715896952969999</v>
      </c>
    </row>
    <row r="1280" spans="1:7">
      <c r="A1280">
        <v>67</v>
      </c>
      <c r="B1280">
        <f t="shared" si="57"/>
        <v>8.1853527718724504</v>
      </c>
      <c r="C1280" s="65">
        <v>1916.1312700000001</v>
      </c>
      <c r="E1280">
        <v>16</v>
      </c>
      <c r="F1280">
        <f t="shared" si="58"/>
        <v>4</v>
      </c>
      <c r="G1280">
        <f t="shared" si="59"/>
        <v>28.221114565459999</v>
      </c>
    </row>
    <row r="1281" spans="1:7">
      <c r="A1281">
        <v>66</v>
      </c>
      <c r="B1281">
        <f t="shared" si="57"/>
        <v>8.1240384046359608</v>
      </c>
      <c r="C1281" s="65">
        <v>1917.6260520000001</v>
      </c>
      <c r="E1281">
        <v>20</v>
      </c>
      <c r="F1281">
        <f t="shared" si="58"/>
        <v>4.4721359549995796</v>
      </c>
      <c r="G1281">
        <f t="shared" si="59"/>
        <v>34.200244115499999</v>
      </c>
    </row>
    <row r="1282" spans="1:7">
      <c r="A1282">
        <v>66</v>
      </c>
      <c r="B1282">
        <f t="shared" si="57"/>
        <v>8.1240384046359608</v>
      </c>
      <c r="C1282" s="65">
        <v>1919.1208349999999</v>
      </c>
      <c r="E1282">
        <v>4</v>
      </c>
      <c r="F1282">
        <f t="shared" si="58"/>
        <v>2</v>
      </c>
      <c r="G1282">
        <f t="shared" si="59"/>
        <v>10.28372591534</v>
      </c>
    </row>
    <row r="1283" spans="1:7">
      <c r="A1283">
        <v>59</v>
      </c>
      <c r="B1283">
        <f t="shared" ref="B1283:B1346" si="60">A1283^0.5</f>
        <v>7.6811457478686078</v>
      </c>
      <c r="C1283" s="65">
        <v>1920.6156169999999</v>
      </c>
      <c r="E1283">
        <v>10</v>
      </c>
      <c r="F1283">
        <f t="shared" ref="F1283:F1346" si="61">E1283^0.5</f>
        <v>3.1622776601683795</v>
      </c>
      <c r="G1283">
        <f t="shared" ref="G1283:G1346" si="62">E1283*$O$1+$O$2</f>
        <v>19.252420240399999</v>
      </c>
    </row>
    <row r="1284" spans="1:7">
      <c r="A1284">
        <v>71</v>
      </c>
      <c r="B1284">
        <f t="shared" si="60"/>
        <v>8.426149773176359</v>
      </c>
      <c r="C1284" s="65">
        <v>1922.1104</v>
      </c>
      <c r="E1284">
        <v>19</v>
      </c>
      <c r="F1284">
        <f t="shared" si="61"/>
        <v>4.358898943540674</v>
      </c>
      <c r="G1284">
        <f t="shared" si="62"/>
        <v>32.705461727989999</v>
      </c>
    </row>
    <row r="1285" spans="1:7">
      <c r="A1285">
        <v>51</v>
      </c>
      <c r="B1285">
        <f t="shared" si="60"/>
        <v>7.1414284285428504</v>
      </c>
      <c r="C1285" s="65">
        <v>1923.605182</v>
      </c>
      <c r="E1285">
        <v>10</v>
      </c>
      <c r="F1285">
        <f t="shared" si="61"/>
        <v>3.1622776601683795</v>
      </c>
      <c r="G1285">
        <f t="shared" si="62"/>
        <v>19.252420240399999</v>
      </c>
    </row>
    <row r="1286" spans="1:7">
      <c r="A1286">
        <v>55</v>
      </c>
      <c r="B1286">
        <f t="shared" si="60"/>
        <v>7.416198487095663</v>
      </c>
      <c r="C1286" s="65">
        <v>1925.099964</v>
      </c>
      <c r="E1286">
        <v>24</v>
      </c>
      <c r="F1286">
        <f t="shared" si="61"/>
        <v>4.8989794855663558</v>
      </c>
      <c r="G1286">
        <f t="shared" si="62"/>
        <v>40.179373665539998</v>
      </c>
    </row>
    <row r="1287" spans="1:7">
      <c r="A1287">
        <v>70</v>
      </c>
      <c r="B1287">
        <f t="shared" si="60"/>
        <v>8.3666002653407556</v>
      </c>
      <c r="C1287" s="65">
        <v>1926.5947470000001</v>
      </c>
      <c r="E1287">
        <v>8</v>
      </c>
      <c r="F1287">
        <f t="shared" si="61"/>
        <v>2.8284271247461903</v>
      </c>
      <c r="G1287">
        <f t="shared" si="62"/>
        <v>16.262855465379999</v>
      </c>
    </row>
    <row r="1288" spans="1:7">
      <c r="A1288">
        <v>55</v>
      </c>
      <c r="B1288">
        <f t="shared" si="60"/>
        <v>7.416198487095663</v>
      </c>
      <c r="C1288" s="65">
        <v>1928.0895290000001</v>
      </c>
      <c r="E1288">
        <v>16</v>
      </c>
      <c r="F1288">
        <f t="shared" si="61"/>
        <v>4</v>
      </c>
      <c r="G1288">
        <f t="shared" si="62"/>
        <v>28.221114565459999</v>
      </c>
    </row>
    <row r="1289" spans="1:7">
      <c r="A1289">
        <v>74</v>
      </c>
      <c r="B1289">
        <f t="shared" si="60"/>
        <v>8.6023252670426267</v>
      </c>
      <c r="C1289" s="65">
        <v>1929.5843110000001</v>
      </c>
      <c r="E1289">
        <v>13</v>
      </c>
      <c r="F1289">
        <f t="shared" si="61"/>
        <v>3.6055512754639891</v>
      </c>
      <c r="G1289">
        <f t="shared" si="62"/>
        <v>23.736767402929999</v>
      </c>
    </row>
    <row r="1290" spans="1:7">
      <c r="A1290">
        <v>73</v>
      </c>
      <c r="B1290">
        <f t="shared" si="60"/>
        <v>8.5440037453175304</v>
      </c>
      <c r="C1290" s="65">
        <v>1931.0790939999999</v>
      </c>
      <c r="E1290">
        <v>14</v>
      </c>
      <c r="F1290">
        <f t="shared" si="61"/>
        <v>3.7416573867739413</v>
      </c>
      <c r="G1290">
        <f t="shared" si="62"/>
        <v>25.231549790439999</v>
      </c>
    </row>
    <row r="1291" spans="1:7">
      <c r="A1291">
        <v>67</v>
      </c>
      <c r="B1291">
        <f t="shared" si="60"/>
        <v>8.1853527718724504</v>
      </c>
      <c r="C1291" s="65">
        <v>1932.5738759999999</v>
      </c>
      <c r="E1291">
        <v>9</v>
      </c>
      <c r="F1291">
        <f t="shared" si="61"/>
        <v>3</v>
      </c>
      <c r="G1291">
        <f t="shared" si="62"/>
        <v>17.757637852889999</v>
      </c>
    </row>
    <row r="1292" spans="1:7">
      <c r="A1292">
        <v>56</v>
      </c>
      <c r="B1292">
        <f t="shared" si="60"/>
        <v>7.4833147735478827</v>
      </c>
      <c r="C1292" s="65">
        <v>1934.068659</v>
      </c>
      <c r="E1292">
        <v>13</v>
      </c>
      <c r="F1292">
        <f t="shared" si="61"/>
        <v>3.6055512754639891</v>
      </c>
      <c r="G1292">
        <f t="shared" si="62"/>
        <v>23.736767402929999</v>
      </c>
    </row>
    <row r="1293" spans="1:7">
      <c r="A1293">
        <v>57</v>
      </c>
      <c r="B1293">
        <f t="shared" si="60"/>
        <v>7.5498344352707498</v>
      </c>
      <c r="C1293" s="65">
        <v>1935.563441</v>
      </c>
      <c r="E1293">
        <v>13</v>
      </c>
      <c r="F1293">
        <f t="shared" si="61"/>
        <v>3.6055512754639891</v>
      </c>
      <c r="G1293">
        <f t="shared" si="62"/>
        <v>23.736767402929999</v>
      </c>
    </row>
    <row r="1294" spans="1:7">
      <c r="A1294">
        <v>49</v>
      </c>
      <c r="B1294">
        <f t="shared" si="60"/>
        <v>7</v>
      </c>
      <c r="C1294" s="65">
        <v>1937.058223</v>
      </c>
      <c r="E1294">
        <v>8</v>
      </c>
      <c r="F1294">
        <f t="shared" si="61"/>
        <v>2.8284271247461903</v>
      </c>
      <c r="G1294">
        <f t="shared" si="62"/>
        <v>16.262855465379999</v>
      </c>
    </row>
    <row r="1295" spans="1:7">
      <c r="A1295">
        <v>61</v>
      </c>
      <c r="B1295">
        <f t="shared" si="60"/>
        <v>7.810249675906654</v>
      </c>
      <c r="C1295" s="65">
        <v>1938.5530060000001</v>
      </c>
      <c r="E1295">
        <v>16</v>
      </c>
      <c r="F1295">
        <f t="shared" si="61"/>
        <v>4</v>
      </c>
      <c r="G1295">
        <f t="shared" si="62"/>
        <v>28.221114565459999</v>
      </c>
    </row>
    <row r="1296" spans="1:7">
      <c r="A1296">
        <v>61</v>
      </c>
      <c r="B1296">
        <f t="shared" si="60"/>
        <v>7.810249675906654</v>
      </c>
      <c r="C1296" s="65">
        <v>1940.0477880000001</v>
      </c>
      <c r="E1296">
        <v>14</v>
      </c>
      <c r="F1296">
        <f t="shared" si="61"/>
        <v>3.7416573867739413</v>
      </c>
      <c r="G1296">
        <f t="shared" si="62"/>
        <v>25.231549790439999</v>
      </c>
    </row>
    <row r="1297" spans="1:7">
      <c r="A1297">
        <v>60</v>
      </c>
      <c r="B1297">
        <f t="shared" si="60"/>
        <v>7.745966692414834</v>
      </c>
      <c r="C1297" s="65">
        <v>1941.542571</v>
      </c>
      <c r="E1297">
        <v>11</v>
      </c>
      <c r="F1297">
        <f t="shared" si="61"/>
        <v>3.3166247903553998</v>
      </c>
      <c r="G1297">
        <f t="shared" si="62"/>
        <v>20.747202627909999</v>
      </c>
    </row>
    <row r="1298" spans="1:7">
      <c r="A1298">
        <v>52</v>
      </c>
      <c r="B1298">
        <f t="shared" si="60"/>
        <v>7.2111025509279782</v>
      </c>
      <c r="C1298" s="65">
        <v>1943.0373529999999</v>
      </c>
      <c r="E1298">
        <v>8</v>
      </c>
      <c r="F1298">
        <f t="shared" si="61"/>
        <v>2.8284271247461903</v>
      </c>
      <c r="G1298">
        <f t="shared" si="62"/>
        <v>16.262855465379999</v>
      </c>
    </row>
    <row r="1299" spans="1:7">
      <c r="A1299">
        <v>66</v>
      </c>
      <c r="B1299">
        <f t="shared" si="60"/>
        <v>8.1240384046359608</v>
      </c>
      <c r="C1299" s="65">
        <v>1944.5321349999999</v>
      </c>
      <c r="E1299">
        <v>14</v>
      </c>
      <c r="F1299">
        <f t="shared" si="61"/>
        <v>3.7416573867739413</v>
      </c>
      <c r="G1299">
        <f t="shared" si="62"/>
        <v>25.231549790439999</v>
      </c>
    </row>
    <row r="1300" spans="1:7">
      <c r="A1300">
        <v>62</v>
      </c>
      <c r="B1300">
        <f t="shared" si="60"/>
        <v>7.8740078740118111</v>
      </c>
      <c r="C1300" s="65">
        <v>1946.026918</v>
      </c>
      <c r="E1300">
        <v>5</v>
      </c>
      <c r="F1300">
        <f t="shared" si="61"/>
        <v>2.2360679774997898</v>
      </c>
      <c r="G1300">
        <f t="shared" si="62"/>
        <v>11.77850830285</v>
      </c>
    </row>
    <row r="1301" spans="1:7">
      <c r="A1301">
        <v>66</v>
      </c>
      <c r="B1301">
        <f t="shared" si="60"/>
        <v>8.1240384046359608</v>
      </c>
      <c r="C1301" s="65">
        <v>1947.5217</v>
      </c>
      <c r="E1301">
        <v>14</v>
      </c>
      <c r="F1301">
        <f t="shared" si="61"/>
        <v>3.7416573867739413</v>
      </c>
      <c r="G1301">
        <f t="shared" si="62"/>
        <v>25.231549790439999</v>
      </c>
    </row>
    <row r="1302" spans="1:7">
      <c r="A1302">
        <v>72</v>
      </c>
      <c r="B1302">
        <f t="shared" si="60"/>
        <v>8.4852813742385695</v>
      </c>
      <c r="C1302" s="65">
        <v>1949.0164830000001</v>
      </c>
      <c r="E1302">
        <v>14</v>
      </c>
      <c r="F1302">
        <f t="shared" si="61"/>
        <v>3.7416573867739413</v>
      </c>
      <c r="G1302">
        <f t="shared" si="62"/>
        <v>25.231549790439999</v>
      </c>
    </row>
    <row r="1303" spans="1:7">
      <c r="A1303">
        <v>66</v>
      </c>
      <c r="B1303">
        <f t="shared" si="60"/>
        <v>8.1240384046359608</v>
      </c>
      <c r="C1303" s="65">
        <v>1950.5112650000001</v>
      </c>
      <c r="E1303">
        <v>12</v>
      </c>
      <c r="F1303">
        <f t="shared" si="61"/>
        <v>3.4641016151377544</v>
      </c>
      <c r="G1303">
        <f t="shared" si="62"/>
        <v>22.241985015419999</v>
      </c>
    </row>
    <row r="1304" spans="1:7">
      <c r="A1304">
        <v>63</v>
      </c>
      <c r="B1304">
        <f t="shared" si="60"/>
        <v>7.9372539331937721</v>
      </c>
      <c r="C1304" s="65">
        <v>1952.0060470000001</v>
      </c>
      <c r="E1304">
        <v>20</v>
      </c>
      <c r="F1304">
        <f t="shared" si="61"/>
        <v>4.4721359549995796</v>
      </c>
      <c r="G1304">
        <f t="shared" si="62"/>
        <v>34.200244115499999</v>
      </c>
    </row>
    <row r="1305" spans="1:7">
      <c r="A1305">
        <v>65</v>
      </c>
      <c r="B1305">
        <f t="shared" si="60"/>
        <v>8.0622577482985491</v>
      </c>
      <c r="C1305" s="65">
        <v>1953.50083</v>
      </c>
      <c r="E1305">
        <v>15</v>
      </c>
      <c r="F1305">
        <f t="shared" si="61"/>
        <v>3.872983346207417</v>
      </c>
      <c r="G1305">
        <f t="shared" si="62"/>
        <v>26.726332177949999</v>
      </c>
    </row>
    <row r="1306" spans="1:7">
      <c r="A1306">
        <v>65</v>
      </c>
      <c r="B1306">
        <f t="shared" si="60"/>
        <v>8.0622577482985491</v>
      </c>
      <c r="C1306" s="65">
        <v>1954.9956119999999</v>
      </c>
      <c r="E1306">
        <v>15</v>
      </c>
      <c r="F1306">
        <f t="shared" si="61"/>
        <v>3.872983346207417</v>
      </c>
      <c r="G1306">
        <f t="shared" si="62"/>
        <v>26.726332177949999</v>
      </c>
    </row>
    <row r="1307" spans="1:7">
      <c r="A1307">
        <v>67</v>
      </c>
      <c r="B1307">
        <f t="shared" si="60"/>
        <v>8.1853527718724504</v>
      </c>
      <c r="C1307" s="65">
        <v>1956.4903939999999</v>
      </c>
      <c r="E1307">
        <v>11</v>
      </c>
      <c r="F1307">
        <f t="shared" si="61"/>
        <v>3.3166247903553998</v>
      </c>
      <c r="G1307">
        <f t="shared" si="62"/>
        <v>20.747202627909999</v>
      </c>
    </row>
    <row r="1308" spans="1:7">
      <c r="A1308">
        <v>65</v>
      </c>
      <c r="B1308">
        <f t="shared" si="60"/>
        <v>8.0622577482985491</v>
      </c>
      <c r="C1308" s="65">
        <v>1957.985177</v>
      </c>
      <c r="E1308">
        <v>19</v>
      </c>
      <c r="F1308">
        <f t="shared" si="61"/>
        <v>4.358898943540674</v>
      </c>
      <c r="G1308">
        <f t="shared" si="62"/>
        <v>32.705461727989999</v>
      </c>
    </row>
    <row r="1309" spans="1:7">
      <c r="A1309">
        <v>66</v>
      </c>
      <c r="B1309">
        <f t="shared" si="60"/>
        <v>8.1240384046359608</v>
      </c>
      <c r="C1309" s="65">
        <v>1959.479959</v>
      </c>
      <c r="E1309">
        <v>13</v>
      </c>
      <c r="F1309">
        <f t="shared" si="61"/>
        <v>3.6055512754639891</v>
      </c>
      <c r="G1309">
        <f t="shared" si="62"/>
        <v>23.736767402929999</v>
      </c>
    </row>
    <row r="1310" spans="1:7">
      <c r="A1310">
        <v>58</v>
      </c>
      <c r="B1310">
        <f t="shared" si="60"/>
        <v>7.6157731058639087</v>
      </c>
      <c r="C1310" s="65">
        <v>1960.9747420000001</v>
      </c>
      <c r="E1310">
        <v>15</v>
      </c>
      <c r="F1310">
        <f t="shared" si="61"/>
        <v>3.872983346207417</v>
      </c>
      <c r="G1310">
        <f t="shared" si="62"/>
        <v>26.726332177949999</v>
      </c>
    </row>
    <row r="1311" spans="1:7">
      <c r="A1311">
        <v>55</v>
      </c>
      <c r="B1311">
        <f t="shared" si="60"/>
        <v>7.416198487095663</v>
      </c>
      <c r="C1311" s="65">
        <v>1962.4695240000001</v>
      </c>
      <c r="E1311">
        <v>11</v>
      </c>
      <c r="F1311">
        <f t="shared" si="61"/>
        <v>3.3166247903553998</v>
      </c>
      <c r="G1311">
        <f t="shared" si="62"/>
        <v>20.747202627909999</v>
      </c>
    </row>
    <row r="1312" spans="1:7">
      <c r="A1312">
        <v>62</v>
      </c>
      <c r="B1312">
        <f t="shared" si="60"/>
        <v>7.8740078740118111</v>
      </c>
      <c r="C1312" s="65">
        <v>1963.9643060000001</v>
      </c>
      <c r="E1312">
        <v>10</v>
      </c>
      <c r="F1312">
        <f t="shared" si="61"/>
        <v>3.1622776601683795</v>
      </c>
      <c r="G1312">
        <f t="shared" si="62"/>
        <v>19.252420240399999</v>
      </c>
    </row>
    <row r="1313" spans="1:7">
      <c r="A1313">
        <v>65</v>
      </c>
      <c r="B1313">
        <f t="shared" si="60"/>
        <v>8.0622577482985491</v>
      </c>
      <c r="C1313" s="65">
        <v>1965.4590889999999</v>
      </c>
      <c r="E1313">
        <v>9</v>
      </c>
      <c r="F1313">
        <f t="shared" si="61"/>
        <v>3</v>
      </c>
      <c r="G1313">
        <f t="shared" si="62"/>
        <v>17.757637852889999</v>
      </c>
    </row>
    <row r="1314" spans="1:7">
      <c r="A1314">
        <v>55</v>
      </c>
      <c r="B1314">
        <f t="shared" si="60"/>
        <v>7.416198487095663</v>
      </c>
      <c r="C1314" s="65">
        <v>1966.9538709999999</v>
      </c>
      <c r="E1314">
        <v>11</v>
      </c>
      <c r="F1314">
        <f t="shared" si="61"/>
        <v>3.3166247903553998</v>
      </c>
      <c r="G1314">
        <f t="shared" si="62"/>
        <v>20.747202627909999</v>
      </c>
    </row>
    <row r="1315" spans="1:7">
      <c r="A1315">
        <v>62</v>
      </c>
      <c r="B1315">
        <f t="shared" si="60"/>
        <v>7.8740078740118111</v>
      </c>
      <c r="C1315" s="65">
        <v>1968.448654</v>
      </c>
      <c r="E1315">
        <v>13</v>
      </c>
      <c r="F1315">
        <f t="shared" si="61"/>
        <v>3.6055512754639891</v>
      </c>
      <c r="G1315">
        <f t="shared" si="62"/>
        <v>23.736767402929999</v>
      </c>
    </row>
    <row r="1316" spans="1:7">
      <c r="A1316">
        <v>59</v>
      </c>
      <c r="B1316">
        <f t="shared" si="60"/>
        <v>7.6811457478686078</v>
      </c>
      <c r="C1316" s="65">
        <v>1969.943436</v>
      </c>
      <c r="E1316">
        <v>11</v>
      </c>
      <c r="F1316">
        <f t="shared" si="61"/>
        <v>3.3166247903553998</v>
      </c>
      <c r="G1316">
        <f t="shared" si="62"/>
        <v>20.747202627909999</v>
      </c>
    </row>
    <row r="1317" spans="1:7">
      <c r="A1317">
        <v>70</v>
      </c>
      <c r="B1317">
        <f t="shared" si="60"/>
        <v>8.3666002653407556</v>
      </c>
      <c r="C1317" s="65">
        <v>1971.438218</v>
      </c>
      <c r="E1317">
        <v>10</v>
      </c>
      <c r="F1317">
        <f t="shared" si="61"/>
        <v>3.1622776601683795</v>
      </c>
      <c r="G1317">
        <f t="shared" si="62"/>
        <v>19.252420240399999</v>
      </c>
    </row>
    <row r="1318" spans="1:7">
      <c r="A1318">
        <v>74</v>
      </c>
      <c r="B1318">
        <f t="shared" si="60"/>
        <v>8.6023252670426267</v>
      </c>
      <c r="C1318" s="65">
        <v>1972.9330010000001</v>
      </c>
      <c r="E1318">
        <v>12</v>
      </c>
      <c r="F1318">
        <f t="shared" si="61"/>
        <v>3.4641016151377544</v>
      </c>
      <c r="G1318">
        <f t="shared" si="62"/>
        <v>22.241985015419999</v>
      </c>
    </row>
    <row r="1319" spans="1:7">
      <c r="A1319">
        <v>80</v>
      </c>
      <c r="B1319">
        <f t="shared" si="60"/>
        <v>8.9442719099991592</v>
      </c>
      <c r="C1319" s="65">
        <v>1974.4277830000001</v>
      </c>
      <c r="E1319">
        <v>20</v>
      </c>
      <c r="F1319">
        <f t="shared" si="61"/>
        <v>4.4721359549995796</v>
      </c>
      <c r="G1319">
        <f t="shared" si="62"/>
        <v>34.200244115499999</v>
      </c>
    </row>
    <row r="1320" spans="1:7">
      <c r="A1320">
        <v>67</v>
      </c>
      <c r="B1320">
        <f t="shared" si="60"/>
        <v>8.1853527718724504</v>
      </c>
      <c r="C1320" s="65">
        <v>1975.9225650000001</v>
      </c>
      <c r="E1320">
        <v>12</v>
      </c>
      <c r="F1320">
        <f t="shared" si="61"/>
        <v>3.4641016151377544</v>
      </c>
      <c r="G1320">
        <f t="shared" si="62"/>
        <v>22.241985015419999</v>
      </c>
    </row>
    <row r="1321" spans="1:7">
      <c r="A1321">
        <v>76</v>
      </c>
      <c r="B1321">
        <f t="shared" si="60"/>
        <v>8.717797887081348</v>
      </c>
      <c r="C1321" s="65">
        <v>1977.4173479999999</v>
      </c>
      <c r="E1321">
        <v>18</v>
      </c>
      <c r="F1321">
        <f t="shared" si="61"/>
        <v>4.2426406871192848</v>
      </c>
      <c r="G1321">
        <f t="shared" si="62"/>
        <v>31.210679340479999</v>
      </c>
    </row>
    <row r="1322" spans="1:7">
      <c r="A1322">
        <v>75</v>
      </c>
      <c r="B1322">
        <f t="shared" si="60"/>
        <v>8.6602540378443873</v>
      </c>
      <c r="C1322" s="65">
        <v>1978.9121299999999</v>
      </c>
      <c r="E1322">
        <v>9</v>
      </c>
      <c r="F1322">
        <f t="shared" si="61"/>
        <v>3</v>
      </c>
      <c r="G1322">
        <f t="shared" si="62"/>
        <v>17.757637852889999</v>
      </c>
    </row>
    <row r="1323" spans="1:7">
      <c r="A1323">
        <v>65</v>
      </c>
      <c r="B1323">
        <f t="shared" si="60"/>
        <v>8.0622577482985491</v>
      </c>
      <c r="C1323" s="65">
        <v>1980.406913</v>
      </c>
      <c r="E1323">
        <v>17</v>
      </c>
      <c r="F1323">
        <f t="shared" si="61"/>
        <v>4.1231056256176606</v>
      </c>
      <c r="G1323">
        <f t="shared" si="62"/>
        <v>29.715896952969999</v>
      </c>
    </row>
    <row r="1324" spans="1:7">
      <c r="A1324">
        <v>68</v>
      </c>
      <c r="B1324">
        <f t="shared" si="60"/>
        <v>8.2462112512353212</v>
      </c>
      <c r="C1324" s="65">
        <v>1981.901695</v>
      </c>
      <c r="E1324">
        <v>10</v>
      </c>
      <c r="F1324">
        <f t="shared" si="61"/>
        <v>3.1622776601683795</v>
      </c>
      <c r="G1324">
        <f t="shared" si="62"/>
        <v>19.252420240399999</v>
      </c>
    </row>
    <row r="1325" spans="1:7">
      <c r="A1325">
        <v>55</v>
      </c>
      <c r="B1325">
        <f t="shared" si="60"/>
        <v>7.416198487095663</v>
      </c>
      <c r="C1325" s="65">
        <v>1983.396477</v>
      </c>
      <c r="E1325">
        <v>16</v>
      </c>
      <c r="F1325">
        <f t="shared" si="61"/>
        <v>4</v>
      </c>
      <c r="G1325">
        <f t="shared" si="62"/>
        <v>28.221114565459999</v>
      </c>
    </row>
    <row r="1326" spans="1:7">
      <c r="A1326">
        <v>56</v>
      </c>
      <c r="B1326">
        <f t="shared" si="60"/>
        <v>7.4833147735478827</v>
      </c>
      <c r="C1326" s="65">
        <v>1984.8912600000001</v>
      </c>
      <c r="E1326">
        <v>10</v>
      </c>
      <c r="F1326">
        <f t="shared" si="61"/>
        <v>3.1622776601683795</v>
      </c>
      <c r="G1326">
        <f t="shared" si="62"/>
        <v>19.252420240399999</v>
      </c>
    </row>
    <row r="1327" spans="1:7">
      <c r="A1327">
        <v>66</v>
      </c>
      <c r="B1327">
        <f t="shared" si="60"/>
        <v>8.1240384046359608</v>
      </c>
      <c r="C1327" s="65">
        <v>1986.3860420000001</v>
      </c>
      <c r="E1327">
        <v>8</v>
      </c>
      <c r="F1327">
        <f t="shared" si="61"/>
        <v>2.8284271247461903</v>
      </c>
      <c r="G1327">
        <f t="shared" si="62"/>
        <v>16.262855465379999</v>
      </c>
    </row>
    <row r="1328" spans="1:7">
      <c r="A1328">
        <v>66</v>
      </c>
      <c r="B1328">
        <f t="shared" si="60"/>
        <v>8.1240384046359608</v>
      </c>
      <c r="C1328" s="65">
        <v>1987.880825</v>
      </c>
      <c r="E1328">
        <v>12</v>
      </c>
      <c r="F1328">
        <f t="shared" si="61"/>
        <v>3.4641016151377544</v>
      </c>
      <c r="G1328">
        <f t="shared" si="62"/>
        <v>22.241985015419999</v>
      </c>
    </row>
    <row r="1329" spans="1:7">
      <c r="A1329">
        <v>68</v>
      </c>
      <c r="B1329">
        <f t="shared" si="60"/>
        <v>8.2462112512353212</v>
      </c>
      <c r="C1329" s="65">
        <v>1989.3756069999999</v>
      </c>
      <c r="E1329">
        <v>16</v>
      </c>
      <c r="F1329">
        <f t="shared" si="61"/>
        <v>4</v>
      </c>
      <c r="G1329">
        <f t="shared" si="62"/>
        <v>28.221114565459999</v>
      </c>
    </row>
    <row r="1330" spans="1:7">
      <c r="A1330">
        <v>73</v>
      </c>
      <c r="B1330">
        <f t="shared" si="60"/>
        <v>8.5440037453175304</v>
      </c>
      <c r="C1330" s="65">
        <v>1990.8703889999999</v>
      </c>
      <c r="E1330">
        <v>15</v>
      </c>
      <c r="F1330">
        <f t="shared" si="61"/>
        <v>3.872983346207417</v>
      </c>
      <c r="G1330">
        <f t="shared" si="62"/>
        <v>26.726332177949999</v>
      </c>
    </row>
    <row r="1331" spans="1:7">
      <c r="A1331">
        <v>62</v>
      </c>
      <c r="B1331">
        <f t="shared" si="60"/>
        <v>7.8740078740118111</v>
      </c>
      <c r="C1331" s="65">
        <v>1992.365172</v>
      </c>
      <c r="E1331">
        <v>16</v>
      </c>
      <c r="F1331">
        <f t="shared" si="61"/>
        <v>4</v>
      </c>
      <c r="G1331">
        <f t="shared" si="62"/>
        <v>28.221114565459999</v>
      </c>
    </row>
    <row r="1332" spans="1:7">
      <c r="A1332">
        <v>52</v>
      </c>
      <c r="B1332">
        <f t="shared" si="60"/>
        <v>7.2111025509279782</v>
      </c>
      <c r="C1332" s="65">
        <v>1993.859954</v>
      </c>
      <c r="E1332">
        <v>14</v>
      </c>
      <c r="F1332">
        <f t="shared" si="61"/>
        <v>3.7416573867739413</v>
      </c>
      <c r="G1332">
        <f t="shared" si="62"/>
        <v>25.231549790439999</v>
      </c>
    </row>
    <row r="1333" spans="1:7">
      <c r="A1333">
        <v>66</v>
      </c>
      <c r="B1333">
        <f t="shared" si="60"/>
        <v>8.1240384046359608</v>
      </c>
      <c r="C1333" s="65">
        <v>1995.3547370000001</v>
      </c>
      <c r="E1333">
        <v>11</v>
      </c>
      <c r="F1333">
        <f t="shared" si="61"/>
        <v>3.3166247903553998</v>
      </c>
      <c r="G1333">
        <f t="shared" si="62"/>
        <v>20.747202627909999</v>
      </c>
    </row>
    <row r="1334" spans="1:7">
      <c r="A1334">
        <v>60</v>
      </c>
      <c r="B1334">
        <f t="shared" si="60"/>
        <v>7.745966692414834</v>
      </c>
      <c r="C1334" s="65">
        <v>1996.8495190000001</v>
      </c>
      <c r="E1334">
        <v>13</v>
      </c>
      <c r="F1334">
        <f t="shared" si="61"/>
        <v>3.6055512754639891</v>
      </c>
      <c r="G1334">
        <f t="shared" si="62"/>
        <v>23.736767402929999</v>
      </c>
    </row>
    <row r="1335" spans="1:7">
      <c r="A1335">
        <v>75</v>
      </c>
      <c r="B1335">
        <f t="shared" si="60"/>
        <v>8.6602540378443873</v>
      </c>
      <c r="C1335" s="65">
        <v>1998.3443010000001</v>
      </c>
      <c r="E1335">
        <v>15</v>
      </c>
      <c r="F1335">
        <f t="shared" si="61"/>
        <v>3.872983346207417</v>
      </c>
      <c r="G1335">
        <f t="shared" si="62"/>
        <v>26.726332177949999</v>
      </c>
    </row>
    <row r="1336" spans="1:7">
      <c r="A1336">
        <v>65</v>
      </c>
      <c r="B1336">
        <f t="shared" si="60"/>
        <v>8.0622577482985491</v>
      </c>
      <c r="C1336" s="65">
        <v>1999.839084</v>
      </c>
      <c r="E1336">
        <v>6</v>
      </c>
      <c r="F1336">
        <f t="shared" si="61"/>
        <v>2.4494897427831779</v>
      </c>
      <c r="G1336">
        <f t="shared" si="62"/>
        <v>13.27329069036</v>
      </c>
    </row>
    <row r="1337" spans="1:7">
      <c r="A1337">
        <v>54</v>
      </c>
      <c r="B1337">
        <f t="shared" si="60"/>
        <v>7.3484692283495345</v>
      </c>
      <c r="C1337" s="65">
        <v>2001.3338659999999</v>
      </c>
      <c r="E1337">
        <v>12</v>
      </c>
      <c r="F1337">
        <f t="shared" si="61"/>
        <v>3.4641016151377544</v>
      </c>
      <c r="G1337">
        <f t="shared" si="62"/>
        <v>22.241985015419999</v>
      </c>
    </row>
    <row r="1338" spans="1:7">
      <c r="A1338">
        <v>70</v>
      </c>
      <c r="B1338">
        <f t="shared" si="60"/>
        <v>8.3666002653407556</v>
      </c>
      <c r="C1338" s="65">
        <v>2002.8286479999999</v>
      </c>
      <c r="E1338">
        <v>12</v>
      </c>
      <c r="F1338">
        <f t="shared" si="61"/>
        <v>3.4641016151377544</v>
      </c>
      <c r="G1338">
        <f t="shared" si="62"/>
        <v>22.241985015419999</v>
      </c>
    </row>
    <row r="1339" spans="1:7">
      <c r="A1339">
        <v>65</v>
      </c>
      <c r="B1339">
        <f t="shared" si="60"/>
        <v>8.0622577482985491</v>
      </c>
      <c r="C1339" s="65">
        <v>2004.323431</v>
      </c>
      <c r="E1339">
        <v>13</v>
      </c>
      <c r="F1339">
        <f t="shared" si="61"/>
        <v>3.6055512754639891</v>
      </c>
      <c r="G1339">
        <f t="shared" si="62"/>
        <v>23.736767402929999</v>
      </c>
    </row>
    <row r="1340" spans="1:7">
      <c r="A1340">
        <v>64</v>
      </c>
      <c r="B1340">
        <f t="shared" si="60"/>
        <v>8</v>
      </c>
      <c r="C1340" s="65">
        <v>2005.818213</v>
      </c>
      <c r="E1340">
        <v>10</v>
      </c>
      <c r="F1340">
        <f t="shared" si="61"/>
        <v>3.1622776601683795</v>
      </c>
      <c r="G1340">
        <f t="shared" si="62"/>
        <v>19.252420240399999</v>
      </c>
    </row>
    <row r="1341" spans="1:7">
      <c r="A1341">
        <v>64</v>
      </c>
      <c r="B1341">
        <f t="shared" si="60"/>
        <v>8</v>
      </c>
      <c r="C1341" s="65">
        <v>2007.3129960000001</v>
      </c>
      <c r="E1341">
        <v>4</v>
      </c>
      <c r="F1341">
        <f t="shared" si="61"/>
        <v>2</v>
      </c>
      <c r="G1341">
        <f t="shared" si="62"/>
        <v>10.28372591534</v>
      </c>
    </row>
    <row r="1342" spans="1:7">
      <c r="A1342">
        <v>59</v>
      </c>
      <c r="B1342">
        <f t="shared" si="60"/>
        <v>7.6811457478686078</v>
      </c>
      <c r="C1342" s="65">
        <v>2008.8077780000001</v>
      </c>
      <c r="E1342">
        <v>18</v>
      </c>
      <c r="F1342">
        <f t="shared" si="61"/>
        <v>4.2426406871192848</v>
      </c>
      <c r="G1342">
        <f t="shared" si="62"/>
        <v>31.210679340479999</v>
      </c>
    </row>
    <row r="1343" spans="1:7">
      <c r="A1343">
        <v>52</v>
      </c>
      <c r="B1343">
        <f t="shared" si="60"/>
        <v>7.2111025509279782</v>
      </c>
      <c r="C1343" s="65">
        <v>2010.3025600000001</v>
      </c>
      <c r="E1343">
        <v>9</v>
      </c>
      <c r="F1343">
        <f t="shared" si="61"/>
        <v>3</v>
      </c>
      <c r="G1343">
        <f t="shared" si="62"/>
        <v>17.757637852889999</v>
      </c>
    </row>
    <row r="1344" spans="1:7">
      <c r="A1344">
        <v>70</v>
      </c>
      <c r="B1344">
        <f t="shared" si="60"/>
        <v>8.3666002653407556</v>
      </c>
      <c r="C1344" s="65">
        <v>2011.797343</v>
      </c>
      <c r="E1344">
        <v>12</v>
      </c>
      <c r="F1344">
        <f t="shared" si="61"/>
        <v>3.4641016151377544</v>
      </c>
      <c r="G1344">
        <f t="shared" si="62"/>
        <v>22.241985015419999</v>
      </c>
    </row>
    <row r="1345" spans="1:7">
      <c r="A1345">
        <v>58</v>
      </c>
      <c r="B1345">
        <f t="shared" si="60"/>
        <v>7.6157731058639087</v>
      </c>
      <c r="C1345" s="65">
        <v>2013.2921249999999</v>
      </c>
      <c r="E1345">
        <v>16</v>
      </c>
      <c r="F1345">
        <f t="shared" si="61"/>
        <v>4</v>
      </c>
      <c r="G1345">
        <f t="shared" si="62"/>
        <v>28.221114565459999</v>
      </c>
    </row>
    <row r="1346" spans="1:7">
      <c r="A1346">
        <v>58</v>
      </c>
      <c r="B1346">
        <f t="shared" si="60"/>
        <v>7.6157731058639087</v>
      </c>
      <c r="C1346" s="65">
        <v>2014.786908</v>
      </c>
      <c r="E1346">
        <v>24</v>
      </c>
      <c r="F1346">
        <f t="shared" si="61"/>
        <v>4.8989794855663558</v>
      </c>
      <c r="G1346">
        <f t="shared" si="62"/>
        <v>40.179373665539998</v>
      </c>
    </row>
    <row r="1347" spans="1:7">
      <c r="A1347">
        <v>53</v>
      </c>
      <c r="B1347">
        <f t="shared" ref="B1347:B1410" si="63">A1347^0.5</f>
        <v>7.2801098892805181</v>
      </c>
      <c r="C1347" s="65">
        <v>2016.28169</v>
      </c>
      <c r="E1347">
        <v>12</v>
      </c>
      <c r="F1347">
        <f t="shared" ref="F1347:F1410" si="64">E1347^0.5</f>
        <v>3.4641016151377544</v>
      </c>
      <c r="G1347">
        <f t="shared" ref="G1347:G1410" si="65">E1347*$O$1+$O$2</f>
        <v>22.241985015419999</v>
      </c>
    </row>
    <row r="1348" spans="1:7">
      <c r="A1348">
        <v>65</v>
      </c>
      <c r="B1348">
        <f t="shared" si="63"/>
        <v>8.0622577482985491</v>
      </c>
      <c r="C1348" s="65">
        <v>2017.776472</v>
      </c>
      <c r="E1348">
        <v>15</v>
      </c>
      <c r="F1348">
        <f t="shared" si="64"/>
        <v>3.872983346207417</v>
      </c>
      <c r="G1348">
        <f t="shared" si="65"/>
        <v>26.726332177949999</v>
      </c>
    </row>
    <row r="1349" spans="1:7">
      <c r="A1349">
        <v>65</v>
      </c>
      <c r="B1349">
        <f t="shared" si="63"/>
        <v>8.0622577482985491</v>
      </c>
      <c r="C1349" s="65">
        <v>2019.2712550000001</v>
      </c>
      <c r="E1349">
        <v>11</v>
      </c>
      <c r="F1349">
        <f t="shared" si="64"/>
        <v>3.3166247903553998</v>
      </c>
      <c r="G1349">
        <f t="shared" si="65"/>
        <v>20.747202627909999</v>
      </c>
    </row>
    <row r="1350" spans="1:7">
      <c r="A1350">
        <v>83</v>
      </c>
      <c r="B1350">
        <f t="shared" si="63"/>
        <v>9.1104335791442992</v>
      </c>
      <c r="C1350" s="65">
        <v>2020.7660370000001</v>
      </c>
      <c r="E1350">
        <v>13</v>
      </c>
      <c r="F1350">
        <f t="shared" si="64"/>
        <v>3.6055512754639891</v>
      </c>
      <c r="G1350">
        <f t="shared" si="65"/>
        <v>23.736767402929999</v>
      </c>
    </row>
    <row r="1351" spans="1:7">
      <c r="A1351">
        <v>68</v>
      </c>
      <c r="B1351">
        <f t="shared" si="63"/>
        <v>8.2462112512353212</v>
      </c>
      <c r="C1351" s="65">
        <v>2022.26082</v>
      </c>
      <c r="E1351">
        <v>7</v>
      </c>
      <c r="F1351">
        <f t="shared" si="64"/>
        <v>2.6457513110645907</v>
      </c>
      <c r="G1351">
        <f t="shared" si="65"/>
        <v>14.76807307787</v>
      </c>
    </row>
    <row r="1352" spans="1:7">
      <c r="A1352">
        <v>74</v>
      </c>
      <c r="B1352">
        <f t="shared" si="63"/>
        <v>8.6023252670426267</v>
      </c>
      <c r="C1352" s="65">
        <v>2023.755602</v>
      </c>
      <c r="E1352">
        <v>12</v>
      </c>
      <c r="F1352">
        <f t="shared" si="64"/>
        <v>3.4641016151377544</v>
      </c>
      <c r="G1352">
        <f t="shared" si="65"/>
        <v>22.241985015419999</v>
      </c>
    </row>
    <row r="1353" spans="1:7">
      <c r="A1353">
        <v>64</v>
      </c>
      <c r="B1353">
        <f t="shared" si="63"/>
        <v>8</v>
      </c>
      <c r="C1353" s="65">
        <v>2025.2503839999999</v>
      </c>
      <c r="E1353">
        <v>13</v>
      </c>
      <c r="F1353">
        <f t="shared" si="64"/>
        <v>3.6055512754639891</v>
      </c>
      <c r="G1353">
        <f t="shared" si="65"/>
        <v>23.736767402929999</v>
      </c>
    </row>
    <row r="1354" spans="1:7">
      <c r="A1354">
        <v>65</v>
      </c>
      <c r="B1354">
        <f t="shared" si="63"/>
        <v>8.0622577482985491</v>
      </c>
      <c r="C1354" s="65">
        <v>2026.745167</v>
      </c>
      <c r="E1354">
        <v>14</v>
      </c>
      <c r="F1354">
        <f t="shared" si="64"/>
        <v>3.7416573867739413</v>
      </c>
      <c r="G1354">
        <f t="shared" si="65"/>
        <v>25.231549790439999</v>
      </c>
    </row>
    <row r="1355" spans="1:7">
      <c r="A1355">
        <v>52</v>
      </c>
      <c r="B1355">
        <f t="shared" si="63"/>
        <v>7.2111025509279782</v>
      </c>
      <c r="C1355" s="65">
        <v>2028.239949</v>
      </c>
      <c r="E1355">
        <v>16</v>
      </c>
      <c r="F1355">
        <f t="shared" si="64"/>
        <v>4</v>
      </c>
      <c r="G1355">
        <f t="shared" si="65"/>
        <v>28.221114565459999</v>
      </c>
    </row>
    <row r="1356" spans="1:7">
      <c r="A1356">
        <v>58</v>
      </c>
      <c r="B1356">
        <f t="shared" si="63"/>
        <v>7.6157731058639087</v>
      </c>
      <c r="C1356" s="65">
        <v>2029.734731</v>
      </c>
      <c r="E1356">
        <v>19</v>
      </c>
      <c r="F1356">
        <f t="shared" si="64"/>
        <v>4.358898943540674</v>
      </c>
      <c r="G1356">
        <f t="shared" si="65"/>
        <v>32.705461727989999</v>
      </c>
    </row>
    <row r="1357" spans="1:7">
      <c r="A1357">
        <v>62</v>
      </c>
      <c r="B1357">
        <f t="shared" si="63"/>
        <v>7.8740078740118111</v>
      </c>
      <c r="C1357" s="65">
        <v>2031.2295140000001</v>
      </c>
      <c r="E1357">
        <v>10</v>
      </c>
      <c r="F1357">
        <f t="shared" si="64"/>
        <v>3.1622776601683795</v>
      </c>
      <c r="G1357">
        <f t="shared" si="65"/>
        <v>19.252420240399999</v>
      </c>
    </row>
    <row r="1358" spans="1:7">
      <c r="A1358">
        <v>61</v>
      </c>
      <c r="B1358">
        <f t="shared" si="63"/>
        <v>7.810249675906654</v>
      </c>
      <c r="C1358" s="65">
        <v>2032.7242960000001</v>
      </c>
      <c r="E1358">
        <v>14</v>
      </c>
      <c r="F1358">
        <f t="shared" si="64"/>
        <v>3.7416573867739413</v>
      </c>
      <c r="G1358">
        <f t="shared" si="65"/>
        <v>25.231549790439999</v>
      </c>
    </row>
    <row r="1359" spans="1:7">
      <c r="A1359">
        <v>64</v>
      </c>
      <c r="B1359">
        <f t="shared" si="63"/>
        <v>8</v>
      </c>
      <c r="C1359" s="65">
        <v>2034.219079</v>
      </c>
      <c r="E1359">
        <v>15</v>
      </c>
      <c r="F1359">
        <f t="shared" si="64"/>
        <v>3.872983346207417</v>
      </c>
      <c r="G1359">
        <f t="shared" si="65"/>
        <v>26.726332177949999</v>
      </c>
    </row>
    <row r="1360" spans="1:7">
      <c r="A1360">
        <v>42</v>
      </c>
      <c r="B1360">
        <f t="shared" si="63"/>
        <v>6.4807406984078604</v>
      </c>
      <c r="C1360" s="65">
        <v>2035.713861</v>
      </c>
      <c r="E1360">
        <v>12</v>
      </c>
      <c r="F1360">
        <f t="shared" si="64"/>
        <v>3.4641016151377544</v>
      </c>
      <c r="G1360">
        <f t="shared" si="65"/>
        <v>22.241985015419999</v>
      </c>
    </row>
    <row r="1361" spans="1:7">
      <c r="A1361">
        <v>75</v>
      </c>
      <c r="B1361">
        <f t="shared" si="63"/>
        <v>8.6602540378443873</v>
      </c>
      <c r="C1361" s="65">
        <v>2037.2086429999999</v>
      </c>
      <c r="E1361">
        <v>9</v>
      </c>
      <c r="F1361">
        <f t="shared" si="64"/>
        <v>3</v>
      </c>
      <c r="G1361">
        <f t="shared" si="65"/>
        <v>17.757637852889999</v>
      </c>
    </row>
    <row r="1362" spans="1:7">
      <c r="A1362">
        <v>76</v>
      </c>
      <c r="B1362">
        <f t="shared" si="63"/>
        <v>8.717797887081348</v>
      </c>
      <c r="C1362" s="65">
        <v>2038.703426</v>
      </c>
      <c r="E1362">
        <v>15</v>
      </c>
      <c r="F1362">
        <f t="shared" si="64"/>
        <v>3.872983346207417</v>
      </c>
      <c r="G1362">
        <f t="shared" si="65"/>
        <v>26.726332177949999</v>
      </c>
    </row>
    <row r="1363" spans="1:7">
      <c r="A1363">
        <v>57</v>
      </c>
      <c r="B1363">
        <f t="shared" si="63"/>
        <v>7.5498344352707498</v>
      </c>
      <c r="C1363" s="65">
        <v>2040.198208</v>
      </c>
      <c r="E1363">
        <v>8</v>
      </c>
      <c r="F1363">
        <f t="shared" si="64"/>
        <v>2.8284271247461903</v>
      </c>
      <c r="G1363">
        <f t="shared" si="65"/>
        <v>16.262855465379999</v>
      </c>
    </row>
    <row r="1364" spans="1:7">
      <c r="A1364">
        <v>67</v>
      </c>
      <c r="B1364">
        <f t="shared" si="63"/>
        <v>8.1853527718724504</v>
      </c>
      <c r="C1364" s="65">
        <v>2041.6929909999999</v>
      </c>
      <c r="E1364">
        <v>14</v>
      </c>
      <c r="F1364">
        <f t="shared" si="64"/>
        <v>3.7416573867739413</v>
      </c>
      <c r="G1364">
        <f t="shared" si="65"/>
        <v>25.231549790439999</v>
      </c>
    </row>
    <row r="1365" spans="1:7">
      <c r="A1365">
        <v>66</v>
      </c>
      <c r="B1365">
        <f t="shared" si="63"/>
        <v>8.1240384046359608</v>
      </c>
      <c r="C1365" s="65">
        <v>2043.1877730000001</v>
      </c>
      <c r="E1365">
        <v>10</v>
      </c>
      <c r="F1365">
        <f t="shared" si="64"/>
        <v>3.1622776601683795</v>
      </c>
      <c r="G1365">
        <f t="shared" si="65"/>
        <v>19.252420240399999</v>
      </c>
    </row>
    <row r="1366" spans="1:7">
      <c r="A1366">
        <v>74</v>
      </c>
      <c r="B1366">
        <f t="shared" si="63"/>
        <v>8.6023252670426267</v>
      </c>
      <c r="C1366" s="65">
        <v>2044.6825550000001</v>
      </c>
      <c r="E1366">
        <v>8</v>
      </c>
      <c r="F1366">
        <f t="shared" si="64"/>
        <v>2.8284271247461903</v>
      </c>
      <c r="G1366">
        <f t="shared" si="65"/>
        <v>16.262855465379999</v>
      </c>
    </row>
    <row r="1367" spans="1:7">
      <c r="A1367">
        <v>56</v>
      </c>
      <c r="B1367">
        <f t="shared" si="63"/>
        <v>7.4833147735478827</v>
      </c>
      <c r="C1367" s="65">
        <v>2046.177338</v>
      </c>
      <c r="E1367">
        <v>14</v>
      </c>
      <c r="F1367">
        <f t="shared" si="64"/>
        <v>3.7416573867739413</v>
      </c>
      <c r="G1367">
        <f t="shared" si="65"/>
        <v>25.231549790439999</v>
      </c>
    </row>
    <row r="1368" spans="1:7">
      <c r="A1368">
        <v>61</v>
      </c>
      <c r="B1368">
        <f t="shared" si="63"/>
        <v>7.810249675906654</v>
      </c>
      <c r="C1368" s="65">
        <v>2047.6721199999999</v>
      </c>
      <c r="E1368">
        <v>14</v>
      </c>
      <c r="F1368">
        <f t="shared" si="64"/>
        <v>3.7416573867739413</v>
      </c>
      <c r="G1368">
        <f t="shared" si="65"/>
        <v>25.231549790439999</v>
      </c>
    </row>
    <row r="1369" spans="1:7">
      <c r="A1369">
        <v>69</v>
      </c>
      <c r="B1369">
        <f t="shared" si="63"/>
        <v>8.3066238629180749</v>
      </c>
      <c r="C1369" s="65">
        <v>2049.1669019999999</v>
      </c>
      <c r="E1369">
        <v>5</v>
      </c>
      <c r="F1369">
        <f t="shared" si="64"/>
        <v>2.2360679774997898</v>
      </c>
      <c r="G1369">
        <f t="shared" si="65"/>
        <v>11.77850830285</v>
      </c>
    </row>
    <row r="1370" spans="1:7">
      <c r="A1370">
        <v>61</v>
      </c>
      <c r="B1370">
        <f t="shared" si="63"/>
        <v>7.810249675906654</v>
      </c>
      <c r="C1370" s="65">
        <v>2050.661685</v>
      </c>
      <c r="E1370">
        <v>7</v>
      </c>
      <c r="F1370">
        <f t="shared" si="64"/>
        <v>2.6457513110645907</v>
      </c>
      <c r="G1370">
        <f t="shared" si="65"/>
        <v>14.76807307787</v>
      </c>
    </row>
    <row r="1371" spans="1:7">
      <c r="A1371">
        <v>58</v>
      </c>
      <c r="B1371">
        <f t="shared" si="63"/>
        <v>7.6157731058639087</v>
      </c>
      <c r="C1371" s="65">
        <v>2052.1564669999998</v>
      </c>
      <c r="E1371">
        <v>9</v>
      </c>
      <c r="F1371">
        <f t="shared" si="64"/>
        <v>3</v>
      </c>
      <c r="G1371">
        <f t="shared" si="65"/>
        <v>17.757637852889999</v>
      </c>
    </row>
    <row r="1372" spans="1:7">
      <c r="A1372">
        <v>61</v>
      </c>
      <c r="B1372">
        <f t="shared" si="63"/>
        <v>7.810249675906654</v>
      </c>
      <c r="C1372" s="65">
        <v>2053.6512499999999</v>
      </c>
      <c r="E1372">
        <v>13</v>
      </c>
      <c r="F1372">
        <f t="shared" si="64"/>
        <v>3.6055512754639891</v>
      </c>
      <c r="G1372">
        <f t="shared" si="65"/>
        <v>23.736767402929999</v>
      </c>
    </row>
    <row r="1373" spans="1:7">
      <c r="A1373">
        <v>65</v>
      </c>
      <c r="B1373">
        <f t="shared" si="63"/>
        <v>8.0622577482985491</v>
      </c>
      <c r="C1373" s="65">
        <v>2055.1460320000001</v>
      </c>
      <c r="E1373">
        <v>17</v>
      </c>
      <c r="F1373">
        <f t="shared" si="64"/>
        <v>4.1231056256176606</v>
      </c>
      <c r="G1373">
        <f t="shared" si="65"/>
        <v>29.715896952969999</v>
      </c>
    </row>
    <row r="1374" spans="1:7">
      <c r="A1374">
        <v>62</v>
      </c>
      <c r="B1374">
        <f t="shared" si="63"/>
        <v>7.8740078740118111</v>
      </c>
      <c r="C1374" s="65">
        <v>2056.6408139999999</v>
      </c>
      <c r="E1374">
        <v>9</v>
      </c>
      <c r="F1374">
        <f t="shared" si="64"/>
        <v>3</v>
      </c>
      <c r="G1374">
        <f t="shared" si="65"/>
        <v>17.757637852889999</v>
      </c>
    </row>
    <row r="1375" spans="1:7">
      <c r="A1375">
        <v>69</v>
      </c>
      <c r="B1375">
        <f t="shared" si="63"/>
        <v>8.3066238629180749</v>
      </c>
      <c r="C1375" s="65">
        <v>2058.135597</v>
      </c>
      <c r="E1375">
        <v>7</v>
      </c>
      <c r="F1375">
        <f t="shared" si="64"/>
        <v>2.6457513110645907</v>
      </c>
      <c r="G1375">
        <f t="shared" si="65"/>
        <v>14.76807307787</v>
      </c>
    </row>
    <row r="1376" spans="1:7">
      <c r="A1376">
        <v>52</v>
      </c>
      <c r="B1376">
        <f t="shared" si="63"/>
        <v>7.2111025509279782</v>
      </c>
      <c r="C1376" s="65">
        <v>2059.6303790000002</v>
      </c>
      <c r="E1376">
        <v>16</v>
      </c>
      <c r="F1376">
        <f t="shared" si="64"/>
        <v>4</v>
      </c>
      <c r="G1376">
        <f t="shared" si="65"/>
        <v>28.221114565459999</v>
      </c>
    </row>
    <row r="1377" spans="1:7">
      <c r="A1377">
        <v>68</v>
      </c>
      <c r="B1377">
        <f t="shared" si="63"/>
        <v>8.2462112512353212</v>
      </c>
      <c r="C1377" s="65">
        <v>2061.1251619999998</v>
      </c>
      <c r="E1377">
        <v>15</v>
      </c>
      <c r="F1377">
        <f t="shared" si="64"/>
        <v>3.872983346207417</v>
      </c>
      <c r="G1377">
        <f t="shared" si="65"/>
        <v>26.726332177949999</v>
      </c>
    </row>
    <row r="1378" spans="1:7">
      <c r="A1378">
        <v>73</v>
      </c>
      <c r="B1378">
        <f t="shared" si="63"/>
        <v>8.5440037453175304</v>
      </c>
      <c r="C1378" s="65">
        <v>2062.619944</v>
      </c>
      <c r="E1378">
        <v>20</v>
      </c>
      <c r="F1378">
        <f t="shared" si="64"/>
        <v>4.4721359549995796</v>
      </c>
      <c r="G1378">
        <f t="shared" si="65"/>
        <v>34.200244115499999</v>
      </c>
    </row>
    <row r="1379" spans="1:7">
      <c r="A1379">
        <v>67</v>
      </c>
      <c r="B1379">
        <f t="shared" si="63"/>
        <v>8.1853527718724504</v>
      </c>
      <c r="C1379" s="65">
        <v>2064.1147259999998</v>
      </c>
      <c r="E1379">
        <v>15</v>
      </c>
      <c r="F1379">
        <f t="shared" si="64"/>
        <v>3.872983346207417</v>
      </c>
      <c r="G1379">
        <f t="shared" si="65"/>
        <v>26.726332177949999</v>
      </c>
    </row>
    <row r="1380" spans="1:7">
      <c r="A1380">
        <v>69</v>
      </c>
      <c r="B1380">
        <f t="shared" si="63"/>
        <v>8.3066238629180749</v>
      </c>
      <c r="C1380" s="65">
        <v>2065.6095089999999</v>
      </c>
      <c r="E1380">
        <v>14</v>
      </c>
      <c r="F1380">
        <f t="shared" si="64"/>
        <v>3.7416573867739413</v>
      </c>
      <c r="G1380">
        <f t="shared" si="65"/>
        <v>25.231549790439999</v>
      </c>
    </row>
    <row r="1381" spans="1:7">
      <c r="A1381">
        <v>75</v>
      </c>
      <c r="B1381">
        <f t="shared" si="63"/>
        <v>8.6602540378443873</v>
      </c>
      <c r="C1381" s="65">
        <v>2067.1042910000001</v>
      </c>
      <c r="E1381">
        <v>8</v>
      </c>
      <c r="F1381">
        <f t="shared" si="64"/>
        <v>2.8284271247461903</v>
      </c>
      <c r="G1381">
        <f t="shared" si="65"/>
        <v>16.262855465379999</v>
      </c>
    </row>
    <row r="1382" spans="1:7">
      <c r="A1382">
        <v>68</v>
      </c>
      <c r="B1382">
        <f t="shared" si="63"/>
        <v>8.2462112512353212</v>
      </c>
      <c r="C1382" s="65">
        <v>2068.5990740000002</v>
      </c>
      <c r="E1382">
        <v>11</v>
      </c>
      <c r="F1382">
        <f t="shared" si="64"/>
        <v>3.3166247903553998</v>
      </c>
      <c r="G1382">
        <f t="shared" si="65"/>
        <v>20.747202627909999</v>
      </c>
    </row>
    <row r="1383" spans="1:7">
      <c r="A1383">
        <v>66</v>
      </c>
      <c r="B1383">
        <f t="shared" si="63"/>
        <v>8.1240384046359608</v>
      </c>
      <c r="C1383" s="65">
        <v>2070.093856</v>
      </c>
      <c r="E1383">
        <v>12</v>
      </c>
      <c r="F1383">
        <f t="shared" si="64"/>
        <v>3.4641016151377544</v>
      </c>
      <c r="G1383">
        <f t="shared" si="65"/>
        <v>22.241985015419999</v>
      </c>
    </row>
    <row r="1384" spans="1:7">
      <c r="A1384">
        <v>65</v>
      </c>
      <c r="B1384">
        <f t="shared" si="63"/>
        <v>8.0622577482985491</v>
      </c>
      <c r="C1384" s="65">
        <v>2071.5886380000002</v>
      </c>
      <c r="E1384">
        <v>11</v>
      </c>
      <c r="F1384">
        <f t="shared" si="64"/>
        <v>3.3166247903553998</v>
      </c>
      <c r="G1384">
        <f t="shared" si="65"/>
        <v>20.747202627909999</v>
      </c>
    </row>
    <row r="1385" spans="1:7">
      <c r="A1385">
        <v>77</v>
      </c>
      <c r="B1385">
        <f t="shared" si="63"/>
        <v>8.7749643873921226</v>
      </c>
      <c r="C1385" s="65">
        <v>2073.0834209999998</v>
      </c>
      <c r="E1385">
        <v>12</v>
      </c>
      <c r="F1385">
        <f t="shared" si="64"/>
        <v>3.4641016151377544</v>
      </c>
      <c r="G1385">
        <f t="shared" si="65"/>
        <v>22.241985015419999</v>
      </c>
    </row>
    <row r="1386" spans="1:7">
      <c r="A1386">
        <v>59</v>
      </c>
      <c r="B1386">
        <f t="shared" si="63"/>
        <v>7.6811457478686078</v>
      </c>
      <c r="C1386" s="65">
        <v>2074.578203</v>
      </c>
      <c r="E1386">
        <v>9</v>
      </c>
      <c r="F1386">
        <f t="shared" si="64"/>
        <v>3</v>
      </c>
      <c r="G1386">
        <f t="shared" si="65"/>
        <v>17.757637852889999</v>
      </c>
    </row>
    <row r="1387" spans="1:7">
      <c r="A1387">
        <v>63</v>
      </c>
      <c r="B1387">
        <f t="shared" si="63"/>
        <v>7.9372539331937721</v>
      </c>
      <c r="C1387" s="65">
        <v>2076.0729849999998</v>
      </c>
      <c r="E1387">
        <v>10</v>
      </c>
      <c r="F1387">
        <f t="shared" si="64"/>
        <v>3.1622776601683795</v>
      </c>
      <c r="G1387">
        <f t="shared" si="65"/>
        <v>19.252420240399999</v>
      </c>
    </row>
    <row r="1388" spans="1:7">
      <c r="A1388">
        <v>65</v>
      </c>
      <c r="B1388">
        <f t="shared" si="63"/>
        <v>8.0622577482985491</v>
      </c>
      <c r="C1388" s="65">
        <v>2077.5677679999999</v>
      </c>
      <c r="E1388">
        <v>21</v>
      </c>
      <c r="F1388">
        <f t="shared" si="64"/>
        <v>4.5825756949558398</v>
      </c>
      <c r="G1388">
        <f t="shared" si="65"/>
        <v>35.695026503009998</v>
      </c>
    </row>
    <row r="1389" spans="1:7">
      <c r="A1389">
        <v>72</v>
      </c>
      <c r="B1389">
        <f t="shared" si="63"/>
        <v>8.4852813742385695</v>
      </c>
      <c r="C1389" s="65">
        <v>2079.0625500000001</v>
      </c>
      <c r="E1389">
        <v>12</v>
      </c>
      <c r="F1389">
        <f t="shared" si="64"/>
        <v>3.4641016151377544</v>
      </c>
      <c r="G1389">
        <f t="shared" si="65"/>
        <v>22.241985015419999</v>
      </c>
    </row>
    <row r="1390" spans="1:7">
      <c r="A1390">
        <v>76</v>
      </c>
      <c r="B1390">
        <f t="shared" si="63"/>
        <v>8.717797887081348</v>
      </c>
      <c r="C1390" s="65">
        <v>2080.5573330000002</v>
      </c>
      <c r="E1390">
        <v>15</v>
      </c>
      <c r="F1390">
        <f t="shared" si="64"/>
        <v>3.872983346207417</v>
      </c>
      <c r="G1390">
        <f t="shared" si="65"/>
        <v>26.726332177949999</v>
      </c>
    </row>
    <row r="1391" spans="1:7">
      <c r="A1391">
        <v>57</v>
      </c>
      <c r="B1391">
        <f t="shared" si="63"/>
        <v>7.5498344352707498</v>
      </c>
      <c r="C1391" s="65">
        <v>2082.052115</v>
      </c>
      <c r="E1391">
        <v>17</v>
      </c>
      <c r="F1391">
        <f t="shared" si="64"/>
        <v>4.1231056256176606</v>
      </c>
      <c r="G1391">
        <f t="shared" si="65"/>
        <v>29.715896952969999</v>
      </c>
    </row>
    <row r="1392" spans="1:7">
      <c r="A1392">
        <v>62</v>
      </c>
      <c r="B1392">
        <f t="shared" si="63"/>
        <v>7.8740078740118111</v>
      </c>
      <c r="C1392" s="65">
        <v>2083.5468970000002</v>
      </c>
      <c r="E1392">
        <v>13</v>
      </c>
      <c r="F1392">
        <f t="shared" si="64"/>
        <v>3.6055512754639891</v>
      </c>
      <c r="G1392">
        <f t="shared" si="65"/>
        <v>23.736767402929999</v>
      </c>
    </row>
    <row r="1393" spans="1:7">
      <c r="A1393">
        <v>66</v>
      </c>
      <c r="B1393">
        <f t="shared" si="63"/>
        <v>8.1240384046359608</v>
      </c>
      <c r="C1393" s="65">
        <v>2085.0416799999998</v>
      </c>
      <c r="E1393">
        <v>10</v>
      </c>
      <c r="F1393">
        <f t="shared" si="64"/>
        <v>3.1622776601683795</v>
      </c>
      <c r="G1393">
        <f t="shared" si="65"/>
        <v>19.252420240399999</v>
      </c>
    </row>
    <row r="1394" spans="1:7">
      <c r="A1394">
        <v>79</v>
      </c>
      <c r="B1394">
        <f t="shared" si="63"/>
        <v>8.8881944173155887</v>
      </c>
      <c r="C1394" s="65">
        <v>2086.536462</v>
      </c>
      <c r="E1394">
        <v>15</v>
      </c>
      <c r="F1394">
        <f t="shared" si="64"/>
        <v>3.872983346207417</v>
      </c>
      <c r="G1394">
        <f t="shared" si="65"/>
        <v>26.726332177949999</v>
      </c>
    </row>
    <row r="1395" spans="1:7">
      <c r="A1395">
        <v>83</v>
      </c>
      <c r="B1395">
        <f t="shared" si="63"/>
        <v>9.1104335791442992</v>
      </c>
      <c r="C1395" s="65">
        <v>2088.0312450000001</v>
      </c>
      <c r="E1395">
        <v>16</v>
      </c>
      <c r="F1395">
        <f t="shared" si="64"/>
        <v>4</v>
      </c>
      <c r="G1395">
        <f t="shared" si="65"/>
        <v>28.221114565459999</v>
      </c>
    </row>
    <row r="1396" spans="1:7">
      <c r="A1396">
        <v>92</v>
      </c>
      <c r="B1396">
        <f t="shared" si="63"/>
        <v>9.5916630466254382</v>
      </c>
      <c r="C1396" s="65">
        <v>2089.5260269999999</v>
      </c>
      <c r="E1396">
        <v>31</v>
      </c>
      <c r="F1396">
        <f t="shared" si="64"/>
        <v>5.5677643628300215</v>
      </c>
      <c r="G1396">
        <f t="shared" si="65"/>
        <v>50.642850378109998</v>
      </c>
    </row>
    <row r="1397" spans="1:7">
      <c r="A1397">
        <v>82</v>
      </c>
      <c r="B1397">
        <f t="shared" si="63"/>
        <v>9.0553851381374173</v>
      </c>
      <c r="C1397" s="65">
        <v>2091.0208090000001</v>
      </c>
      <c r="E1397">
        <v>15</v>
      </c>
      <c r="F1397">
        <f t="shared" si="64"/>
        <v>3.872983346207417</v>
      </c>
      <c r="G1397">
        <f t="shared" si="65"/>
        <v>26.726332177949999</v>
      </c>
    </row>
    <row r="1398" spans="1:7">
      <c r="A1398">
        <v>80</v>
      </c>
      <c r="B1398">
        <f t="shared" si="63"/>
        <v>8.9442719099991592</v>
      </c>
      <c r="C1398" s="65">
        <v>2092.5155920000002</v>
      </c>
      <c r="E1398">
        <v>17</v>
      </c>
      <c r="F1398">
        <f t="shared" si="64"/>
        <v>4.1231056256176606</v>
      </c>
      <c r="G1398">
        <f t="shared" si="65"/>
        <v>29.715896952969999</v>
      </c>
    </row>
    <row r="1399" spans="1:7">
      <c r="A1399">
        <v>93</v>
      </c>
      <c r="B1399">
        <f t="shared" si="63"/>
        <v>9.6436507609929549</v>
      </c>
      <c r="C1399" s="65">
        <v>2094.010374</v>
      </c>
      <c r="E1399">
        <v>12</v>
      </c>
      <c r="F1399">
        <f t="shared" si="64"/>
        <v>3.4641016151377544</v>
      </c>
      <c r="G1399">
        <f t="shared" si="65"/>
        <v>22.241985015419999</v>
      </c>
    </row>
    <row r="1400" spans="1:7">
      <c r="A1400">
        <v>81</v>
      </c>
      <c r="B1400">
        <f t="shared" si="63"/>
        <v>9</v>
      </c>
      <c r="C1400" s="65">
        <v>2095.5051560000002</v>
      </c>
      <c r="E1400">
        <v>23</v>
      </c>
      <c r="F1400">
        <f t="shared" si="64"/>
        <v>4.7958315233127191</v>
      </c>
      <c r="G1400">
        <f t="shared" si="65"/>
        <v>38.684591278029998</v>
      </c>
    </row>
    <row r="1401" spans="1:7">
      <c r="A1401">
        <v>87</v>
      </c>
      <c r="B1401">
        <f t="shared" si="63"/>
        <v>9.3273790530888157</v>
      </c>
      <c r="C1401" s="65">
        <v>2096.9999389999998</v>
      </c>
      <c r="E1401">
        <v>21</v>
      </c>
      <c r="F1401">
        <f t="shared" si="64"/>
        <v>4.5825756949558398</v>
      </c>
      <c r="G1401">
        <f t="shared" si="65"/>
        <v>35.695026503009998</v>
      </c>
    </row>
    <row r="1402" spans="1:7">
      <c r="A1402">
        <v>68</v>
      </c>
      <c r="B1402">
        <f t="shared" si="63"/>
        <v>8.2462112512353212</v>
      </c>
      <c r="C1402" s="65">
        <v>2098.494721</v>
      </c>
      <c r="E1402">
        <v>18</v>
      </c>
      <c r="F1402">
        <f t="shared" si="64"/>
        <v>4.2426406871192848</v>
      </c>
      <c r="G1402">
        <f t="shared" si="65"/>
        <v>31.210679340479999</v>
      </c>
    </row>
    <row r="1403" spans="1:7">
      <c r="A1403">
        <v>77</v>
      </c>
      <c r="B1403">
        <f t="shared" si="63"/>
        <v>8.7749643873921226</v>
      </c>
      <c r="C1403" s="65">
        <v>2099.9895040000001</v>
      </c>
      <c r="E1403">
        <v>18</v>
      </c>
      <c r="F1403">
        <f t="shared" si="64"/>
        <v>4.2426406871192848</v>
      </c>
      <c r="G1403">
        <f t="shared" si="65"/>
        <v>31.210679340479999</v>
      </c>
    </row>
    <row r="1404" spans="1:7">
      <c r="A1404">
        <v>82</v>
      </c>
      <c r="B1404">
        <f t="shared" si="63"/>
        <v>9.0553851381374173</v>
      </c>
      <c r="C1404" s="65">
        <v>2101.4842859999999</v>
      </c>
      <c r="E1404">
        <v>25</v>
      </c>
      <c r="F1404">
        <f t="shared" si="64"/>
        <v>5</v>
      </c>
      <c r="G1404">
        <f t="shared" si="65"/>
        <v>41.674156053049998</v>
      </c>
    </row>
    <row r="1405" spans="1:7">
      <c r="A1405">
        <v>88</v>
      </c>
      <c r="B1405">
        <f t="shared" si="63"/>
        <v>9.3808315196468595</v>
      </c>
      <c r="C1405" s="65">
        <v>2102.9790680000001</v>
      </c>
      <c r="E1405">
        <v>21</v>
      </c>
      <c r="F1405">
        <f t="shared" si="64"/>
        <v>4.5825756949558398</v>
      </c>
      <c r="G1405">
        <f t="shared" si="65"/>
        <v>35.695026503009998</v>
      </c>
    </row>
    <row r="1406" spans="1:7">
      <c r="A1406">
        <v>90</v>
      </c>
      <c r="B1406">
        <f t="shared" si="63"/>
        <v>9.4868329805051381</v>
      </c>
      <c r="C1406" s="65">
        <v>2104.4738510000002</v>
      </c>
      <c r="E1406">
        <v>28</v>
      </c>
      <c r="F1406">
        <f t="shared" si="64"/>
        <v>5.2915026221291814</v>
      </c>
      <c r="G1406">
        <f t="shared" si="65"/>
        <v>46.158503215579998</v>
      </c>
    </row>
    <row r="1407" spans="1:7">
      <c r="A1407">
        <v>80</v>
      </c>
      <c r="B1407">
        <f t="shared" si="63"/>
        <v>8.9442719099991592</v>
      </c>
      <c r="C1407" s="65">
        <v>2105.968633</v>
      </c>
      <c r="E1407">
        <v>21</v>
      </c>
      <c r="F1407">
        <f t="shared" si="64"/>
        <v>4.5825756949558398</v>
      </c>
      <c r="G1407">
        <f t="shared" si="65"/>
        <v>35.695026503009998</v>
      </c>
    </row>
    <row r="1408" spans="1:7">
      <c r="A1408">
        <v>81</v>
      </c>
      <c r="B1408">
        <f t="shared" si="63"/>
        <v>9</v>
      </c>
      <c r="C1408" s="65">
        <v>2107.4634160000001</v>
      </c>
      <c r="E1408">
        <v>34</v>
      </c>
      <c r="F1408">
        <f t="shared" si="64"/>
        <v>5.8309518948453007</v>
      </c>
      <c r="G1408">
        <f t="shared" si="65"/>
        <v>55.127197540639997</v>
      </c>
    </row>
    <row r="1409" spans="1:7">
      <c r="A1409">
        <v>62</v>
      </c>
      <c r="B1409">
        <f t="shared" si="63"/>
        <v>7.8740078740118111</v>
      </c>
      <c r="C1409" s="65">
        <v>2108.9581979999998</v>
      </c>
      <c r="E1409">
        <v>25</v>
      </c>
      <c r="F1409">
        <f t="shared" si="64"/>
        <v>5</v>
      </c>
      <c r="G1409">
        <f t="shared" si="65"/>
        <v>41.674156053049998</v>
      </c>
    </row>
    <row r="1410" spans="1:7">
      <c r="A1410">
        <v>92</v>
      </c>
      <c r="B1410">
        <f t="shared" si="63"/>
        <v>9.5916630466254382</v>
      </c>
      <c r="C1410" s="65">
        <v>2110.45298</v>
      </c>
      <c r="E1410">
        <v>28</v>
      </c>
      <c r="F1410">
        <f t="shared" si="64"/>
        <v>5.2915026221291814</v>
      </c>
      <c r="G1410">
        <f t="shared" si="65"/>
        <v>46.158503215579998</v>
      </c>
    </row>
    <row r="1411" spans="1:7">
      <c r="A1411">
        <v>84</v>
      </c>
      <c r="B1411">
        <f t="shared" ref="B1411:B1474" si="66">A1411^0.5</f>
        <v>9.1651513899116797</v>
      </c>
      <c r="C1411" s="65">
        <v>2111.9477630000001</v>
      </c>
      <c r="E1411">
        <v>35</v>
      </c>
      <c r="F1411">
        <f t="shared" ref="F1411:F1474" si="67">E1411^0.5</f>
        <v>5.9160797830996161</v>
      </c>
      <c r="G1411">
        <f t="shared" ref="G1411:G1474" si="68">E1411*$O$1+$O$2</f>
        <v>56.621979928149997</v>
      </c>
    </row>
    <row r="1412" spans="1:7">
      <c r="A1412">
        <v>76</v>
      </c>
      <c r="B1412">
        <f t="shared" si="66"/>
        <v>8.717797887081348</v>
      </c>
      <c r="C1412" s="65">
        <v>2113.4425449999999</v>
      </c>
      <c r="E1412">
        <v>15</v>
      </c>
      <c r="F1412">
        <f t="shared" si="67"/>
        <v>3.872983346207417</v>
      </c>
      <c r="G1412">
        <f t="shared" si="68"/>
        <v>26.726332177949999</v>
      </c>
    </row>
    <row r="1413" spans="1:7">
      <c r="A1413">
        <v>82</v>
      </c>
      <c r="B1413">
        <f t="shared" si="66"/>
        <v>9.0553851381374173</v>
      </c>
      <c r="C1413" s="65">
        <v>2114.937328</v>
      </c>
      <c r="E1413">
        <v>20</v>
      </c>
      <c r="F1413">
        <f t="shared" si="67"/>
        <v>4.4721359549995796</v>
      </c>
      <c r="G1413">
        <f t="shared" si="68"/>
        <v>34.200244115499999</v>
      </c>
    </row>
    <row r="1414" spans="1:7">
      <c r="A1414">
        <v>77</v>
      </c>
      <c r="B1414">
        <f t="shared" si="66"/>
        <v>8.7749643873921226</v>
      </c>
      <c r="C1414" s="65">
        <v>2116.4321100000002</v>
      </c>
      <c r="E1414">
        <v>21</v>
      </c>
      <c r="F1414">
        <f t="shared" si="67"/>
        <v>4.5825756949558398</v>
      </c>
      <c r="G1414">
        <f t="shared" si="68"/>
        <v>35.695026503009998</v>
      </c>
    </row>
    <row r="1415" spans="1:7">
      <c r="A1415">
        <v>66</v>
      </c>
      <c r="B1415">
        <f t="shared" si="66"/>
        <v>8.1240384046359608</v>
      </c>
      <c r="C1415" s="65">
        <v>2117.926892</v>
      </c>
      <c r="E1415">
        <v>19</v>
      </c>
      <c r="F1415">
        <f t="shared" si="67"/>
        <v>4.358898943540674</v>
      </c>
      <c r="G1415">
        <f t="shared" si="68"/>
        <v>32.705461727989999</v>
      </c>
    </row>
    <row r="1416" spans="1:7">
      <c r="A1416">
        <v>79</v>
      </c>
      <c r="B1416">
        <f t="shared" si="66"/>
        <v>8.8881944173155887</v>
      </c>
      <c r="C1416" s="65">
        <v>2119.4216750000001</v>
      </c>
      <c r="E1416">
        <v>20</v>
      </c>
      <c r="F1416">
        <f t="shared" si="67"/>
        <v>4.4721359549995796</v>
      </c>
      <c r="G1416">
        <f t="shared" si="68"/>
        <v>34.200244115499999</v>
      </c>
    </row>
    <row r="1417" spans="1:7">
      <c r="A1417">
        <v>62</v>
      </c>
      <c r="B1417">
        <f t="shared" si="66"/>
        <v>7.8740078740118111</v>
      </c>
      <c r="C1417" s="65">
        <v>2120.9164569999998</v>
      </c>
      <c r="E1417">
        <v>20</v>
      </c>
      <c r="F1417">
        <f t="shared" si="67"/>
        <v>4.4721359549995796</v>
      </c>
      <c r="G1417">
        <f t="shared" si="68"/>
        <v>34.200244115499999</v>
      </c>
    </row>
    <row r="1418" spans="1:7">
      <c r="A1418">
        <v>77</v>
      </c>
      <c r="B1418">
        <f t="shared" si="66"/>
        <v>8.7749643873921226</v>
      </c>
      <c r="C1418" s="65">
        <v>2122.411239</v>
      </c>
      <c r="E1418">
        <v>20</v>
      </c>
      <c r="F1418">
        <f t="shared" si="67"/>
        <v>4.4721359549995796</v>
      </c>
      <c r="G1418">
        <f t="shared" si="68"/>
        <v>34.200244115499999</v>
      </c>
    </row>
    <row r="1419" spans="1:7">
      <c r="A1419">
        <v>80</v>
      </c>
      <c r="B1419">
        <f t="shared" si="66"/>
        <v>8.9442719099991592</v>
      </c>
      <c r="C1419" s="65">
        <v>2123.9060220000001</v>
      </c>
      <c r="E1419">
        <v>16</v>
      </c>
      <c r="F1419">
        <f t="shared" si="67"/>
        <v>4</v>
      </c>
      <c r="G1419">
        <f t="shared" si="68"/>
        <v>28.221114565459999</v>
      </c>
    </row>
    <row r="1420" spans="1:7">
      <c r="A1420">
        <v>64</v>
      </c>
      <c r="B1420">
        <f t="shared" si="66"/>
        <v>8</v>
      </c>
      <c r="C1420" s="65">
        <v>2125.4008039999999</v>
      </c>
      <c r="E1420">
        <v>12</v>
      </c>
      <c r="F1420">
        <f t="shared" si="67"/>
        <v>3.4641016151377544</v>
      </c>
      <c r="G1420">
        <f t="shared" si="68"/>
        <v>22.241985015419999</v>
      </c>
    </row>
    <row r="1421" spans="1:7">
      <c r="A1421">
        <v>70</v>
      </c>
      <c r="B1421">
        <f t="shared" si="66"/>
        <v>8.3666002653407556</v>
      </c>
      <c r="C1421" s="65">
        <v>2126.895587</v>
      </c>
      <c r="E1421">
        <v>15</v>
      </c>
      <c r="F1421">
        <f t="shared" si="67"/>
        <v>3.872983346207417</v>
      </c>
      <c r="G1421">
        <f t="shared" si="68"/>
        <v>26.726332177949999</v>
      </c>
    </row>
    <row r="1422" spans="1:7">
      <c r="A1422">
        <v>67</v>
      </c>
      <c r="B1422">
        <f t="shared" si="66"/>
        <v>8.1853527718724504</v>
      </c>
      <c r="C1422" s="65">
        <v>2128.3903690000002</v>
      </c>
      <c r="E1422">
        <v>11</v>
      </c>
      <c r="F1422">
        <f t="shared" si="67"/>
        <v>3.3166247903553998</v>
      </c>
      <c r="G1422">
        <f t="shared" si="68"/>
        <v>20.747202627909999</v>
      </c>
    </row>
    <row r="1423" spans="1:7">
      <c r="A1423">
        <v>74</v>
      </c>
      <c r="B1423">
        <f t="shared" si="66"/>
        <v>8.6023252670426267</v>
      </c>
      <c r="C1423" s="65">
        <v>2129.885151</v>
      </c>
      <c r="E1423">
        <v>18</v>
      </c>
      <c r="F1423">
        <f t="shared" si="67"/>
        <v>4.2426406871192848</v>
      </c>
      <c r="G1423">
        <f t="shared" si="68"/>
        <v>31.210679340479999</v>
      </c>
    </row>
    <row r="1424" spans="1:7">
      <c r="A1424">
        <v>64</v>
      </c>
      <c r="B1424">
        <f t="shared" si="66"/>
        <v>8</v>
      </c>
      <c r="C1424" s="65">
        <v>2131.379934</v>
      </c>
      <c r="E1424">
        <v>26</v>
      </c>
      <c r="F1424">
        <f t="shared" si="67"/>
        <v>5.0990195135927845</v>
      </c>
      <c r="G1424">
        <f t="shared" si="68"/>
        <v>43.168938440559998</v>
      </c>
    </row>
    <row r="1425" spans="1:7">
      <c r="A1425">
        <v>74</v>
      </c>
      <c r="B1425">
        <f t="shared" si="66"/>
        <v>8.6023252670426267</v>
      </c>
      <c r="C1425" s="65">
        <v>2132.8747159999998</v>
      </c>
      <c r="E1425">
        <v>11</v>
      </c>
      <c r="F1425">
        <f t="shared" si="67"/>
        <v>3.3166247903553998</v>
      </c>
      <c r="G1425">
        <f t="shared" si="68"/>
        <v>20.747202627909999</v>
      </c>
    </row>
    <row r="1426" spans="1:7">
      <c r="A1426">
        <v>60</v>
      </c>
      <c r="B1426">
        <f t="shared" si="66"/>
        <v>7.745966692414834</v>
      </c>
      <c r="C1426" s="65">
        <v>2134.3694989999999</v>
      </c>
      <c r="E1426">
        <v>17</v>
      </c>
      <c r="F1426">
        <f t="shared" si="67"/>
        <v>4.1231056256176606</v>
      </c>
      <c r="G1426">
        <f t="shared" si="68"/>
        <v>29.715896952969999</v>
      </c>
    </row>
    <row r="1427" spans="1:7">
      <c r="A1427">
        <v>61</v>
      </c>
      <c r="B1427">
        <f t="shared" si="66"/>
        <v>7.810249675906654</v>
      </c>
      <c r="C1427" s="65">
        <v>2135.8642810000001</v>
      </c>
      <c r="E1427">
        <v>14</v>
      </c>
      <c r="F1427">
        <f t="shared" si="67"/>
        <v>3.7416573867739413</v>
      </c>
      <c r="G1427">
        <f t="shared" si="68"/>
        <v>25.231549790439999</v>
      </c>
    </row>
    <row r="1428" spans="1:7">
      <c r="A1428">
        <v>71</v>
      </c>
      <c r="B1428">
        <f t="shared" si="66"/>
        <v>8.426149773176359</v>
      </c>
      <c r="C1428" s="65">
        <v>2137.3590629999999</v>
      </c>
      <c r="E1428">
        <v>20</v>
      </c>
      <c r="F1428">
        <f t="shared" si="67"/>
        <v>4.4721359549995796</v>
      </c>
      <c r="G1428">
        <f t="shared" si="68"/>
        <v>34.200244115499999</v>
      </c>
    </row>
    <row r="1429" spans="1:7">
      <c r="A1429">
        <v>60</v>
      </c>
      <c r="B1429">
        <f t="shared" si="66"/>
        <v>7.745966692414834</v>
      </c>
      <c r="C1429" s="65">
        <v>2138.853846</v>
      </c>
      <c r="E1429">
        <v>11</v>
      </c>
      <c r="F1429">
        <f t="shared" si="67"/>
        <v>3.3166247903553998</v>
      </c>
      <c r="G1429">
        <f t="shared" si="68"/>
        <v>20.747202627909999</v>
      </c>
    </row>
    <row r="1430" spans="1:7">
      <c r="A1430">
        <v>58</v>
      </c>
      <c r="B1430">
        <f t="shared" si="66"/>
        <v>7.6157731058639087</v>
      </c>
      <c r="C1430" s="65">
        <v>2140.3486280000002</v>
      </c>
      <c r="E1430">
        <v>14</v>
      </c>
      <c r="F1430">
        <f t="shared" si="67"/>
        <v>3.7416573867739413</v>
      </c>
      <c r="G1430">
        <f t="shared" si="68"/>
        <v>25.231549790439999</v>
      </c>
    </row>
    <row r="1431" spans="1:7">
      <c r="A1431">
        <v>68</v>
      </c>
      <c r="B1431">
        <f t="shared" si="66"/>
        <v>8.2462112512353212</v>
      </c>
      <c r="C1431" s="65">
        <v>2141.8434109999998</v>
      </c>
      <c r="E1431">
        <v>16</v>
      </c>
      <c r="F1431">
        <f t="shared" si="67"/>
        <v>4</v>
      </c>
      <c r="G1431">
        <f t="shared" si="68"/>
        <v>28.221114565459999</v>
      </c>
    </row>
    <row r="1432" spans="1:7">
      <c r="A1432">
        <v>67</v>
      </c>
      <c r="B1432">
        <f t="shared" si="66"/>
        <v>8.1853527718724504</v>
      </c>
      <c r="C1432" s="65">
        <v>2143.338193</v>
      </c>
      <c r="E1432">
        <v>13</v>
      </c>
      <c r="F1432">
        <f t="shared" si="67"/>
        <v>3.6055512754639891</v>
      </c>
      <c r="G1432">
        <f t="shared" si="68"/>
        <v>23.736767402929999</v>
      </c>
    </row>
    <row r="1433" spans="1:7">
      <c r="A1433">
        <v>68</v>
      </c>
      <c r="B1433">
        <f t="shared" si="66"/>
        <v>8.2462112512353212</v>
      </c>
      <c r="C1433" s="65">
        <v>2144.8329749999998</v>
      </c>
      <c r="E1433">
        <v>10</v>
      </c>
      <c r="F1433">
        <f t="shared" si="67"/>
        <v>3.1622776601683795</v>
      </c>
      <c r="G1433">
        <f t="shared" si="68"/>
        <v>19.252420240399999</v>
      </c>
    </row>
    <row r="1434" spans="1:7">
      <c r="A1434">
        <v>79</v>
      </c>
      <c r="B1434">
        <f t="shared" si="66"/>
        <v>8.8881944173155887</v>
      </c>
      <c r="C1434" s="65">
        <v>2146.3277579999999</v>
      </c>
      <c r="E1434">
        <v>15</v>
      </c>
      <c r="F1434">
        <f t="shared" si="67"/>
        <v>3.872983346207417</v>
      </c>
      <c r="G1434">
        <f t="shared" si="68"/>
        <v>26.726332177949999</v>
      </c>
    </row>
    <row r="1435" spans="1:7">
      <c r="A1435">
        <v>69</v>
      </c>
      <c r="B1435">
        <f t="shared" si="66"/>
        <v>8.3066238629180749</v>
      </c>
      <c r="C1435" s="65">
        <v>2147.8225400000001</v>
      </c>
      <c r="E1435">
        <v>14</v>
      </c>
      <c r="F1435">
        <f t="shared" si="67"/>
        <v>3.7416573867739413</v>
      </c>
      <c r="G1435">
        <f t="shared" si="68"/>
        <v>25.231549790439999</v>
      </c>
    </row>
    <row r="1436" spans="1:7">
      <c r="A1436">
        <v>67</v>
      </c>
      <c r="B1436">
        <f t="shared" si="66"/>
        <v>8.1853527718724504</v>
      </c>
      <c r="C1436" s="65">
        <v>2149.3173219999999</v>
      </c>
      <c r="E1436">
        <v>12</v>
      </c>
      <c r="F1436">
        <f t="shared" si="67"/>
        <v>3.4641016151377544</v>
      </c>
      <c r="G1436">
        <f t="shared" si="68"/>
        <v>22.241985015419999</v>
      </c>
    </row>
    <row r="1437" spans="1:7">
      <c r="A1437">
        <v>61</v>
      </c>
      <c r="B1437">
        <f t="shared" si="66"/>
        <v>7.810249675906654</v>
      </c>
      <c r="C1437" s="65">
        <v>2150.812105</v>
      </c>
      <c r="E1437">
        <v>14</v>
      </c>
      <c r="F1437">
        <f t="shared" si="67"/>
        <v>3.7416573867739413</v>
      </c>
      <c r="G1437">
        <f t="shared" si="68"/>
        <v>25.231549790439999</v>
      </c>
    </row>
    <row r="1438" spans="1:7">
      <c r="A1438">
        <v>60</v>
      </c>
      <c r="B1438">
        <f t="shared" si="66"/>
        <v>7.745966692414834</v>
      </c>
      <c r="C1438" s="65">
        <v>2152.3068870000002</v>
      </c>
      <c r="E1438">
        <v>15</v>
      </c>
      <c r="F1438">
        <f t="shared" si="67"/>
        <v>3.872983346207417</v>
      </c>
      <c r="G1438">
        <f t="shared" si="68"/>
        <v>26.726332177949999</v>
      </c>
    </row>
    <row r="1439" spans="1:7">
      <c r="A1439">
        <v>69</v>
      </c>
      <c r="B1439">
        <f t="shared" si="66"/>
        <v>8.3066238629180749</v>
      </c>
      <c r="C1439" s="65">
        <v>2153.8016699999998</v>
      </c>
      <c r="E1439">
        <v>12</v>
      </c>
      <c r="F1439">
        <f t="shared" si="67"/>
        <v>3.4641016151377544</v>
      </c>
      <c r="G1439">
        <f t="shared" si="68"/>
        <v>22.241985015419999</v>
      </c>
    </row>
    <row r="1440" spans="1:7">
      <c r="A1440">
        <v>68</v>
      </c>
      <c r="B1440">
        <f t="shared" si="66"/>
        <v>8.2462112512353212</v>
      </c>
      <c r="C1440" s="65">
        <v>2155.296452</v>
      </c>
      <c r="E1440">
        <v>10</v>
      </c>
      <c r="F1440">
        <f t="shared" si="67"/>
        <v>3.1622776601683795</v>
      </c>
      <c r="G1440">
        <f t="shared" si="68"/>
        <v>19.252420240399999</v>
      </c>
    </row>
    <row r="1441" spans="1:7">
      <c r="A1441">
        <v>74</v>
      </c>
      <c r="B1441">
        <f t="shared" si="66"/>
        <v>8.6023252670426267</v>
      </c>
      <c r="C1441" s="65">
        <v>2156.7912339999998</v>
      </c>
      <c r="E1441">
        <v>15</v>
      </c>
      <c r="F1441">
        <f t="shared" si="67"/>
        <v>3.872983346207417</v>
      </c>
      <c r="G1441">
        <f t="shared" si="68"/>
        <v>26.726332177949999</v>
      </c>
    </row>
    <row r="1442" spans="1:7">
      <c r="A1442">
        <v>69</v>
      </c>
      <c r="B1442">
        <f t="shared" si="66"/>
        <v>8.3066238629180749</v>
      </c>
      <c r="C1442" s="65">
        <v>2158.2860169999999</v>
      </c>
      <c r="E1442">
        <v>17</v>
      </c>
      <c r="F1442">
        <f t="shared" si="67"/>
        <v>4.1231056256176606</v>
      </c>
      <c r="G1442">
        <f t="shared" si="68"/>
        <v>29.715896952969999</v>
      </c>
    </row>
    <row r="1443" spans="1:7">
      <c r="A1443">
        <v>60</v>
      </c>
      <c r="B1443">
        <f t="shared" si="66"/>
        <v>7.745966692414834</v>
      </c>
      <c r="C1443" s="65">
        <v>2159.7807990000001</v>
      </c>
      <c r="E1443">
        <v>14</v>
      </c>
      <c r="F1443">
        <f t="shared" si="67"/>
        <v>3.7416573867739413</v>
      </c>
      <c r="G1443">
        <f t="shared" si="68"/>
        <v>25.231549790439999</v>
      </c>
    </row>
    <row r="1444" spans="1:7">
      <c r="A1444">
        <v>63</v>
      </c>
      <c r="B1444">
        <f t="shared" si="66"/>
        <v>7.9372539331937721</v>
      </c>
      <c r="C1444" s="65">
        <v>2161.2755820000002</v>
      </c>
      <c r="E1444">
        <v>16</v>
      </c>
      <c r="F1444">
        <f t="shared" si="67"/>
        <v>4</v>
      </c>
      <c r="G1444">
        <f t="shared" si="68"/>
        <v>28.221114565459999</v>
      </c>
    </row>
    <row r="1445" spans="1:7">
      <c r="A1445">
        <v>62</v>
      </c>
      <c r="B1445">
        <f t="shared" si="66"/>
        <v>7.8740078740118111</v>
      </c>
      <c r="C1445" s="65">
        <v>2162.770364</v>
      </c>
      <c r="E1445">
        <v>13</v>
      </c>
      <c r="F1445">
        <f t="shared" si="67"/>
        <v>3.6055512754639891</v>
      </c>
      <c r="G1445">
        <f t="shared" si="68"/>
        <v>23.736767402929999</v>
      </c>
    </row>
    <row r="1446" spans="1:7">
      <c r="A1446">
        <v>76</v>
      </c>
      <c r="B1446">
        <f t="shared" si="66"/>
        <v>8.717797887081348</v>
      </c>
      <c r="C1446" s="65">
        <v>2164.2651460000002</v>
      </c>
      <c r="E1446">
        <v>19</v>
      </c>
      <c r="F1446">
        <f t="shared" si="67"/>
        <v>4.358898943540674</v>
      </c>
      <c r="G1446">
        <f t="shared" si="68"/>
        <v>32.705461727989999</v>
      </c>
    </row>
    <row r="1447" spans="1:7">
      <c r="A1447">
        <v>66</v>
      </c>
      <c r="B1447">
        <f t="shared" si="66"/>
        <v>8.1240384046359608</v>
      </c>
      <c r="C1447" s="65">
        <v>2165.7599289999998</v>
      </c>
      <c r="E1447">
        <v>17</v>
      </c>
      <c r="F1447">
        <f t="shared" si="67"/>
        <v>4.1231056256176606</v>
      </c>
      <c r="G1447">
        <f t="shared" si="68"/>
        <v>29.715896952969999</v>
      </c>
    </row>
    <row r="1448" spans="1:7">
      <c r="A1448">
        <v>70</v>
      </c>
      <c r="B1448">
        <f t="shared" si="66"/>
        <v>8.3666002653407556</v>
      </c>
      <c r="C1448" s="65">
        <v>2167.254711</v>
      </c>
      <c r="E1448">
        <v>6</v>
      </c>
      <c r="F1448">
        <f t="shared" si="67"/>
        <v>2.4494897427831779</v>
      </c>
      <c r="G1448">
        <f t="shared" si="68"/>
        <v>13.27329069036</v>
      </c>
    </row>
    <row r="1449" spans="1:7">
      <c r="A1449">
        <v>68</v>
      </c>
      <c r="B1449">
        <f t="shared" si="66"/>
        <v>8.2462112512353212</v>
      </c>
      <c r="C1449" s="65">
        <v>2168.7494929999998</v>
      </c>
      <c r="E1449">
        <v>7</v>
      </c>
      <c r="F1449">
        <f t="shared" si="67"/>
        <v>2.6457513110645907</v>
      </c>
      <c r="G1449">
        <f t="shared" si="68"/>
        <v>14.76807307787</v>
      </c>
    </row>
    <row r="1450" spans="1:7">
      <c r="A1450">
        <v>77</v>
      </c>
      <c r="B1450">
        <f t="shared" si="66"/>
        <v>8.7749643873921226</v>
      </c>
      <c r="C1450" s="65">
        <v>2170.2442759999999</v>
      </c>
      <c r="E1450">
        <v>13</v>
      </c>
      <c r="F1450">
        <f t="shared" si="67"/>
        <v>3.6055512754639891</v>
      </c>
      <c r="G1450">
        <f t="shared" si="68"/>
        <v>23.736767402929999</v>
      </c>
    </row>
    <row r="1451" spans="1:7">
      <c r="A1451">
        <v>58</v>
      </c>
      <c r="B1451">
        <f t="shared" si="66"/>
        <v>7.6157731058639087</v>
      </c>
      <c r="C1451" s="65">
        <v>2171.7390580000001</v>
      </c>
      <c r="E1451">
        <v>14</v>
      </c>
      <c r="F1451">
        <f t="shared" si="67"/>
        <v>3.7416573867739413</v>
      </c>
      <c r="G1451">
        <f t="shared" si="68"/>
        <v>25.231549790439999</v>
      </c>
    </row>
    <row r="1452" spans="1:7">
      <c r="A1452">
        <v>72</v>
      </c>
      <c r="B1452">
        <f t="shared" si="66"/>
        <v>8.4852813742385695</v>
      </c>
      <c r="C1452" s="65">
        <v>2173.2338410000002</v>
      </c>
      <c r="E1452">
        <v>12</v>
      </c>
      <c r="F1452">
        <f t="shared" si="67"/>
        <v>3.4641016151377544</v>
      </c>
      <c r="G1452">
        <f t="shared" si="68"/>
        <v>22.241985015419999</v>
      </c>
    </row>
    <row r="1453" spans="1:7">
      <c r="A1453">
        <v>77</v>
      </c>
      <c r="B1453">
        <f t="shared" si="66"/>
        <v>8.7749643873921226</v>
      </c>
      <c r="C1453" s="65">
        <v>2174.728623</v>
      </c>
      <c r="E1453">
        <v>16</v>
      </c>
      <c r="F1453">
        <f t="shared" si="67"/>
        <v>4</v>
      </c>
      <c r="G1453">
        <f t="shared" si="68"/>
        <v>28.221114565459999</v>
      </c>
    </row>
    <row r="1454" spans="1:7">
      <c r="A1454">
        <v>68</v>
      </c>
      <c r="B1454">
        <f t="shared" si="66"/>
        <v>8.2462112512353212</v>
      </c>
      <c r="C1454" s="65">
        <v>2176.2234050000002</v>
      </c>
      <c r="E1454">
        <v>11</v>
      </c>
      <c r="F1454">
        <f t="shared" si="67"/>
        <v>3.3166247903553998</v>
      </c>
      <c r="G1454">
        <f t="shared" si="68"/>
        <v>20.747202627909999</v>
      </c>
    </row>
    <row r="1455" spans="1:7">
      <c r="A1455">
        <v>66</v>
      </c>
      <c r="B1455">
        <f t="shared" si="66"/>
        <v>8.1240384046359608</v>
      </c>
      <c r="C1455" s="65">
        <v>2177.7181879999998</v>
      </c>
      <c r="E1455">
        <v>13</v>
      </c>
      <c r="F1455">
        <f t="shared" si="67"/>
        <v>3.6055512754639891</v>
      </c>
      <c r="G1455">
        <f t="shared" si="68"/>
        <v>23.736767402929999</v>
      </c>
    </row>
    <row r="1456" spans="1:7">
      <c r="A1456">
        <v>57</v>
      </c>
      <c r="B1456">
        <f t="shared" si="66"/>
        <v>7.5498344352707498</v>
      </c>
      <c r="C1456" s="65">
        <v>2179.21297</v>
      </c>
      <c r="E1456">
        <v>16</v>
      </c>
      <c r="F1456">
        <f t="shared" si="67"/>
        <v>4</v>
      </c>
      <c r="G1456">
        <f t="shared" si="68"/>
        <v>28.221114565459999</v>
      </c>
    </row>
    <row r="1457" spans="1:7">
      <c r="A1457">
        <v>66</v>
      </c>
      <c r="B1457">
        <f t="shared" si="66"/>
        <v>8.1240384046359608</v>
      </c>
      <c r="C1457" s="65">
        <v>2180.7077530000001</v>
      </c>
      <c r="E1457">
        <v>19</v>
      </c>
      <c r="F1457">
        <f t="shared" si="67"/>
        <v>4.358898943540674</v>
      </c>
      <c r="G1457">
        <f t="shared" si="68"/>
        <v>32.705461727989999</v>
      </c>
    </row>
    <row r="1458" spans="1:7">
      <c r="A1458">
        <v>67</v>
      </c>
      <c r="B1458">
        <f t="shared" si="66"/>
        <v>8.1853527718724504</v>
      </c>
      <c r="C1458" s="65">
        <v>2182.2025349999999</v>
      </c>
      <c r="E1458">
        <v>14</v>
      </c>
      <c r="F1458">
        <f t="shared" si="67"/>
        <v>3.7416573867739413</v>
      </c>
      <c r="G1458">
        <f t="shared" si="68"/>
        <v>25.231549790439999</v>
      </c>
    </row>
    <row r="1459" spans="1:7">
      <c r="A1459">
        <v>80</v>
      </c>
      <c r="B1459">
        <f t="shared" si="66"/>
        <v>8.9442719099991592</v>
      </c>
      <c r="C1459" s="65">
        <v>2183.6973170000001</v>
      </c>
      <c r="E1459">
        <v>21</v>
      </c>
      <c r="F1459">
        <f t="shared" si="67"/>
        <v>4.5825756949558398</v>
      </c>
      <c r="G1459">
        <f t="shared" si="68"/>
        <v>35.695026503009998</v>
      </c>
    </row>
    <row r="1460" spans="1:7">
      <c r="A1460">
        <v>71</v>
      </c>
      <c r="B1460">
        <f t="shared" si="66"/>
        <v>8.426149773176359</v>
      </c>
      <c r="C1460" s="65">
        <v>2185.1921000000002</v>
      </c>
      <c r="E1460">
        <v>13</v>
      </c>
      <c r="F1460">
        <f t="shared" si="67"/>
        <v>3.6055512754639891</v>
      </c>
      <c r="G1460">
        <f t="shared" si="68"/>
        <v>23.736767402929999</v>
      </c>
    </row>
    <row r="1461" spans="1:7">
      <c r="A1461">
        <v>57</v>
      </c>
      <c r="B1461">
        <f t="shared" si="66"/>
        <v>7.5498344352707498</v>
      </c>
      <c r="C1461" s="65">
        <v>2186.686882</v>
      </c>
      <c r="E1461">
        <v>22</v>
      </c>
      <c r="F1461">
        <f t="shared" si="67"/>
        <v>4.6904157598234297</v>
      </c>
      <c r="G1461">
        <f t="shared" si="68"/>
        <v>37.189808890519998</v>
      </c>
    </row>
    <row r="1462" spans="1:7">
      <c r="A1462">
        <v>64</v>
      </c>
      <c r="B1462">
        <f t="shared" si="66"/>
        <v>8</v>
      </c>
      <c r="C1462" s="65">
        <v>2188.1816650000001</v>
      </c>
      <c r="E1462">
        <v>19</v>
      </c>
      <c r="F1462">
        <f t="shared" si="67"/>
        <v>4.358898943540674</v>
      </c>
      <c r="G1462">
        <f t="shared" si="68"/>
        <v>32.705461727989999</v>
      </c>
    </row>
    <row r="1463" spans="1:7">
      <c r="A1463">
        <v>78</v>
      </c>
      <c r="B1463">
        <f t="shared" si="66"/>
        <v>8.8317608663278477</v>
      </c>
      <c r="C1463" s="65">
        <v>2189.6764469999998</v>
      </c>
      <c r="E1463">
        <v>13</v>
      </c>
      <c r="F1463">
        <f t="shared" si="67"/>
        <v>3.6055512754639891</v>
      </c>
      <c r="G1463">
        <f t="shared" si="68"/>
        <v>23.736767402929999</v>
      </c>
    </row>
    <row r="1464" spans="1:7">
      <c r="A1464">
        <v>55</v>
      </c>
      <c r="B1464">
        <f t="shared" si="66"/>
        <v>7.416198487095663</v>
      </c>
      <c r="C1464" s="65">
        <v>2191.171229</v>
      </c>
      <c r="E1464">
        <v>16</v>
      </c>
      <c r="F1464">
        <f t="shared" si="67"/>
        <v>4</v>
      </c>
      <c r="G1464">
        <f t="shared" si="68"/>
        <v>28.221114565459999</v>
      </c>
    </row>
    <row r="1465" spans="1:7">
      <c r="A1465">
        <v>76</v>
      </c>
      <c r="B1465">
        <f t="shared" si="66"/>
        <v>8.717797887081348</v>
      </c>
      <c r="C1465" s="65">
        <v>2192.6660120000001</v>
      </c>
      <c r="E1465">
        <v>13</v>
      </c>
      <c r="F1465">
        <f t="shared" si="67"/>
        <v>3.6055512754639891</v>
      </c>
      <c r="G1465">
        <f t="shared" si="68"/>
        <v>23.736767402929999</v>
      </c>
    </row>
    <row r="1466" spans="1:7">
      <c r="A1466">
        <v>63</v>
      </c>
      <c r="B1466">
        <f t="shared" si="66"/>
        <v>7.9372539331937721</v>
      </c>
      <c r="C1466" s="65">
        <v>2194.1607939999999</v>
      </c>
      <c r="E1466">
        <v>12</v>
      </c>
      <c r="F1466">
        <f t="shared" si="67"/>
        <v>3.4641016151377544</v>
      </c>
      <c r="G1466">
        <f t="shared" si="68"/>
        <v>22.241985015419999</v>
      </c>
    </row>
    <row r="1467" spans="1:7">
      <c r="A1467">
        <v>69</v>
      </c>
      <c r="B1467">
        <f t="shared" si="66"/>
        <v>8.3066238629180749</v>
      </c>
      <c r="C1467" s="65">
        <v>2195.6555760000001</v>
      </c>
      <c r="E1467">
        <v>19</v>
      </c>
      <c r="F1467">
        <f t="shared" si="67"/>
        <v>4.358898943540674</v>
      </c>
      <c r="G1467">
        <f t="shared" si="68"/>
        <v>32.705461727989999</v>
      </c>
    </row>
    <row r="1468" spans="1:7">
      <c r="A1468">
        <v>60</v>
      </c>
      <c r="B1468">
        <f t="shared" si="66"/>
        <v>7.745966692414834</v>
      </c>
      <c r="C1468" s="65">
        <v>2197.1503590000002</v>
      </c>
      <c r="E1468">
        <v>10</v>
      </c>
      <c r="F1468">
        <f t="shared" si="67"/>
        <v>3.1622776601683795</v>
      </c>
      <c r="G1468">
        <f t="shared" si="68"/>
        <v>19.252420240399999</v>
      </c>
    </row>
    <row r="1469" spans="1:7">
      <c r="A1469">
        <v>62</v>
      </c>
      <c r="B1469">
        <f t="shared" si="66"/>
        <v>7.8740078740118111</v>
      </c>
      <c r="C1469" s="65">
        <v>2198.645141</v>
      </c>
      <c r="E1469">
        <v>16</v>
      </c>
      <c r="F1469">
        <f t="shared" si="67"/>
        <v>4</v>
      </c>
      <c r="G1469">
        <f t="shared" si="68"/>
        <v>28.221114565459999</v>
      </c>
    </row>
    <row r="1470" spans="1:7">
      <c r="A1470">
        <v>67</v>
      </c>
      <c r="B1470">
        <f t="shared" si="66"/>
        <v>8.1853527718724504</v>
      </c>
      <c r="C1470" s="65">
        <v>2200.1399240000001</v>
      </c>
      <c r="E1470">
        <v>16</v>
      </c>
      <c r="F1470">
        <f t="shared" si="67"/>
        <v>4</v>
      </c>
      <c r="G1470">
        <f t="shared" si="68"/>
        <v>28.221114565459999</v>
      </c>
    </row>
    <row r="1471" spans="1:7">
      <c r="A1471">
        <v>68</v>
      </c>
      <c r="B1471">
        <f t="shared" si="66"/>
        <v>8.2462112512353212</v>
      </c>
      <c r="C1471" s="65">
        <v>2201.6347059999998</v>
      </c>
      <c r="E1471">
        <v>13</v>
      </c>
      <c r="F1471">
        <f t="shared" si="67"/>
        <v>3.6055512754639891</v>
      </c>
      <c r="G1471">
        <f t="shared" si="68"/>
        <v>23.736767402929999</v>
      </c>
    </row>
    <row r="1472" spans="1:7">
      <c r="A1472">
        <v>75</v>
      </c>
      <c r="B1472">
        <f t="shared" si="66"/>
        <v>8.6602540378443873</v>
      </c>
      <c r="C1472" s="65">
        <v>2203.129488</v>
      </c>
      <c r="E1472">
        <v>16</v>
      </c>
      <c r="F1472">
        <f t="shared" si="67"/>
        <v>4</v>
      </c>
      <c r="G1472">
        <f t="shared" si="68"/>
        <v>28.221114565459999</v>
      </c>
    </row>
    <row r="1473" spans="1:7">
      <c r="A1473">
        <v>62</v>
      </c>
      <c r="B1473">
        <f t="shared" si="66"/>
        <v>7.8740078740118111</v>
      </c>
      <c r="C1473" s="65">
        <v>2204.6242710000001</v>
      </c>
      <c r="E1473">
        <v>17</v>
      </c>
      <c r="F1473">
        <f t="shared" si="67"/>
        <v>4.1231056256176606</v>
      </c>
      <c r="G1473">
        <f t="shared" si="68"/>
        <v>29.715896952969999</v>
      </c>
    </row>
    <row r="1474" spans="1:7">
      <c r="A1474">
        <v>72</v>
      </c>
      <c r="B1474">
        <f t="shared" si="66"/>
        <v>8.4852813742385695</v>
      </c>
      <c r="C1474" s="65">
        <v>2206.1190529999999</v>
      </c>
      <c r="E1474">
        <v>14</v>
      </c>
      <c r="F1474">
        <f t="shared" si="67"/>
        <v>3.7416573867739413</v>
      </c>
      <c r="G1474">
        <f t="shared" si="68"/>
        <v>25.231549790439999</v>
      </c>
    </row>
    <row r="1475" spans="1:7">
      <c r="A1475">
        <v>69</v>
      </c>
      <c r="B1475">
        <f t="shared" ref="B1475:B1538" si="69">A1475^0.5</f>
        <v>8.3066238629180749</v>
      </c>
      <c r="C1475" s="65">
        <v>2207.613836</v>
      </c>
      <c r="E1475">
        <v>14</v>
      </c>
      <c r="F1475">
        <f t="shared" ref="F1475:F1538" si="70">E1475^0.5</f>
        <v>3.7416573867739413</v>
      </c>
      <c r="G1475">
        <f t="shared" ref="G1475:G1538" si="71">E1475*$O$1+$O$2</f>
        <v>25.231549790439999</v>
      </c>
    </row>
    <row r="1476" spans="1:7">
      <c r="A1476">
        <v>66</v>
      </c>
      <c r="B1476">
        <f t="shared" si="69"/>
        <v>8.1240384046359608</v>
      </c>
      <c r="C1476" s="65">
        <v>2209.1086180000002</v>
      </c>
      <c r="E1476">
        <v>9</v>
      </c>
      <c r="F1476">
        <f t="shared" si="70"/>
        <v>3</v>
      </c>
      <c r="G1476">
        <f t="shared" si="71"/>
        <v>17.757637852889999</v>
      </c>
    </row>
    <row r="1477" spans="1:7">
      <c r="A1477">
        <v>74</v>
      </c>
      <c r="B1477">
        <f t="shared" si="69"/>
        <v>8.6023252670426267</v>
      </c>
      <c r="C1477" s="65">
        <v>2210.6034</v>
      </c>
      <c r="E1477">
        <v>14</v>
      </c>
      <c r="F1477">
        <f t="shared" si="70"/>
        <v>3.7416573867739413</v>
      </c>
      <c r="G1477">
        <f t="shared" si="71"/>
        <v>25.231549790439999</v>
      </c>
    </row>
    <row r="1478" spans="1:7">
      <c r="A1478">
        <v>68</v>
      </c>
      <c r="B1478">
        <f t="shared" si="69"/>
        <v>8.2462112512353212</v>
      </c>
      <c r="C1478" s="65">
        <v>2212.0981830000001</v>
      </c>
      <c r="E1478">
        <v>17</v>
      </c>
      <c r="F1478">
        <f t="shared" si="70"/>
        <v>4.1231056256176606</v>
      </c>
      <c r="G1478">
        <f t="shared" si="71"/>
        <v>29.715896952969999</v>
      </c>
    </row>
    <row r="1479" spans="1:7">
      <c r="A1479">
        <v>63</v>
      </c>
      <c r="B1479">
        <f t="shared" si="69"/>
        <v>7.9372539331937721</v>
      </c>
      <c r="C1479" s="65">
        <v>2213.5929649999998</v>
      </c>
      <c r="E1479">
        <v>14</v>
      </c>
      <c r="F1479">
        <f t="shared" si="70"/>
        <v>3.7416573867739413</v>
      </c>
      <c r="G1479">
        <f t="shared" si="71"/>
        <v>25.231549790439999</v>
      </c>
    </row>
    <row r="1480" spans="1:7">
      <c r="A1480">
        <v>55</v>
      </c>
      <c r="B1480">
        <f t="shared" si="69"/>
        <v>7.416198487095663</v>
      </c>
      <c r="C1480" s="65">
        <v>2215.087747</v>
      </c>
      <c r="E1480">
        <v>14</v>
      </c>
      <c r="F1480">
        <f t="shared" si="70"/>
        <v>3.7416573867739413</v>
      </c>
      <c r="G1480">
        <f t="shared" si="71"/>
        <v>25.231549790439999</v>
      </c>
    </row>
    <row r="1481" spans="1:7">
      <c r="A1481">
        <v>51</v>
      </c>
      <c r="B1481">
        <f t="shared" si="69"/>
        <v>7.1414284285428504</v>
      </c>
      <c r="C1481" s="65">
        <v>2216.5825300000001</v>
      </c>
      <c r="E1481">
        <v>18</v>
      </c>
      <c r="F1481">
        <f t="shared" si="70"/>
        <v>4.2426406871192848</v>
      </c>
      <c r="G1481">
        <f t="shared" si="71"/>
        <v>31.210679340479999</v>
      </c>
    </row>
    <row r="1482" spans="1:7">
      <c r="A1482">
        <v>74</v>
      </c>
      <c r="B1482">
        <f t="shared" si="69"/>
        <v>8.6023252670426267</v>
      </c>
      <c r="C1482" s="65">
        <v>2218.0773119999999</v>
      </c>
      <c r="E1482">
        <v>19</v>
      </c>
      <c r="F1482">
        <f t="shared" si="70"/>
        <v>4.358898943540674</v>
      </c>
      <c r="G1482">
        <f t="shared" si="71"/>
        <v>32.705461727989999</v>
      </c>
    </row>
    <row r="1483" spans="1:7">
      <c r="A1483">
        <v>66</v>
      </c>
      <c r="B1483">
        <f t="shared" si="69"/>
        <v>8.1240384046359608</v>
      </c>
      <c r="C1483" s="65">
        <v>2219.572095</v>
      </c>
      <c r="E1483">
        <v>18</v>
      </c>
      <c r="F1483">
        <f t="shared" si="70"/>
        <v>4.2426406871192848</v>
      </c>
      <c r="G1483">
        <f t="shared" si="71"/>
        <v>31.210679340479999</v>
      </c>
    </row>
    <row r="1484" spans="1:7">
      <c r="A1484">
        <v>50</v>
      </c>
      <c r="B1484">
        <f t="shared" si="69"/>
        <v>7.0710678118654755</v>
      </c>
      <c r="C1484" s="65">
        <v>2221.0668770000002</v>
      </c>
      <c r="E1484">
        <v>18</v>
      </c>
      <c r="F1484">
        <f t="shared" si="70"/>
        <v>4.2426406871192848</v>
      </c>
      <c r="G1484">
        <f t="shared" si="71"/>
        <v>31.210679340479999</v>
      </c>
    </row>
    <row r="1485" spans="1:7">
      <c r="A1485">
        <v>73</v>
      </c>
      <c r="B1485">
        <f t="shared" si="69"/>
        <v>8.5440037453175304</v>
      </c>
      <c r="C1485" s="65">
        <v>2222.561659</v>
      </c>
      <c r="E1485">
        <v>16</v>
      </c>
      <c r="F1485">
        <f t="shared" si="70"/>
        <v>4</v>
      </c>
      <c r="G1485">
        <f t="shared" si="71"/>
        <v>28.221114565459999</v>
      </c>
    </row>
    <row r="1486" spans="1:7">
      <c r="A1486">
        <v>61</v>
      </c>
      <c r="B1486">
        <f t="shared" si="69"/>
        <v>7.810249675906654</v>
      </c>
      <c r="C1486" s="65">
        <v>2224.0564420000001</v>
      </c>
      <c r="E1486">
        <v>20</v>
      </c>
      <c r="F1486">
        <f t="shared" si="70"/>
        <v>4.4721359549995796</v>
      </c>
      <c r="G1486">
        <f t="shared" si="71"/>
        <v>34.200244115499999</v>
      </c>
    </row>
    <row r="1487" spans="1:7">
      <c r="A1487">
        <v>68</v>
      </c>
      <c r="B1487">
        <f t="shared" si="69"/>
        <v>8.2462112512353212</v>
      </c>
      <c r="C1487" s="65">
        <v>2225.5512239999998</v>
      </c>
      <c r="E1487">
        <v>13</v>
      </c>
      <c r="F1487">
        <f t="shared" si="70"/>
        <v>3.6055512754639891</v>
      </c>
      <c r="G1487">
        <f t="shared" si="71"/>
        <v>23.736767402929999</v>
      </c>
    </row>
    <row r="1488" spans="1:7">
      <c r="A1488">
        <v>62</v>
      </c>
      <c r="B1488">
        <f t="shared" si="69"/>
        <v>7.8740078740118111</v>
      </c>
      <c r="C1488" s="65">
        <v>2227.0460069999999</v>
      </c>
      <c r="E1488">
        <v>11</v>
      </c>
      <c r="F1488">
        <f t="shared" si="70"/>
        <v>3.3166247903553998</v>
      </c>
      <c r="G1488">
        <f t="shared" si="71"/>
        <v>20.747202627909999</v>
      </c>
    </row>
    <row r="1489" spans="1:7">
      <c r="A1489">
        <v>70</v>
      </c>
      <c r="B1489">
        <f t="shared" si="69"/>
        <v>8.3666002653407556</v>
      </c>
      <c r="C1489" s="65">
        <v>2228.5407890000001</v>
      </c>
      <c r="E1489">
        <v>19</v>
      </c>
      <c r="F1489">
        <f t="shared" si="70"/>
        <v>4.358898943540674</v>
      </c>
      <c r="G1489">
        <f t="shared" si="71"/>
        <v>32.705461727989999</v>
      </c>
    </row>
    <row r="1490" spans="1:7">
      <c r="A1490">
        <v>74</v>
      </c>
      <c r="B1490">
        <f t="shared" si="69"/>
        <v>8.6023252670426267</v>
      </c>
      <c r="C1490" s="65">
        <v>2230.0355709999999</v>
      </c>
      <c r="E1490">
        <v>22</v>
      </c>
      <c r="F1490">
        <f t="shared" si="70"/>
        <v>4.6904157598234297</v>
      </c>
      <c r="G1490">
        <f t="shared" si="71"/>
        <v>37.189808890519998</v>
      </c>
    </row>
    <row r="1491" spans="1:7">
      <c r="A1491">
        <v>54</v>
      </c>
      <c r="B1491">
        <f t="shared" si="69"/>
        <v>7.3484692283495345</v>
      </c>
      <c r="C1491" s="65">
        <v>2231.530354</v>
      </c>
      <c r="E1491">
        <v>11</v>
      </c>
      <c r="F1491">
        <f t="shared" si="70"/>
        <v>3.3166247903553998</v>
      </c>
      <c r="G1491">
        <f t="shared" si="71"/>
        <v>20.747202627909999</v>
      </c>
    </row>
    <row r="1492" spans="1:7">
      <c r="A1492">
        <v>66</v>
      </c>
      <c r="B1492">
        <f t="shared" si="69"/>
        <v>8.1240384046359608</v>
      </c>
      <c r="C1492" s="65">
        <v>2233.0251360000002</v>
      </c>
      <c r="E1492">
        <v>19</v>
      </c>
      <c r="F1492">
        <f t="shared" si="70"/>
        <v>4.358898943540674</v>
      </c>
      <c r="G1492">
        <f t="shared" si="71"/>
        <v>32.705461727989999</v>
      </c>
    </row>
    <row r="1493" spans="1:7">
      <c r="A1493">
        <v>63</v>
      </c>
      <c r="B1493">
        <f t="shared" si="69"/>
        <v>7.9372539331937721</v>
      </c>
      <c r="C1493" s="65">
        <v>2234.5199189999998</v>
      </c>
      <c r="E1493">
        <v>20</v>
      </c>
      <c r="F1493">
        <f t="shared" si="70"/>
        <v>4.4721359549995796</v>
      </c>
      <c r="G1493">
        <f t="shared" si="71"/>
        <v>34.200244115499999</v>
      </c>
    </row>
    <row r="1494" spans="1:7">
      <c r="A1494">
        <v>50</v>
      </c>
      <c r="B1494">
        <f t="shared" si="69"/>
        <v>7.0710678118654755</v>
      </c>
      <c r="C1494" s="65">
        <v>2236.0147010000001</v>
      </c>
      <c r="E1494">
        <v>17</v>
      </c>
      <c r="F1494">
        <f t="shared" si="70"/>
        <v>4.1231056256176606</v>
      </c>
      <c r="G1494">
        <f t="shared" si="71"/>
        <v>29.715896952969999</v>
      </c>
    </row>
    <row r="1495" spans="1:7">
      <c r="A1495">
        <v>60</v>
      </c>
      <c r="B1495">
        <f t="shared" si="69"/>
        <v>7.745966692414834</v>
      </c>
      <c r="C1495" s="65">
        <v>2237.5094829999998</v>
      </c>
      <c r="E1495">
        <v>16</v>
      </c>
      <c r="F1495">
        <f t="shared" si="70"/>
        <v>4</v>
      </c>
      <c r="G1495">
        <f t="shared" si="71"/>
        <v>28.221114565459999</v>
      </c>
    </row>
    <row r="1496" spans="1:7">
      <c r="A1496">
        <v>73</v>
      </c>
      <c r="B1496">
        <f t="shared" si="69"/>
        <v>8.5440037453175304</v>
      </c>
      <c r="C1496" s="65">
        <v>2239.0042659999999</v>
      </c>
      <c r="E1496">
        <v>15</v>
      </c>
      <c r="F1496">
        <f t="shared" si="70"/>
        <v>3.872983346207417</v>
      </c>
      <c r="G1496">
        <f t="shared" si="71"/>
        <v>26.726332177949999</v>
      </c>
    </row>
    <row r="1497" spans="1:7">
      <c r="A1497">
        <v>60</v>
      </c>
      <c r="B1497">
        <f t="shared" si="69"/>
        <v>7.745966692414834</v>
      </c>
      <c r="C1497" s="65">
        <v>2240.4990480000001</v>
      </c>
      <c r="E1497">
        <v>8</v>
      </c>
      <c r="F1497">
        <f t="shared" si="70"/>
        <v>2.8284271247461903</v>
      </c>
      <c r="G1497">
        <f t="shared" si="71"/>
        <v>16.262855465379999</v>
      </c>
    </row>
    <row r="1498" spans="1:7">
      <c r="A1498">
        <v>76</v>
      </c>
      <c r="B1498">
        <f t="shared" si="69"/>
        <v>8.717797887081348</v>
      </c>
      <c r="C1498" s="65">
        <v>2241.9938299999999</v>
      </c>
      <c r="E1498">
        <v>13</v>
      </c>
      <c r="F1498">
        <f t="shared" si="70"/>
        <v>3.6055512754639891</v>
      </c>
      <c r="G1498">
        <f t="shared" si="71"/>
        <v>23.736767402929999</v>
      </c>
    </row>
    <row r="1499" spans="1:7">
      <c r="A1499">
        <v>69</v>
      </c>
      <c r="B1499">
        <f t="shared" si="69"/>
        <v>8.3066238629180749</v>
      </c>
      <c r="C1499" s="65">
        <v>2243.488613</v>
      </c>
      <c r="E1499">
        <v>14</v>
      </c>
      <c r="F1499">
        <f t="shared" si="70"/>
        <v>3.7416573867739413</v>
      </c>
      <c r="G1499">
        <f t="shared" si="71"/>
        <v>25.231549790439999</v>
      </c>
    </row>
    <row r="1500" spans="1:7">
      <c r="A1500">
        <v>63</v>
      </c>
      <c r="B1500">
        <f t="shared" si="69"/>
        <v>7.9372539331937721</v>
      </c>
      <c r="C1500" s="65">
        <v>2244.9833950000002</v>
      </c>
      <c r="E1500">
        <v>14</v>
      </c>
      <c r="F1500">
        <f t="shared" si="70"/>
        <v>3.7416573867739413</v>
      </c>
      <c r="G1500">
        <f t="shared" si="71"/>
        <v>25.231549790439999</v>
      </c>
    </row>
    <row r="1501" spans="1:7">
      <c r="A1501">
        <v>57</v>
      </c>
      <c r="B1501">
        <f t="shared" si="69"/>
        <v>7.5498344352707498</v>
      </c>
      <c r="C1501" s="65">
        <v>2246.4781779999998</v>
      </c>
      <c r="E1501">
        <v>16</v>
      </c>
      <c r="F1501">
        <f t="shared" si="70"/>
        <v>4</v>
      </c>
      <c r="G1501">
        <f t="shared" si="71"/>
        <v>28.221114565459999</v>
      </c>
    </row>
    <row r="1502" spans="1:7">
      <c r="A1502">
        <v>61</v>
      </c>
      <c r="B1502">
        <f t="shared" si="69"/>
        <v>7.810249675906654</v>
      </c>
      <c r="C1502" s="65">
        <v>2247.9729600000001</v>
      </c>
      <c r="E1502">
        <v>19</v>
      </c>
      <c r="F1502">
        <f t="shared" si="70"/>
        <v>4.358898943540674</v>
      </c>
      <c r="G1502">
        <f t="shared" si="71"/>
        <v>32.705461727989999</v>
      </c>
    </row>
    <row r="1503" spans="1:7">
      <c r="A1503">
        <v>71</v>
      </c>
      <c r="B1503">
        <f t="shared" si="69"/>
        <v>8.426149773176359</v>
      </c>
      <c r="C1503" s="65">
        <v>2249.4677419999998</v>
      </c>
      <c r="E1503">
        <v>16</v>
      </c>
      <c r="F1503">
        <f t="shared" si="70"/>
        <v>4</v>
      </c>
      <c r="G1503">
        <f t="shared" si="71"/>
        <v>28.221114565459999</v>
      </c>
    </row>
    <row r="1504" spans="1:7">
      <c r="A1504">
        <v>74</v>
      </c>
      <c r="B1504">
        <f t="shared" si="69"/>
        <v>8.6023252670426267</v>
      </c>
      <c r="C1504" s="65">
        <v>2250.9625249999999</v>
      </c>
      <c r="E1504">
        <v>12</v>
      </c>
      <c r="F1504">
        <f t="shared" si="70"/>
        <v>3.4641016151377544</v>
      </c>
      <c r="G1504">
        <f t="shared" si="71"/>
        <v>22.241985015419999</v>
      </c>
    </row>
    <row r="1505" spans="1:7">
      <c r="A1505">
        <v>56</v>
      </c>
      <c r="B1505">
        <f t="shared" si="69"/>
        <v>7.4833147735478827</v>
      </c>
      <c r="C1505" s="65">
        <v>2252.4573070000001</v>
      </c>
      <c r="E1505">
        <v>27</v>
      </c>
      <c r="F1505">
        <f t="shared" si="70"/>
        <v>5.196152422706632</v>
      </c>
      <c r="G1505">
        <f t="shared" si="71"/>
        <v>44.663720828069998</v>
      </c>
    </row>
    <row r="1506" spans="1:7">
      <c r="A1506">
        <v>67</v>
      </c>
      <c r="B1506">
        <f t="shared" si="69"/>
        <v>8.1853527718724504</v>
      </c>
      <c r="C1506" s="65">
        <v>2253.9520900000002</v>
      </c>
      <c r="E1506">
        <v>8</v>
      </c>
      <c r="F1506">
        <f t="shared" si="70"/>
        <v>2.8284271247461903</v>
      </c>
      <c r="G1506">
        <f t="shared" si="71"/>
        <v>16.262855465379999</v>
      </c>
    </row>
    <row r="1507" spans="1:7">
      <c r="A1507">
        <v>55</v>
      </c>
      <c r="B1507">
        <f t="shared" si="69"/>
        <v>7.416198487095663</v>
      </c>
      <c r="C1507" s="65">
        <v>2255.446872</v>
      </c>
      <c r="E1507">
        <v>17</v>
      </c>
      <c r="F1507">
        <f t="shared" si="70"/>
        <v>4.1231056256176606</v>
      </c>
      <c r="G1507">
        <f t="shared" si="71"/>
        <v>29.715896952969999</v>
      </c>
    </row>
    <row r="1508" spans="1:7">
      <c r="A1508">
        <v>69</v>
      </c>
      <c r="B1508">
        <f t="shared" si="69"/>
        <v>8.3066238629180749</v>
      </c>
      <c r="C1508" s="65">
        <v>2256.9416540000002</v>
      </c>
      <c r="E1508">
        <v>11</v>
      </c>
      <c r="F1508">
        <f t="shared" si="70"/>
        <v>3.3166247903553998</v>
      </c>
      <c r="G1508">
        <f t="shared" si="71"/>
        <v>20.747202627909999</v>
      </c>
    </row>
    <row r="1509" spans="1:7">
      <c r="A1509">
        <v>70</v>
      </c>
      <c r="B1509">
        <f t="shared" si="69"/>
        <v>8.3666002653407556</v>
      </c>
      <c r="C1509" s="65">
        <v>2258.4364369999998</v>
      </c>
      <c r="E1509">
        <v>9</v>
      </c>
      <c r="F1509">
        <f t="shared" si="70"/>
        <v>3</v>
      </c>
      <c r="G1509">
        <f t="shared" si="71"/>
        <v>17.757637852889999</v>
      </c>
    </row>
    <row r="1510" spans="1:7">
      <c r="A1510">
        <v>81</v>
      </c>
      <c r="B1510">
        <f t="shared" si="69"/>
        <v>9</v>
      </c>
      <c r="C1510" s="65">
        <v>2259.9312190000001</v>
      </c>
      <c r="E1510">
        <v>17</v>
      </c>
      <c r="F1510">
        <f t="shared" si="70"/>
        <v>4.1231056256176606</v>
      </c>
      <c r="G1510">
        <f t="shared" si="71"/>
        <v>29.715896952969999</v>
      </c>
    </row>
    <row r="1511" spans="1:7">
      <c r="A1511">
        <v>70</v>
      </c>
      <c r="B1511">
        <f t="shared" si="69"/>
        <v>8.3666002653407556</v>
      </c>
      <c r="C1511" s="65">
        <v>2261.4260020000002</v>
      </c>
      <c r="E1511">
        <v>20</v>
      </c>
      <c r="F1511">
        <f t="shared" si="70"/>
        <v>4.4721359549995796</v>
      </c>
      <c r="G1511">
        <f t="shared" si="71"/>
        <v>34.200244115499999</v>
      </c>
    </row>
    <row r="1512" spans="1:7">
      <c r="A1512">
        <v>65</v>
      </c>
      <c r="B1512">
        <f t="shared" si="69"/>
        <v>8.0622577482985491</v>
      </c>
      <c r="C1512" s="65">
        <v>2262.9207839999999</v>
      </c>
      <c r="E1512">
        <v>17</v>
      </c>
      <c r="F1512">
        <f t="shared" si="70"/>
        <v>4.1231056256176606</v>
      </c>
      <c r="G1512">
        <f t="shared" si="71"/>
        <v>29.715896952969999</v>
      </c>
    </row>
    <row r="1513" spans="1:7">
      <c r="A1513">
        <v>70</v>
      </c>
      <c r="B1513">
        <f t="shared" si="69"/>
        <v>8.3666002653407556</v>
      </c>
      <c r="C1513" s="65">
        <v>2264.4155660000001</v>
      </c>
      <c r="E1513">
        <v>21</v>
      </c>
      <c r="F1513">
        <f t="shared" si="70"/>
        <v>4.5825756949558398</v>
      </c>
      <c r="G1513">
        <f t="shared" si="71"/>
        <v>35.695026503009998</v>
      </c>
    </row>
    <row r="1514" spans="1:7">
      <c r="A1514">
        <v>67</v>
      </c>
      <c r="B1514">
        <f t="shared" si="69"/>
        <v>8.1853527718724504</v>
      </c>
      <c r="C1514" s="65">
        <v>2265.9103490000002</v>
      </c>
      <c r="E1514">
        <v>17</v>
      </c>
      <c r="F1514">
        <f t="shared" si="70"/>
        <v>4.1231056256176606</v>
      </c>
      <c r="G1514">
        <f t="shared" si="71"/>
        <v>29.715896952969999</v>
      </c>
    </row>
    <row r="1515" spans="1:7">
      <c r="A1515">
        <v>76</v>
      </c>
      <c r="B1515">
        <f t="shared" si="69"/>
        <v>8.717797887081348</v>
      </c>
      <c r="C1515" s="65">
        <v>2267.405131</v>
      </c>
      <c r="E1515">
        <v>18</v>
      </c>
      <c r="F1515">
        <f t="shared" si="70"/>
        <v>4.2426406871192848</v>
      </c>
      <c r="G1515">
        <f t="shared" si="71"/>
        <v>31.210679340479999</v>
      </c>
    </row>
    <row r="1516" spans="1:7">
      <c r="A1516">
        <v>65</v>
      </c>
      <c r="B1516">
        <f t="shared" si="69"/>
        <v>8.0622577482985491</v>
      </c>
      <c r="C1516" s="65">
        <v>2268.8999130000002</v>
      </c>
      <c r="E1516">
        <v>23</v>
      </c>
      <c r="F1516">
        <f t="shared" si="70"/>
        <v>4.7958315233127191</v>
      </c>
      <c r="G1516">
        <f t="shared" si="71"/>
        <v>38.684591278029998</v>
      </c>
    </row>
    <row r="1517" spans="1:7">
      <c r="A1517">
        <v>75</v>
      </c>
      <c r="B1517">
        <f t="shared" si="69"/>
        <v>8.6602540378443873</v>
      </c>
      <c r="C1517" s="65">
        <v>2270.3946959999998</v>
      </c>
      <c r="E1517">
        <v>17</v>
      </c>
      <c r="F1517">
        <f t="shared" si="70"/>
        <v>4.1231056256176606</v>
      </c>
      <c r="G1517">
        <f t="shared" si="71"/>
        <v>29.715896952969999</v>
      </c>
    </row>
    <row r="1518" spans="1:7">
      <c r="A1518">
        <v>55</v>
      </c>
      <c r="B1518">
        <f t="shared" si="69"/>
        <v>7.416198487095663</v>
      </c>
      <c r="C1518" s="65">
        <v>2271.8894780000001</v>
      </c>
      <c r="E1518">
        <v>23</v>
      </c>
      <c r="F1518">
        <f t="shared" si="70"/>
        <v>4.7958315233127191</v>
      </c>
      <c r="G1518">
        <f t="shared" si="71"/>
        <v>38.684591278029998</v>
      </c>
    </row>
    <row r="1519" spans="1:7">
      <c r="A1519">
        <v>70</v>
      </c>
      <c r="B1519">
        <f t="shared" si="69"/>
        <v>8.3666002653407556</v>
      </c>
      <c r="C1519" s="65">
        <v>2273.3842610000002</v>
      </c>
      <c r="E1519">
        <v>17</v>
      </c>
      <c r="F1519">
        <f t="shared" si="70"/>
        <v>4.1231056256176606</v>
      </c>
      <c r="G1519">
        <f t="shared" si="71"/>
        <v>29.715896952969999</v>
      </c>
    </row>
    <row r="1520" spans="1:7">
      <c r="A1520">
        <v>60</v>
      </c>
      <c r="B1520">
        <f t="shared" si="69"/>
        <v>7.745966692414834</v>
      </c>
      <c r="C1520" s="65">
        <v>2274.8790429999999</v>
      </c>
      <c r="E1520">
        <v>11</v>
      </c>
      <c r="F1520">
        <f t="shared" si="70"/>
        <v>3.3166247903553998</v>
      </c>
      <c r="G1520">
        <f t="shared" si="71"/>
        <v>20.747202627909999</v>
      </c>
    </row>
    <row r="1521" spans="1:7">
      <c r="A1521">
        <v>56</v>
      </c>
      <c r="B1521">
        <f t="shared" si="69"/>
        <v>7.4833147735478827</v>
      </c>
      <c r="C1521" s="65">
        <v>2276.3738250000001</v>
      </c>
      <c r="E1521">
        <v>11</v>
      </c>
      <c r="F1521">
        <f t="shared" si="70"/>
        <v>3.3166247903553998</v>
      </c>
      <c r="G1521">
        <f t="shared" si="71"/>
        <v>20.747202627909999</v>
      </c>
    </row>
    <row r="1522" spans="1:7">
      <c r="A1522">
        <v>63</v>
      </c>
      <c r="B1522">
        <f t="shared" si="69"/>
        <v>7.9372539331937721</v>
      </c>
      <c r="C1522" s="65">
        <v>2277.8686080000002</v>
      </c>
      <c r="E1522">
        <v>15</v>
      </c>
      <c r="F1522">
        <f t="shared" si="70"/>
        <v>3.872983346207417</v>
      </c>
      <c r="G1522">
        <f t="shared" si="71"/>
        <v>26.726332177949999</v>
      </c>
    </row>
    <row r="1523" spans="1:7">
      <c r="A1523">
        <v>58</v>
      </c>
      <c r="B1523">
        <f t="shared" si="69"/>
        <v>7.6157731058639087</v>
      </c>
      <c r="C1523" s="65">
        <v>2279.36339</v>
      </c>
      <c r="E1523">
        <v>10</v>
      </c>
      <c r="F1523">
        <f t="shared" si="70"/>
        <v>3.1622776601683795</v>
      </c>
      <c r="G1523">
        <f t="shared" si="71"/>
        <v>19.252420240399999</v>
      </c>
    </row>
    <row r="1524" spans="1:7">
      <c r="A1524">
        <v>57</v>
      </c>
      <c r="B1524">
        <f t="shared" si="69"/>
        <v>7.5498344352707498</v>
      </c>
      <c r="C1524" s="65">
        <v>2280.8581730000001</v>
      </c>
      <c r="E1524">
        <v>18</v>
      </c>
      <c r="F1524">
        <f t="shared" si="70"/>
        <v>4.2426406871192848</v>
      </c>
      <c r="G1524">
        <f t="shared" si="71"/>
        <v>31.210679340479999</v>
      </c>
    </row>
    <row r="1525" spans="1:7">
      <c r="A1525">
        <v>64</v>
      </c>
      <c r="B1525">
        <f t="shared" si="69"/>
        <v>8</v>
      </c>
      <c r="C1525" s="65">
        <v>2282.3529549999998</v>
      </c>
      <c r="E1525">
        <v>22</v>
      </c>
      <c r="F1525">
        <f t="shared" si="70"/>
        <v>4.6904157598234297</v>
      </c>
      <c r="G1525">
        <f t="shared" si="71"/>
        <v>37.189808890519998</v>
      </c>
    </row>
    <row r="1526" spans="1:7">
      <c r="A1526">
        <v>58</v>
      </c>
      <c r="B1526">
        <f t="shared" si="69"/>
        <v>7.6157731058639087</v>
      </c>
      <c r="C1526" s="65">
        <v>2283.8477370000001</v>
      </c>
      <c r="E1526">
        <v>14</v>
      </c>
      <c r="F1526">
        <f t="shared" si="70"/>
        <v>3.7416573867739413</v>
      </c>
      <c r="G1526">
        <f t="shared" si="71"/>
        <v>25.231549790439999</v>
      </c>
    </row>
    <row r="1527" spans="1:7">
      <c r="A1527">
        <v>63</v>
      </c>
      <c r="B1527">
        <f t="shared" si="69"/>
        <v>7.9372539331937721</v>
      </c>
      <c r="C1527" s="65">
        <v>2285.3425200000001</v>
      </c>
      <c r="E1527">
        <v>14</v>
      </c>
      <c r="F1527">
        <f t="shared" si="70"/>
        <v>3.7416573867739413</v>
      </c>
      <c r="G1527">
        <f t="shared" si="71"/>
        <v>25.231549790439999</v>
      </c>
    </row>
    <row r="1528" spans="1:7">
      <c r="A1528">
        <v>61</v>
      </c>
      <c r="B1528">
        <f t="shared" si="69"/>
        <v>7.810249675906654</v>
      </c>
      <c r="C1528" s="65">
        <v>2286.8373019999999</v>
      </c>
      <c r="E1528">
        <v>12</v>
      </c>
      <c r="F1528">
        <f t="shared" si="70"/>
        <v>3.4641016151377544</v>
      </c>
      <c r="G1528">
        <f t="shared" si="71"/>
        <v>22.241985015419999</v>
      </c>
    </row>
    <row r="1529" spans="1:7">
      <c r="A1529">
        <v>61</v>
      </c>
      <c r="B1529">
        <f t="shared" si="69"/>
        <v>7.810249675906654</v>
      </c>
      <c r="C1529" s="65">
        <v>2288.3320840000001</v>
      </c>
      <c r="E1529">
        <v>20</v>
      </c>
      <c r="F1529">
        <f t="shared" si="70"/>
        <v>4.4721359549995796</v>
      </c>
      <c r="G1529">
        <f t="shared" si="71"/>
        <v>34.200244115499999</v>
      </c>
    </row>
    <row r="1530" spans="1:7">
      <c r="A1530">
        <v>74</v>
      </c>
      <c r="B1530">
        <f t="shared" si="69"/>
        <v>8.6023252670426267</v>
      </c>
      <c r="C1530" s="65">
        <v>2289.8268670000002</v>
      </c>
      <c r="E1530">
        <v>12</v>
      </c>
      <c r="F1530">
        <f t="shared" si="70"/>
        <v>3.4641016151377544</v>
      </c>
      <c r="G1530">
        <f t="shared" si="71"/>
        <v>22.241985015419999</v>
      </c>
    </row>
    <row r="1531" spans="1:7">
      <c r="A1531">
        <v>74</v>
      </c>
      <c r="B1531">
        <f t="shared" si="69"/>
        <v>8.6023252670426267</v>
      </c>
      <c r="C1531" s="65">
        <v>2291.321649</v>
      </c>
      <c r="E1531">
        <v>16</v>
      </c>
      <c r="F1531">
        <f t="shared" si="70"/>
        <v>4</v>
      </c>
      <c r="G1531">
        <f t="shared" si="71"/>
        <v>28.221114565459999</v>
      </c>
    </row>
    <row r="1532" spans="1:7">
      <c r="A1532">
        <v>74</v>
      </c>
      <c r="B1532">
        <f t="shared" si="69"/>
        <v>8.6023252670426267</v>
      </c>
      <c r="C1532" s="65">
        <v>2292.8164320000001</v>
      </c>
      <c r="E1532">
        <v>14</v>
      </c>
      <c r="F1532">
        <f t="shared" si="70"/>
        <v>3.7416573867739413</v>
      </c>
      <c r="G1532">
        <f t="shared" si="71"/>
        <v>25.231549790439999</v>
      </c>
    </row>
    <row r="1533" spans="1:7">
      <c r="A1533">
        <v>64</v>
      </c>
      <c r="B1533">
        <f t="shared" si="69"/>
        <v>8</v>
      </c>
      <c r="C1533" s="65">
        <v>2294.3112139999998</v>
      </c>
      <c r="E1533">
        <v>15</v>
      </c>
      <c r="F1533">
        <f t="shared" si="70"/>
        <v>3.872983346207417</v>
      </c>
      <c r="G1533">
        <f t="shared" si="71"/>
        <v>26.726332177949999</v>
      </c>
    </row>
    <row r="1534" spans="1:7">
      <c r="A1534">
        <v>72</v>
      </c>
      <c r="B1534">
        <f t="shared" si="69"/>
        <v>8.4852813742385695</v>
      </c>
      <c r="C1534" s="65">
        <v>2295.8059960000001</v>
      </c>
      <c r="E1534">
        <v>15</v>
      </c>
      <c r="F1534">
        <f t="shared" si="70"/>
        <v>3.872983346207417</v>
      </c>
      <c r="G1534">
        <f t="shared" si="71"/>
        <v>26.726332177949999</v>
      </c>
    </row>
    <row r="1535" spans="1:7">
      <c r="A1535">
        <v>57</v>
      </c>
      <c r="B1535">
        <f t="shared" si="69"/>
        <v>7.5498344352707498</v>
      </c>
      <c r="C1535" s="65">
        <v>2297.3007790000001</v>
      </c>
      <c r="E1535">
        <v>26</v>
      </c>
      <c r="F1535">
        <f t="shared" si="70"/>
        <v>5.0990195135927845</v>
      </c>
      <c r="G1535">
        <f t="shared" si="71"/>
        <v>43.168938440559998</v>
      </c>
    </row>
    <row r="1536" spans="1:7">
      <c r="A1536">
        <v>63</v>
      </c>
      <c r="B1536">
        <f t="shared" si="69"/>
        <v>7.9372539331937721</v>
      </c>
      <c r="C1536" s="65">
        <v>2298.7955609999999</v>
      </c>
      <c r="E1536">
        <v>19</v>
      </c>
      <c r="F1536">
        <f t="shared" si="70"/>
        <v>4.358898943540674</v>
      </c>
      <c r="G1536">
        <f t="shared" si="71"/>
        <v>32.705461727989999</v>
      </c>
    </row>
    <row r="1537" spans="1:7">
      <c r="A1537">
        <v>61</v>
      </c>
      <c r="B1537">
        <f t="shared" si="69"/>
        <v>7.810249675906654</v>
      </c>
      <c r="C1537" s="65">
        <v>2300.290344</v>
      </c>
      <c r="E1537">
        <v>17</v>
      </c>
      <c r="F1537">
        <f t="shared" si="70"/>
        <v>4.1231056256176606</v>
      </c>
      <c r="G1537">
        <f t="shared" si="71"/>
        <v>29.715896952969999</v>
      </c>
    </row>
    <row r="1538" spans="1:7">
      <c r="A1538">
        <v>61</v>
      </c>
      <c r="B1538">
        <f t="shared" si="69"/>
        <v>7.810249675906654</v>
      </c>
      <c r="C1538" s="65">
        <v>2301.7851260000002</v>
      </c>
      <c r="E1538">
        <v>16</v>
      </c>
      <c r="F1538">
        <f t="shared" si="70"/>
        <v>4</v>
      </c>
      <c r="G1538">
        <f t="shared" si="71"/>
        <v>28.221114565459999</v>
      </c>
    </row>
    <row r="1539" spans="1:7">
      <c r="A1539">
        <v>59</v>
      </c>
      <c r="B1539">
        <f t="shared" ref="B1539:B1602" si="72">A1539^0.5</f>
        <v>7.6811457478686078</v>
      </c>
      <c r="C1539" s="65">
        <v>2303.279908</v>
      </c>
      <c r="E1539">
        <v>24</v>
      </c>
      <c r="F1539">
        <f t="shared" ref="F1539:F1602" si="73">E1539^0.5</f>
        <v>4.8989794855663558</v>
      </c>
      <c r="G1539">
        <f t="shared" ref="G1539:G1602" si="74">E1539*$O$1+$O$2</f>
        <v>40.179373665539998</v>
      </c>
    </row>
    <row r="1540" spans="1:7">
      <c r="A1540">
        <v>64</v>
      </c>
      <c r="B1540">
        <f t="shared" si="72"/>
        <v>8</v>
      </c>
      <c r="C1540" s="65">
        <v>2304.7746910000001</v>
      </c>
      <c r="E1540">
        <v>20</v>
      </c>
      <c r="F1540">
        <f t="shared" si="73"/>
        <v>4.4721359549995796</v>
      </c>
      <c r="G1540">
        <f t="shared" si="74"/>
        <v>34.200244115499999</v>
      </c>
    </row>
    <row r="1541" spans="1:7">
      <c r="A1541">
        <v>56</v>
      </c>
      <c r="B1541">
        <f t="shared" si="72"/>
        <v>7.4833147735478827</v>
      </c>
      <c r="C1541" s="65">
        <v>2306.2694729999998</v>
      </c>
      <c r="E1541">
        <v>15</v>
      </c>
      <c r="F1541">
        <f t="shared" si="73"/>
        <v>3.872983346207417</v>
      </c>
      <c r="G1541">
        <f t="shared" si="74"/>
        <v>26.726332177949999</v>
      </c>
    </row>
    <row r="1542" spans="1:7">
      <c r="A1542">
        <v>81</v>
      </c>
      <c r="B1542">
        <f t="shared" si="72"/>
        <v>9</v>
      </c>
      <c r="C1542" s="65">
        <v>2307.7642559999999</v>
      </c>
      <c r="E1542">
        <v>10</v>
      </c>
      <c r="F1542">
        <f t="shared" si="73"/>
        <v>3.1622776601683795</v>
      </c>
      <c r="G1542">
        <f t="shared" si="74"/>
        <v>19.252420240399999</v>
      </c>
    </row>
    <row r="1543" spans="1:7">
      <c r="A1543">
        <v>72</v>
      </c>
      <c r="B1543">
        <f t="shared" si="72"/>
        <v>8.4852813742385695</v>
      </c>
      <c r="C1543" s="65">
        <v>2309.2590380000001</v>
      </c>
      <c r="E1543">
        <v>21</v>
      </c>
      <c r="F1543">
        <f t="shared" si="73"/>
        <v>4.5825756949558398</v>
      </c>
      <c r="G1543">
        <f t="shared" si="74"/>
        <v>35.695026503009998</v>
      </c>
    </row>
    <row r="1544" spans="1:7">
      <c r="A1544">
        <v>52</v>
      </c>
      <c r="B1544">
        <f t="shared" si="72"/>
        <v>7.2111025509279782</v>
      </c>
      <c r="C1544" s="65">
        <v>2310.7538199999999</v>
      </c>
      <c r="E1544">
        <v>15</v>
      </c>
      <c r="F1544">
        <f t="shared" si="73"/>
        <v>3.872983346207417</v>
      </c>
      <c r="G1544">
        <f t="shared" si="74"/>
        <v>26.726332177949999</v>
      </c>
    </row>
    <row r="1545" spans="1:7">
      <c r="A1545">
        <v>58</v>
      </c>
      <c r="B1545">
        <f t="shared" si="72"/>
        <v>7.6157731058639087</v>
      </c>
      <c r="C1545" s="65">
        <v>2312.248603</v>
      </c>
      <c r="E1545">
        <v>13</v>
      </c>
      <c r="F1545">
        <f t="shared" si="73"/>
        <v>3.6055512754639891</v>
      </c>
      <c r="G1545">
        <f t="shared" si="74"/>
        <v>23.736767402929999</v>
      </c>
    </row>
    <row r="1546" spans="1:7">
      <c r="A1546">
        <v>66</v>
      </c>
      <c r="B1546">
        <f t="shared" si="72"/>
        <v>8.1240384046359608</v>
      </c>
      <c r="C1546" s="65">
        <v>2313.7433850000002</v>
      </c>
      <c r="E1546">
        <v>21</v>
      </c>
      <c r="F1546">
        <f t="shared" si="73"/>
        <v>4.5825756949558398</v>
      </c>
      <c r="G1546">
        <f t="shared" si="74"/>
        <v>35.695026503009998</v>
      </c>
    </row>
    <row r="1547" spans="1:7">
      <c r="A1547">
        <v>63</v>
      </c>
      <c r="B1547">
        <f t="shared" si="72"/>
        <v>7.9372539331937721</v>
      </c>
      <c r="C1547" s="65">
        <v>2315.238167</v>
      </c>
      <c r="E1547">
        <v>19</v>
      </c>
      <c r="F1547">
        <f t="shared" si="73"/>
        <v>4.358898943540674</v>
      </c>
      <c r="G1547">
        <f t="shared" si="74"/>
        <v>32.705461727989999</v>
      </c>
    </row>
    <row r="1548" spans="1:7">
      <c r="A1548">
        <v>61</v>
      </c>
      <c r="B1548">
        <f t="shared" si="72"/>
        <v>7.810249675906654</v>
      </c>
      <c r="C1548" s="65">
        <v>2316.7329500000001</v>
      </c>
      <c r="E1548">
        <v>20</v>
      </c>
      <c r="F1548">
        <f t="shared" si="73"/>
        <v>4.4721359549995796</v>
      </c>
      <c r="G1548">
        <f t="shared" si="74"/>
        <v>34.200244115499999</v>
      </c>
    </row>
    <row r="1549" spans="1:7">
      <c r="A1549">
        <v>76</v>
      </c>
      <c r="B1549">
        <f t="shared" si="72"/>
        <v>8.717797887081348</v>
      </c>
      <c r="C1549" s="65">
        <v>2318.2277319999998</v>
      </c>
      <c r="E1549">
        <v>21</v>
      </c>
      <c r="F1549">
        <f t="shared" si="73"/>
        <v>4.5825756949558398</v>
      </c>
      <c r="G1549">
        <f t="shared" si="74"/>
        <v>35.695026503009998</v>
      </c>
    </row>
    <row r="1550" spans="1:7">
      <c r="A1550">
        <v>61</v>
      </c>
      <c r="B1550">
        <f t="shared" si="72"/>
        <v>7.810249675906654</v>
      </c>
      <c r="C1550" s="65">
        <v>2319.7225149999999</v>
      </c>
      <c r="E1550">
        <v>19</v>
      </c>
      <c r="F1550">
        <f t="shared" si="73"/>
        <v>4.358898943540674</v>
      </c>
      <c r="G1550">
        <f t="shared" si="74"/>
        <v>32.705461727989999</v>
      </c>
    </row>
    <row r="1551" spans="1:7">
      <c r="A1551">
        <v>75</v>
      </c>
      <c r="B1551">
        <f t="shared" si="72"/>
        <v>8.6602540378443873</v>
      </c>
      <c r="C1551" s="65">
        <v>2321.2172970000001</v>
      </c>
      <c r="E1551">
        <v>15</v>
      </c>
      <c r="F1551">
        <f t="shared" si="73"/>
        <v>3.872983346207417</v>
      </c>
      <c r="G1551">
        <f t="shared" si="74"/>
        <v>26.726332177949999</v>
      </c>
    </row>
    <row r="1552" spans="1:7">
      <c r="A1552">
        <v>67</v>
      </c>
      <c r="B1552">
        <f t="shared" si="72"/>
        <v>8.1853527718724504</v>
      </c>
      <c r="C1552" s="65">
        <v>2322.7120789999999</v>
      </c>
      <c r="E1552">
        <v>17</v>
      </c>
      <c r="F1552">
        <f t="shared" si="73"/>
        <v>4.1231056256176606</v>
      </c>
      <c r="G1552">
        <f t="shared" si="74"/>
        <v>29.715896952969999</v>
      </c>
    </row>
    <row r="1553" spans="1:7">
      <c r="A1553">
        <v>64</v>
      </c>
      <c r="B1553">
        <f t="shared" si="72"/>
        <v>8</v>
      </c>
      <c r="C1553" s="65">
        <v>2324.206862</v>
      </c>
      <c r="E1553">
        <v>15</v>
      </c>
      <c r="F1553">
        <f t="shared" si="73"/>
        <v>3.872983346207417</v>
      </c>
      <c r="G1553">
        <f t="shared" si="74"/>
        <v>26.726332177949999</v>
      </c>
    </row>
    <row r="1554" spans="1:7">
      <c r="A1554">
        <v>72</v>
      </c>
      <c r="B1554">
        <f t="shared" si="72"/>
        <v>8.4852813742385695</v>
      </c>
      <c r="C1554" s="65">
        <v>2325.7016440000002</v>
      </c>
      <c r="E1554">
        <v>20</v>
      </c>
      <c r="F1554">
        <f t="shared" si="73"/>
        <v>4.4721359549995796</v>
      </c>
      <c r="G1554">
        <f t="shared" si="74"/>
        <v>34.200244115499999</v>
      </c>
    </row>
    <row r="1555" spans="1:7">
      <c r="A1555">
        <v>75</v>
      </c>
      <c r="B1555">
        <f t="shared" si="72"/>
        <v>8.6602540378443873</v>
      </c>
      <c r="C1555" s="65">
        <v>2327.1964269999999</v>
      </c>
      <c r="E1555">
        <v>17</v>
      </c>
      <c r="F1555">
        <f t="shared" si="73"/>
        <v>4.1231056256176606</v>
      </c>
      <c r="G1555">
        <f t="shared" si="74"/>
        <v>29.715896952969999</v>
      </c>
    </row>
    <row r="1556" spans="1:7">
      <c r="A1556">
        <v>61</v>
      </c>
      <c r="B1556">
        <f t="shared" si="72"/>
        <v>7.810249675906654</v>
      </c>
      <c r="C1556" s="65">
        <v>2328.6912090000001</v>
      </c>
      <c r="E1556">
        <v>18</v>
      </c>
      <c r="F1556">
        <f t="shared" si="73"/>
        <v>4.2426406871192848</v>
      </c>
      <c r="G1556">
        <f t="shared" si="74"/>
        <v>31.210679340479999</v>
      </c>
    </row>
    <row r="1557" spans="1:7">
      <c r="A1557">
        <v>67</v>
      </c>
      <c r="B1557">
        <f t="shared" si="72"/>
        <v>8.1853527718724504</v>
      </c>
      <c r="C1557" s="65">
        <v>2330.1859909999998</v>
      </c>
      <c r="E1557">
        <v>12</v>
      </c>
      <c r="F1557">
        <f t="shared" si="73"/>
        <v>3.4641016151377544</v>
      </c>
      <c r="G1557">
        <f t="shared" si="74"/>
        <v>22.241985015419999</v>
      </c>
    </row>
    <row r="1558" spans="1:7">
      <c r="A1558">
        <v>71</v>
      </c>
      <c r="B1558">
        <f t="shared" si="72"/>
        <v>8.426149773176359</v>
      </c>
      <c r="C1558" s="65">
        <v>2331.6807739999999</v>
      </c>
      <c r="E1558">
        <v>25</v>
      </c>
      <c r="F1558">
        <f t="shared" si="73"/>
        <v>5</v>
      </c>
      <c r="G1558">
        <f t="shared" si="74"/>
        <v>41.674156053049998</v>
      </c>
    </row>
    <row r="1559" spans="1:7">
      <c r="A1559">
        <v>71</v>
      </c>
      <c r="B1559">
        <f t="shared" si="72"/>
        <v>8.426149773176359</v>
      </c>
      <c r="C1559" s="65">
        <v>2333.1755560000001</v>
      </c>
      <c r="E1559">
        <v>15</v>
      </c>
      <c r="F1559">
        <f t="shared" si="73"/>
        <v>3.872983346207417</v>
      </c>
      <c r="G1559">
        <f t="shared" si="74"/>
        <v>26.726332177949999</v>
      </c>
    </row>
    <row r="1560" spans="1:7">
      <c r="A1560">
        <v>61</v>
      </c>
      <c r="B1560">
        <f t="shared" si="72"/>
        <v>7.810249675906654</v>
      </c>
      <c r="C1560" s="65">
        <v>2334.6703379999999</v>
      </c>
      <c r="E1560">
        <v>16</v>
      </c>
      <c r="F1560">
        <f t="shared" si="73"/>
        <v>4</v>
      </c>
      <c r="G1560">
        <f t="shared" si="74"/>
        <v>28.221114565459999</v>
      </c>
    </row>
    <row r="1561" spans="1:7">
      <c r="A1561">
        <v>62</v>
      </c>
      <c r="B1561">
        <f t="shared" si="72"/>
        <v>7.8740078740118111</v>
      </c>
      <c r="C1561" s="65">
        <v>2336.165121</v>
      </c>
      <c r="E1561">
        <v>15</v>
      </c>
      <c r="F1561">
        <f t="shared" si="73"/>
        <v>3.872983346207417</v>
      </c>
      <c r="G1561">
        <f t="shared" si="74"/>
        <v>26.726332177949999</v>
      </c>
    </row>
    <row r="1562" spans="1:7">
      <c r="A1562">
        <v>66</v>
      </c>
      <c r="B1562">
        <f t="shared" si="72"/>
        <v>8.1240384046359608</v>
      </c>
      <c r="C1562" s="65">
        <v>2337.6599030000002</v>
      </c>
      <c r="E1562">
        <v>20</v>
      </c>
      <c r="F1562">
        <f t="shared" si="73"/>
        <v>4.4721359549995796</v>
      </c>
      <c r="G1562">
        <f t="shared" si="74"/>
        <v>34.200244115499999</v>
      </c>
    </row>
    <row r="1563" spans="1:7">
      <c r="A1563">
        <v>52</v>
      </c>
      <c r="B1563">
        <f t="shared" si="72"/>
        <v>7.2111025509279782</v>
      </c>
      <c r="C1563" s="65">
        <v>2339.1546859999999</v>
      </c>
      <c r="E1563">
        <v>15</v>
      </c>
      <c r="F1563">
        <f t="shared" si="73"/>
        <v>3.872983346207417</v>
      </c>
      <c r="G1563">
        <f t="shared" si="74"/>
        <v>26.726332177949999</v>
      </c>
    </row>
    <row r="1564" spans="1:7">
      <c r="A1564">
        <v>57</v>
      </c>
      <c r="B1564">
        <f t="shared" si="72"/>
        <v>7.5498344352707498</v>
      </c>
      <c r="C1564" s="65">
        <v>2340.6494680000001</v>
      </c>
      <c r="E1564">
        <v>20</v>
      </c>
      <c r="F1564">
        <f t="shared" si="73"/>
        <v>4.4721359549995796</v>
      </c>
      <c r="G1564">
        <f t="shared" si="74"/>
        <v>34.200244115499999</v>
      </c>
    </row>
    <row r="1565" spans="1:7">
      <c r="A1565">
        <v>74</v>
      </c>
      <c r="B1565">
        <f t="shared" si="72"/>
        <v>8.6023252670426267</v>
      </c>
      <c r="C1565" s="65">
        <v>2342.1442499999998</v>
      </c>
      <c r="E1565">
        <v>16</v>
      </c>
      <c r="F1565">
        <f t="shared" si="73"/>
        <v>4</v>
      </c>
      <c r="G1565">
        <f t="shared" si="74"/>
        <v>28.221114565459999</v>
      </c>
    </row>
    <row r="1566" spans="1:7">
      <c r="A1566">
        <v>65</v>
      </c>
      <c r="B1566">
        <f t="shared" si="72"/>
        <v>8.0622577482985491</v>
      </c>
      <c r="C1566" s="65">
        <v>2343.6390329999999</v>
      </c>
      <c r="E1566">
        <v>28</v>
      </c>
      <c r="F1566">
        <f t="shared" si="73"/>
        <v>5.2915026221291814</v>
      </c>
      <c r="G1566">
        <f t="shared" si="74"/>
        <v>46.158503215579998</v>
      </c>
    </row>
    <row r="1567" spans="1:7">
      <c r="A1567">
        <v>72</v>
      </c>
      <c r="B1567">
        <f t="shared" si="72"/>
        <v>8.4852813742385695</v>
      </c>
      <c r="C1567" s="65">
        <v>2345.1338150000001</v>
      </c>
      <c r="E1567">
        <v>20</v>
      </c>
      <c r="F1567">
        <f t="shared" si="73"/>
        <v>4.4721359549995796</v>
      </c>
      <c r="G1567">
        <f t="shared" si="74"/>
        <v>34.200244115499999</v>
      </c>
    </row>
    <row r="1568" spans="1:7">
      <c r="A1568">
        <v>75</v>
      </c>
      <c r="B1568">
        <f t="shared" si="72"/>
        <v>8.6602540378443873</v>
      </c>
      <c r="C1568" s="65">
        <v>2346.6285979999998</v>
      </c>
      <c r="E1568">
        <v>19</v>
      </c>
      <c r="F1568">
        <f t="shared" si="73"/>
        <v>4.358898943540674</v>
      </c>
      <c r="G1568">
        <f t="shared" si="74"/>
        <v>32.705461727989999</v>
      </c>
    </row>
    <row r="1569" spans="1:7">
      <c r="A1569">
        <v>65</v>
      </c>
      <c r="B1569">
        <f t="shared" si="72"/>
        <v>8.0622577482985491</v>
      </c>
      <c r="C1569" s="65">
        <v>2348.12338</v>
      </c>
      <c r="E1569">
        <v>17</v>
      </c>
      <c r="F1569">
        <f t="shared" si="73"/>
        <v>4.1231056256176606</v>
      </c>
      <c r="G1569">
        <f t="shared" si="74"/>
        <v>29.715896952969999</v>
      </c>
    </row>
    <row r="1570" spans="1:7">
      <c r="A1570">
        <v>70</v>
      </c>
      <c r="B1570">
        <f t="shared" si="72"/>
        <v>8.3666002653407556</v>
      </c>
      <c r="C1570" s="65">
        <v>2349.6181620000002</v>
      </c>
      <c r="E1570">
        <v>16</v>
      </c>
      <c r="F1570">
        <f t="shared" si="73"/>
        <v>4</v>
      </c>
      <c r="G1570">
        <f t="shared" si="74"/>
        <v>28.221114565459999</v>
      </c>
    </row>
    <row r="1571" spans="1:7">
      <c r="A1571">
        <v>60</v>
      </c>
      <c r="B1571">
        <f t="shared" si="72"/>
        <v>7.745966692414834</v>
      </c>
      <c r="C1571" s="65">
        <v>2351.1129449999999</v>
      </c>
      <c r="E1571">
        <v>17</v>
      </c>
      <c r="F1571">
        <f t="shared" si="73"/>
        <v>4.1231056256176606</v>
      </c>
      <c r="G1571">
        <f t="shared" si="74"/>
        <v>29.715896952969999</v>
      </c>
    </row>
    <row r="1572" spans="1:7">
      <c r="A1572">
        <v>63</v>
      </c>
      <c r="B1572">
        <f t="shared" si="72"/>
        <v>7.9372539331937721</v>
      </c>
      <c r="C1572" s="65">
        <v>2352.6077270000001</v>
      </c>
      <c r="E1572">
        <v>14</v>
      </c>
      <c r="F1572">
        <f t="shared" si="73"/>
        <v>3.7416573867739413</v>
      </c>
      <c r="G1572">
        <f t="shared" si="74"/>
        <v>25.231549790439999</v>
      </c>
    </row>
    <row r="1573" spans="1:7">
      <c r="A1573">
        <v>66</v>
      </c>
      <c r="B1573">
        <f t="shared" si="72"/>
        <v>8.1240384046359608</v>
      </c>
      <c r="C1573" s="65">
        <v>2354.1025100000002</v>
      </c>
      <c r="E1573">
        <v>17</v>
      </c>
      <c r="F1573">
        <f t="shared" si="73"/>
        <v>4.1231056256176606</v>
      </c>
      <c r="G1573">
        <f t="shared" si="74"/>
        <v>29.715896952969999</v>
      </c>
    </row>
    <row r="1574" spans="1:7">
      <c r="A1574">
        <v>70</v>
      </c>
      <c r="B1574">
        <f t="shared" si="72"/>
        <v>8.3666002653407556</v>
      </c>
      <c r="C1574" s="65">
        <v>2355.5972919999999</v>
      </c>
      <c r="E1574">
        <v>21</v>
      </c>
      <c r="F1574">
        <f t="shared" si="73"/>
        <v>4.5825756949558398</v>
      </c>
      <c r="G1574">
        <f t="shared" si="74"/>
        <v>35.695026503009998</v>
      </c>
    </row>
    <row r="1575" spans="1:7">
      <c r="A1575">
        <v>66</v>
      </c>
      <c r="B1575">
        <f t="shared" si="72"/>
        <v>8.1240384046359608</v>
      </c>
      <c r="C1575" s="65">
        <v>2357.0920740000001</v>
      </c>
      <c r="E1575">
        <v>17</v>
      </c>
      <c r="F1575">
        <f t="shared" si="73"/>
        <v>4.1231056256176606</v>
      </c>
      <c r="G1575">
        <f t="shared" si="74"/>
        <v>29.715896952969999</v>
      </c>
    </row>
    <row r="1576" spans="1:7">
      <c r="A1576">
        <v>76</v>
      </c>
      <c r="B1576">
        <f t="shared" si="72"/>
        <v>8.717797887081348</v>
      </c>
      <c r="C1576" s="65">
        <v>2358.5868569999998</v>
      </c>
      <c r="E1576">
        <v>23</v>
      </c>
      <c r="F1576">
        <f t="shared" si="73"/>
        <v>4.7958315233127191</v>
      </c>
      <c r="G1576">
        <f t="shared" si="74"/>
        <v>38.684591278029998</v>
      </c>
    </row>
    <row r="1577" spans="1:7">
      <c r="A1577">
        <v>63</v>
      </c>
      <c r="B1577">
        <f t="shared" si="72"/>
        <v>7.9372539331937721</v>
      </c>
      <c r="C1577" s="65">
        <v>2360.081639</v>
      </c>
      <c r="E1577">
        <v>20</v>
      </c>
      <c r="F1577">
        <f t="shared" si="73"/>
        <v>4.4721359549995796</v>
      </c>
      <c r="G1577">
        <f t="shared" si="74"/>
        <v>34.200244115499999</v>
      </c>
    </row>
    <row r="1578" spans="1:7">
      <c r="A1578">
        <v>72</v>
      </c>
      <c r="B1578">
        <f t="shared" si="72"/>
        <v>8.4852813742385695</v>
      </c>
      <c r="C1578" s="65">
        <v>2361.5764210000002</v>
      </c>
      <c r="E1578">
        <v>22</v>
      </c>
      <c r="F1578">
        <f t="shared" si="73"/>
        <v>4.6904157598234297</v>
      </c>
      <c r="G1578">
        <f t="shared" si="74"/>
        <v>37.189808890519998</v>
      </c>
    </row>
    <row r="1579" spans="1:7">
      <c r="A1579">
        <v>64</v>
      </c>
      <c r="B1579">
        <f t="shared" si="72"/>
        <v>8</v>
      </c>
      <c r="C1579" s="65">
        <v>2363.0712039999999</v>
      </c>
      <c r="E1579">
        <v>21</v>
      </c>
      <c r="F1579">
        <f t="shared" si="73"/>
        <v>4.5825756949558398</v>
      </c>
      <c r="G1579">
        <f t="shared" si="74"/>
        <v>35.695026503009998</v>
      </c>
    </row>
    <row r="1580" spans="1:7">
      <c r="A1580">
        <v>66</v>
      </c>
      <c r="B1580">
        <f t="shared" si="72"/>
        <v>8.1240384046359608</v>
      </c>
      <c r="C1580" s="65">
        <v>2364.5659860000001</v>
      </c>
      <c r="E1580">
        <v>23</v>
      </c>
      <c r="F1580">
        <f t="shared" si="73"/>
        <v>4.7958315233127191</v>
      </c>
      <c r="G1580">
        <f t="shared" si="74"/>
        <v>38.684591278029998</v>
      </c>
    </row>
    <row r="1581" spans="1:7">
      <c r="A1581">
        <v>82</v>
      </c>
      <c r="B1581">
        <f t="shared" si="72"/>
        <v>9.0553851381374173</v>
      </c>
      <c r="C1581" s="65">
        <v>2366.0607690000002</v>
      </c>
      <c r="E1581">
        <v>22</v>
      </c>
      <c r="F1581">
        <f t="shared" si="73"/>
        <v>4.6904157598234297</v>
      </c>
      <c r="G1581">
        <f t="shared" si="74"/>
        <v>37.189808890519998</v>
      </c>
    </row>
    <row r="1582" spans="1:7">
      <c r="A1582">
        <v>57</v>
      </c>
      <c r="B1582">
        <f t="shared" si="72"/>
        <v>7.5498344352707498</v>
      </c>
      <c r="C1582" s="65">
        <v>2367.5555509999999</v>
      </c>
      <c r="E1582">
        <v>17</v>
      </c>
      <c r="F1582">
        <f t="shared" si="73"/>
        <v>4.1231056256176606</v>
      </c>
      <c r="G1582">
        <f t="shared" si="74"/>
        <v>29.715896952969999</v>
      </c>
    </row>
    <row r="1583" spans="1:7">
      <c r="A1583">
        <v>56</v>
      </c>
      <c r="B1583">
        <f t="shared" si="72"/>
        <v>7.4833147735478827</v>
      </c>
      <c r="C1583" s="65">
        <v>2369.0503330000001</v>
      </c>
      <c r="E1583">
        <v>18</v>
      </c>
      <c r="F1583">
        <f t="shared" si="73"/>
        <v>4.2426406871192848</v>
      </c>
      <c r="G1583">
        <f t="shared" si="74"/>
        <v>31.210679340479999</v>
      </c>
    </row>
    <row r="1584" spans="1:7">
      <c r="A1584">
        <v>65</v>
      </c>
      <c r="B1584">
        <f t="shared" si="72"/>
        <v>8.0622577482985491</v>
      </c>
      <c r="C1584" s="65">
        <v>2370.5451159999998</v>
      </c>
      <c r="E1584">
        <v>19</v>
      </c>
      <c r="F1584">
        <f t="shared" si="73"/>
        <v>4.358898943540674</v>
      </c>
      <c r="G1584">
        <f t="shared" si="74"/>
        <v>32.705461727989999</v>
      </c>
    </row>
    <row r="1585" spans="1:7">
      <c r="A1585">
        <v>55</v>
      </c>
      <c r="B1585">
        <f t="shared" si="72"/>
        <v>7.416198487095663</v>
      </c>
      <c r="C1585" s="65">
        <v>2372.039898</v>
      </c>
      <c r="E1585">
        <v>21</v>
      </c>
      <c r="F1585">
        <f t="shared" si="73"/>
        <v>4.5825756949558398</v>
      </c>
      <c r="G1585">
        <f t="shared" si="74"/>
        <v>35.695026503009998</v>
      </c>
    </row>
    <row r="1586" spans="1:7">
      <c r="A1586">
        <v>72</v>
      </c>
      <c r="B1586">
        <f t="shared" si="72"/>
        <v>8.4852813742385695</v>
      </c>
      <c r="C1586" s="65">
        <v>2373.5346810000001</v>
      </c>
      <c r="E1586">
        <v>21</v>
      </c>
      <c r="F1586">
        <f t="shared" si="73"/>
        <v>4.5825756949558398</v>
      </c>
      <c r="G1586">
        <f t="shared" si="74"/>
        <v>35.695026503009998</v>
      </c>
    </row>
    <row r="1587" spans="1:7">
      <c r="A1587">
        <v>64</v>
      </c>
      <c r="B1587">
        <f t="shared" si="72"/>
        <v>8</v>
      </c>
      <c r="C1587" s="65">
        <v>2375.0294629999999</v>
      </c>
      <c r="E1587">
        <v>19</v>
      </c>
      <c r="F1587">
        <f t="shared" si="73"/>
        <v>4.358898943540674</v>
      </c>
      <c r="G1587">
        <f t="shared" si="74"/>
        <v>32.705461727989999</v>
      </c>
    </row>
    <row r="1588" spans="1:7">
      <c r="A1588">
        <v>63</v>
      </c>
      <c r="B1588">
        <f t="shared" si="72"/>
        <v>7.9372539331937721</v>
      </c>
      <c r="C1588" s="65">
        <v>2376.5242450000001</v>
      </c>
      <c r="E1588">
        <v>17</v>
      </c>
      <c r="F1588">
        <f t="shared" si="73"/>
        <v>4.1231056256176606</v>
      </c>
      <c r="G1588">
        <f t="shared" si="74"/>
        <v>29.715896952969999</v>
      </c>
    </row>
    <row r="1589" spans="1:7">
      <c r="A1589">
        <v>56</v>
      </c>
      <c r="B1589">
        <f t="shared" si="72"/>
        <v>7.4833147735478827</v>
      </c>
      <c r="C1589" s="65">
        <v>2378.0190280000002</v>
      </c>
      <c r="E1589">
        <v>19</v>
      </c>
      <c r="F1589">
        <f t="shared" si="73"/>
        <v>4.358898943540674</v>
      </c>
      <c r="G1589">
        <f t="shared" si="74"/>
        <v>32.705461727989999</v>
      </c>
    </row>
    <row r="1590" spans="1:7">
      <c r="A1590">
        <v>56</v>
      </c>
      <c r="B1590">
        <f t="shared" si="72"/>
        <v>7.4833147735478827</v>
      </c>
      <c r="C1590" s="65">
        <v>2379.5138099999999</v>
      </c>
      <c r="E1590">
        <v>19</v>
      </c>
      <c r="F1590">
        <f t="shared" si="73"/>
        <v>4.358898943540674</v>
      </c>
      <c r="G1590">
        <f t="shared" si="74"/>
        <v>32.705461727989999</v>
      </c>
    </row>
    <row r="1591" spans="1:7">
      <c r="A1591">
        <v>81</v>
      </c>
      <c r="B1591">
        <f t="shared" si="72"/>
        <v>9</v>
      </c>
      <c r="C1591" s="65">
        <v>2381.008593</v>
      </c>
      <c r="E1591">
        <v>25</v>
      </c>
      <c r="F1591">
        <f t="shared" si="73"/>
        <v>5</v>
      </c>
      <c r="G1591">
        <f t="shared" si="74"/>
        <v>41.674156053049998</v>
      </c>
    </row>
    <row r="1592" spans="1:7">
      <c r="A1592">
        <v>64</v>
      </c>
      <c r="B1592">
        <f t="shared" si="72"/>
        <v>8</v>
      </c>
      <c r="C1592" s="65">
        <v>2382.5033749999998</v>
      </c>
      <c r="E1592">
        <v>24</v>
      </c>
      <c r="F1592">
        <f t="shared" si="73"/>
        <v>4.8989794855663558</v>
      </c>
      <c r="G1592">
        <f t="shared" si="74"/>
        <v>40.179373665539998</v>
      </c>
    </row>
    <row r="1593" spans="1:7">
      <c r="A1593">
        <v>70</v>
      </c>
      <c r="B1593">
        <f t="shared" si="72"/>
        <v>8.3666002653407556</v>
      </c>
      <c r="C1593" s="65">
        <v>2383.998157</v>
      </c>
      <c r="E1593">
        <v>18</v>
      </c>
      <c r="F1593">
        <f t="shared" si="73"/>
        <v>4.2426406871192848</v>
      </c>
      <c r="G1593">
        <f t="shared" si="74"/>
        <v>31.210679340479999</v>
      </c>
    </row>
    <row r="1594" spans="1:7">
      <c r="A1594">
        <v>61</v>
      </c>
      <c r="B1594">
        <f t="shared" si="72"/>
        <v>7.810249675906654</v>
      </c>
      <c r="C1594" s="65">
        <v>2385.4929400000001</v>
      </c>
      <c r="E1594">
        <v>18</v>
      </c>
      <c r="F1594">
        <f t="shared" si="73"/>
        <v>4.2426406871192848</v>
      </c>
      <c r="G1594">
        <f t="shared" si="74"/>
        <v>31.210679340479999</v>
      </c>
    </row>
    <row r="1595" spans="1:7">
      <c r="A1595">
        <v>58</v>
      </c>
      <c r="B1595">
        <f t="shared" si="72"/>
        <v>7.6157731058639087</v>
      </c>
      <c r="C1595" s="65">
        <v>2386.9877219999998</v>
      </c>
      <c r="E1595">
        <v>17</v>
      </c>
      <c r="F1595">
        <f t="shared" si="73"/>
        <v>4.1231056256176606</v>
      </c>
      <c r="G1595">
        <f t="shared" si="74"/>
        <v>29.715896952969999</v>
      </c>
    </row>
    <row r="1596" spans="1:7">
      <c r="A1596">
        <v>52</v>
      </c>
      <c r="B1596">
        <f t="shared" si="72"/>
        <v>7.2111025509279782</v>
      </c>
      <c r="C1596" s="65">
        <v>2388.4825040000001</v>
      </c>
      <c r="E1596">
        <v>21</v>
      </c>
      <c r="F1596">
        <f t="shared" si="73"/>
        <v>4.5825756949558398</v>
      </c>
      <c r="G1596">
        <f t="shared" si="74"/>
        <v>35.695026503009998</v>
      </c>
    </row>
    <row r="1597" spans="1:7">
      <c r="A1597">
        <v>51</v>
      </c>
      <c r="B1597">
        <f t="shared" si="72"/>
        <v>7.1414284285428504</v>
      </c>
      <c r="C1597" s="65">
        <v>2389.9772870000002</v>
      </c>
      <c r="E1597">
        <v>16</v>
      </c>
      <c r="F1597">
        <f t="shared" si="73"/>
        <v>4</v>
      </c>
      <c r="G1597">
        <f t="shared" si="74"/>
        <v>28.221114565459999</v>
      </c>
    </row>
    <row r="1598" spans="1:7">
      <c r="A1598">
        <v>54</v>
      </c>
      <c r="B1598">
        <f t="shared" si="72"/>
        <v>7.3484692283495345</v>
      </c>
      <c r="C1598" s="65">
        <v>2391.4720689999999</v>
      </c>
      <c r="E1598">
        <v>9</v>
      </c>
      <c r="F1598">
        <f t="shared" si="73"/>
        <v>3</v>
      </c>
      <c r="G1598">
        <f t="shared" si="74"/>
        <v>17.757637852889999</v>
      </c>
    </row>
    <row r="1599" spans="1:7">
      <c r="A1599">
        <v>46</v>
      </c>
      <c r="B1599">
        <f t="shared" si="72"/>
        <v>6.7823299831252681</v>
      </c>
      <c r="C1599" s="65">
        <v>2392.966852</v>
      </c>
      <c r="E1599">
        <v>9</v>
      </c>
      <c r="F1599">
        <f t="shared" si="73"/>
        <v>3</v>
      </c>
      <c r="G1599">
        <f t="shared" si="74"/>
        <v>17.757637852889999</v>
      </c>
    </row>
    <row r="1600" spans="1:7">
      <c r="A1600">
        <v>55</v>
      </c>
      <c r="B1600">
        <f t="shared" si="72"/>
        <v>7.416198487095663</v>
      </c>
      <c r="C1600" s="65">
        <v>2394.4616339999998</v>
      </c>
      <c r="E1600">
        <v>20</v>
      </c>
      <c r="F1600">
        <f t="shared" si="73"/>
        <v>4.4721359549995796</v>
      </c>
      <c r="G1600">
        <f t="shared" si="74"/>
        <v>34.200244115499999</v>
      </c>
    </row>
    <row r="1601" spans="1:7">
      <c r="A1601">
        <v>43</v>
      </c>
      <c r="B1601">
        <f t="shared" si="72"/>
        <v>6.5574385243020004</v>
      </c>
      <c r="C1601" s="65">
        <v>2395.956416</v>
      </c>
      <c r="E1601">
        <v>10</v>
      </c>
      <c r="F1601">
        <f t="shared" si="73"/>
        <v>3.1622776601683795</v>
      </c>
      <c r="G1601">
        <f t="shared" si="74"/>
        <v>19.252420240399999</v>
      </c>
    </row>
    <row r="1602" spans="1:7">
      <c r="A1602">
        <v>52</v>
      </c>
      <c r="B1602">
        <f t="shared" si="72"/>
        <v>7.2111025509279782</v>
      </c>
      <c r="C1602" s="65">
        <v>2397.4511990000001</v>
      </c>
      <c r="E1602">
        <v>6</v>
      </c>
      <c r="F1602">
        <f t="shared" si="73"/>
        <v>2.4494897427831779</v>
      </c>
      <c r="G1602">
        <f t="shared" si="74"/>
        <v>13.27329069036</v>
      </c>
    </row>
    <row r="1603" spans="1:7">
      <c r="A1603">
        <v>47</v>
      </c>
      <c r="B1603">
        <f t="shared" ref="B1603:B1666" si="75">A1603^0.5</f>
        <v>6.8556546004010439</v>
      </c>
      <c r="C1603" s="65">
        <v>2398.9459809999998</v>
      </c>
      <c r="E1603">
        <v>6</v>
      </c>
      <c r="F1603">
        <f t="shared" ref="F1603:F1666" si="76">E1603^0.5</f>
        <v>2.4494897427831779</v>
      </c>
      <c r="G1603">
        <f t="shared" ref="G1603:G1666" si="77">E1603*$O$1+$O$2</f>
        <v>13.27329069036</v>
      </c>
    </row>
    <row r="1604" spans="1:7">
      <c r="A1604">
        <v>56</v>
      </c>
      <c r="B1604">
        <f t="shared" si="75"/>
        <v>7.4833147735478827</v>
      </c>
      <c r="C1604" s="65">
        <v>2400.4407639999999</v>
      </c>
      <c r="E1604">
        <v>17</v>
      </c>
      <c r="F1604">
        <f t="shared" si="76"/>
        <v>4.1231056256176606</v>
      </c>
      <c r="G1604">
        <f t="shared" si="77"/>
        <v>29.715896952969999</v>
      </c>
    </row>
    <row r="1605" spans="1:7">
      <c r="A1605">
        <v>50</v>
      </c>
      <c r="B1605">
        <f t="shared" si="75"/>
        <v>7.0710678118654755</v>
      </c>
      <c r="C1605" s="65">
        <v>2401.9355460000002</v>
      </c>
      <c r="E1605">
        <v>9</v>
      </c>
      <c r="F1605">
        <f t="shared" si="76"/>
        <v>3</v>
      </c>
      <c r="G1605">
        <f t="shared" si="77"/>
        <v>17.757637852889999</v>
      </c>
    </row>
    <row r="1606" spans="1:7">
      <c r="A1606">
        <v>44</v>
      </c>
      <c r="B1606">
        <f t="shared" si="75"/>
        <v>6.6332495807107996</v>
      </c>
      <c r="C1606" s="65">
        <v>2403.4303279999999</v>
      </c>
      <c r="E1606">
        <v>12</v>
      </c>
      <c r="F1606">
        <f t="shared" si="76"/>
        <v>3.4641016151377544</v>
      </c>
      <c r="G1606">
        <f t="shared" si="77"/>
        <v>22.241985015419999</v>
      </c>
    </row>
    <row r="1607" spans="1:7">
      <c r="A1607">
        <v>48</v>
      </c>
      <c r="B1607">
        <f t="shared" si="75"/>
        <v>6.9282032302755088</v>
      </c>
      <c r="C1607" s="65">
        <v>2404.925111</v>
      </c>
      <c r="E1607">
        <v>9</v>
      </c>
      <c r="F1607">
        <f t="shared" si="76"/>
        <v>3</v>
      </c>
      <c r="G1607">
        <f t="shared" si="77"/>
        <v>17.757637852889999</v>
      </c>
    </row>
    <row r="1608" spans="1:7">
      <c r="A1608">
        <v>45</v>
      </c>
      <c r="B1608">
        <f t="shared" si="75"/>
        <v>6.7082039324993694</v>
      </c>
      <c r="C1608" s="65">
        <v>2406.4198929999998</v>
      </c>
      <c r="E1608">
        <v>14</v>
      </c>
      <c r="F1608">
        <f t="shared" si="76"/>
        <v>3.7416573867739413</v>
      </c>
      <c r="G1608">
        <f t="shared" si="77"/>
        <v>25.231549790439999</v>
      </c>
    </row>
    <row r="1609" spans="1:7">
      <c r="A1609">
        <v>61</v>
      </c>
      <c r="B1609">
        <f t="shared" si="75"/>
        <v>7.810249675906654</v>
      </c>
      <c r="C1609" s="65">
        <v>2407.914675</v>
      </c>
      <c r="E1609">
        <v>6</v>
      </c>
      <c r="F1609">
        <f t="shared" si="76"/>
        <v>2.4494897427831779</v>
      </c>
      <c r="G1609">
        <f t="shared" si="77"/>
        <v>13.27329069036</v>
      </c>
    </row>
    <row r="1610" spans="1:7">
      <c r="A1610">
        <v>44</v>
      </c>
      <c r="B1610">
        <f t="shared" si="75"/>
        <v>6.6332495807107996</v>
      </c>
      <c r="C1610" s="65">
        <v>2409.4094580000001</v>
      </c>
      <c r="E1610">
        <v>16</v>
      </c>
      <c r="F1610">
        <f t="shared" si="76"/>
        <v>4</v>
      </c>
      <c r="G1610">
        <f t="shared" si="77"/>
        <v>28.221114565459999</v>
      </c>
    </row>
    <row r="1611" spans="1:7">
      <c r="A1611">
        <v>42</v>
      </c>
      <c r="B1611">
        <f t="shared" si="75"/>
        <v>6.4807406984078604</v>
      </c>
      <c r="C1611" s="65">
        <v>2410.9042399999998</v>
      </c>
      <c r="E1611">
        <v>15</v>
      </c>
      <c r="F1611">
        <f t="shared" si="76"/>
        <v>3.872983346207417</v>
      </c>
      <c r="G1611">
        <f t="shared" si="77"/>
        <v>26.726332177949999</v>
      </c>
    </row>
    <row r="1612" spans="1:7">
      <c r="A1612">
        <v>44</v>
      </c>
      <c r="B1612">
        <f t="shared" si="75"/>
        <v>6.6332495807107996</v>
      </c>
      <c r="C1612" s="65">
        <v>2412.3990229999999</v>
      </c>
      <c r="E1612">
        <v>12</v>
      </c>
      <c r="F1612">
        <f t="shared" si="76"/>
        <v>3.4641016151377544</v>
      </c>
      <c r="G1612">
        <f t="shared" si="77"/>
        <v>22.241985015419999</v>
      </c>
    </row>
    <row r="1613" spans="1:7">
      <c r="A1613">
        <v>45</v>
      </c>
      <c r="B1613">
        <f t="shared" si="75"/>
        <v>6.7082039324993694</v>
      </c>
      <c r="C1613" s="65">
        <v>2413.8938050000002</v>
      </c>
      <c r="E1613">
        <v>8</v>
      </c>
      <c r="F1613">
        <f t="shared" si="76"/>
        <v>2.8284271247461903</v>
      </c>
      <c r="G1613">
        <f t="shared" si="77"/>
        <v>16.262855465379999</v>
      </c>
    </row>
    <row r="1614" spans="1:7">
      <c r="A1614">
        <v>44</v>
      </c>
      <c r="B1614">
        <f t="shared" si="75"/>
        <v>6.6332495807107996</v>
      </c>
      <c r="C1614" s="65">
        <v>2415.3885869999999</v>
      </c>
      <c r="E1614">
        <v>13</v>
      </c>
      <c r="F1614">
        <f t="shared" si="76"/>
        <v>3.6055512754639891</v>
      </c>
      <c r="G1614">
        <f t="shared" si="77"/>
        <v>23.736767402929999</v>
      </c>
    </row>
    <row r="1615" spans="1:7">
      <c r="A1615">
        <v>30</v>
      </c>
      <c r="B1615">
        <f t="shared" si="75"/>
        <v>5.4772255750516612</v>
      </c>
      <c r="C1615" s="65">
        <v>2416.88337</v>
      </c>
      <c r="E1615">
        <v>16</v>
      </c>
      <c r="F1615">
        <f t="shared" si="76"/>
        <v>4</v>
      </c>
      <c r="G1615">
        <f t="shared" si="77"/>
        <v>28.221114565459999</v>
      </c>
    </row>
    <row r="1616" spans="1:7">
      <c r="A1616">
        <v>38</v>
      </c>
      <c r="B1616">
        <f t="shared" si="75"/>
        <v>6.164414002968976</v>
      </c>
      <c r="C1616" s="65">
        <v>2418.3781520000002</v>
      </c>
      <c r="E1616">
        <v>14</v>
      </c>
      <c r="F1616">
        <f t="shared" si="76"/>
        <v>3.7416573867739413</v>
      </c>
      <c r="G1616">
        <f t="shared" si="77"/>
        <v>25.231549790439999</v>
      </c>
    </row>
    <row r="1617" spans="1:7">
      <c r="A1617">
        <v>46</v>
      </c>
      <c r="B1617">
        <f t="shared" si="75"/>
        <v>6.7823299831252681</v>
      </c>
      <c r="C1617" s="65">
        <v>2419.8729349999999</v>
      </c>
      <c r="E1617">
        <v>8</v>
      </c>
      <c r="F1617">
        <f t="shared" si="76"/>
        <v>2.8284271247461903</v>
      </c>
      <c r="G1617">
        <f t="shared" si="77"/>
        <v>16.262855465379999</v>
      </c>
    </row>
    <row r="1618" spans="1:7">
      <c r="A1618">
        <v>54</v>
      </c>
      <c r="B1618">
        <f t="shared" si="75"/>
        <v>7.3484692283495345</v>
      </c>
      <c r="C1618" s="65">
        <v>2421.3677170000001</v>
      </c>
      <c r="E1618">
        <v>13</v>
      </c>
      <c r="F1618">
        <f t="shared" si="76"/>
        <v>3.6055512754639891</v>
      </c>
      <c r="G1618">
        <f t="shared" si="77"/>
        <v>23.736767402929999</v>
      </c>
    </row>
    <row r="1619" spans="1:7">
      <c r="A1619">
        <v>49</v>
      </c>
      <c r="B1619">
        <f t="shared" si="75"/>
        <v>7</v>
      </c>
      <c r="C1619" s="65">
        <v>2422.8624989999998</v>
      </c>
      <c r="E1619">
        <v>14</v>
      </c>
      <c r="F1619">
        <f t="shared" si="76"/>
        <v>3.7416573867739413</v>
      </c>
      <c r="G1619">
        <f t="shared" si="77"/>
        <v>25.231549790439999</v>
      </c>
    </row>
    <row r="1620" spans="1:7">
      <c r="A1620">
        <v>39</v>
      </c>
      <c r="B1620">
        <f t="shared" si="75"/>
        <v>6.2449979983983983</v>
      </c>
      <c r="C1620" s="65">
        <v>2424.3572819999999</v>
      </c>
      <c r="E1620">
        <v>24</v>
      </c>
      <c r="F1620">
        <f t="shared" si="76"/>
        <v>4.8989794855663558</v>
      </c>
      <c r="G1620">
        <f t="shared" si="77"/>
        <v>40.179373665539998</v>
      </c>
    </row>
    <row r="1621" spans="1:7">
      <c r="A1621">
        <v>44</v>
      </c>
      <c r="B1621">
        <f t="shared" si="75"/>
        <v>6.6332495807107996</v>
      </c>
      <c r="C1621" s="65">
        <v>2425.8520640000002</v>
      </c>
      <c r="E1621">
        <v>13</v>
      </c>
      <c r="F1621">
        <f t="shared" si="76"/>
        <v>3.6055512754639891</v>
      </c>
      <c r="G1621">
        <f t="shared" si="77"/>
        <v>23.736767402929999</v>
      </c>
    </row>
    <row r="1622" spans="1:7">
      <c r="A1622">
        <v>53</v>
      </c>
      <c r="B1622">
        <f t="shared" si="75"/>
        <v>7.2801098892805181</v>
      </c>
      <c r="C1622" s="65">
        <v>2427.3468469999998</v>
      </c>
      <c r="E1622">
        <v>13</v>
      </c>
      <c r="F1622">
        <f t="shared" si="76"/>
        <v>3.6055512754639891</v>
      </c>
      <c r="G1622">
        <f t="shared" si="77"/>
        <v>23.736767402929999</v>
      </c>
    </row>
    <row r="1623" spans="1:7">
      <c r="A1623">
        <v>33</v>
      </c>
      <c r="B1623">
        <f t="shared" si="75"/>
        <v>5.7445626465380286</v>
      </c>
      <c r="C1623" s="65">
        <v>2428.841629</v>
      </c>
      <c r="E1623">
        <v>12</v>
      </c>
      <c r="F1623">
        <f t="shared" si="76"/>
        <v>3.4641016151377544</v>
      </c>
      <c r="G1623">
        <f t="shared" si="77"/>
        <v>22.241985015419999</v>
      </c>
    </row>
    <row r="1624" spans="1:7">
      <c r="A1624">
        <v>52</v>
      </c>
      <c r="B1624">
        <f t="shared" si="75"/>
        <v>7.2111025509279782</v>
      </c>
      <c r="C1624" s="65">
        <v>2430.3364110000002</v>
      </c>
      <c r="E1624">
        <v>14</v>
      </c>
      <c r="F1624">
        <f t="shared" si="76"/>
        <v>3.7416573867739413</v>
      </c>
      <c r="G1624">
        <f t="shared" si="77"/>
        <v>25.231549790439999</v>
      </c>
    </row>
    <row r="1625" spans="1:7">
      <c r="A1625">
        <v>52</v>
      </c>
      <c r="B1625">
        <f t="shared" si="75"/>
        <v>7.2111025509279782</v>
      </c>
      <c r="C1625" s="65">
        <v>2431.8311939999999</v>
      </c>
      <c r="E1625">
        <v>11</v>
      </c>
      <c r="F1625">
        <f t="shared" si="76"/>
        <v>3.3166247903553998</v>
      </c>
      <c r="G1625">
        <f t="shared" si="77"/>
        <v>20.747202627909999</v>
      </c>
    </row>
    <row r="1626" spans="1:7">
      <c r="A1626">
        <v>32</v>
      </c>
      <c r="B1626">
        <f t="shared" si="75"/>
        <v>5.6568542494923806</v>
      </c>
      <c r="C1626" s="65">
        <v>2433.3259760000001</v>
      </c>
      <c r="E1626">
        <v>12</v>
      </c>
      <c r="F1626">
        <f t="shared" si="76"/>
        <v>3.4641016151377544</v>
      </c>
      <c r="G1626">
        <f t="shared" si="77"/>
        <v>22.241985015419999</v>
      </c>
    </row>
    <row r="1627" spans="1:7">
      <c r="A1627">
        <v>33</v>
      </c>
      <c r="B1627">
        <f t="shared" si="75"/>
        <v>5.7445626465380286</v>
      </c>
      <c r="C1627" s="65">
        <v>2434.8207579999998</v>
      </c>
      <c r="E1627">
        <v>13</v>
      </c>
      <c r="F1627">
        <f t="shared" si="76"/>
        <v>3.6055512754639891</v>
      </c>
      <c r="G1627">
        <f t="shared" si="77"/>
        <v>23.736767402929999</v>
      </c>
    </row>
    <row r="1628" spans="1:7">
      <c r="A1628">
        <v>41</v>
      </c>
      <c r="B1628">
        <f t="shared" si="75"/>
        <v>6.4031242374328485</v>
      </c>
      <c r="C1628" s="65">
        <v>2436.3155409999999</v>
      </c>
      <c r="E1628">
        <v>8</v>
      </c>
      <c r="F1628">
        <f t="shared" si="76"/>
        <v>2.8284271247461903</v>
      </c>
      <c r="G1628">
        <f t="shared" si="77"/>
        <v>16.262855465379999</v>
      </c>
    </row>
    <row r="1629" spans="1:7">
      <c r="A1629">
        <v>35</v>
      </c>
      <c r="B1629">
        <f t="shared" si="75"/>
        <v>5.9160797830996161</v>
      </c>
      <c r="C1629" s="65">
        <v>2437.8103230000002</v>
      </c>
      <c r="E1629">
        <v>11</v>
      </c>
      <c r="F1629">
        <f t="shared" si="76"/>
        <v>3.3166247903553998</v>
      </c>
      <c r="G1629">
        <f t="shared" si="77"/>
        <v>20.747202627909999</v>
      </c>
    </row>
    <row r="1630" spans="1:7">
      <c r="A1630">
        <v>47</v>
      </c>
      <c r="B1630">
        <f t="shared" si="75"/>
        <v>6.8556546004010439</v>
      </c>
      <c r="C1630" s="65">
        <v>2439.3051059999998</v>
      </c>
      <c r="E1630">
        <v>12</v>
      </c>
      <c r="F1630">
        <f t="shared" si="76"/>
        <v>3.4641016151377544</v>
      </c>
      <c r="G1630">
        <f t="shared" si="77"/>
        <v>22.241985015419999</v>
      </c>
    </row>
    <row r="1631" spans="1:7">
      <c r="A1631">
        <v>37</v>
      </c>
      <c r="B1631">
        <f t="shared" si="75"/>
        <v>6.0827625302982193</v>
      </c>
      <c r="C1631" s="65">
        <v>2440.799888</v>
      </c>
      <c r="E1631">
        <v>9</v>
      </c>
      <c r="F1631">
        <f t="shared" si="76"/>
        <v>3</v>
      </c>
      <c r="G1631">
        <f t="shared" si="77"/>
        <v>17.757637852889999</v>
      </c>
    </row>
    <row r="1632" spans="1:7">
      <c r="A1632">
        <v>35</v>
      </c>
      <c r="B1632">
        <f t="shared" si="75"/>
        <v>5.9160797830996161</v>
      </c>
      <c r="C1632" s="65">
        <v>2442.2946700000002</v>
      </c>
      <c r="E1632">
        <v>18</v>
      </c>
      <c r="F1632">
        <f t="shared" si="76"/>
        <v>4.2426406871192848</v>
      </c>
      <c r="G1632">
        <f t="shared" si="77"/>
        <v>31.210679340479999</v>
      </c>
    </row>
    <row r="1633" spans="1:7">
      <c r="A1633">
        <v>49</v>
      </c>
      <c r="B1633">
        <f t="shared" si="75"/>
        <v>7</v>
      </c>
      <c r="C1633" s="65">
        <v>2443.7894529999999</v>
      </c>
      <c r="E1633">
        <v>8</v>
      </c>
      <c r="F1633">
        <f t="shared" si="76"/>
        <v>2.8284271247461903</v>
      </c>
      <c r="G1633">
        <f t="shared" si="77"/>
        <v>16.262855465379999</v>
      </c>
    </row>
    <row r="1634" spans="1:7">
      <c r="A1634">
        <v>47</v>
      </c>
      <c r="B1634">
        <f t="shared" si="75"/>
        <v>6.8556546004010439</v>
      </c>
      <c r="C1634" s="65">
        <v>2445.2842350000001</v>
      </c>
      <c r="E1634">
        <v>6</v>
      </c>
      <c r="F1634">
        <f t="shared" si="76"/>
        <v>2.4494897427831779</v>
      </c>
      <c r="G1634">
        <f t="shared" si="77"/>
        <v>13.27329069036</v>
      </c>
    </row>
    <row r="1635" spans="1:7">
      <c r="A1635">
        <v>39</v>
      </c>
      <c r="B1635">
        <f t="shared" si="75"/>
        <v>6.2449979983983983</v>
      </c>
      <c r="C1635" s="65">
        <v>2446.7790180000002</v>
      </c>
      <c r="E1635">
        <v>13</v>
      </c>
      <c r="F1635">
        <f t="shared" si="76"/>
        <v>3.6055512754639891</v>
      </c>
      <c r="G1635">
        <f t="shared" si="77"/>
        <v>23.736767402929999</v>
      </c>
    </row>
    <row r="1636" spans="1:7">
      <c r="A1636">
        <v>42</v>
      </c>
      <c r="B1636">
        <f t="shared" si="75"/>
        <v>6.4807406984078604</v>
      </c>
      <c r="C1636" s="65">
        <v>2448.2737999999999</v>
      </c>
      <c r="E1636">
        <v>6</v>
      </c>
      <c r="F1636">
        <f t="shared" si="76"/>
        <v>2.4494897427831779</v>
      </c>
      <c r="G1636">
        <f t="shared" si="77"/>
        <v>13.27329069036</v>
      </c>
    </row>
    <row r="1637" spans="1:7">
      <c r="A1637">
        <v>37</v>
      </c>
      <c r="B1637">
        <f t="shared" si="75"/>
        <v>6.0827625302982193</v>
      </c>
      <c r="C1637" s="65">
        <v>2449.7685820000002</v>
      </c>
      <c r="E1637">
        <v>7</v>
      </c>
      <c r="F1637">
        <f t="shared" si="76"/>
        <v>2.6457513110645907</v>
      </c>
      <c r="G1637">
        <f t="shared" si="77"/>
        <v>14.76807307787</v>
      </c>
    </row>
    <row r="1638" spans="1:7">
      <c r="A1638">
        <v>32</v>
      </c>
      <c r="B1638">
        <f t="shared" si="75"/>
        <v>5.6568542494923806</v>
      </c>
      <c r="C1638" s="65">
        <v>2451.2633649999998</v>
      </c>
      <c r="E1638">
        <v>9</v>
      </c>
      <c r="F1638">
        <f t="shared" si="76"/>
        <v>3</v>
      </c>
      <c r="G1638">
        <f t="shared" si="77"/>
        <v>17.757637852889999</v>
      </c>
    </row>
    <row r="1639" spans="1:7">
      <c r="A1639">
        <v>40</v>
      </c>
      <c r="B1639">
        <f t="shared" si="75"/>
        <v>6.324555320336759</v>
      </c>
      <c r="C1639" s="65">
        <v>2452.758147</v>
      </c>
      <c r="E1639">
        <v>11</v>
      </c>
      <c r="F1639">
        <f t="shared" si="76"/>
        <v>3.3166247903553998</v>
      </c>
      <c r="G1639">
        <f t="shared" si="77"/>
        <v>20.747202627909999</v>
      </c>
    </row>
    <row r="1640" spans="1:7">
      <c r="A1640">
        <v>38</v>
      </c>
      <c r="B1640">
        <f t="shared" si="75"/>
        <v>6.164414002968976</v>
      </c>
      <c r="C1640" s="65">
        <v>2454.2529290000002</v>
      </c>
      <c r="E1640">
        <v>14</v>
      </c>
      <c r="F1640">
        <f t="shared" si="76"/>
        <v>3.7416573867739413</v>
      </c>
      <c r="G1640">
        <f t="shared" si="77"/>
        <v>25.231549790439999</v>
      </c>
    </row>
    <row r="1641" spans="1:7">
      <c r="A1641">
        <v>42</v>
      </c>
      <c r="B1641">
        <f t="shared" si="75"/>
        <v>6.4807406984078604</v>
      </c>
      <c r="C1641" s="65">
        <v>2455.7477119999999</v>
      </c>
      <c r="E1641">
        <v>9</v>
      </c>
      <c r="F1641">
        <f t="shared" si="76"/>
        <v>3</v>
      </c>
      <c r="G1641">
        <f t="shared" si="77"/>
        <v>17.757637852889999</v>
      </c>
    </row>
    <row r="1642" spans="1:7">
      <c r="A1642">
        <v>50</v>
      </c>
      <c r="B1642">
        <f t="shared" si="75"/>
        <v>7.0710678118654755</v>
      </c>
      <c r="C1642" s="65">
        <v>2457.2424940000001</v>
      </c>
      <c r="E1642">
        <v>9</v>
      </c>
      <c r="F1642">
        <f t="shared" si="76"/>
        <v>3</v>
      </c>
      <c r="G1642">
        <f t="shared" si="77"/>
        <v>17.757637852889999</v>
      </c>
    </row>
    <row r="1643" spans="1:7">
      <c r="A1643">
        <v>26</v>
      </c>
      <c r="B1643">
        <f t="shared" si="75"/>
        <v>5.0990195135927845</v>
      </c>
      <c r="C1643" s="65">
        <v>2458.7372770000002</v>
      </c>
      <c r="E1643">
        <v>7</v>
      </c>
      <c r="F1643">
        <f t="shared" si="76"/>
        <v>2.6457513110645907</v>
      </c>
      <c r="G1643">
        <f t="shared" si="77"/>
        <v>14.76807307787</v>
      </c>
    </row>
    <row r="1644" spans="1:7">
      <c r="A1644">
        <v>43</v>
      </c>
      <c r="B1644">
        <f t="shared" si="75"/>
        <v>6.5574385243020004</v>
      </c>
      <c r="C1644" s="65">
        <v>2460.2320589999999</v>
      </c>
      <c r="E1644">
        <v>11</v>
      </c>
      <c r="F1644">
        <f t="shared" si="76"/>
        <v>3.3166247903553998</v>
      </c>
      <c r="G1644">
        <f t="shared" si="77"/>
        <v>20.747202627909999</v>
      </c>
    </row>
    <row r="1645" spans="1:7">
      <c r="A1645">
        <v>44</v>
      </c>
      <c r="B1645">
        <f t="shared" si="75"/>
        <v>6.6332495807107996</v>
      </c>
      <c r="C1645" s="65">
        <v>2461.7268410000001</v>
      </c>
      <c r="E1645">
        <v>9</v>
      </c>
      <c r="F1645">
        <f t="shared" si="76"/>
        <v>3</v>
      </c>
      <c r="G1645">
        <f t="shared" si="77"/>
        <v>17.757637852889999</v>
      </c>
    </row>
    <row r="1646" spans="1:7">
      <c r="A1646">
        <v>27</v>
      </c>
      <c r="B1646">
        <f t="shared" si="75"/>
        <v>5.196152422706632</v>
      </c>
      <c r="C1646" s="65">
        <v>2463.2216239999998</v>
      </c>
      <c r="E1646">
        <v>9</v>
      </c>
      <c r="F1646">
        <f t="shared" si="76"/>
        <v>3</v>
      </c>
      <c r="G1646">
        <f t="shared" si="77"/>
        <v>17.757637852889999</v>
      </c>
    </row>
    <row r="1647" spans="1:7">
      <c r="A1647">
        <v>30</v>
      </c>
      <c r="B1647">
        <f t="shared" si="75"/>
        <v>5.4772255750516612</v>
      </c>
      <c r="C1647" s="65">
        <v>2464.716406</v>
      </c>
      <c r="E1647">
        <v>6</v>
      </c>
      <c r="F1647">
        <f t="shared" si="76"/>
        <v>2.4494897427831779</v>
      </c>
      <c r="G1647">
        <f t="shared" si="77"/>
        <v>13.27329069036</v>
      </c>
    </row>
    <row r="1648" spans="1:7">
      <c r="A1648">
        <v>40</v>
      </c>
      <c r="B1648">
        <f t="shared" si="75"/>
        <v>6.324555320336759</v>
      </c>
      <c r="C1648" s="65">
        <v>2466.2111890000001</v>
      </c>
      <c r="E1648">
        <v>8</v>
      </c>
      <c r="F1648">
        <f t="shared" si="76"/>
        <v>2.8284271247461903</v>
      </c>
      <c r="G1648">
        <f t="shared" si="77"/>
        <v>16.262855465379999</v>
      </c>
    </row>
    <row r="1649" spans="1:7">
      <c r="A1649">
        <v>39</v>
      </c>
      <c r="B1649">
        <f t="shared" si="75"/>
        <v>6.2449979983983983</v>
      </c>
      <c r="C1649" s="65">
        <v>2467.7059709999999</v>
      </c>
      <c r="E1649">
        <v>8</v>
      </c>
      <c r="F1649">
        <f t="shared" si="76"/>
        <v>2.8284271247461903</v>
      </c>
      <c r="G1649">
        <f t="shared" si="77"/>
        <v>16.262855465379999</v>
      </c>
    </row>
    <row r="1650" spans="1:7">
      <c r="A1650">
        <v>40</v>
      </c>
      <c r="B1650">
        <f t="shared" si="75"/>
        <v>6.324555320336759</v>
      </c>
      <c r="C1650" s="65">
        <v>2469.2007530000001</v>
      </c>
      <c r="E1650">
        <v>3</v>
      </c>
      <c r="F1650">
        <f t="shared" si="76"/>
        <v>1.7320508075688772</v>
      </c>
      <c r="G1650">
        <f t="shared" si="77"/>
        <v>8.7889435278299999</v>
      </c>
    </row>
    <row r="1651" spans="1:7">
      <c r="A1651">
        <v>48</v>
      </c>
      <c r="B1651">
        <f t="shared" si="75"/>
        <v>6.9282032302755088</v>
      </c>
      <c r="C1651" s="65">
        <v>2470.6955360000002</v>
      </c>
      <c r="E1651">
        <v>9</v>
      </c>
      <c r="F1651">
        <f t="shared" si="76"/>
        <v>3</v>
      </c>
      <c r="G1651">
        <f t="shared" si="77"/>
        <v>17.757637852889999</v>
      </c>
    </row>
    <row r="1652" spans="1:7">
      <c r="A1652">
        <v>37</v>
      </c>
      <c r="B1652">
        <f t="shared" si="75"/>
        <v>6.0827625302982193</v>
      </c>
      <c r="C1652" s="65">
        <v>2472.1903179999999</v>
      </c>
      <c r="E1652">
        <v>14</v>
      </c>
      <c r="F1652">
        <f t="shared" si="76"/>
        <v>3.7416573867739413</v>
      </c>
      <c r="G1652">
        <f t="shared" si="77"/>
        <v>25.231549790439999</v>
      </c>
    </row>
    <row r="1653" spans="1:7">
      <c r="A1653">
        <v>38</v>
      </c>
      <c r="B1653">
        <f t="shared" si="75"/>
        <v>6.164414002968976</v>
      </c>
      <c r="C1653" s="65">
        <v>2473.685101</v>
      </c>
      <c r="E1653">
        <v>9</v>
      </c>
      <c r="F1653">
        <f t="shared" si="76"/>
        <v>3</v>
      </c>
      <c r="G1653">
        <f t="shared" si="77"/>
        <v>17.757637852889999</v>
      </c>
    </row>
    <row r="1654" spans="1:7">
      <c r="A1654">
        <v>30</v>
      </c>
      <c r="B1654">
        <f t="shared" si="75"/>
        <v>5.4772255750516612</v>
      </c>
      <c r="C1654" s="65">
        <v>2475.1798829999998</v>
      </c>
      <c r="E1654">
        <v>10</v>
      </c>
      <c r="F1654">
        <f t="shared" si="76"/>
        <v>3.1622776601683795</v>
      </c>
      <c r="G1654">
        <f t="shared" si="77"/>
        <v>19.252420240399999</v>
      </c>
    </row>
    <row r="1655" spans="1:7">
      <c r="A1655">
        <v>32</v>
      </c>
      <c r="B1655">
        <f t="shared" si="75"/>
        <v>5.6568542494923806</v>
      </c>
      <c r="C1655" s="65">
        <v>2476.674665</v>
      </c>
      <c r="E1655">
        <v>5</v>
      </c>
      <c r="F1655">
        <f t="shared" si="76"/>
        <v>2.2360679774997898</v>
      </c>
      <c r="G1655">
        <f t="shared" si="77"/>
        <v>11.77850830285</v>
      </c>
    </row>
    <row r="1656" spans="1:7">
      <c r="A1656">
        <v>24</v>
      </c>
      <c r="B1656">
        <f t="shared" si="75"/>
        <v>4.8989794855663558</v>
      </c>
      <c r="C1656" s="65">
        <v>2478.1694480000001</v>
      </c>
      <c r="E1656">
        <v>13</v>
      </c>
      <c r="F1656">
        <f t="shared" si="76"/>
        <v>3.6055512754639891</v>
      </c>
      <c r="G1656">
        <f t="shared" si="77"/>
        <v>23.736767402929999</v>
      </c>
    </row>
    <row r="1657" spans="1:7">
      <c r="A1657">
        <v>36</v>
      </c>
      <c r="B1657">
        <f t="shared" si="75"/>
        <v>6</v>
      </c>
      <c r="C1657" s="65">
        <v>2479.6642299999999</v>
      </c>
      <c r="E1657">
        <v>13</v>
      </c>
      <c r="F1657">
        <f t="shared" si="76"/>
        <v>3.6055512754639891</v>
      </c>
      <c r="G1657">
        <f t="shared" si="77"/>
        <v>23.736767402929999</v>
      </c>
    </row>
    <row r="1658" spans="1:7">
      <c r="A1658">
        <v>33</v>
      </c>
      <c r="B1658">
        <f t="shared" si="75"/>
        <v>5.7445626465380286</v>
      </c>
      <c r="C1658" s="65">
        <v>2481.1590120000001</v>
      </c>
      <c r="E1658">
        <v>8</v>
      </c>
      <c r="F1658">
        <f t="shared" si="76"/>
        <v>2.8284271247461903</v>
      </c>
      <c r="G1658">
        <f t="shared" si="77"/>
        <v>16.262855465379999</v>
      </c>
    </row>
    <row r="1659" spans="1:7">
      <c r="A1659">
        <v>36</v>
      </c>
      <c r="B1659">
        <f t="shared" si="75"/>
        <v>6</v>
      </c>
      <c r="C1659" s="65">
        <v>2482.6537950000002</v>
      </c>
      <c r="E1659">
        <v>7</v>
      </c>
      <c r="F1659">
        <f t="shared" si="76"/>
        <v>2.6457513110645907</v>
      </c>
      <c r="G1659">
        <f t="shared" si="77"/>
        <v>14.76807307787</v>
      </c>
    </row>
    <row r="1660" spans="1:7">
      <c r="A1660">
        <v>27</v>
      </c>
      <c r="B1660">
        <f t="shared" si="75"/>
        <v>5.196152422706632</v>
      </c>
      <c r="C1660" s="65">
        <v>2484.1485769999999</v>
      </c>
      <c r="E1660">
        <v>8</v>
      </c>
      <c r="F1660">
        <f t="shared" si="76"/>
        <v>2.8284271247461903</v>
      </c>
      <c r="G1660">
        <f t="shared" si="77"/>
        <v>16.262855465379999</v>
      </c>
    </row>
    <row r="1661" spans="1:7">
      <c r="A1661">
        <v>42</v>
      </c>
      <c r="B1661">
        <f t="shared" si="75"/>
        <v>6.4807406984078604</v>
      </c>
      <c r="C1661" s="65">
        <v>2485.64336</v>
      </c>
      <c r="E1661">
        <v>6</v>
      </c>
      <c r="F1661">
        <f t="shared" si="76"/>
        <v>2.4494897427831779</v>
      </c>
      <c r="G1661">
        <f t="shared" si="77"/>
        <v>13.27329069036</v>
      </c>
    </row>
    <row r="1662" spans="1:7">
      <c r="A1662">
        <v>30</v>
      </c>
      <c r="B1662">
        <f t="shared" si="75"/>
        <v>5.4772255750516612</v>
      </c>
      <c r="C1662" s="65">
        <v>2487.1381419999998</v>
      </c>
      <c r="E1662">
        <v>5</v>
      </c>
      <c r="F1662">
        <f t="shared" si="76"/>
        <v>2.2360679774997898</v>
      </c>
      <c r="G1662">
        <f t="shared" si="77"/>
        <v>11.77850830285</v>
      </c>
    </row>
    <row r="1663" spans="1:7">
      <c r="A1663">
        <v>21</v>
      </c>
      <c r="B1663">
        <f t="shared" si="75"/>
        <v>4.5825756949558398</v>
      </c>
      <c r="C1663" s="65">
        <v>2488.632924</v>
      </c>
      <c r="E1663">
        <v>10</v>
      </c>
      <c r="F1663">
        <f t="shared" si="76"/>
        <v>3.1622776601683795</v>
      </c>
      <c r="G1663">
        <f t="shared" si="77"/>
        <v>19.252420240399999</v>
      </c>
    </row>
    <row r="1664" spans="1:7">
      <c r="A1664">
        <v>37</v>
      </c>
      <c r="B1664">
        <f t="shared" si="75"/>
        <v>6.0827625302982193</v>
      </c>
      <c r="C1664" s="65">
        <v>2490.1277070000001</v>
      </c>
      <c r="E1664">
        <v>7</v>
      </c>
      <c r="F1664">
        <f t="shared" si="76"/>
        <v>2.6457513110645907</v>
      </c>
      <c r="G1664">
        <f t="shared" si="77"/>
        <v>14.76807307787</v>
      </c>
    </row>
    <row r="1665" spans="1:7">
      <c r="A1665">
        <v>33</v>
      </c>
      <c r="B1665">
        <f t="shared" si="75"/>
        <v>5.7445626465380286</v>
      </c>
      <c r="C1665" s="65">
        <v>2491.6224889999999</v>
      </c>
      <c r="E1665">
        <v>8</v>
      </c>
      <c r="F1665">
        <f t="shared" si="76"/>
        <v>2.8284271247461903</v>
      </c>
      <c r="G1665">
        <f t="shared" si="77"/>
        <v>16.262855465379999</v>
      </c>
    </row>
    <row r="1666" spans="1:7">
      <c r="A1666">
        <v>34</v>
      </c>
      <c r="B1666">
        <f t="shared" si="75"/>
        <v>5.8309518948453007</v>
      </c>
      <c r="C1666" s="65">
        <v>2493.117272</v>
      </c>
      <c r="E1666">
        <v>7</v>
      </c>
      <c r="F1666">
        <f t="shared" si="76"/>
        <v>2.6457513110645907</v>
      </c>
      <c r="G1666">
        <f t="shared" si="77"/>
        <v>14.76807307787</v>
      </c>
    </row>
    <row r="1667" spans="1:7">
      <c r="A1667">
        <v>30</v>
      </c>
      <c r="B1667">
        <f t="shared" ref="B1667:B1730" si="78">A1667^0.5</f>
        <v>5.4772255750516612</v>
      </c>
      <c r="C1667" s="65">
        <v>2494.6120540000002</v>
      </c>
      <c r="E1667">
        <v>5</v>
      </c>
      <c r="F1667">
        <f t="shared" ref="F1667:F1730" si="79">E1667^0.5</f>
        <v>2.2360679774997898</v>
      </c>
      <c r="G1667">
        <f t="shared" ref="G1667:G1730" si="80">E1667*$O$1+$O$2</f>
        <v>11.77850830285</v>
      </c>
    </row>
    <row r="1668" spans="1:7">
      <c r="A1668">
        <v>29</v>
      </c>
      <c r="B1668">
        <f t="shared" si="78"/>
        <v>5.3851648071345037</v>
      </c>
      <c r="C1668" s="65">
        <v>2496.1068359999999</v>
      </c>
      <c r="E1668">
        <v>4</v>
      </c>
      <c r="F1668">
        <f t="shared" si="79"/>
        <v>2</v>
      </c>
      <c r="G1668">
        <f t="shared" si="80"/>
        <v>10.28372591534</v>
      </c>
    </row>
    <row r="1669" spans="1:7">
      <c r="A1669">
        <v>33</v>
      </c>
      <c r="B1669">
        <f t="shared" si="78"/>
        <v>5.7445626465380286</v>
      </c>
      <c r="C1669" s="65">
        <v>2497.601619</v>
      </c>
      <c r="E1669">
        <v>6</v>
      </c>
      <c r="F1669">
        <f t="shared" si="79"/>
        <v>2.4494897427831779</v>
      </c>
      <c r="G1669">
        <f t="shared" si="80"/>
        <v>13.27329069036</v>
      </c>
    </row>
    <row r="1670" spans="1:7">
      <c r="A1670">
        <v>27</v>
      </c>
      <c r="B1670">
        <f t="shared" si="78"/>
        <v>5.196152422706632</v>
      </c>
      <c r="C1670" s="65">
        <v>2499.0964009999998</v>
      </c>
      <c r="E1670">
        <v>7</v>
      </c>
      <c r="F1670">
        <f t="shared" si="79"/>
        <v>2.6457513110645907</v>
      </c>
      <c r="G1670">
        <f t="shared" si="80"/>
        <v>14.76807307787</v>
      </c>
    </row>
    <row r="1671" spans="1:7">
      <c r="A1671">
        <v>27</v>
      </c>
      <c r="B1671">
        <f t="shared" si="78"/>
        <v>5.196152422706632</v>
      </c>
      <c r="C1671" s="65">
        <v>2500.5911839999999</v>
      </c>
      <c r="E1671">
        <v>3</v>
      </c>
      <c r="F1671">
        <f t="shared" si="79"/>
        <v>1.7320508075688772</v>
      </c>
      <c r="G1671">
        <f t="shared" si="80"/>
        <v>8.7889435278299999</v>
      </c>
    </row>
    <row r="1672" spans="1:7">
      <c r="A1672">
        <v>38</v>
      </c>
      <c r="B1672">
        <f t="shared" si="78"/>
        <v>6.164414002968976</v>
      </c>
      <c r="C1672" s="65">
        <v>2502.0859660000001</v>
      </c>
      <c r="E1672">
        <v>6</v>
      </c>
      <c r="F1672">
        <f t="shared" si="79"/>
        <v>2.4494897427831779</v>
      </c>
      <c r="G1672">
        <f t="shared" si="80"/>
        <v>13.27329069036</v>
      </c>
    </row>
    <row r="1673" spans="1:7">
      <c r="A1673">
        <v>36</v>
      </c>
      <c r="B1673">
        <f t="shared" si="78"/>
        <v>6</v>
      </c>
      <c r="C1673" s="65">
        <v>2503.5807479999999</v>
      </c>
      <c r="E1673">
        <v>5</v>
      </c>
      <c r="F1673">
        <f t="shared" si="79"/>
        <v>2.2360679774997898</v>
      </c>
      <c r="G1673">
        <f t="shared" si="80"/>
        <v>11.77850830285</v>
      </c>
    </row>
    <row r="1674" spans="1:7">
      <c r="A1674">
        <v>26</v>
      </c>
      <c r="B1674">
        <f t="shared" si="78"/>
        <v>5.0990195135927845</v>
      </c>
      <c r="C1674" s="65">
        <v>2505.075531</v>
      </c>
      <c r="E1674">
        <v>10</v>
      </c>
      <c r="F1674">
        <f t="shared" si="79"/>
        <v>3.1622776601683795</v>
      </c>
      <c r="G1674">
        <f t="shared" si="80"/>
        <v>19.252420240399999</v>
      </c>
    </row>
    <row r="1675" spans="1:7">
      <c r="A1675">
        <v>34</v>
      </c>
      <c r="B1675">
        <f t="shared" si="78"/>
        <v>5.8309518948453007</v>
      </c>
      <c r="C1675" s="65">
        <v>2506.5703130000002</v>
      </c>
      <c r="E1675">
        <v>4</v>
      </c>
      <c r="F1675">
        <f t="shared" si="79"/>
        <v>2</v>
      </c>
      <c r="G1675">
        <f t="shared" si="80"/>
        <v>10.28372591534</v>
      </c>
    </row>
    <row r="1676" spans="1:7">
      <c r="A1676">
        <v>33</v>
      </c>
      <c r="B1676">
        <f t="shared" si="78"/>
        <v>5.7445626465380286</v>
      </c>
      <c r="C1676" s="65">
        <v>2508.0650949999999</v>
      </c>
      <c r="E1676">
        <v>3</v>
      </c>
      <c r="F1676">
        <f t="shared" si="79"/>
        <v>1.7320508075688772</v>
      </c>
      <c r="G1676">
        <f t="shared" si="80"/>
        <v>8.7889435278299999</v>
      </c>
    </row>
    <row r="1677" spans="1:7">
      <c r="A1677">
        <v>18</v>
      </c>
      <c r="B1677">
        <f t="shared" si="78"/>
        <v>4.2426406871192848</v>
      </c>
      <c r="C1677" s="65">
        <v>2509.559878</v>
      </c>
      <c r="E1677">
        <v>8</v>
      </c>
      <c r="F1677">
        <f t="shared" si="79"/>
        <v>2.8284271247461903</v>
      </c>
      <c r="G1677">
        <f t="shared" si="80"/>
        <v>16.262855465379999</v>
      </c>
    </row>
    <row r="1678" spans="1:7">
      <c r="A1678">
        <v>38</v>
      </c>
      <c r="B1678">
        <f t="shared" si="78"/>
        <v>6.164414002968976</v>
      </c>
      <c r="C1678" s="65">
        <v>2511.0546599999998</v>
      </c>
      <c r="E1678">
        <v>10</v>
      </c>
      <c r="F1678">
        <f t="shared" si="79"/>
        <v>3.1622776601683795</v>
      </c>
      <c r="G1678">
        <f t="shared" si="80"/>
        <v>19.252420240399999</v>
      </c>
    </row>
    <row r="1679" spans="1:7">
      <c r="A1679">
        <v>27</v>
      </c>
      <c r="B1679">
        <f t="shared" si="78"/>
        <v>5.196152422706632</v>
      </c>
      <c r="C1679" s="65">
        <v>2512.5494429999999</v>
      </c>
      <c r="E1679">
        <v>5</v>
      </c>
      <c r="F1679">
        <f t="shared" si="79"/>
        <v>2.2360679774997898</v>
      </c>
      <c r="G1679">
        <f t="shared" si="80"/>
        <v>11.77850830285</v>
      </c>
    </row>
    <row r="1680" spans="1:7">
      <c r="A1680">
        <v>30</v>
      </c>
      <c r="B1680">
        <f t="shared" si="78"/>
        <v>5.4772255750516612</v>
      </c>
      <c r="C1680" s="65">
        <v>2514.0442250000001</v>
      </c>
      <c r="E1680">
        <v>3</v>
      </c>
      <c r="F1680">
        <f t="shared" si="79"/>
        <v>1.7320508075688772</v>
      </c>
      <c r="G1680">
        <f t="shared" si="80"/>
        <v>8.7889435278299999</v>
      </c>
    </row>
    <row r="1681" spans="1:7">
      <c r="A1681">
        <v>24</v>
      </c>
      <c r="B1681">
        <f t="shared" si="78"/>
        <v>4.8989794855663558</v>
      </c>
      <c r="C1681" s="65">
        <v>2515.5390069999999</v>
      </c>
      <c r="E1681">
        <v>3</v>
      </c>
      <c r="F1681">
        <f t="shared" si="79"/>
        <v>1.7320508075688772</v>
      </c>
      <c r="G1681">
        <f t="shared" si="80"/>
        <v>8.7889435278299999</v>
      </c>
    </row>
    <row r="1682" spans="1:7">
      <c r="A1682">
        <v>32</v>
      </c>
      <c r="B1682">
        <f t="shared" si="78"/>
        <v>5.6568542494923806</v>
      </c>
      <c r="C1682" s="65">
        <v>2517.03379</v>
      </c>
      <c r="E1682">
        <v>8</v>
      </c>
      <c r="F1682">
        <f t="shared" si="79"/>
        <v>2.8284271247461903</v>
      </c>
      <c r="G1682">
        <f t="shared" si="80"/>
        <v>16.262855465379999</v>
      </c>
    </row>
    <row r="1683" spans="1:7">
      <c r="A1683">
        <v>32</v>
      </c>
      <c r="B1683">
        <f t="shared" si="78"/>
        <v>5.6568542494923806</v>
      </c>
      <c r="C1683" s="65">
        <v>2518.5285720000002</v>
      </c>
      <c r="E1683">
        <v>4</v>
      </c>
      <c r="F1683">
        <f t="shared" si="79"/>
        <v>2</v>
      </c>
      <c r="G1683">
        <f t="shared" si="80"/>
        <v>10.28372591534</v>
      </c>
    </row>
    <row r="1684" spans="1:7">
      <c r="A1684">
        <v>35</v>
      </c>
      <c r="B1684">
        <f t="shared" si="78"/>
        <v>5.9160797830996161</v>
      </c>
      <c r="C1684" s="65">
        <v>2520.0233549999998</v>
      </c>
      <c r="E1684">
        <v>6</v>
      </c>
      <c r="F1684">
        <f t="shared" si="79"/>
        <v>2.4494897427831779</v>
      </c>
      <c r="G1684">
        <f t="shared" si="80"/>
        <v>13.27329069036</v>
      </c>
    </row>
    <row r="1685" spans="1:7">
      <c r="A1685">
        <v>32</v>
      </c>
      <c r="B1685">
        <f t="shared" si="78"/>
        <v>5.6568542494923806</v>
      </c>
      <c r="C1685" s="65">
        <v>2521.518137</v>
      </c>
      <c r="E1685">
        <v>2</v>
      </c>
      <c r="F1685">
        <f t="shared" si="79"/>
        <v>1.4142135623730951</v>
      </c>
      <c r="G1685">
        <f t="shared" si="80"/>
        <v>7.29416114032</v>
      </c>
    </row>
    <row r="1686" spans="1:7">
      <c r="A1686">
        <v>24</v>
      </c>
      <c r="B1686">
        <f t="shared" si="78"/>
        <v>4.8989794855663558</v>
      </c>
      <c r="C1686" s="65">
        <v>2523.0129189999998</v>
      </c>
      <c r="E1686">
        <v>3</v>
      </c>
      <c r="F1686">
        <f t="shared" si="79"/>
        <v>1.7320508075688772</v>
      </c>
      <c r="G1686">
        <f t="shared" si="80"/>
        <v>8.7889435278299999</v>
      </c>
    </row>
    <row r="1687" spans="1:7">
      <c r="A1687">
        <v>30</v>
      </c>
      <c r="B1687">
        <f t="shared" si="78"/>
        <v>5.4772255750516612</v>
      </c>
      <c r="C1687" s="65">
        <v>2524.5077019999999</v>
      </c>
      <c r="E1687">
        <v>2</v>
      </c>
      <c r="F1687">
        <f t="shared" si="79"/>
        <v>1.4142135623730951</v>
      </c>
      <c r="G1687">
        <f t="shared" si="80"/>
        <v>7.29416114032</v>
      </c>
    </row>
    <row r="1688" spans="1:7">
      <c r="A1688">
        <v>23</v>
      </c>
      <c r="B1688">
        <f t="shared" si="78"/>
        <v>4.7958315233127191</v>
      </c>
      <c r="C1688" s="65">
        <v>2526.0024840000001</v>
      </c>
      <c r="E1688">
        <v>4</v>
      </c>
      <c r="F1688">
        <f t="shared" si="79"/>
        <v>2</v>
      </c>
      <c r="G1688">
        <f t="shared" si="80"/>
        <v>10.28372591534</v>
      </c>
    </row>
    <row r="1689" spans="1:7">
      <c r="A1689">
        <v>32</v>
      </c>
      <c r="B1689">
        <f t="shared" si="78"/>
        <v>5.6568542494923806</v>
      </c>
      <c r="C1689" s="65">
        <v>2527.4972659999999</v>
      </c>
      <c r="E1689">
        <v>8</v>
      </c>
      <c r="F1689">
        <f t="shared" si="79"/>
        <v>2.8284271247461903</v>
      </c>
      <c r="G1689">
        <f t="shared" si="80"/>
        <v>16.262855465379999</v>
      </c>
    </row>
    <row r="1690" spans="1:7">
      <c r="A1690">
        <v>29</v>
      </c>
      <c r="B1690">
        <f t="shared" si="78"/>
        <v>5.3851648071345037</v>
      </c>
      <c r="C1690" s="65">
        <v>2528.992049</v>
      </c>
      <c r="E1690">
        <v>4</v>
      </c>
      <c r="F1690">
        <f t="shared" si="79"/>
        <v>2</v>
      </c>
      <c r="G1690">
        <f t="shared" si="80"/>
        <v>10.28372591534</v>
      </c>
    </row>
    <row r="1691" spans="1:7">
      <c r="A1691">
        <v>31</v>
      </c>
      <c r="B1691">
        <f t="shared" si="78"/>
        <v>5.5677643628300215</v>
      </c>
      <c r="C1691" s="65">
        <v>2530.4868310000002</v>
      </c>
      <c r="E1691">
        <v>8</v>
      </c>
      <c r="F1691">
        <f t="shared" si="79"/>
        <v>2.8284271247461903</v>
      </c>
      <c r="G1691">
        <f t="shared" si="80"/>
        <v>16.262855465379999</v>
      </c>
    </row>
    <row r="1692" spans="1:7">
      <c r="A1692">
        <v>28</v>
      </c>
      <c r="B1692">
        <f t="shared" si="78"/>
        <v>5.2915026221291814</v>
      </c>
      <c r="C1692" s="65">
        <v>2531.9816139999998</v>
      </c>
      <c r="E1692">
        <v>4</v>
      </c>
      <c r="F1692">
        <f t="shared" si="79"/>
        <v>2</v>
      </c>
      <c r="G1692">
        <f t="shared" si="80"/>
        <v>10.28372591534</v>
      </c>
    </row>
    <row r="1693" spans="1:7">
      <c r="A1693">
        <v>46</v>
      </c>
      <c r="B1693">
        <f t="shared" si="78"/>
        <v>6.7823299831252681</v>
      </c>
      <c r="C1693" s="65">
        <v>2533.476396</v>
      </c>
      <c r="E1693">
        <v>5</v>
      </c>
      <c r="F1693">
        <f t="shared" si="79"/>
        <v>2.2360679774997898</v>
      </c>
      <c r="G1693">
        <f t="shared" si="80"/>
        <v>11.77850830285</v>
      </c>
    </row>
    <row r="1694" spans="1:7">
      <c r="A1694">
        <v>36</v>
      </c>
      <c r="B1694">
        <f t="shared" si="78"/>
        <v>6</v>
      </c>
      <c r="C1694" s="65">
        <v>2534.9711779999998</v>
      </c>
      <c r="E1694">
        <v>5</v>
      </c>
      <c r="F1694">
        <f t="shared" si="79"/>
        <v>2.2360679774997898</v>
      </c>
      <c r="G1694">
        <f t="shared" si="80"/>
        <v>11.77850830285</v>
      </c>
    </row>
    <row r="1695" spans="1:7">
      <c r="A1695">
        <v>26</v>
      </c>
      <c r="B1695">
        <f t="shared" si="78"/>
        <v>5.0990195135927845</v>
      </c>
      <c r="C1695" s="65">
        <v>2536.4659609999999</v>
      </c>
      <c r="E1695">
        <v>3</v>
      </c>
      <c r="F1695">
        <f t="shared" si="79"/>
        <v>1.7320508075688772</v>
      </c>
      <c r="G1695">
        <f t="shared" si="80"/>
        <v>8.7889435278299999</v>
      </c>
    </row>
    <row r="1696" spans="1:7">
      <c r="A1696">
        <v>38</v>
      </c>
      <c r="B1696">
        <f t="shared" si="78"/>
        <v>6.164414002968976</v>
      </c>
      <c r="C1696" s="65">
        <v>2537.9607430000001</v>
      </c>
      <c r="E1696">
        <v>3</v>
      </c>
      <c r="F1696">
        <f t="shared" si="79"/>
        <v>1.7320508075688772</v>
      </c>
      <c r="G1696">
        <f t="shared" si="80"/>
        <v>8.7889435278299999</v>
      </c>
    </row>
    <row r="1697" spans="1:7">
      <c r="A1697">
        <v>23</v>
      </c>
      <c r="B1697">
        <f t="shared" si="78"/>
        <v>4.7958315233127191</v>
      </c>
      <c r="C1697" s="65">
        <v>2539.4555260000002</v>
      </c>
      <c r="E1697">
        <v>3</v>
      </c>
      <c r="F1697">
        <f t="shared" si="79"/>
        <v>1.7320508075688772</v>
      </c>
      <c r="G1697">
        <f t="shared" si="80"/>
        <v>8.7889435278299999</v>
      </c>
    </row>
    <row r="1698" spans="1:7">
      <c r="A1698">
        <v>28</v>
      </c>
      <c r="B1698">
        <f t="shared" si="78"/>
        <v>5.2915026221291814</v>
      </c>
      <c r="C1698" s="65">
        <v>2540.9503079999999</v>
      </c>
      <c r="E1698">
        <v>1</v>
      </c>
      <c r="F1698">
        <f t="shared" si="79"/>
        <v>1</v>
      </c>
      <c r="G1698">
        <f t="shared" si="80"/>
        <v>5.79937875281</v>
      </c>
    </row>
    <row r="1699" spans="1:7">
      <c r="A1699">
        <v>25</v>
      </c>
      <c r="B1699">
        <f t="shared" si="78"/>
        <v>5</v>
      </c>
      <c r="C1699" s="65">
        <v>2542.4450900000002</v>
      </c>
      <c r="E1699">
        <v>4</v>
      </c>
      <c r="F1699">
        <f t="shared" si="79"/>
        <v>2</v>
      </c>
      <c r="G1699">
        <f t="shared" si="80"/>
        <v>10.28372591534</v>
      </c>
    </row>
    <row r="1700" spans="1:7">
      <c r="A1700">
        <v>26</v>
      </c>
      <c r="B1700">
        <f t="shared" si="78"/>
        <v>5.0990195135927845</v>
      </c>
      <c r="C1700" s="65">
        <v>2543.9398729999998</v>
      </c>
      <c r="E1700">
        <v>4</v>
      </c>
      <c r="F1700">
        <f t="shared" si="79"/>
        <v>2</v>
      </c>
      <c r="G1700">
        <f t="shared" si="80"/>
        <v>10.28372591534</v>
      </c>
    </row>
    <row r="1701" spans="1:7">
      <c r="A1701">
        <v>27</v>
      </c>
      <c r="B1701">
        <f t="shared" si="78"/>
        <v>5.196152422706632</v>
      </c>
      <c r="C1701" s="65">
        <v>2545.434655</v>
      </c>
      <c r="E1701">
        <v>8</v>
      </c>
      <c r="F1701">
        <f t="shared" si="79"/>
        <v>2.8284271247461903</v>
      </c>
      <c r="G1701">
        <f t="shared" si="80"/>
        <v>16.262855465379999</v>
      </c>
    </row>
    <row r="1702" spans="1:7">
      <c r="A1702">
        <v>32</v>
      </c>
      <c r="B1702">
        <f t="shared" si="78"/>
        <v>5.6568542494923806</v>
      </c>
      <c r="C1702" s="65">
        <v>2546.9294380000001</v>
      </c>
      <c r="E1702">
        <v>5</v>
      </c>
      <c r="F1702">
        <f t="shared" si="79"/>
        <v>2.2360679774997898</v>
      </c>
      <c r="G1702">
        <f t="shared" si="80"/>
        <v>11.77850830285</v>
      </c>
    </row>
    <row r="1703" spans="1:7">
      <c r="A1703">
        <v>27</v>
      </c>
      <c r="B1703">
        <f t="shared" si="78"/>
        <v>5.196152422706632</v>
      </c>
      <c r="C1703" s="65">
        <v>2548.4242199999999</v>
      </c>
      <c r="E1703">
        <v>5</v>
      </c>
      <c r="F1703">
        <f t="shared" si="79"/>
        <v>2.2360679774997898</v>
      </c>
      <c r="G1703">
        <f t="shared" si="80"/>
        <v>11.77850830285</v>
      </c>
    </row>
    <row r="1704" spans="1:7">
      <c r="A1704">
        <v>29</v>
      </c>
      <c r="B1704">
        <f t="shared" si="78"/>
        <v>5.3851648071345037</v>
      </c>
      <c r="C1704" s="65">
        <v>2549.9190020000001</v>
      </c>
      <c r="E1704">
        <v>1</v>
      </c>
      <c r="F1704">
        <f t="shared" si="79"/>
        <v>1</v>
      </c>
      <c r="G1704">
        <f t="shared" si="80"/>
        <v>5.79937875281</v>
      </c>
    </row>
    <row r="1705" spans="1:7">
      <c r="A1705">
        <v>24</v>
      </c>
      <c r="B1705">
        <f t="shared" si="78"/>
        <v>4.8989794855663558</v>
      </c>
      <c r="C1705" s="65">
        <v>2551.4137850000002</v>
      </c>
      <c r="E1705">
        <v>5</v>
      </c>
      <c r="F1705">
        <f t="shared" si="79"/>
        <v>2.2360679774997898</v>
      </c>
      <c r="G1705">
        <f t="shared" si="80"/>
        <v>11.77850830285</v>
      </c>
    </row>
    <row r="1706" spans="1:7">
      <c r="A1706">
        <v>30</v>
      </c>
      <c r="B1706">
        <f t="shared" si="78"/>
        <v>5.4772255750516612</v>
      </c>
      <c r="C1706" s="65">
        <v>2552.9085669999999</v>
      </c>
      <c r="E1706">
        <v>4</v>
      </c>
      <c r="F1706">
        <f t="shared" si="79"/>
        <v>2</v>
      </c>
      <c r="G1706">
        <f t="shared" si="80"/>
        <v>10.28372591534</v>
      </c>
    </row>
    <row r="1707" spans="1:7">
      <c r="A1707">
        <v>25</v>
      </c>
      <c r="B1707">
        <f t="shared" si="78"/>
        <v>5</v>
      </c>
      <c r="C1707" s="65">
        <v>2554.4033490000002</v>
      </c>
      <c r="E1707">
        <v>3</v>
      </c>
      <c r="F1707">
        <f t="shared" si="79"/>
        <v>1.7320508075688772</v>
      </c>
      <c r="G1707">
        <f t="shared" si="80"/>
        <v>8.7889435278299999</v>
      </c>
    </row>
    <row r="1708" spans="1:7">
      <c r="A1708">
        <v>29</v>
      </c>
      <c r="B1708">
        <f t="shared" si="78"/>
        <v>5.3851648071345037</v>
      </c>
      <c r="C1708" s="65">
        <v>2555.8981319999998</v>
      </c>
      <c r="E1708">
        <v>3</v>
      </c>
      <c r="F1708">
        <f t="shared" si="79"/>
        <v>1.7320508075688772</v>
      </c>
      <c r="G1708">
        <f t="shared" si="80"/>
        <v>8.7889435278299999</v>
      </c>
    </row>
    <row r="1709" spans="1:7">
      <c r="A1709">
        <v>22</v>
      </c>
      <c r="B1709">
        <f t="shared" si="78"/>
        <v>4.6904157598234297</v>
      </c>
      <c r="C1709" s="65">
        <v>2557.392914</v>
      </c>
      <c r="E1709">
        <v>4</v>
      </c>
      <c r="F1709">
        <f t="shared" si="79"/>
        <v>2</v>
      </c>
      <c r="G1709">
        <f t="shared" si="80"/>
        <v>10.28372591534</v>
      </c>
    </row>
    <row r="1710" spans="1:7">
      <c r="A1710">
        <v>23</v>
      </c>
      <c r="B1710">
        <f t="shared" si="78"/>
        <v>4.7958315233127191</v>
      </c>
      <c r="C1710" s="65">
        <v>2558.8876970000001</v>
      </c>
      <c r="E1710">
        <v>2</v>
      </c>
      <c r="F1710">
        <f t="shared" si="79"/>
        <v>1.4142135623730951</v>
      </c>
      <c r="G1710">
        <f t="shared" si="80"/>
        <v>7.29416114032</v>
      </c>
    </row>
    <row r="1711" spans="1:7">
      <c r="A1711">
        <v>23</v>
      </c>
      <c r="B1711">
        <f t="shared" si="78"/>
        <v>4.7958315233127191</v>
      </c>
      <c r="C1711" s="65">
        <v>2560.3824789999999</v>
      </c>
      <c r="E1711">
        <v>7</v>
      </c>
      <c r="F1711">
        <f t="shared" si="79"/>
        <v>2.6457513110645907</v>
      </c>
      <c r="G1711">
        <f t="shared" si="80"/>
        <v>14.76807307787</v>
      </c>
    </row>
    <row r="1712" spans="1:7">
      <c r="A1712">
        <v>27</v>
      </c>
      <c r="B1712">
        <f t="shared" si="78"/>
        <v>5.196152422706632</v>
      </c>
      <c r="C1712" s="65">
        <v>2561.8772610000001</v>
      </c>
      <c r="E1712">
        <v>7</v>
      </c>
      <c r="F1712">
        <f t="shared" si="79"/>
        <v>2.6457513110645907</v>
      </c>
      <c r="G1712">
        <f t="shared" si="80"/>
        <v>14.76807307787</v>
      </c>
    </row>
    <row r="1713" spans="1:7">
      <c r="A1713">
        <v>43</v>
      </c>
      <c r="B1713">
        <f t="shared" si="78"/>
        <v>6.5574385243020004</v>
      </c>
      <c r="C1713" s="65">
        <v>2563.3720440000002</v>
      </c>
      <c r="E1713">
        <v>3</v>
      </c>
      <c r="F1713">
        <f t="shared" si="79"/>
        <v>1.7320508075688772</v>
      </c>
      <c r="G1713">
        <f t="shared" si="80"/>
        <v>8.7889435278299999</v>
      </c>
    </row>
    <row r="1714" spans="1:7">
      <c r="A1714">
        <v>42</v>
      </c>
      <c r="B1714">
        <f t="shared" si="78"/>
        <v>6.4807406984078604</v>
      </c>
      <c r="C1714" s="65">
        <v>2564.8668259999999</v>
      </c>
      <c r="E1714">
        <v>2</v>
      </c>
      <c r="F1714">
        <f t="shared" si="79"/>
        <v>1.4142135623730951</v>
      </c>
      <c r="G1714">
        <f t="shared" si="80"/>
        <v>7.29416114032</v>
      </c>
    </row>
    <row r="1715" spans="1:7">
      <c r="A1715">
        <v>27</v>
      </c>
      <c r="B1715">
        <f t="shared" si="78"/>
        <v>5.196152422706632</v>
      </c>
      <c r="C1715" s="65">
        <v>2566.361609</v>
      </c>
      <c r="E1715">
        <v>9</v>
      </c>
      <c r="F1715">
        <f t="shared" si="79"/>
        <v>3</v>
      </c>
      <c r="G1715">
        <f t="shared" si="80"/>
        <v>17.757637852889999</v>
      </c>
    </row>
    <row r="1716" spans="1:7">
      <c r="A1716">
        <v>27</v>
      </c>
      <c r="B1716">
        <f t="shared" si="78"/>
        <v>5.196152422706632</v>
      </c>
      <c r="C1716" s="65">
        <v>2567.8563909999998</v>
      </c>
      <c r="E1716">
        <v>2</v>
      </c>
      <c r="F1716">
        <f t="shared" si="79"/>
        <v>1.4142135623730951</v>
      </c>
      <c r="G1716">
        <f t="shared" si="80"/>
        <v>7.29416114032</v>
      </c>
    </row>
    <row r="1717" spans="1:7">
      <c r="A1717">
        <v>32</v>
      </c>
      <c r="B1717">
        <f t="shared" si="78"/>
        <v>5.6568542494923806</v>
      </c>
      <c r="C1717" s="65">
        <v>2569.351173</v>
      </c>
      <c r="E1717">
        <v>4</v>
      </c>
      <c r="F1717">
        <f t="shared" si="79"/>
        <v>2</v>
      </c>
      <c r="G1717">
        <f t="shared" si="80"/>
        <v>10.28372591534</v>
      </c>
    </row>
    <row r="1718" spans="1:7">
      <c r="A1718">
        <v>29</v>
      </c>
      <c r="B1718">
        <f t="shared" si="78"/>
        <v>5.3851648071345037</v>
      </c>
      <c r="C1718" s="65">
        <v>2570.8459560000001</v>
      </c>
      <c r="E1718">
        <v>6</v>
      </c>
      <c r="F1718">
        <f t="shared" si="79"/>
        <v>2.4494897427831779</v>
      </c>
      <c r="G1718">
        <f t="shared" si="80"/>
        <v>13.27329069036</v>
      </c>
    </row>
    <row r="1719" spans="1:7">
      <c r="A1719">
        <v>33</v>
      </c>
      <c r="B1719">
        <f t="shared" si="78"/>
        <v>5.7445626465380286</v>
      </c>
      <c r="C1719" s="65">
        <v>2572.3407379999999</v>
      </c>
      <c r="E1719">
        <v>3</v>
      </c>
      <c r="F1719">
        <f t="shared" si="79"/>
        <v>1.7320508075688772</v>
      </c>
      <c r="G1719">
        <f t="shared" si="80"/>
        <v>8.7889435278299999</v>
      </c>
    </row>
    <row r="1720" spans="1:7">
      <c r="A1720">
        <v>29</v>
      </c>
      <c r="B1720">
        <f t="shared" si="78"/>
        <v>5.3851648071345037</v>
      </c>
      <c r="C1720" s="65">
        <v>2573.8355200000001</v>
      </c>
      <c r="E1720">
        <v>1</v>
      </c>
      <c r="F1720">
        <f t="shared" si="79"/>
        <v>1</v>
      </c>
      <c r="G1720">
        <f t="shared" si="80"/>
        <v>5.79937875281</v>
      </c>
    </row>
    <row r="1721" spans="1:7">
      <c r="A1721">
        <v>28</v>
      </c>
      <c r="B1721">
        <f t="shared" si="78"/>
        <v>5.2915026221291814</v>
      </c>
      <c r="C1721" s="65">
        <v>2575.3303030000002</v>
      </c>
      <c r="E1721">
        <v>7</v>
      </c>
      <c r="F1721">
        <f t="shared" si="79"/>
        <v>2.6457513110645907</v>
      </c>
      <c r="G1721">
        <f t="shared" si="80"/>
        <v>14.76807307787</v>
      </c>
    </row>
    <row r="1722" spans="1:7">
      <c r="A1722">
        <v>33</v>
      </c>
      <c r="B1722">
        <f t="shared" si="78"/>
        <v>5.7445626465380286</v>
      </c>
      <c r="C1722" s="65">
        <v>2576.8250849999999</v>
      </c>
      <c r="E1722">
        <v>4</v>
      </c>
      <c r="F1722">
        <f t="shared" si="79"/>
        <v>2</v>
      </c>
      <c r="G1722">
        <f t="shared" si="80"/>
        <v>10.28372591534</v>
      </c>
    </row>
    <row r="1723" spans="1:7">
      <c r="A1723">
        <v>33</v>
      </c>
      <c r="B1723">
        <f t="shared" si="78"/>
        <v>5.7445626465380286</v>
      </c>
      <c r="C1723" s="65">
        <v>2578.319868</v>
      </c>
      <c r="E1723">
        <v>10</v>
      </c>
      <c r="F1723">
        <f t="shared" si="79"/>
        <v>3.1622776601683795</v>
      </c>
      <c r="G1723">
        <f t="shared" si="80"/>
        <v>19.252420240399999</v>
      </c>
    </row>
    <row r="1724" spans="1:7">
      <c r="A1724">
        <v>32</v>
      </c>
      <c r="B1724">
        <f t="shared" si="78"/>
        <v>5.6568542494923806</v>
      </c>
      <c r="C1724" s="65">
        <v>2579.8146499999998</v>
      </c>
      <c r="E1724">
        <v>10</v>
      </c>
      <c r="F1724">
        <f t="shared" si="79"/>
        <v>3.1622776601683795</v>
      </c>
      <c r="G1724">
        <f t="shared" si="80"/>
        <v>19.252420240399999</v>
      </c>
    </row>
    <row r="1725" spans="1:7">
      <c r="A1725">
        <v>37</v>
      </c>
      <c r="B1725">
        <f t="shared" si="78"/>
        <v>6.0827625302982193</v>
      </c>
      <c r="C1725" s="65">
        <v>2581.309432</v>
      </c>
      <c r="E1725">
        <v>5</v>
      </c>
      <c r="F1725">
        <f t="shared" si="79"/>
        <v>2.2360679774997898</v>
      </c>
      <c r="G1725">
        <f t="shared" si="80"/>
        <v>11.77850830285</v>
      </c>
    </row>
    <row r="1726" spans="1:7">
      <c r="A1726">
        <v>43</v>
      </c>
      <c r="B1726">
        <f t="shared" si="78"/>
        <v>6.5574385243020004</v>
      </c>
      <c r="C1726" s="65">
        <v>2582.8042150000001</v>
      </c>
      <c r="E1726">
        <v>7</v>
      </c>
      <c r="F1726">
        <f t="shared" si="79"/>
        <v>2.6457513110645907</v>
      </c>
      <c r="G1726">
        <f t="shared" si="80"/>
        <v>14.76807307787</v>
      </c>
    </row>
    <row r="1727" spans="1:7">
      <c r="A1727">
        <v>33</v>
      </c>
      <c r="B1727">
        <f t="shared" si="78"/>
        <v>5.7445626465380286</v>
      </c>
      <c r="C1727" s="65">
        <v>2584.2989969999999</v>
      </c>
      <c r="E1727">
        <v>9</v>
      </c>
      <c r="F1727">
        <f t="shared" si="79"/>
        <v>3</v>
      </c>
      <c r="G1727">
        <f t="shared" si="80"/>
        <v>17.757637852889999</v>
      </c>
    </row>
    <row r="1728" spans="1:7">
      <c r="A1728">
        <v>49</v>
      </c>
      <c r="B1728">
        <f t="shared" si="78"/>
        <v>7</v>
      </c>
      <c r="C1728" s="65">
        <v>2585.79378</v>
      </c>
      <c r="E1728">
        <v>13</v>
      </c>
      <c r="F1728">
        <f t="shared" si="79"/>
        <v>3.6055512754639891</v>
      </c>
      <c r="G1728">
        <f t="shared" si="80"/>
        <v>23.736767402929999</v>
      </c>
    </row>
    <row r="1729" spans="1:7">
      <c r="A1729">
        <v>41</v>
      </c>
      <c r="B1729">
        <f t="shared" si="78"/>
        <v>6.4031242374328485</v>
      </c>
      <c r="C1729" s="65">
        <v>2587.2885620000002</v>
      </c>
      <c r="E1729">
        <v>9</v>
      </c>
      <c r="F1729">
        <f t="shared" si="79"/>
        <v>3</v>
      </c>
      <c r="G1729">
        <f t="shared" si="80"/>
        <v>17.757637852889999</v>
      </c>
    </row>
    <row r="1730" spans="1:7">
      <c r="A1730">
        <v>51</v>
      </c>
      <c r="B1730">
        <f t="shared" si="78"/>
        <v>7.1414284285428504</v>
      </c>
      <c r="C1730" s="65">
        <v>2588.7833439999999</v>
      </c>
      <c r="E1730">
        <v>12</v>
      </c>
      <c r="F1730">
        <f t="shared" si="79"/>
        <v>3.4641016151377544</v>
      </c>
      <c r="G1730">
        <f t="shared" si="80"/>
        <v>22.241985015419999</v>
      </c>
    </row>
    <row r="1731" spans="1:7">
      <c r="A1731">
        <v>51</v>
      </c>
      <c r="B1731">
        <f t="shared" ref="B1731:B1794" si="81">A1731^0.5</f>
        <v>7.1414284285428504</v>
      </c>
      <c r="C1731" s="65">
        <v>2590.278127</v>
      </c>
      <c r="E1731">
        <v>14</v>
      </c>
      <c r="F1731">
        <f t="shared" ref="F1731:F1794" si="82">E1731^0.5</f>
        <v>3.7416573867739413</v>
      </c>
      <c r="G1731">
        <f t="shared" ref="G1731:G1794" si="83">E1731*$O$1+$O$2</f>
        <v>25.231549790439999</v>
      </c>
    </row>
    <row r="1732" spans="1:7">
      <c r="A1732">
        <v>53</v>
      </c>
      <c r="B1732">
        <f t="shared" si="81"/>
        <v>7.2801098892805181</v>
      </c>
      <c r="C1732" s="65">
        <v>2591.7729089999998</v>
      </c>
      <c r="E1732">
        <v>13</v>
      </c>
      <c r="F1732">
        <f t="shared" si="82"/>
        <v>3.6055512754639891</v>
      </c>
      <c r="G1732">
        <f t="shared" si="83"/>
        <v>23.736767402929999</v>
      </c>
    </row>
    <row r="1733" spans="1:7">
      <c r="A1733">
        <v>45</v>
      </c>
      <c r="B1733">
        <f t="shared" si="81"/>
        <v>6.7082039324993694</v>
      </c>
      <c r="C1733" s="65">
        <v>2593.2676919999999</v>
      </c>
      <c r="E1733">
        <v>13</v>
      </c>
      <c r="F1733">
        <f t="shared" si="82"/>
        <v>3.6055512754639891</v>
      </c>
      <c r="G1733">
        <f t="shared" si="83"/>
        <v>23.736767402929999</v>
      </c>
    </row>
    <row r="1734" spans="1:7">
      <c r="A1734">
        <v>60</v>
      </c>
      <c r="B1734">
        <f t="shared" si="81"/>
        <v>7.745966692414834</v>
      </c>
      <c r="C1734" s="65">
        <v>2594.7624740000001</v>
      </c>
      <c r="E1734">
        <v>20</v>
      </c>
      <c r="F1734">
        <f t="shared" si="82"/>
        <v>4.4721359549995796</v>
      </c>
      <c r="G1734">
        <f t="shared" si="83"/>
        <v>34.200244115499999</v>
      </c>
    </row>
    <row r="1735" spans="1:7">
      <c r="A1735">
        <v>47</v>
      </c>
      <c r="B1735">
        <f t="shared" si="81"/>
        <v>6.8556546004010439</v>
      </c>
      <c r="C1735" s="65">
        <v>2596.2572559999999</v>
      </c>
      <c r="E1735">
        <v>26</v>
      </c>
      <c r="F1735">
        <f t="shared" si="82"/>
        <v>5.0990195135927845</v>
      </c>
      <c r="G1735">
        <f t="shared" si="83"/>
        <v>43.168938440559998</v>
      </c>
    </row>
    <row r="1736" spans="1:7">
      <c r="A1736">
        <v>63</v>
      </c>
      <c r="B1736">
        <f t="shared" si="81"/>
        <v>7.9372539331937721</v>
      </c>
      <c r="C1736" s="65">
        <v>2597.752039</v>
      </c>
      <c r="E1736">
        <v>23</v>
      </c>
      <c r="F1736">
        <f t="shared" si="82"/>
        <v>4.7958315233127191</v>
      </c>
      <c r="G1736">
        <f t="shared" si="83"/>
        <v>38.684591278029998</v>
      </c>
    </row>
    <row r="1737" spans="1:7">
      <c r="A1737">
        <v>72</v>
      </c>
      <c r="B1737">
        <f t="shared" si="81"/>
        <v>8.4852813742385695</v>
      </c>
      <c r="C1737" s="65">
        <v>2599.2468210000002</v>
      </c>
      <c r="E1737">
        <v>22</v>
      </c>
      <c r="F1737">
        <f t="shared" si="82"/>
        <v>4.6904157598234297</v>
      </c>
      <c r="G1737">
        <f t="shared" si="83"/>
        <v>37.189808890519998</v>
      </c>
    </row>
    <row r="1738" spans="1:7">
      <c r="A1738">
        <v>68</v>
      </c>
      <c r="B1738">
        <f t="shared" si="81"/>
        <v>8.2462112512353212</v>
      </c>
      <c r="C1738" s="65">
        <v>2600.7416029999999</v>
      </c>
      <c r="E1738">
        <v>25</v>
      </c>
      <c r="F1738">
        <f t="shared" si="82"/>
        <v>5</v>
      </c>
      <c r="G1738">
        <f t="shared" si="83"/>
        <v>41.674156053049998</v>
      </c>
    </row>
    <row r="1739" spans="1:7">
      <c r="A1739">
        <v>70</v>
      </c>
      <c r="B1739">
        <f t="shared" si="81"/>
        <v>8.3666002653407556</v>
      </c>
      <c r="C1739" s="65">
        <v>2602.236386</v>
      </c>
      <c r="E1739">
        <v>36</v>
      </c>
      <c r="F1739">
        <f t="shared" si="82"/>
        <v>6</v>
      </c>
      <c r="G1739">
        <f t="shared" si="83"/>
        <v>58.116762315659997</v>
      </c>
    </row>
    <row r="1740" spans="1:7">
      <c r="A1740">
        <v>85</v>
      </c>
      <c r="B1740">
        <f t="shared" si="81"/>
        <v>9.2195444572928871</v>
      </c>
      <c r="C1740" s="65">
        <v>2603.7311679999998</v>
      </c>
      <c r="E1740">
        <v>37</v>
      </c>
      <c r="F1740">
        <f t="shared" si="82"/>
        <v>6.0827625302982193</v>
      </c>
      <c r="G1740">
        <f t="shared" si="83"/>
        <v>59.611544703169997</v>
      </c>
    </row>
    <row r="1741" spans="1:7">
      <c r="A1741">
        <v>73</v>
      </c>
      <c r="B1741">
        <f t="shared" si="81"/>
        <v>8.5440037453175304</v>
      </c>
      <c r="C1741" s="65">
        <v>2605.2259509999999</v>
      </c>
      <c r="E1741">
        <v>41</v>
      </c>
      <c r="F1741">
        <f t="shared" si="82"/>
        <v>6.4031242374328485</v>
      </c>
      <c r="G1741">
        <f t="shared" si="83"/>
        <v>65.590674253209997</v>
      </c>
    </row>
    <row r="1742" spans="1:7">
      <c r="A1742">
        <v>100</v>
      </c>
      <c r="B1742">
        <f t="shared" si="81"/>
        <v>10</v>
      </c>
      <c r="C1742" s="65">
        <v>2606.7207330000001</v>
      </c>
      <c r="E1742">
        <v>57</v>
      </c>
      <c r="F1742">
        <f t="shared" si="82"/>
        <v>7.5498344352707498</v>
      </c>
      <c r="G1742">
        <f t="shared" si="83"/>
        <v>89.507192453369996</v>
      </c>
    </row>
    <row r="1743" spans="1:7">
      <c r="A1743">
        <v>102</v>
      </c>
      <c r="B1743">
        <f t="shared" si="81"/>
        <v>10.099504938362077</v>
      </c>
      <c r="C1743" s="65">
        <v>2608.2155149999999</v>
      </c>
      <c r="E1743">
        <v>52</v>
      </c>
      <c r="F1743">
        <f t="shared" si="82"/>
        <v>7.2111025509279782</v>
      </c>
      <c r="G1743">
        <f t="shared" si="83"/>
        <v>82.033280515819996</v>
      </c>
    </row>
    <row r="1744" spans="1:7">
      <c r="A1744">
        <v>96</v>
      </c>
      <c r="B1744">
        <f t="shared" si="81"/>
        <v>9.7979589711327115</v>
      </c>
      <c r="C1744" s="65">
        <v>2609.710298</v>
      </c>
      <c r="E1744">
        <v>52</v>
      </c>
      <c r="F1744">
        <f t="shared" si="82"/>
        <v>7.2111025509279782</v>
      </c>
      <c r="G1744">
        <f t="shared" si="83"/>
        <v>82.033280515819996</v>
      </c>
    </row>
    <row r="1745" spans="1:7">
      <c r="A1745">
        <v>85</v>
      </c>
      <c r="B1745">
        <f t="shared" si="81"/>
        <v>9.2195444572928871</v>
      </c>
      <c r="C1745" s="65">
        <v>2611.2050800000002</v>
      </c>
      <c r="E1745">
        <v>45</v>
      </c>
      <c r="F1745">
        <f t="shared" si="82"/>
        <v>6.7082039324993694</v>
      </c>
      <c r="G1745">
        <f t="shared" si="83"/>
        <v>71.569803803249997</v>
      </c>
    </row>
    <row r="1746" spans="1:7">
      <c r="A1746">
        <v>85</v>
      </c>
      <c r="B1746">
        <f t="shared" si="81"/>
        <v>9.2195444572928871</v>
      </c>
      <c r="C1746" s="65">
        <v>2612.6998629999998</v>
      </c>
      <c r="E1746">
        <v>49</v>
      </c>
      <c r="F1746">
        <f t="shared" si="82"/>
        <v>7</v>
      </c>
      <c r="G1746">
        <f t="shared" si="83"/>
        <v>77.548933353289996</v>
      </c>
    </row>
    <row r="1747" spans="1:7">
      <c r="A1747">
        <v>107</v>
      </c>
      <c r="B1747">
        <f t="shared" si="81"/>
        <v>10.344080432788601</v>
      </c>
      <c r="C1747" s="65">
        <v>2614.194645</v>
      </c>
      <c r="E1747">
        <v>58</v>
      </c>
      <c r="F1747">
        <f t="shared" si="82"/>
        <v>7.6157731058639087</v>
      </c>
      <c r="G1747">
        <f t="shared" si="83"/>
        <v>91.001974840879996</v>
      </c>
    </row>
    <row r="1748" spans="1:7">
      <c r="A1748">
        <v>90</v>
      </c>
      <c r="B1748">
        <f t="shared" si="81"/>
        <v>9.4868329805051381</v>
      </c>
      <c r="C1748" s="65">
        <v>2615.6894269999998</v>
      </c>
      <c r="E1748">
        <v>53</v>
      </c>
      <c r="F1748">
        <f t="shared" si="82"/>
        <v>7.2801098892805181</v>
      </c>
      <c r="G1748">
        <f t="shared" si="83"/>
        <v>83.528062903329996</v>
      </c>
    </row>
    <row r="1749" spans="1:7">
      <c r="A1749">
        <v>91</v>
      </c>
      <c r="B1749">
        <f t="shared" si="81"/>
        <v>9.5393920141694561</v>
      </c>
      <c r="C1749" s="65">
        <v>2617.1842099999999</v>
      </c>
      <c r="E1749">
        <v>57</v>
      </c>
      <c r="F1749">
        <f t="shared" si="82"/>
        <v>7.5498344352707498</v>
      </c>
      <c r="G1749">
        <f t="shared" si="83"/>
        <v>89.507192453369996</v>
      </c>
    </row>
    <row r="1750" spans="1:7">
      <c r="A1750">
        <v>97</v>
      </c>
      <c r="B1750">
        <f t="shared" si="81"/>
        <v>9.8488578017961039</v>
      </c>
      <c r="C1750" s="65">
        <v>2618.6789920000001</v>
      </c>
      <c r="E1750">
        <v>51</v>
      </c>
      <c r="F1750">
        <f t="shared" si="82"/>
        <v>7.1414284285428504</v>
      </c>
      <c r="G1750">
        <f t="shared" si="83"/>
        <v>80.538498128309996</v>
      </c>
    </row>
    <row r="1751" spans="1:7">
      <c r="A1751">
        <v>77</v>
      </c>
      <c r="B1751">
        <f t="shared" si="81"/>
        <v>8.7749643873921226</v>
      </c>
      <c r="C1751" s="65">
        <v>2620.1737750000002</v>
      </c>
      <c r="E1751">
        <v>51</v>
      </c>
      <c r="F1751">
        <f t="shared" si="82"/>
        <v>7.1414284285428504</v>
      </c>
      <c r="G1751">
        <f t="shared" si="83"/>
        <v>80.538498128309996</v>
      </c>
    </row>
    <row r="1752" spans="1:7">
      <c r="A1752">
        <v>69</v>
      </c>
      <c r="B1752">
        <f t="shared" si="81"/>
        <v>8.3066238629180749</v>
      </c>
      <c r="C1752" s="65">
        <v>2621.668557</v>
      </c>
      <c r="E1752">
        <v>43</v>
      </c>
      <c r="F1752">
        <f t="shared" si="82"/>
        <v>6.5574385243020004</v>
      </c>
      <c r="G1752">
        <f t="shared" si="83"/>
        <v>68.580239028229997</v>
      </c>
    </row>
    <row r="1753" spans="1:7">
      <c r="A1753">
        <v>99</v>
      </c>
      <c r="B1753">
        <f t="shared" si="81"/>
        <v>9.9498743710661994</v>
      </c>
      <c r="C1753" s="65">
        <v>2623.1633390000002</v>
      </c>
      <c r="E1753">
        <v>41</v>
      </c>
      <c r="F1753">
        <f t="shared" si="82"/>
        <v>6.4031242374328485</v>
      </c>
      <c r="G1753">
        <f t="shared" si="83"/>
        <v>65.590674253209997</v>
      </c>
    </row>
    <row r="1754" spans="1:7">
      <c r="A1754">
        <v>79</v>
      </c>
      <c r="B1754">
        <f t="shared" si="81"/>
        <v>8.8881944173155887</v>
      </c>
      <c r="C1754" s="65">
        <v>2624.6581219999998</v>
      </c>
      <c r="E1754">
        <v>50</v>
      </c>
      <c r="F1754">
        <f t="shared" si="82"/>
        <v>7.0710678118654755</v>
      </c>
      <c r="G1754">
        <f t="shared" si="83"/>
        <v>79.043715740799996</v>
      </c>
    </row>
    <row r="1755" spans="1:7">
      <c r="A1755">
        <v>72</v>
      </c>
      <c r="B1755">
        <f t="shared" si="81"/>
        <v>8.4852813742385695</v>
      </c>
      <c r="C1755" s="65">
        <v>2626.152904</v>
      </c>
      <c r="E1755">
        <v>41</v>
      </c>
      <c r="F1755">
        <f t="shared" si="82"/>
        <v>6.4031242374328485</v>
      </c>
      <c r="G1755">
        <f t="shared" si="83"/>
        <v>65.590674253209997</v>
      </c>
    </row>
    <row r="1756" spans="1:7">
      <c r="A1756">
        <v>80</v>
      </c>
      <c r="B1756">
        <f t="shared" si="81"/>
        <v>8.9442719099991592</v>
      </c>
      <c r="C1756" s="65">
        <v>2627.6476859999998</v>
      </c>
      <c r="E1756">
        <v>45</v>
      </c>
      <c r="F1756">
        <f t="shared" si="82"/>
        <v>6.7082039324993694</v>
      </c>
      <c r="G1756">
        <f t="shared" si="83"/>
        <v>71.569803803249997</v>
      </c>
    </row>
    <row r="1757" spans="1:7">
      <c r="A1757">
        <v>54</v>
      </c>
      <c r="B1757">
        <f t="shared" si="81"/>
        <v>7.3484692283495345</v>
      </c>
      <c r="C1757" s="65">
        <v>2629.1424689999999</v>
      </c>
      <c r="E1757">
        <v>46</v>
      </c>
      <c r="F1757">
        <f t="shared" si="82"/>
        <v>6.7823299831252681</v>
      </c>
      <c r="G1757">
        <f t="shared" si="83"/>
        <v>73.064586190759996</v>
      </c>
    </row>
    <row r="1758" spans="1:7">
      <c r="A1758">
        <v>55</v>
      </c>
      <c r="B1758">
        <f t="shared" si="81"/>
        <v>7.416198487095663</v>
      </c>
      <c r="C1758" s="65">
        <v>2630.6372510000001</v>
      </c>
      <c r="E1758">
        <v>39</v>
      </c>
      <c r="F1758">
        <f t="shared" si="82"/>
        <v>6.2449979983983983</v>
      </c>
      <c r="G1758">
        <f t="shared" si="83"/>
        <v>62.601109478189997</v>
      </c>
    </row>
    <row r="1759" spans="1:7">
      <c r="A1759">
        <v>46</v>
      </c>
      <c r="B1759">
        <f t="shared" si="81"/>
        <v>6.7823299831252681</v>
      </c>
      <c r="C1759" s="65">
        <v>2632.1320340000002</v>
      </c>
      <c r="E1759">
        <v>35</v>
      </c>
      <c r="F1759">
        <f t="shared" si="82"/>
        <v>5.9160797830996161</v>
      </c>
      <c r="G1759">
        <f t="shared" si="83"/>
        <v>56.621979928149997</v>
      </c>
    </row>
    <row r="1760" spans="1:7">
      <c r="A1760">
        <v>57</v>
      </c>
      <c r="B1760">
        <f t="shared" si="81"/>
        <v>7.5498344352707498</v>
      </c>
      <c r="C1760" s="65">
        <v>2633.626816</v>
      </c>
      <c r="E1760">
        <v>29</v>
      </c>
      <c r="F1760">
        <f t="shared" si="82"/>
        <v>5.3851648071345037</v>
      </c>
      <c r="G1760">
        <f t="shared" si="83"/>
        <v>47.653285603089998</v>
      </c>
    </row>
    <row r="1761" spans="1:7">
      <c r="A1761">
        <v>56</v>
      </c>
      <c r="B1761">
        <f t="shared" si="81"/>
        <v>7.4833147735478827</v>
      </c>
      <c r="C1761" s="65">
        <v>2635.1215980000002</v>
      </c>
      <c r="E1761">
        <v>23</v>
      </c>
      <c r="F1761">
        <f t="shared" si="82"/>
        <v>4.7958315233127191</v>
      </c>
      <c r="G1761">
        <f t="shared" si="83"/>
        <v>38.684591278029998</v>
      </c>
    </row>
    <row r="1762" spans="1:7">
      <c r="A1762">
        <v>38</v>
      </c>
      <c r="B1762">
        <f t="shared" si="81"/>
        <v>6.164414002968976</v>
      </c>
      <c r="C1762" s="65">
        <v>2636.6163809999998</v>
      </c>
      <c r="E1762">
        <v>11</v>
      </c>
      <c r="F1762">
        <f t="shared" si="82"/>
        <v>3.3166247903553998</v>
      </c>
      <c r="G1762">
        <f t="shared" si="83"/>
        <v>20.747202627909999</v>
      </c>
    </row>
    <row r="1763" spans="1:7">
      <c r="A1763">
        <v>36</v>
      </c>
      <c r="B1763">
        <f t="shared" si="81"/>
        <v>6</v>
      </c>
      <c r="C1763" s="65">
        <v>2638.111163</v>
      </c>
      <c r="E1763">
        <v>20</v>
      </c>
      <c r="F1763">
        <f t="shared" si="82"/>
        <v>4.4721359549995796</v>
      </c>
      <c r="G1763">
        <f t="shared" si="83"/>
        <v>34.200244115499999</v>
      </c>
    </row>
    <row r="1764" spans="1:7">
      <c r="A1764">
        <v>37</v>
      </c>
      <c r="B1764">
        <f t="shared" si="81"/>
        <v>6.0827625302982193</v>
      </c>
      <c r="C1764" s="65">
        <v>2639.6059460000001</v>
      </c>
      <c r="E1764">
        <v>27</v>
      </c>
      <c r="F1764">
        <f t="shared" si="82"/>
        <v>5.196152422706632</v>
      </c>
      <c r="G1764">
        <f t="shared" si="83"/>
        <v>44.663720828069998</v>
      </c>
    </row>
    <row r="1765" spans="1:7">
      <c r="A1765">
        <v>29</v>
      </c>
      <c r="B1765">
        <f t="shared" si="81"/>
        <v>5.3851648071345037</v>
      </c>
      <c r="C1765" s="65">
        <v>2641.1007279999999</v>
      </c>
      <c r="E1765">
        <v>13</v>
      </c>
      <c r="F1765">
        <f t="shared" si="82"/>
        <v>3.6055512754639891</v>
      </c>
      <c r="G1765">
        <f t="shared" si="83"/>
        <v>23.736767402929999</v>
      </c>
    </row>
    <row r="1766" spans="1:7">
      <c r="A1766">
        <v>21</v>
      </c>
      <c r="B1766">
        <f t="shared" si="81"/>
        <v>4.5825756949558398</v>
      </c>
      <c r="C1766" s="65">
        <v>2642.5955100000001</v>
      </c>
      <c r="E1766">
        <v>12</v>
      </c>
      <c r="F1766">
        <f t="shared" si="82"/>
        <v>3.4641016151377544</v>
      </c>
      <c r="G1766">
        <f t="shared" si="83"/>
        <v>22.241985015419999</v>
      </c>
    </row>
    <row r="1767" spans="1:7">
      <c r="A1767">
        <v>14</v>
      </c>
      <c r="B1767">
        <f t="shared" si="81"/>
        <v>3.7416573867739413</v>
      </c>
      <c r="C1767" s="65">
        <v>2644.0902930000002</v>
      </c>
      <c r="E1767">
        <v>9</v>
      </c>
      <c r="F1767">
        <f t="shared" si="82"/>
        <v>3</v>
      </c>
      <c r="G1767">
        <f t="shared" si="83"/>
        <v>17.757637852889999</v>
      </c>
    </row>
    <row r="1768" spans="1:7">
      <c r="A1768">
        <v>15</v>
      </c>
      <c r="B1768">
        <f t="shared" si="81"/>
        <v>3.872983346207417</v>
      </c>
      <c r="C1768" s="65">
        <v>2645.585075</v>
      </c>
      <c r="E1768">
        <v>6</v>
      </c>
      <c r="F1768">
        <f t="shared" si="82"/>
        <v>2.4494897427831779</v>
      </c>
      <c r="G1768">
        <f t="shared" si="83"/>
        <v>13.27329069036</v>
      </c>
    </row>
    <row r="1769" spans="1:7">
      <c r="A1769">
        <v>18</v>
      </c>
      <c r="B1769">
        <f t="shared" si="81"/>
        <v>4.2426406871192848</v>
      </c>
      <c r="C1769" s="65">
        <v>2647.0798570000002</v>
      </c>
      <c r="E1769">
        <v>4</v>
      </c>
      <c r="F1769">
        <f t="shared" si="82"/>
        <v>2</v>
      </c>
      <c r="G1769">
        <f t="shared" si="83"/>
        <v>10.28372591534</v>
      </c>
    </row>
    <row r="1770" spans="1:7">
      <c r="A1770">
        <v>9</v>
      </c>
      <c r="B1770">
        <f t="shared" si="81"/>
        <v>3</v>
      </c>
      <c r="C1770" s="65">
        <v>2648.5746399999998</v>
      </c>
      <c r="E1770">
        <v>1</v>
      </c>
      <c r="F1770">
        <f t="shared" si="82"/>
        <v>1</v>
      </c>
      <c r="G1770">
        <f t="shared" si="83"/>
        <v>5.79937875281</v>
      </c>
    </row>
    <row r="1771" spans="1:7">
      <c r="A1771">
        <v>12</v>
      </c>
      <c r="B1771">
        <f t="shared" si="81"/>
        <v>3.4641016151377544</v>
      </c>
      <c r="C1771" s="65">
        <v>2650.069422</v>
      </c>
      <c r="E1771">
        <v>1</v>
      </c>
      <c r="F1771">
        <f t="shared" si="82"/>
        <v>1</v>
      </c>
      <c r="G1771">
        <f t="shared" si="83"/>
        <v>5.79937875281</v>
      </c>
    </row>
    <row r="1772" spans="1:7">
      <c r="A1772">
        <v>8</v>
      </c>
      <c r="B1772">
        <f t="shared" si="81"/>
        <v>2.8284271247461903</v>
      </c>
      <c r="C1772" s="65">
        <v>2651.5642050000001</v>
      </c>
      <c r="E1772">
        <v>1</v>
      </c>
      <c r="F1772">
        <f t="shared" si="82"/>
        <v>1</v>
      </c>
      <c r="G1772">
        <f t="shared" si="83"/>
        <v>5.79937875281</v>
      </c>
    </row>
    <row r="1773" spans="1:7">
      <c r="A1773">
        <v>8</v>
      </c>
      <c r="B1773">
        <f t="shared" si="81"/>
        <v>2.8284271247461903</v>
      </c>
      <c r="C1773" s="65">
        <v>2653.0589869999999</v>
      </c>
      <c r="E1773">
        <v>4</v>
      </c>
      <c r="F1773">
        <f t="shared" si="82"/>
        <v>2</v>
      </c>
      <c r="G1773">
        <f t="shared" si="83"/>
        <v>10.28372591534</v>
      </c>
    </row>
    <row r="1774" spans="1:7">
      <c r="A1774">
        <v>18</v>
      </c>
      <c r="B1774">
        <f t="shared" si="81"/>
        <v>4.2426406871192848</v>
      </c>
      <c r="C1774" s="65">
        <v>2654.5537690000001</v>
      </c>
      <c r="E1774">
        <v>0</v>
      </c>
      <c r="F1774">
        <f t="shared" si="82"/>
        <v>0</v>
      </c>
      <c r="G1774">
        <f t="shared" si="83"/>
        <v>4.3045963653000001</v>
      </c>
    </row>
    <row r="1775" spans="1:7">
      <c r="A1775">
        <v>3</v>
      </c>
      <c r="B1775">
        <f t="shared" si="81"/>
        <v>1.7320508075688772</v>
      </c>
      <c r="C1775" s="65">
        <v>2656.0485520000002</v>
      </c>
      <c r="E1775">
        <v>2</v>
      </c>
      <c r="F1775">
        <f t="shared" si="82"/>
        <v>1.4142135623730951</v>
      </c>
      <c r="G1775">
        <f t="shared" si="83"/>
        <v>7.29416114032</v>
      </c>
    </row>
    <row r="1776" spans="1:7">
      <c r="A1776">
        <v>5</v>
      </c>
      <c r="B1776">
        <f t="shared" si="81"/>
        <v>2.2360679774997898</v>
      </c>
      <c r="C1776" s="65">
        <v>2657.543334</v>
      </c>
      <c r="E1776">
        <v>0</v>
      </c>
      <c r="F1776">
        <f t="shared" si="82"/>
        <v>0</v>
      </c>
      <c r="G1776">
        <f t="shared" si="83"/>
        <v>4.3045963653000001</v>
      </c>
    </row>
    <row r="1777" spans="1:7">
      <c r="A1777">
        <v>10</v>
      </c>
      <c r="B1777">
        <f t="shared" si="81"/>
        <v>3.1622776601683795</v>
      </c>
      <c r="C1777" s="65">
        <v>2659.0381170000001</v>
      </c>
      <c r="E1777">
        <v>4</v>
      </c>
      <c r="F1777">
        <f t="shared" si="82"/>
        <v>2</v>
      </c>
      <c r="G1777">
        <f t="shared" si="83"/>
        <v>10.28372591534</v>
      </c>
    </row>
    <row r="1778" spans="1:7">
      <c r="A1778">
        <v>9</v>
      </c>
      <c r="B1778">
        <f t="shared" si="81"/>
        <v>3</v>
      </c>
      <c r="C1778" s="65">
        <v>2660.5328989999998</v>
      </c>
      <c r="E1778">
        <v>2</v>
      </c>
      <c r="F1778">
        <f t="shared" si="82"/>
        <v>1.4142135623730951</v>
      </c>
      <c r="G1778">
        <f t="shared" si="83"/>
        <v>7.29416114032</v>
      </c>
    </row>
    <row r="1779" spans="1:7">
      <c r="A1779">
        <v>4</v>
      </c>
      <c r="B1779">
        <f t="shared" si="81"/>
        <v>2</v>
      </c>
      <c r="C1779" s="65">
        <v>2662.027681</v>
      </c>
      <c r="E1779">
        <v>0</v>
      </c>
      <c r="F1779">
        <f t="shared" si="82"/>
        <v>0</v>
      </c>
      <c r="G1779">
        <f t="shared" si="83"/>
        <v>4.3045963653000001</v>
      </c>
    </row>
    <row r="1780" spans="1:7">
      <c r="A1780">
        <v>4</v>
      </c>
      <c r="B1780">
        <f t="shared" si="81"/>
        <v>2</v>
      </c>
      <c r="C1780" s="65">
        <v>2663.5224640000001</v>
      </c>
      <c r="E1780">
        <v>1</v>
      </c>
      <c r="F1780">
        <f t="shared" si="82"/>
        <v>1</v>
      </c>
      <c r="G1780">
        <f t="shared" si="83"/>
        <v>5.79937875281</v>
      </c>
    </row>
    <row r="1781" spans="1:7">
      <c r="A1781">
        <v>7</v>
      </c>
      <c r="B1781">
        <f t="shared" si="81"/>
        <v>2.6457513110645907</v>
      </c>
      <c r="C1781" s="65">
        <v>2665.0172459999999</v>
      </c>
      <c r="E1781">
        <v>0</v>
      </c>
      <c r="F1781">
        <f t="shared" si="82"/>
        <v>0</v>
      </c>
      <c r="G1781">
        <f t="shared" si="83"/>
        <v>4.3045963653000001</v>
      </c>
    </row>
    <row r="1782" spans="1:7">
      <c r="A1782">
        <v>6</v>
      </c>
      <c r="B1782">
        <f t="shared" si="81"/>
        <v>2.4494897427831779</v>
      </c>
      <c r="C1782" s="65">
        <v>2666.512029</v>
      </c>
      <c r="E1782">
        <v>0</v>
      </c>
      <c r="F1782">
        <f t="shared" si="82"/>
        <v>0</v>
      </c>
      <c r="G1782">
        <f t="shared" si="83"/>
        <v>4.3045963653000001</v>
      </c>
    </row>
    <row r="1783" spans="1:7">
      <c r="A1783">
        <v>5</v>
      </c>
      <c r="B1783">
        <f t="shared" si="81"/>
        <v>2.2360679774997898</v>
      </c>
      <c r="C1783" s="65">
        <v>2668.0068110000002</v>
      </c>
      <c r="E1783">
        <v>0</v>
      </c>
      <c r="F1783">
        <f t="shared" si="82"/>
        <v>0</v>
      </c>
      <c r="G1783">
        <f t="shared" si="83"/>
        <v>4.3045963653000001</v>
      </c>
    </row>
    <row r="1784" spans="1:7">
      <c r="A1784">
        <v>6</v>
      </c>
      <c r="B1784">
        <f t="shared" si="81"/>
        <v>2.4494897427831779</v>
      </c>
      <c r="C1784" s="65">
        <v>2669.501593</v>
      </c>
      <c r="E1784">
        <v>0</v>
      </c>
      <c r="F1784">
        <f t="shared" si="82"/>
        <v>0</v>
      </c>
      <c r="G1784">
        <f t="shared" si="83"/>
        <v>4.3045963653000001</v>
      </c>
    </row>
    <row r="1785" spans="1:7">
      <c r="A1785">
        <v>10</v>
      </c>
      <c r="B1785">
        <f t="shared" si="81"/>
        <v>3.1622776601683795</v>
      </c>
      <c r="C1785" s="65">
        <v>2670.9963760000001</v>
      </c>
      <c r="E1785">
        <v>0</v>
      </c>
      <c r="F1785">
        <f t="shared" si="82"/>
        <v>0</v>
      </c>
      <c r="G1785">
        <f t="shared" si="83"/>
        <v>4.3045963653000001</v>
      </c>
    </row>
    <row r="1786" spans="1:7">
      <c r="A1786">
        <v>6</v>
      </c>
      <c r="B1786">
        <f t="shared" si="81"/>
        <v>2.4494897427831779</v>
      </c>
      <c r="C1786" s="65">
        <v>2672.4911579999998</v>
      </c>
      <c r="E1786">
        <v>2</v>
      </c>
      <c r="F1786">
        <f t="shared" si="82"/>
        <v>1.4142135623730951</v>
      </c>
      <c r="G1786">
        <f t="shared" si="83"/>
        <v>7.29416114032</v>
      </c>
    </row>
    <row r="1787" spans="1:7">
      <c r="A1787">
        <v>7</v>
      </c>
      <c r="B1787">
        <f t="shared" si="81"/>
        <v>2.6457513110645907</v>
      </c>
      <c r="C1787" s="65">
        <v>2673.98594</v>
      </c>
      <c r="E1787">
        <v>1</v>
      </c>
      <c r="F1787">
        <f t="shared" si="82"/>
        <v>1</v>
      </c>
      <c r="G1787">
        <f t="shared" si="83"/>
        <v>5.79937875281</v>
      </c>
    </row>
    <row r="1788" spans="1:7">
      <c r="A1788">
        <v>3</v>
      </c>
      <c r="B1788">
        <f t="shared" si="81"/>
        <v>1.7320508075688772</v>
      </c>
      <c r="C1788" s="65">
        <v>2675.4807230000001</v>
      </c>
      <c r="E1788">
        <v>0</v>
      </c>
      <c r="F1788">
        <f t="shared" si="82"/>
        <v>0</v>
      </c>
      <c r="G1788">
        <f t="shared" si="83"/>
        <v>4.3045963653000001</v>
      </c>
    </row>
    <row r="1789" spans="1:7">
      <c r="A1789">
        <v>5</v>
      </c>
      <c r="B1789">
        <f t="shared" si="81"/>
        <v>2.2360679774997898</v>
      </c>
      <c r="C1789" s="65">
        <v>2676.9755049999999</v>
      </c>
      <c r="E1789">
        <v>0</v>
      </c>
      <c r="F1789">
        <f t="shared" si="82"/>
        <v>0</v>
      </c>
      <c r="G1789">
        <f t="shared" si="83"/>
        <v>4.3045963653000001</v>
      </c>
    </row>
    <row r="1790" spans="1:7">
      <c r="A1790">
        <v>7</v>
      </c>
      <c r="B1790">
        <f t="shared" si="81"/>
        <v>2.6457513110645907</v>
      </c>
      <c r="C1790" s="65">
        <v>2678.470288</v>
      </c>
      <c r="E1790">
        <v>1</v>
      </c>
      <c r="F1790">
        <f t="shared" si="82"/>
        <v>1</v>
      </c>
      <c r="G1790">
        <f t="shared" si="83"/>
        <v>5.79937875281</v>
      </c>
    </row>
    <row r="1791" spans="1:7">
      <c r="A1791">
        <v>11</v>
      </c>
      <c r="B1791">
        <f t="shared" si="81"/>
        <v>3.3166247903553998</v>
      </c>
      <c r="C1791" s="65">
        <v>2679.9650700000002</v>
      </c>
      <c r="E1791">
        <v>0</v>
      </c>
      <c r="F1791">
        <f t="shared" si="82"/>
        <v>0</v>
      </c>
      <c r="G1791">
        <f t="shared" si="83"/>
        <v>4.3045963653000001</v>
      </c>
    </row>
    <row r="1792" spans="1:7">
      <c r="A1792">
        <v>6</v>
      </c>
      <c r="B1792">
        <f t="shared" si="81"/>
        <v>2.4494897427831779</v>
      </c>
      <c r="C1792" s="65">
        <v>2681.459852</v>
      </c>
      <c r="E1792">
        <v>1</v>
      </c>
      <c r="F1792">
        <f t="shared" si="82"/>
        <v>1</v>
      </c>
      <c r="G1792">
        <f t="shared" si="83"/>
        <v>5.79937875281</v>
      </c>
    </row>
    <row r="1793" spans="1:7">
      <c r="A1793">
        <v>11</v>
      </c>
      <c r="B1793">
        <f t="shared" si="81"/>
        <v>3.3166247903553998</v>
      </c>
      <c r="C1793" s="65">
        <v>2682.9546350000001</v>
      </c>
      <c r="E1793">
        <v>0</v>
      </c>
      <c r="F1793">
        <f t="shared" si="82"/>
        <v>0</v>
      </c>
      <c r="G1793">
        <f t="shared" si="83"/>
        <v>4.3045963653000001</v>
      </c>
    </row>
    <row r="1794" spans="1:7">
      <c r="A1794">
        <v>4</v>
      </c>
      <c r="B1794">
        <f t="shared" si="81"/>
        <v>2</v>
      </c>
      <c r="C1794" s="65">
        <v>2684.4494169999998</v>
      </c>
      <c r="E1794">
        <v>2</v>
      </c>
      <c r="F1794">
        <f t="shared" si="82"/>
        <v>1.4142135623730951</v>
      </c>
      <c r="G1794">
        <f t="shared" si="83"/>
        <v>7.29416114032</v>
      </c>
    </row>
    <row r="1795" spans="1:7">
      <c r="A1795">
        <v>9</v>
      </c>
      <c r="B1795">
        <f t="shared" ref="B1795:B1858" si="84">A1795^0.5</f>
        <v>3</v>
      </c>
      <c r="C1795" s="65">
        <v>2685.9441999999999</v>
      </c>
      <c r="E1795">
        <v>0</v>
      </c>
      <c r="F1795">
        <f t="shared" ref="F1795:F1858" si="85">E1795^0.5</f>
        <v>0</v>
      </c>
      <c r="G1795">
        <f t="shared" ref="G1795:G1858" si="86">E1795*$O$1+$O$2</f>
        <v>4.3045963653000001</v>
      </c>
    </row>
    <row r="1796" spans="1:7">
      <c r="A1796">
        <v>8</v>
      </c>
      <c r="B1796">
        <f t="shared" si="84"/>
        <v>2.8284271247461903</v>
      </c>
      <c r="C1796" s="65">
        <v>2687.4389820000001</v>
      </c>
      <c r="E1796">
        <v>1</v>
      </c>
      <c r="F1796">
        <f t="shared" si="85"/>
        <v>1</v>
      </c>
      <c r="G1796">
        <f t="shared" si="86"/>
        <v>5.79937875281</v>
      </c>
    </row>
    <row r="1797" spans="1:7">
      <c r="A1797">
        <v>12</v>
      </c>
      <c r="B1797">
        <f t="shared" si="84"/>
        <v>3.4641016151377544</v>
      </c>
      <c r="C1797" s="65">
        <v>2688.9337639999999</v>
      </c>
      <c r="E1797">
        <v>0</v>
      </c>
      <c r="F1797">
        <f t="shared" si="85"/>
        <v>0</v>
      </c>
      <c r="G1797">
        <f t="shared" si="86"/>
        <v>4.3045963653000001</v>
      </c>
    </row>
    <row r="1798" spans="1:7">
      <c r="A1798">
        <v>8</v>
      </c>
      <c r="B1798">
        <f t="shared" si="84"/>
        <v>2.8284271247461903</v>
      </c>
      <c r="C1798" s="65">
        <v>2690.428547</v>
      </c>
      <c r="E1798">
        <v>0</v>
      </c>
      <c r="F1798">
        <f t="shared" si="85"/>
        <v>0</v>
      </c>
      <c r="G1798">
        <f t="shared" si="86"/>
        <v>4.3045963653000001</v>
      </c>
    </row>
    <row r="1799" spans="1:7">
      <c r="A1799">
        <v>9</v>
      </c>
      <c r="B1799">
        <f t="shared" si="84"/>
        <v>3</v>
      </c>
      <c r="C1799" s="65">
        <v>2691.9233290000002</v>
      </c>
      <c r="E1799">
        <v>0</v>
      </c>
      <c r="F1799">
        <f t="shared" si="85"/>
        <v>0</v>
      </c>
      <c r="G1799">
        <f t="shared" si="86"/>
        <v>4.3045963653000001</v>
      </c>
    </row>
    <row r="1800" spans="1:7">
      <c r="A1800">
        <v>9</v>
      </c>
      <c r="B1800">
        <f t="shared" si="84"/>
        <v>3</v>
      </c>
      <c r="C1800" s="65">
        <v>2693.418111</v>
      </c>
      <c r="E1800">
        <v>0</v>
      </c>
      <c r="F1800">
        <f t="shared" si="85"/>
        <v>0</v>
      </c>
      <c r="G1800">
        <f t="shared" si="86"/>
        <v>4.3045963653000001</v>
      </c>
    </row>
    <row r="1801" spans="1:7">
      <c r="A1801">
        <v>6</v>
      </c>
      <c r="B1801">
        <f t="shared" si="84"/>
        <v>2.4494897427831779</v>
      </c>
      <c r="C1801" s="65">
        <v>2694.9128940000001</v>
      </c>
      <c r="E1801">
        <v>2</v>
      </c>
      <c r="F1801">
        <f t="shared" si="85"/>
        <v>1.4142135623730951</v>
      </c>
      <c r="G1801">
        <f t="shared" si="86"/>
        <v>7.29416114032</v>
      </c>
    </row>
    <row r="1802" spans="1:7">
      <c r="A1802">
        <v>8</v>
      </c>
      <c r="B1802">
        <f t="shared" si="84"/>
        <v>2.8284271247461903</v>
      </c>
      <c r="C1802" s="65">
        <v>2696.4076759999998</v>
      </c>
      <c r="E1802">
        <v>0</v>
      </c>
      <c r="F1802">
        <f t="shared" si="85"/>
        <v>0</v>
      </c>
      <c r="G1802">
        <f t="shared" si="86"/>
        <v>4.3045963653000001</v>
      </c>
    </row>
    <row r="1803" spans="1:7">
      <c r="A1803">
        <v>10</v>
      </c>
      <c r="B1803">
        <f t="shared" si="84"/>
        <v>3.1622776601683795</v>
      </c>
      <c r="C1803" s="65">
        <v>2697.9024589999999</v>
      </c>
      <c r="E1803">
        <v>0</v>
      </c>
      <c r="F1803">
        <f t="shared" si="85"/>
        <v>0</v>
      </c>
      <c r="G1803">
        <f t="shared" si="86"/>
        <v>4.3045963653000001</v>
      </c>
    </row>
    <row r="1804" spans="1:7">
      <c r="A1804">
        <v>6</v>
      </c>
      <c r="B1804">
        <f t="shared" si="84"/>
        <v>2.4494897427831779</v>
      </c>
      <c r="C1804" s="65">
        <v>2699.3972410000001</v>
      </c>
      <c r="E1804">
        <v>0</v>
      </c>
      <c r="F1804">
        <f t="shared" si="85"/>
        <v>0</v>
      </c>
      <c r="G1804">
        <f t="shared" si="86"/>
        <v>4.3045963653000001</v>
      </c>
    </row>
    <row r="1805" spans="1:7">
      <c r="A1805">
        <v>7</v>
      </c>
      <c r="B1805">
        <f t="shared" si="84"/>
        <v>2.6457513110645907</v>
      </c>
      <c r="C1805" s="65">
        <v>2700.8920229999999</v>
      </c>
      <c r="E1805">
        <v>2</v>
      </c>
      <c r="F1805">
        <f t="shared" si="85"/>
        <v>1.4142135623730951</v>
      </c>
      <c r="G1805">
        <f t="shared" si="86"/>
        <v>7.29416114032</v>
      </c>
    </row>
    <row r="1806" spans="1:7">
      <c r="A1806">
        <v>8</v>
      </c>
      <c r="B1806">
        <f t="shared" si="84"/>
        <v>2.8284271247461903</v>
      </c>
      <c r="C1806" s="65">
        <v>2702.386806</v>
      </c>
      <c r="E1806">
        <v>0</v>
      </c>
      <c r="F1806">
        <f t="shared" si="85"/>
        <v>0</v>
      </c>
      <c r="G1806">
        <f t="shared" si="86"/>
        <v>4.3045963653000001</v>
      </c>
    </row>
    <row r="1807" spans="1:7">
      <c r="A1807">
        <v>6</v>
      </c>
      <c r="B1807">
        <f t="shared" si="84"/>
        <v>2.4494897427831779</v>
      </c>
      <c r="C1807" s="65">
        <v>2703.8815880000002</v>
      </c>
      <c r="E1807">
        <v>0</v>
      </c>
      <c r="F1807">
        <f t="shared" si="85"/>
        <v>0</v>
      </c>
      <c r="G1807">
        <f t="shared" si="86"/>
        <v>4.3045963653000001</v>
      </c>
    </row>
    <row r="1808" spans="1:7">
      <c r="A1808">
        <v>6</v>
      </c>
      <c r="B1808">
        <f t="shared" si="84"/>
        <v>2.4494897427831779</v>
      </c>
      <c r="C1808" s="65">
        <v>2705.3763709999998</v>
      </c>
      <c r="E1808">
        <v>1</v>
      </c>
      <c r="F1808">
        <f t="shared" si="85"/>
        <v>1</v>
      </c>
      <c r="G1808">
        <f t="shared" si="86"/>
        <v>5.79937875281</v>
      </c>
    </row>
    <row r="1809" spans="1:7">
      <c r="A1809">
        <v>10</v>
      </c>
      <c r="B1809">
        <f t="shared" si="84"/>
        <v>3.1622776601683795</v>
      </c>
      <c r="C1809" s="65">
        <v>2706.871153</v>
      </c>
      <c r="E1809">
        <v>0</v>
      </c>
      <c r="F1809">
        <f t="shared" si="85"/>
        <v>0</v>
      </c>
      <c r="G1809">
        <f t="shared" si="86"/>
        <v>4.3045963653000001</v>
      </c>
    </row>
    <row r="1810" spans="1:7">
      <c r="A1810">
        <v>7</v>
      </c>
      <c r="B1810">
        <f t="shared" si="84"/>
        <v>2.6457513110645907</v>
      </c>
      <c r="C1810" s="65">
        <v>2708.3659349999998</v>
      </c>
      <c r="E1810">
        <v>1</v>
      </c>
      <c r="F1810">
        <f t="shared" si="85"/>
        <v>1</v>
      </c>
      <c r="G1810">
        <f t="shared" si="86"/>
        <v>5.79937875281</v>
      </c>
    </row>
    <row r="1811" spans="1:7">
      <c r="A1811">
        <v>7</v>
      </c>
      <c r="B1811">
        <f t="shared" si="84"/>
        <v>2.6457513110645907</v>
      </c>
      <c r="C1811" s="65">
        <v>2709.8607179999999</v>
      </c>
      <c r="E1811">
        <v>0</v>
      </c>
      <c r="F1811">
        <f t="shared" si="85"/>
        <v>0</v>
      </c>
      <c r="G1811">
        <f t="shared" si="86"/>
        <v>4.3045963653000001</v>
      </c>
    </row>
    <row r="1812" spans="1:7">
      <c r="A1812">
        <v>7</v>
      </c>
      <c r="B1812">
        <f t="shared" si="84"/>
        <v>2.6457513110645907</v>
      </c>
      <c r="C1812" s="65">
        <v>2711.3555000000001</v>
      </c>
      <c r="E1812">
        <v>1</v>
      </c>
      <c r="F1812">
        <f t="shared" si="85"/>
        <v>1</v>
      </c>
      <c r="G1812">
        <f t="shared" si="86"/>
        <v>5.79937875281</v>
      </c>
    </row>
    <row r="1813" spans="1:7">
      <c r="A1813">
        <v>7</v>
      </c>
      <c r="B1813">
        <f t="shared" si="84"/>
        <v>2.6457513110645907</v>
      </c>
      <c r="C1813" s="65">
        <v>2712.8502830000002</v>
      </c>
      <c r="E1813">
        <v>0</v>
      </c>
      <c r="F1813">
        <f t="shared" si="85"/>
        <v>0</v>
      </c>
      <c r="G1813">
        <f t="shared" si="86"/>
        <v>4.3045963653000001</v>
      </c>
    </row>
    <row r="1814" spans="1:7">
      <c r="A1814">
        <v>3</v>
      </c>
      <c r="B1814">
        <f t="shared" si="84"/>
        <v>1.7320508075688772</v>
      </c>
      <c r="C1814" s="65">
        <v>2714.345065</v>
      </c>
      <c r="E1814">
        <v>0</v>
      </c>
      <c r="F1814">
        <f t="shared" si="85"/>
        <v>0</v>
      </c>
      <c r="G1814">
        <f t="shared" si="86"/>
        <v>4.3045963653000001</v>
      </c>
    </row>
    <row r="1815" spans="1:7">
      <c r="A1815">
        <v>5</v>
      </c>
      <c r="B1815">
        <f t="shared" si="84"/>
        <v>2.2360679774997898</v>
      </c>
      <c r="C1815" s="65">
        <v>2715.8398470000002</v>
      </c>
      <c r="E1815">
        <v>0</v>
      </c>
      <c r="F1815">
        <f t="shared" si="85"/>
        <v>0</v>
      </c>
      <c r="G1815">
        <f t="shared" si="86"/>
        <v>4.3045963653000001</v>
      </c>
    </row>
    <row r="1816" spans="1:7">
      <c r="A1816">
        <v>4</v>
      </c>
      <c r="B1816">
        <f t="shared" si="84"/>
        <v>2</v>
      </c>
      <c r="C1816" s="65">
        <v>2717.3346299999998</v>
      </c>
      <c r="E1816">
        <v>2</v>
      </c>
      <c r="F1816">
        <f t="shared" si="85"/>
        <v>1.4142135623730951</v>
      </c>
      <c r="G1816">
        <f t="shared" si="86"/>
        <v>7.29416114032</v>
      </c>
    </row>
    <row r="1817" spans="1:7">
      <c r="A1817">
        <v>3</v>
      </c>
      <c r="B1817">
        <f t="shared" si="84"/>
        <v>1.7320508075688772</v>
      </c>
      <c r="C1817" s="65">
        <v>2718.829412</v>
      </c>
      <c r="E1817">
        <v>0</v>
      </c>
      <c r="F1817">
        <f t="shared" si="85"/>
        <v>0</v>
      </c>
      <c r="G1817">
        <f t="shared" si="86"/>
        <v>4.3045963653000001</v>
      </c>
    </row>
    <row r="1818" spans="1:7">
      <c r="A1818">
        <v>7</v>
      </c>
      <c r="B1818">
        <f t="shared" si="84"/>
        <v>2.6457513110645907</v>
      </c>
      <c r="C1818" s="65">
        <v>2720.3241939999998</v>
      </c>
      <c r="E1818">
        <v>0</v>
      </c>
      <c r="F1818">
        <f t="shared" si="85"/>
        <v>0</v>
      </c>
      <c r="G1818">
        <f t="shared" si="86"/>
        <v>4.3045963653000001</v>
      </c>
    </row>
    <row r="1819" spans="1:7">
      <c r="A1819">
        <v>6</v>
      </c>
      <c r="B1819">
        <f t="shared" si="84"/>
        <v>2.4494897427831779</v>
      </c>
      <c r="C1819" s="65">
        <v>2721.8189769999999</v>
      </c>
      <c r="E1819">
        <v>0</v>
      </c>
      <c r="F1819">
        <f t="shared" si="85"/>
        <v>0</v>
      </c>
      <c r="G1819">
        <f t="shared" si="86"/>
        <v>4.3045963653000001</v>
      </c>
    </row>
    <row r="1820" spans="1:7">
      <c r="A1820">
        <v>10</v>
      </c>
      <c r="B1820">
        <f t="shared" si="84"/>
        <v>3.1622776601683795</v>
      </c>
      <c r="C1820" s="65">
        <v>2723.3137590000001</v>
      </c>
      <c r="E1820">
        <v>0</v>
      </c>
      <c r="F1820">
        <f t="shared" si="85"/>
        <v>0</v>
      </c>
      <c r="G1820">
        <f t="shared" si="86"/>
        <v>4.3045963653000001</v>
      </c>
    </row>
    <row r="1821" spans="1:7">
      <c r="A1821">
        <v>7</v>
      </c>
      <c r="B1821">
        <f t="shared" si="84"/>
        <v>2.6457513110645907</v>
      </c>
      <c r="C1821" s="65">
        <v>2724.8085420000002</v>
      </c>
      <c r="E1821">
        <v>0</v>
      </c>
      <c r="F1821">
        <f t="shared" si="85"/>
        <v>0</v>
      </c>
      <c r="G1821">
        <f t="shared" si="86"/>
        <v>4.3045963653000001</v>
      </c>
    </row>
    <row r="1822" spans="1:7">
      <c r="A1822">
        <v>4</v>
      </c>
      <c r="B1822">
        <f t="shared" si="84"/>
        <v>2</v>
      </c>
      <c r="C1822" s="65">
        <v>2726.303324</v>
      </c>
      <c r="E1822">
        <v>1</v>
      </c>
      <c r="F1822">
        <f t="shared" si="85"/>
        <v>1</v>
      </c>
      <c r="G1822">
        <f t="shared" si="86"/>
        <v>5.79937875281</v>
      </c>
    </row>
    <row r="1823" spans="1:7">
      <c r="A1823">
        <v>3</v>
      </c>
      <c r="B1823">
        <f t="shared" si="84"/>
        <v>1.7320508075688772</v>
      </c>
      <c r="C1823" s="65">
        <v>2727.7981060000002</v>
      </c>
      <c r="E1823">
        <v>1</v>
      </c>
      <c r="F1823">
        <f t="shared" si="85"/>
        <v>1</v>
      </c>
      <c r="G1823">
        <f t="shared" si="86"/>
        <v>5.79937875281</v>
      </c>
    </row>
    <row r="1824" spans="1:7">
      <c r="A1824">
        <v>3</v>
      </c>
      <c r="B1824">
        <f t="shared" si="84"/>
        <v>1.7320508075688772</v>
      </c>
      <c r="C1824" s="65">
        <v>2729.2928889999998</v>
      </c>
      <c r="E1824">
        <v>0</v>
      </c>
      <c r="F1824">
        <f t="shared" si="85"/>
        <v>0</v>
      </c>
      <c r="G1824">
        <f t="shared" si="86"/>
        <v>4.3045963653000001</v>
      </c>
    </row>
    <row r="1825" spans="1:7">
      <c r="A1825">
        <v>7</v>
      </c>
      <c r="B1825">
        <f t="shared" si="84"/>
        <v>2.6457513110645907</v>
      </c>
      <c r="C1825" s="65">
        <v>2730.787671</v>
      </c>
      <c r="E1825">
        <v>0</v>
      </c>
      <c r="F1825">
        <f t="shared" si="85"/>
        <v>0</v>
      </c>
      <c r="G1825">
        <f t="shared" si="86"/>
        <v>4.3045963653000001</v>
      </c>
    </row>
    <row r="1826" spans="1:7">
      <c r="A1826">
        <v>7</v>
      </c>
      <c r="B1826">
        <f t="shared" si="84"/>
        <v>2.6457513110645907</v>
      </c>
      <c r="C1826" s="65">
        <v>2732.2824540000001</v>
      </c>
      <c r="E1826">
        <v>0</v>
      </c>
      <c r="F1826">
        <f t="shared" si="85"/>
        <v>0</v>
      </c>
      <c r="G1826">
        <f t="shared" si="86"/>
        <v>4.3045963653000001</v>
      </c>
    </row>
    <row r="1827" spans="1:7">
      <c r="A1827">
        <v>1</v>
      </c>
      <c r="B1827">
        <f t="shared" si="84"/>
        <v>1</v>
      </c>
      <c r="C1827" s="65">
        <v>2733.7772359999999</v>
      </c>
      <c r="E1827">
        <v>1</v>
      </c>
      <c r="F1827">
        <f t="shared" si="85"/>
        <v>1</v>
      </c>
      <c r="G1827">
        <f t="shared" si="86"/>
        <v>5.79937875281</v>
      </c>
    </row>
    <row r="1828" spans="1:7">
      <c r="A1828">
        <v>4</v>
      </c>
      <c r="B1828">
        <f t="shared" si="84"/>
        <v>2</v>
      </c>
      <c r="C1828" s="65">
        <v>2735.2720180000001</v>
      </c>
      <c r="E1828">
        <v>0</v>
      </c>
      <c r="F1828">
        <f t="shared" si="85"/>
        <v>0</v>
      </c>
      <c r="G1828">
        <f t="shared" si="86"/>
        <v>4.3045963653000001</v>
      </c>
    </row>
    <row r="1829" spans="1:7">
      <c r="A1829">
        <v>7</v>
      </c>
      <c r="B1829">
        <f t="shared" si="84"/>
        <v>2.6457513110645907</v>
      </c>
      <c r="C1829" s="65">
        <v>2736.7668010000002</v>
      </c>
      <c r="E1829">
        <v>1</v>
      </c>
      <c r="F1829">
        <f t="shared" si="85"/>
        <v>1</v>
      </c>
      <c r="G1829">
        <f t="shared" si="86"/>
        <v>5.79937875281</v>
      </c>
    </row>
    <row r="1830" spans="1:7">
      <c r="A1830">
        <v>3</v>
      </c>
      <c r="B1830">
        <f t="shared" si="84"/>
        <v>1.7320508075688772</v>
      </c>
      <c r="C1830" s="65">
        <v>2738.261583</v>
      </c>
      <c r="E1830">
        <v>1</v>
      </c>
      <c r="F1830">
        <f t="shared" si="85"/>
        <v>1</v>
      </c>
      <c r="G1830">
        <f t="shared" si="86"/>
        <v>5.79937875281</v>
      </c>
    </row>
    <row r="1831" spans="1:7">
      <c r="A1831">
        <v>3</v>
      </c>
      <c r="B1831">
        <f t="shared" si="84"/>
        <v>1.7320508075688772</v>
      </c>
      <c r="C1831" s="65">
        <v>2739.7563660000001</v>
      </c>
      <c r="E1831">
        <v>1</v>
      </c>
      <c r="F1831">
        <f t="shared" si="85"/>
        <v>1</v>
      </c>
      <c r="G1831">
        <f t="shared" si="86"/>
        <v>5.79937875281</v>
      </c>
    </row>
    <row r="1832" spans="1:7">
      <c r="A1832">
        <v>8</v>
      </c>
      <c r="B1832">
        <f t="shared" si="84"/>
        <v>2.8284271247461903</v>
      </c>
      <c r="C1832" s="65">
        <v>2741.2511479999998</v>
      </c>
      <c r="E1832">
        <v>0</v>
      </c>
      <c r="F1832">
        <f t="shared" si="85"/>
        <v>0</v>
      </c>
      <c r="G1832">
        <f t="shared" si="86"/>
        <v>4.3045963653000001</v>
      </c>
    </row>
    <row r="1833" spans="1:7">
      <c r="A1833">
        <v>7</v>
      </c>
      <c r="B1833">
        <f t="shared" si="84"/>
        <v>2.6457513110645907</v>
      </c>
      <c r="C1833" s="65">
        <v>2742.74593</v>
      </c>
      <c r="E1833">
        <v>0</v>
      </c>
      <c r="F1833">
        <f t="shared" si="85"/>
        <v>0</v>
      </c>
      <c r="G1833">
        <f t="shared" si="86"/>
        <v>4.3045963653000001</v>
      </c>
    </row>
    <row r="1834" spans="1:7">
      <c r="A1834">
        <v>10</v>
      </c>
      <c r="B1834">
        <f t="shared" si="84"/>
        <v>3.1622776601683795</v>
      </c>
      <c r="C1834" s="65">
        <v>2744.2407130000001</v>
      </c>
      <c r="E1834">
        <v>1</v>
      </c>
      <c r="F1834">
        <f t="shared" si="85"/>
        <v>1</v>
      </c>
      <c r="G1834">
        <f t="shared" si="86"/>
        <v>5.79937875281</v>
      </c>
    </row>
    <row r="1835" spans="1:7">
      <c r="A1835">
        <v>7</v>
      </c>
      <c r="B1835">
        <f t="shared" si="84"/>
        <v>2.6457513110645907</v>
      </c>
      <c r="C1835" s="65">
        <v>2745.7354949999999</v>
      </c>
      <c r="E1835">
        <v>0</v>
      </c>
      <c r="F1835">
        <f t="shared" si="85"/>
        <v>0</v>
      </c>
      <c r="G1835">
        <f t="shared" si="86"/>
        <v>4.3045963653000001</v>
      </c>
    </row>
    <row r="1836" spans="1:7">
      <c r="A1836">
        <v>3</v>
      </c>
      <c r="B1836">
        <f t="shared" si="84"/>
        <v>1.7320508075688772</v>
      </c>
      <c r="C1836" s="65">
        <v>2747.2302770000001</v>
      </c>
      <c r="E1836">
        <v>0</v>
      </c>
      <c r="F1836">
        <f t="shared" si="85"/>
        <v>0</v>
      </c>
      <c r="G1836">
        <f t="shared" si="86"/>
        <v>4.3045963653000001</v>
      </c>
    </row>
    <row r="1837" spans="1:7">
      <c r="A1837">
        <v>8</v>
      </c>
      <c r="B1837">
        <f t="shared" si="84"/>
        <v>2.8284271247461903</v>
      </c>
      <c r="C1837" s="65">
        <v>2748.7250600000002</v>
      </c>
      <c r="E1837">
        <v>1</v>
      </c>
      <c r="F1837">
        <f t="shared" si="85"/>
        <v>1</v>
      </c>
      <c r="G1837">
        <f t="shared" si="86"/>
        <v>5.79937875281</v>
      </c>
    </row>
    <row r="1838" spans="1:7">
      <c r="A1838">
        <v>7</v>
      </c>
      <c r="B1838">
        <f t="shared" si="84"/>
        <v>2.6457513110645907</v>
      </c>
      <c r="C1838" s="65">
        <v>2750.219842</v>
      </c>
      <c r="E1838">
        <v>0</v>
      </c>
      <c r="F1838">
        <f t="shared" si="85"/>
        <v>0</v>
      </c>
      <c r="G1838">
        <f t="shared" si="86"/>
        <v>4.3045963653000001</v>
      </c>
    </row>
    <row r="1839" spans="1:7">
      <c r="A1839">
        <v>8</v>
      </c>
      <c r="B1839">
        <f t="shared" si="84"/>
        <v>2.8284271247461903</v>
      </c>
      <c r="C1839" s="65">
        <v>2751.7146250000001</v>
      </c>
      <c r="E1839">
        <v>1</v>
      </c>
      <c r="F1839">
        <f t="shared" si="85"/>
        <v>1</v>
      </c>
      <c r="G1839">
        <f t="shared" si="86"/>
        <v>5.79937875281</v>
      </c>
    </row>
    <row r="1840" spans="1:7">
      <c r="A1840">
        <v>8</v>
      </c>
      <c r="B1840">
        <f t="shared" si="84"/>
        <v>2.8284271247461903</v>
      </c>
      <c r="C1840" s="65">
        <v>2753.2094069999998</v>
      </c>
      <c r="E1840">
        <v>1</v>
      </c>
      <c r="F1840">
        <f t="shared" si="85"/>
        <v>1</v>
      </c>
      <c r="G1840">
        <f t="shared" si="86"/>
        <v>5.79937875281</v>
      </c>
    </row>
    <row r="1841" spans="1:7">
      <c r="A1841">
        <v>4</v>
      </c>
      <c r="B1841">
        <f t="shared" si="84"/>
        <v>2</v>
      </c>
      <c r="C1841" s="65">
        <v>2754.704189</v>
      </c>
      <c r="E1841">
        <v>0</v>
      </c>
      <c r="F1841">
        <f t="shared" si="85"/>
        <v>0</v>
      </c>
      <c r="G1841">
        <f t="shared" si="86"/>
        <v>4.3045963653000001</v>
      </c>
    </row>
    <row r="1842" spans="1:7">
      <c r="A1842">
        <v>8</v>
      </c>
      <c r="B1842">
        <f t="shared" si="84"/>
        <v>2.8284271247461903</v>
      </c>
      <c r="C1842" s="65">
        <v>2756.1989720000001</v>
      </c>
      <c r="E1842">
        <v>1</v>
      </c>
      <c r="F1842">
        <f t="shared" si="85"/>
        <v>1</v>
      </c>
      <c r="G1842">
        <f t="shared" si="86"/>
        <v>5.79937875281</v>
      </c>
    </row>
    <row r="1843" spans="1:7">
      <c r="A1843">
        <v>4</v>
      </c>
      <c r="B1843">
        <f t="shared" si="84"/>
        <v>2</v>
      </c>
      <c r="C1843" s="65">
        <v>2757.6937539999999</v>
      </c>
      <c r="E1843">
        <v>0</v>
      </c>
      <c r="F1843">
        <f t="shared" si="85"/>
        <v>0</v>
      </c>
      <c r="G1843">
        <f t="shared" si="86"/>
        <v>4.3045963653000001</v>
      </c>
    </row>
    <row r="1844" spans="1:7">
      <c r="A1844">
        <v>3</v>
      </c>
      <c r="B1844">
        <f t="shared" si="84"/>
        <v>1.7320508075688772</v>
      </c>
      <c r="C1844" s="65">
        <v>2759.188537</v>
      </c>
      <c r="E1844">
        <v>1</v>
      </c>
      <c r="F1844">
        <f t="shared" si="85"/>
        <v>1</v>
      </c>
      <c r="G1844">
        <f t="shared" si="86"/>
        <v>5.79937875281</v>
      </c>
    </row>
    <row r="1845" spans="1:7">
      <c r="A1845">
        <v>6</v>
      </c>
      <c r="B1845">
        <f t="shared" si="84"/>
        <v>2.4494897427831779</v>
      </c>
      <c r="C1845" s="65">
        <v>2760.6833190000002</v>
      </c>
      <c r="E1845">
        <v>0</v>
      </c>
      <c r="F1845">
        <f t="shared" si="85"/>
        <v>0</v>
      </c>
      <c r="G1845">
        <f t="shared" si="86"/>
        <v>4.3045963653000001</v>
      </c>
    </row>
    <row r="1846" spans="1:7">
      <c r="A1846">
        <v>2</v>
      </c>
      <c r="B1846">
        <f t="shared" si="84"/>
        <v>1.4142135623730951</v>
      </c>
      <c r="C1846" s="65">
        <v>2762.178101</v>
      </c>
      <c r="E1846">
        <v>1</v>
      </c>
      <c r="F1846">
        <f t="shared" si="85"/>
        <v>1</v>
      </c>
      <c r="G1846">
        <f t="shared" si="86"/>
        <v>5.79937875281</v>
      </c>
    </row>
    <row r="1847" spans="1:7">
      <c r="A1847">
        <v>6</v>
      </c>
      <c r="B1847">
        <f t="shared" si="84"/>
        <v>2.4494897427831779</v>
      </c>
      <c r="C1847" s="65">
        <v>2763.6728840000001</v>
      </c>
      <c r="E1847">
        <v>1</v>
      </c>
      <c r="F1847">
        <f t="shared" si="85"/>
        <v>1</v>
      </c>
      <c r="G1847">
        <f t="shared" si="86"/>
        <v>5.79937875281</v>
      </c>
    </row>
    <row r="1848" spans="1:7">
      <c r="A1848">
        <v>8</v>
      </c>
      <c r="B1848">
        <f t="shared" si="84"/>
        <v>2.8284271247461903</v>
      </c>
      <c r="C1848" s="65">
        <v>2765.1676659999998</v>
      </c>
      <c r="E1848">
        <v>1</v>
      </c>
      <c r="F1848">
        <f t="shared" si="85"/>
        <v>1</v>
      </c>
      <c r="G1848">
        <f t="shared" si="86"/>
        <v>5.79937875281</v>
      </c>
    </row>
    <row r="1849" spans="1:7">
      <c r="A1849">
        <v>8</v>
      </c>
      <c r="B1849">
        <f t="shared" si="84"/>
        <v>2.8284271247461903</v>
      </c>
      <c r="C1849" s="65">
        <v>2766.662448</v>
      </c>
      <c r="E1849">
        <v>2</v>
      </c>
      <c r="F1849">
        <f t="shared" si="85"/>
        <v>1.4142135623730951</v>
      </c>
      <c r="G1849">
        <f t="shared" si="86"/>
        <v>7.29416114032</v>
      </c>
    </row>
    <row r="1850" spans="1:7">
      <c r="A1850">
        <v>3</v>
      </c>
      <c r="B1850">
        <f t="shared" si="84"/>
        <v>1.7320508075688772</v>
      </c>
      <c r="C1850" s="65">
        <v>2768.1572310000001</v>
      </c>
      <c r="E1850">
        <v>1</v>
      </c>
      <c r="F1850">
        <f t="shared" si="85"/>
        <v>1</v>
      </c>
      <c r="G1850">
        <f t="shared" si="86"/>
        <v>5.79937875281</v>
      </c>
    </row>
    <row r="1851" spans="1:7">
      <c r="A1851">
        <v>3</v>
      </c>
      <c r="B1851">
        <f t="shared" si="84"/>
        <v>1.7320508075688772</v>
      </c>
      <c r="C1851" s="65">
        <v>2769.6520129999999</v>
      </c>
      <c r="E1851">
        <v>1</v>
      </c>
      <c r="F1851">
        <f t="shared" si="85"/>
        <v>1</v>
      </c>
      <c r="G1851">
        <f t="shared" si="86"/>
        <v>5.79937875281</v>
      </c>
    </row>
    <row r="1852" spans="1:7">
      <c r="A1852">
        <v>10</v>
      </c>
      <c r="B1852">
        <f t="shared" si="84"/>
        <v>3.1622776601683795</v>
      </c>
      <c r="C1852" s="65">
        <v>2771.146796</v>
      </c>
      <c r="E1852">
        <v>0</v>
      </c>
      <c r="F1852">
        <f t="shared" si="85"/>
        <v>0</v>
      </c>
      <c r="G1852">
        <f t="shared" si="86"/>
        <v>4.3045963653000001</v>
      </c>
    </row>
    <row r="1853" spans="1:7">
      <c r="A1853">
        <v>6</v>
      </c>
      <c r="B1853">
        <f t="shared" si="84"/>
        <v>2.4494897427831779</v>
      </c>
      <c r="C1853" s="65">
        <v>2772.6415780000002</v>
      </c>
      <c r="E1853">
        <v>0</v>
      </c>
      <c r="F1853">
        <f t="shared" si="85"/>
        <v>0</v>
      </c>
      <c r="G1853">
        <f t="shared" si="86"/>
        <v>4.3045963653000001</v>
      </c>
    </row>
    <row r="1854" spans="1:7">
      <c r="A1854">
        <v>8</v>
      </c>
      <c r="B1854">
        <f t="shared" si="84"/>
        <v>2.8284271247461903</v>
      </c>
      <c r="C1854" s="65">
        <v>2774.13636</v>
      </c>
      <c r="E1854">
        <v>0</v>
      </c>
      <c r="F1854">
        <f t="shared" si="85"/>
        <v>0</v>
      </c>
      <c r="G1854">
        <f t="shared" si="86"/>
        <v>4.3045963653000001</v>
      </c>
    </row>
    <row r="1855" spans="1:7">
      <c r="A1855">
        <v>7</v>
      </c>
      <c r="B1855">
        <f t="shared" si="84"/>
        <v>2.6457513110645907</v>
      </c>
      <c r="C1855" s="65">
        <v>2775.6311430000001</v>
      </c>
      <c r="E1855">
        <v>0</v>
      </c>
      <c r="F1855">
        <f t="shared" si="85"/>
        <v>0</v>
      </c>
      <c r="G1855">
        <f t="shared" si="86"/>
        <v>4.3045963653000001</v>
      </c>
    </row>
    <row r="1856" spans="1:7">
      <c r="A1856">
        <v>5</v>
      </c>
      <c r="B1856">
        <f t="shared" si="84"/>
        <v>2.2360679774997898</v>
      </c>
      <c r="C1856" s="65">
        <v>2777.1259249999998</v>
      </c>
      <c r="E1856">
        <v>2</v>
      </c>
      <c r="F1856">
        <f t="shared" si="85"/>
        <v>1.4142135623730951</v>
      </c>
      <c r="G1856">
        <f t="shared" si="86"/>
        <v>7.29416114032</v>
      </c>
    </row>
    <row r="1857" spans="1:7">
      <c r="A1857">
        <v>2</v>
      </c>
      <c r="B1857">
        <f t="shared" si="84"/>
        <v>1.4142135623730951</v>
      </c>
      <c r="C1857" s="65">
        <v>2778.6207079999999</v>
      </c>
      <c r="E1857">
        <v>0</v>
      </c>
      <c r="F1857">
        <f t="shared" si="85"/>
        <v>0</v>
      </c>
      <c r="G1857">
        <f t="shared" si="86"/>
        <v>4.3045963653000001</v>
      </c>
    </row>
    <row r="1858" spans="1:7">
      <c r="A1858">
        <v>5</v>
      </c>
      <c r="B1858">
        <f t="shared" si="84"/>
        <v>2.2360679774997898</v>
      </c>
      <c r="C1858" s="65">
        <v>2780.1154900000001</v>
      </c>
      <c r="E1858">
        <v>0</v>
      </c>
      <c r="F1858">
        <f t="shared" si="85"/>
        <v>0</v>
      </c>
      <c r="G1858">
        <f t="shared" si="86"/>
        <v>4.3045963653000001</v>
      </c>
    </row>
    <row r="1859" spans="1:7">
      <c r="A1859">
        <v>5</v>
      </c>
      <c r="B1859">
        <f t="shared" ref="B1859:B1922" si="87">A1859^0.5</f>
        <v>2.2360679774997898</v>
      </c>
      <c r="C1859" s="65">
        <v>2781.6102719999999</v>
      </c>
      <c r="E1859">
        <v>0</v>
      </c>
      <c r="F1859">
        <f t="shared" ref="F1859:F1922" si="88">E1859^0.5</f>
        <v>0</v>
      </c>
      <c r="G1859">
        <f t="shared" ref="G1859:G1922" si="89">E1859*$O$1+$O$2</f>
        <v>4.3045963653000001</v>
      </c>
    </row>
    <row r="1860" spans="1:7">
      <c r="A1860">
        <v>5</v>
      </c>
      <c r="B1860">
        <f t="shared" si="87"/>
        <v>2.2360679774997898</v>
      </c>
      <c r="C1860" s="65">
        <v>2783.105055</v>
      </c>
      <c r="E1860">
        <v>0</v>
      </c>
      <c r="F1860">
        <f t="shared" si="88"/>
        <v>0</v>
      </c>
      <c r="G1860">
        <f t="shared" si="89"/>
        <v>4.3045963653000001</v>
      </c>
    </row>
    <row r="1861" spans="1:7">
      <c r="A1861">
        <v>9</v>
      </c>
      <c r="B1861">
        <f t="shared" si="87"/>
        <v>3</v>
      </c>
      <c r="C1861" s="65">
        <v>2784.5998370000002</v>
      </c>
      <c r="E1861">
        <v>0</v>
      </c>
      <c r="F1861">
        <f t="shared" si="88"/>
        <v>0</v>
      </c>
      <c r="G1861">
        <f t="shared" si="89"/>
        <v>4.3045963653000001</v>
      </c>
    </row>
    <row r="1862" spans="1:7">
      <c r="A1862">
        <v>1</v>
      </c>
      <c r="B1862">
        <f t="shared" si="87"/>
        <v>1</v>
      </c>
      <c r="C1862" s="65">
        <v>2786.0946199999998</v>
      </c>
      <c r="E1862">
        <v>0</v>
      </c>
      <c r="F1862">
        <f t="shared" si="88"/>
        <v>0</v>
      </c>
      <c r="G1862">
        <f t="shared" si="89"/>
        <v>4.3045963653000001</v>
      </c>
    </row>
    <row r="1863" spans="1:7">
      <c r="A1863">
        <v>2</v>
      </c>
      <c r="B1863">
        <f t="shared" si="87"/>
        <v>1.4142135623730951</v>
      </c>
      <c r="C1863" s="65">
        <v>2787.5894020000001</v>
      </c>
      <c r="E1863">
        <v>0</v>
      </c>
      <c r="F1863">
        <f t="shared" si="88"/>
        <v>0</v>
      </c>
      <c r="G1863">
        <f t="shared" si="89"/>
        <v>4.3045963653000001</v>
      </c>
    </row>
    <row r="1864" spans="1:7">
      <c r="A1864">
        <v>4</v>
      </c>
      <c r="B1864">
        <f t="shared" si="87"/>
        <v>2</v>
      </c>
      <c r="C1864" s="65">
        <v>2789.0841839999998</v>
      </c>
      <c r="E1864">
        <v>0</v>
      </c>
      <c r="F1864">
        <f t="shared" si="88"/>
        <v>0</v>
      </c>
      <c r="G1864">
        <f t="shared" si="89"/>
        <v>4.3045963653000001</v>
      </c>
    </row>
    <row r="1865" spans="1:7">
      <c r="A1865">
        <v>5</v>
      </c>
      <c r="B1865">
        <f t="shared" si="87"/>
        <v>2.2360679774997898</v>
      </c>
      <c r="C1865" s="65">
        <v>2790.5789669999999</v>
      </c>
      <c r="E1865">
        <v>0</v>
      </c>
      <c r="F1865">
        <f t="shared" si="88"/>
        <v>0</v>
      </c>
      <c r="G1865">
        <f t="shared" si="89"/>
        <v>4.3045963653000001</v>
      </c>
    </row>
    <row r="1866" spans="1:7">
      <c r="A1866">
        <v>4</v>
      </c>
      <c r="B1866">
        <f t="shared" si="87"/>
        <v>2</v>
      </c>
      <c r="C1866" s="65">
        <v>2792.0737490000001</v>
      </c>
      <c r="E1866">
        <v>1</v>
      </c>
      <c r="F1866">
        <f t="shared" si="88"/>
        <v>1</v>
      </c>
      <c r="G1866">
        <f t="shared" si="89"/>
        <v>5.79937875281</v>
      </c>
    </row>
    <row r="1867" spans="1:7">
      <c r="A1867">
        <v>2</v>
      </c>
      <c r="B1867">
        <f t="shared" si="87"/>
        <v>1.4142135623730951</v>
      </c>
      <c r="C1867" s="65">
        <v>2793.5685309999999</v>
      </c>
      <c r="E1867">
        <v>1</v>
      </c>
      <c r="F1867">
        <f t="shared" si="88"/>
        <v>1</v>
      </c>
      <c r="G1867">
        <f t="shared" si="89"/>
        <v>5.79937875281</v>
      </c>
    </row>
    <row r="1868" spans="1:7">
      <c r="A1868">
        <v>4</v>
      </c>
      <c r="B1868">
        <f t="shared" si="87"/>
        <v>2</v>
      </c>
      <c r="C1868" s="65">
        <v>2795.063314</v>
      </c>
      <c r="E1868">
        <v>0</v>
      </c>
      <c r="F1868">
        <f t="shared" si="88"/>
        <v>0</v>
      </c>
      <c r="G1868">
        <f t="shared" si="89"/>
        <v>4.3045963653000001</v>
      </c>
    </row>
    <row r="1869" spans="1:7">
      <c r="A1869">
        <v>3</v>
      </c>
      <c r="B1869">
        <f t="shared" si="87"/>
        <v>1.7320508075688772</v>
      </c>
      <c r="C1869" s="65">
        <v>2796.5580960000002</v>
      </c>
      <c r="E1869">
        <v>0</v>
      </c>
      <c r="F1869">
        <f t="shared" si="88"/>
        <v>0</v>
      </c>
      <c r="G1869">
        <f t="shared" si="89"/>
        <v>4.3045963653000001</v>
      </c>
    </row>
    <row r="1870" spans="1:7">
      <c r="A1870">
        <v>3</v>
      </c>
      <c r="B1870">
        <f t="shared" si="87"/>
        <v>1.7320508075688772</v>
      </c>
      <c r="C1870" s="65">
        <v>2798.0528789999998</v>
      </c>
      <c r="E1870">
        <v>1</v>
      </c>
      <c r="F1870">
        <f t="shared" si="88"/>
        <v>1</v>
      </c>
      <c r="G1870">
        <f t="shared" si="89"/>
        <v>5.79937875281</v>
      </c>
    </row>
    <row r="1871" spans="1:7">
      <c r="A1871">
        <v>6</v>
      </c>
      <c r="B1871">
        <f t="shared" si="87"/>
        <v>2.4494897427831779</v>
      </c>
      <c r="C1871" s="65">
        <v>2799.5476610000001</v>
      </c>
      <c r="E1871">
        <v>0</v>
      </c>
      <c r="F1871">
        <f t="shared" si="88"/>
        <v>0</v>
      </c>
      <c r="G1871">
        <f t="shared" si="89"/>
        <v>4.3045963653000001</v>
      </c>
    </row>
    <row r="1872" spans="1:7">
      <c r="A1872">
        <v>8</v>
      </c>
      <c r="B1872">
        <f t="shared" si="87"/>
        <v>2.8284271247461903</v>
      </c>
      <c r="C1872" s="65">
        <v>2801.0424429999998</v>
      </c>
      <c r="E1872">
        <v>1</v>
      </c>
      <c r="F1872">
        <f t="shared" si="88"/>
        <v>1</v>
      </c>
      <c r="G1872">
        <f t="shared" si="89"/>
        <v>5.79937875281</v>
      </c>
    </row>
    <row r="1873" spans="1:7">
      <c r="A1873">
        <v>2</v>
      </c>
      <c r="B1873">
        <f t="shared" si="87"/>
        <v>1.4142135623730951</v>
      </c>
      <c r="C1873" s="65">
        <v>2802.5372259999999</v>
      </c>
      <c r="E1873">
        <v>0</v>
      </c>
      <c r="F1873">
        <f t="shared" si="88"/>
        <v>0</v>
      </c>
      <c r="G1873">
        <f t="shared" si="89"/>
        <v>4.3045963653000001</v>
      </c>
    </row>
    <row r="1874" spans="1:7">
      <c r="A1874">
        <v>6</v>
      </c>
      <c r="B1874">
        <f t="shared" si="87"/>
        <v>2.4494897427831779</v>
      </c>
      <c r="C1874" s="65">
        <v>2804.0320080000001</v>
      </c>
      <c r="E1874">
        <v>1</v>
      </c>
      <c r="F1874">
        <f t="shared" si="88"/>
        <v>1</v>
      </c>
      <c r="G1874">
        <f t="shared" si="89"/>
        <v>5.79937875281</v>
      </c>
    </row>
    <row r="1875" spans="1:7">
      <c r="A1875">
        <v>5</v>
      </c>
      <c r="B1875">
        <f t="shared" si="87"/>
        <v>2.2360679774997898</v>
      </c>
      <c r="C1875" s="65">
        <v>2805.5267909999998</v>
      </c>
      <c r="E1875">
        <v>0</v>
      </c>
      <c r="F1875">
        <f t="shared" si="88"/>
        <v>0</v>
      </c>
      <c r="G1875">
        <f t="shared" si="89"/>
        <v>4.3045963653000001</v>
      </c>
    </row>
    <row r="1876" spans="1:7">
      <c r="A1876">
        <v>5</v>
      </c>
      <c r="B1876">
        <f t="shared" si="87"/>
        <v>2.2360679774997898</v>
      </c>
      <c r="C1876" s="65">
        <v>2807.021573</v>
      </c>
      <c r="E1876">
        <v>0</v>
      </c>
      <c r="F1876">
        <f t="shared" si="88"/>
        <v>0</v>
      </c>
      <c r="G1876">
        <f t="shared" si="89"/>
        <v>4.3045963653000001</v>
      </c>
    </row>
    <row r="1877" spans="1:7">
      <c r="A1877">
        <v>4</v>
      </c>
      <c r="B1877">
        <f t="shared" si="87"/>
        <v>2</v>
      </c>
      <c r="C1877" s="65">
        <v>2808.5163550000002</v>
      </c>
      <c r="E1877">
        <v>0</v>
      </c>
      <c r="F1877">
        <f t="shared" si="88"/>
        <v>0</v>
      </c>
      <c r="G1877">
        <f t="shared" si="89"/>
        <v>4.3045963653000001</v>
      </c>
    </row>
    <row r="1878" spans="1:7">
      <c r="A1878">
        <v>8</v>
      </c>
      <c r="B1878">
        <f t="shared" si="87"/>
        <v>2.8284271247461903</v>
      </c>
      <c r="C1878" s="65">
        <v>2810.0111379999998</v>
      </c>
      <c r="E1878">
        <v>0</v>
      </c>
      <c r="F1878">
        <f t="shared" si="88"/>
        <v>0</v>
      </c>
      <c r="G1878">
        <f t="shared" si="89"/>
        <v>4.3045963653000001</v>
      </c>
    </row>
    <row r="1879" spans="1:7">
      <c r="A1879">
        <v>9</v>
      </c>
      <c r="B1879">
        <f t="shared" si="87"/>
        <v>3</v>
      </c>
      <c r="C1879" s="65">
        <v>2811.5059200000001</v>
      </c>
      <c r="E1879">
        <v>0</v>
      </c>
      <c r="F1879">
        <f t="shared" si="88"/>
        <v>0</v>
      </c>
      <c r="G1879">
        <f t="shared" si="89"/>
        <v>4.3045963653000001</v>
      </c>
    </row>
    <row r="1880" spans="1:7">
      <c r="A1880">
        <v>7</v>
      </c>
      <c r="B1880">
        <f t="shared" si="87"/>
        <v>2.6457513110645907</v>
      </c>
      <c r="C1880" s="65">
        <v>2813.0007019999998</v>
      </c>
      <c r="E1880">
        <v>0</v>
      </c>
      <c r="F1880">
        <f t="shared" si="88"/>
        <v>0</v>
      </c>
      <c r="G1880">
        <f t="shared" si="89"/>
        <v>4.3045963653000001</v>
      </c>
    </row>
    <row r="1881" spans="1:7">
      <c r="A1881">
        <v>2</v>
      </c>
      <c r="B1881">
        <f t="shared" si="87"/>
        <v>1.4142135623730951</v>
      </c>
      <c r="C1881" s="65">
        <v>2814.4954849999999</v>
      </c>
      <c r="E1881">
        <v>1</v>
      </c>
      <c r="F1881">
        <f t="shared" si="88"/>
        <v>1</v>
      </c>
      <c r="G1881">
        <f t="shared" si="89"/>
        <v>5.79937875281</v>
      </c>
    </row>
    <row r="1882" spans="1:7">
      <c r="A1882">
        <v>4</v>
      </c>
      <c r="B1882">
        <f t="shared" si="87"/>
        <v>2</v>
      </c>
      <c r="C1882" s="65">
        <v>2815.9902670000001</v>
      </c>
      <c r="E1882">
        <v>0</v>
      </c>
      <c r="F1882">
        <f t="shared" si="88"/>
        <v>0</v>
      </c>
      <c r="G1882">
        <f t="shared" si="89"/>
        <v>4.3045963653000001</v>
      </c>
    </row>
    <row r="1883" spans="1:7">
      <c r="A1883">
        <v>6</v>
      </c>
      <c r="B1883">
        <f t="shared" si="87"/>
        <v>2.4494897427831779</v>
      </c>
      <c r="C1883" s="65">
        <v>2817.4850499999998</v>
      </c>
      <c r="E1883">
        <v>0</v>
      </c>
      <c r="F1883">
        <f t="shared" si="88"/>
        <v>0</v>
      </c>
      <c r="G1883">
        <f t="shared" si="89"/>
        <v>4.3045963653000001</v>
      </c>
    </row>
    <row r="1884" spans="1:7">
      <c r="A1884">
        <v>5</v>
      </c>
      <c r="B1884">
        <f t="shared" si="87"/>
        <v>2.2360679774997898</v>
      </c>
      <c r="C1884" s="65">
        <v>2818.979832</v>
      </c>
      <c r="E1884">
        <v>0</v>
      </c>
      <c r="F1884">
        <f t="shared" si="88"/>
        <v>0</v>
      </c>
      <c r="G1884">
        <f t="shared" si="89"/>
        <v>4.3045963653000001</v>
      </c>
    </row>
    <row r="1885" spans="1:7">
      <c r="A1885">
        <v>3</v>
      </c>
      <c r="B1885">
        <f t="shared" si="87"/>
        <v>1.7320508075688772</v>
      </c>
      <c r="C1885" s="65">
        <v>2820.4746140000002</v>
      </c>
      <c r="E1885">
        <v>0</v>
      </c>
      <c r="F1885">
        <f t="shared" si="88"/>
        <v>0</v>
      </c>
      <c r="G1885">
        <f t="shared" si="89"/>
        <v>4.3045963653000001</v>
      </c>
    </row>
    <row r="1886" spans="1:7">
      <c r="A1886">
        <v>4</v>
      </c>
      <c r="B1886">
        <f t="shared" si="87"/>
        <v>2</v>
      </c>
      <c r="C1886" s="65">
        <v>2821.9693969999998</v>
      </c>
      <c r="E1886">
        <v>0</v>
      </c>
      <c r="F1886">
        <f t="shared" si="88"/>
        <v>0</v>
      </c>
      <c r="G1886">
        <f t="shared" si="89"/>
        <v>4.3045963653000001</v>
      </c>
    </row>
    <row r="1887" spans="1:7">
      <c r="A1887">
        <v>7</v>
      </c>
      <c r="B1887">
        <f t="shared" si="87"/>
        <v>2.6457513110645907</v>
      </c>
      <c r="C1887" s="65">
        <v>2823.4641790000001</v>
      </c>
      <c r="E1887">
        <v>1</v>
      </c>
      <c r="F1887">
        <f t="shared" si="88"/>
        <v>1</v>
      </c>
      <c r="G1887">
        <f t="shared" si="89"/>
        <v>5.79937875281</v>
      </c>
    </row>
    <row r="1888" spans="1:7">
      <c r="A1888">
        <v>5</v>
      </c>
      <c r="B1888">
        <f t="shared" si="87"/>
        <v>2.2360679774997898</v>
      </c>
      <c r="C1888" s="65">
        <v>2824.9589620000002</v>
      </c>
      <c r="E1888">
        <v>0</v>
      </c>
      <c r="F1888">
        <f t="shared" si="88"/>
        <v>0</v>
      </c>
      <c r="G1888">
        <f t="shared" si="89"/>
        <v>4.3045963653000001</v>
      </c>
    </row>
    <row r="1889" spans="1:7">
      <c r="A1889">
        <v>7</v>
      </c>
      <c r="B1889">
        <f t="shared" si="87"/>
        <v>2.6457513110645907</v>
      </c>
      <c r="C1889" s="65">
        <v>2826.4537439999999</v>
      </c>
      <c r="E1889">
        <v>3</v>
      </c>
      <c r="F1889">
        <f t="shared" si="88"/>
        <v>1.7320508075688772</v>
      </c>
      <c r="G1889">
        <f t="shared" si="89"/>
        <v>8.7889435278299999</v>
      </c>
    </row>
    <row r="1890" spans="1:7">
      <c r="A1890">
        <v>1</v>
      </c>
      <c r="B1890">
        <f t="shared" si="87"/>
        <v>1</v>
      </c>
      <c r="C1890" s="65">
        <v>2827.9485260000001</v>
      </c>
      <c r="E1890">
        <v>0</v>
      </c>
      <c r="F1890">
        <f t="shared" si="88"/>
        <v>0</v>
      </c>
      <c r="G1890">
        <f t="shared" si="89"/>
        <v>4.3045963653000001</v>
      </c>
    </row>
    <row r="1891" spans="1:7">
      <c r="A1891">
        <v>6</v>
      </c>
      <c r="B1891">
        <f t="shared" si="87"/>
        <v>2.4494897427831779</v>
      </c>
      <c r="C1891" s="65">
        <v>2829.4433090000002</v>
      </c>
      <c r="E1891">
        <v>0</v>
      </c>
      <c r="F1891">
        <f t="shared" si="88"/>
        <v>0</v>
      </c>
      <c r="G1891">
        <f t="shared" si="89"/>
        <v>4.3045963653000001</v>
      </c>
    </row>
    <row r="1892" spans="1:7">
      <c r="A1892">
        <v>11</v>
      </c>
      <c r="B1892">
        <f t="shared" si="87"/>
        <v>3.3166247903553998</v>
      </c>
      <c r="C1892" s="65">
        <v>2830.938091</v>
      </c>
      <c r="E1892">
        <v>0</v>
      </c>
      <c r="F1892">
        <f t="shared" si="88"/>
        <v>0</v>
      </c>
      <c r="G1892">
        <f t="shared" si="89"/>
        <v>4.3045963653000001</v>
      </c>
    </row>
    <row r="1893" spans="1:7">
      <c r="A1893">
        <v>10</v>
      </c>
      <c r="B1893">
        <f t="shared" si="87"/>
        <v>3.1622776601683795</v>
      </c>
      <c r="C1893" s="65">
        <v>2832.4328740000001</v>
      </c>
      <c r="E1893">
        <v>1</v>
      </c>
      <c r="F1893">
        <f t="shared" si="88"/>
        <v>1</v>
      </c>
      <c r="G1893">
        <f t="shared" si="89"/>
        <v>5.79937875281</v>
      </c>
    </row>
    <row r="1894" spans="1:7">
      <c r="A1894">
        <v>4</v>
      </c>
      <c r="B1894">
        <f t="shared" si="87"/>
        <v>2</v>
      </c>
      <c r="C1894" s="65">
        <v>2833.9276559999998</v>
      </c>
      <c r="E1894">
        <v>0</v>
      </c>
      <c r="F1894">
        <f t="shared" si="88"/>
        <v>0</v>
      </c>
      <c r="G1894">
        <f t="shared" si="89"/>
        <v>4.3045963653000001</v>
      </c>
    </row>
    <row r="1895" spans="1:7">
      <c r="A1895">
        <v>3</v>
      </c>
      <c r="B1895">
        <f t="shared" si="87"/>
        <v>1.7320508075688772</v>
      </c>
      <c r="C1895" s="65">
        <v>2835.4224380000001</v>
      </c>
      <c r="E1895">
        <v>0</v>
      </c>
      <c r="F1895">
        <f t="shared" si="88"/>
        <v>0</v>
      </c>
      <c r="G1895">
        <f t="shared" si="89"/>
        <v>4.3045963653000001</v>
      </c>
    </row>
    <row r="1896" spans="1:7">
      <c r="A1896">
        <v>7</v>
      </c>
      <c r="B1896">
        <f t="shared" si="87"/>
        <v>2.6457513110645907</v>
      </c>
      <c r="C1896" s="65">
        <v>2836.9172210000002</v>
      </c>
      <c r="E1896">
        <v>0</v>
      </c>
      <c r="F1896">
        <f t="shared" si="88"/>
        <v>0</v>
      </c>
      <c r="G1896">
        <f t="shared" si="89"/>
        <v>4.3045963653000001</v>
      </c>
    </row>
    <row r="1897" spans="1:7">
      <c r="A1897">
        <v>4</v>
      </c>
      <c r="B1897">
        <f t="shared" si="87"/>
        <v>2</v>
      </c>
      <c r="C1897" s="65">
        <v>2838.4120029999999</v>
      </c>
      <c r="E1897">
        <v>0</v>
      </c>
      <c r="F1897">
        <f t="shared" si="88"/>
        <v>0</v>
      </c>
      <c r="G1897">
        <f t="shared" si="89"/>
        <v>4.3045963653000001</v>
      </c>
    </row>
    <row r="1898" spans="1:7">
      <c r="A1898">
        <v>3</v>
      </c>
      <c r="B1898">
        <f t="shared" si="87"/>
        <v>1.7320508075688772</v>
      </c>
      <c r="C1898" s="65">
        <v>2839.9067850000001</v>
      </c>
      <c r="E1898">
        <v>1</v>
      </c>
      <c r="F1898">
        <f t="shared" si="88"/>
        <v>1</v>
      </c>
      <c r="G1898">
        <f t="shared" si="89"/>
        <v>5.79937875281</v>
      </c>
    </row>
    <row r="1899" spans="1:7">
      <c r="A1899">
        <v>3</v>
      </c>
      <c r="B1899">
        <f t="shared" si="87"/>
        <v>1.7320508075688772</v>
      </c>
      <c r="C1899" s="65">
        <v>2841.4015680000002</v>
      </c>
      <c r="E1899">
        <v>0</v>
      </c>
      <c r="F1899">
        <f t="shared" si="88"/>
        <v>0</v>
      </c>
      <c r="G1899">
        <f t="shared" si="89"/>
        <v>4.3045963653000001</v>
      </c>
    </row>
    <row r="1900" spans="1:7">
      <c r="A1900">
        <v>1</v>
      </c>
      <c r="B1900">
        <f t="shared" si="87"/>
        <v>1</v>
      </c>
      <c r="C1900" s="65">
        <v>2842.89635</v>
      </c>
      <c r="E1900">
        <v>1</v>
      </c>
      <c r="F1900">
        <f t="shared" si="88"/>
        <v>1</v>
      </c>
      <c r="G1900">
        <f t="shared" si="89"/>
        <v>5.79937875281</v>
      </c>
    </row>
    <row r="1901" spans="1:7">
      <c r="A1901">
        <v>6</v>
      </c>
      <c r="B1901">
        <f t="shared" si="87"/>
        <v>2.4494897427831779</v>
      </c>
      <c r="C1901" s="65">
        <v>2844.3911330000001</v>
      </c>
      <c r="E1901">
        <v>1</v>
      </c>
      <c r="F1901">
        <f t="shared" si="88"/>
        <v>1</v>
      </c>
      <c r="G1901">
        <f t="shared" si="89"/>
        <v>5.79937875281</v>
      </c>
    </row>
    <row r="1902" spans="1:7">
      <c r="A1902">
        <v>5</v>
      </c>
      <c r="B1902">
        <f t="shared" si="87"/>
        <v>2.2360679774997898</v>
      </c>
      <c r="C1902" s="65">
        <v>2845.8859149999998</v>
      </c>
      <c r="E1902">
        <v>2</v>
      </c>
      <c r="F1902">
        <f t="shared" si="88"/>
        <v>1.4142135623730951</v>
      </c>
      <c r="G1902">
        <f t="shared" si="89"/>
        <v>7.29416114032</v>
      </c>
    </row>
    <row r="1903" spans="1:7">
      <c r="A1903">
        <v>2</v>
      </c>
      <c r="B1903">
        <f t="shared" si="87"/>
        <v>1.4142135623730951</v>
      </c>
      <c r="C1903" s="65">
        <v>2847.3806970000001</v>
      </c>
      <c r="E1903">
        <v>1</v>
      </c>
      <c r="F1903">
        <f t="shared" si="88"/>
        <v>1</v>
      </c>
      <c r="G1903">
        <f t="shared" si="89"/>
        <v>5.79937875281</v>
      </c>
    </row>
    <row r="1904" spans="1:7">
      <c r="A1904">
        <v>4</v>
      </c>
      <c r="B1904">
        <f t="shared" si="87"/>
        <v>2</v>
      </c>
      <c r="C1904" s="65">
        <v>2848.8754800000002</v>
      </c>
      <c r="E1904">
        <v>0</v>
      </c>
      <c r="F1904">
        <f t="shared" si="88"/>
        <v>0</v>
      </c>
      <c r="G1904">
        <f t="shared" si="89"/>
        <v>4.3045963653000001</v>
      </c>
    </row>
    <row r="1905" spans="1:7">
      <c r="A1905">
        <v>7</v>
      </c>
      <c r="B1905">
        <f t="shared" si="87"/>
        <v>2.6457513110645907</v>
      </c>
      <c r="C1905" s="65">
        <v>2850.3702619999999</v>
      </c>
      <c r="E1905">
        <v>0</v>
      </c>
      <c r="F1905">
        <f t="shared" si="88"/>
        <v>0</v>
      </c>
      <c r="G1905">
        <f t="shared" si="89"/>
        <v>4.3045963653000001</v>
      </c>
    </row>
    <row r="1906" spans="1:7">
      <c r="A1906">
        <v>0</v>
      </c>
      <c r="B1906">
        <f t="shared" si="87"/>
        <v>0</v>
      </c>
      <c r="C1906" s="65">
        <v>2851.865045</v>
      </c>
      <c r="E1906">
        <v>0</v>
      </c>
      <c r="F1906">
        <f t="shared" si="88"/>
        <v>0</v>
      </c>
      <c r="G1906">
        <f t="shared" si="89"/>
        <v>4.3045963653000001</v>
      </c>
    </row>
    <row r="1907" spans="1:7">
      <c r="A1907">
        <v>2</v>
      </c>
      <c r="B1907">
        <f t="shared" si="87"/>
        <v>1.4142135623730951</v>
      </c>
      <c r="C1907" s="65">
        <v>2853.3598270000002</v>
      </c>
      <c r="E1907">
        <v>0</v>
      </c>
      <c r="F1907">
        <f t="shared" si="88"/>
        <v>0</v>
      </c>
      <c r="G1907">
        <f t="shared" si="89"/>
        <v>4.3045963653000001</v>
      </c>
    </row>
    <row r="1908" spans="1:7">
      <c r="A1908">
        <v>8</v>
      </c>
      <c r="B1908">
        <f t="shared" si="87"/>
        <v>2.8284271247461903</v>
      </c>
      <c r="C1908" s="65">
        <v>2854.854609</v>
      </c>
      <c r="E1908">
        <v>1</v>
      </c>
      <c r="F1908">
        <f t="shared" si="88"/>
        <v>1</v>
      </c>
      <c r="G1908">
        <f t="shared" si="89"/>
        <v>5.79937875281</v>
      </c>
    </row>
    <row r="1909" spans="1:7">
      <c r="A1909">
        <v>2</v>
      </c>
      <c r="B1909">
        <f t="shared" si="87"/>
        <v>1.4142135623730951</v>
      </c>
      <c r="C1909" s="65">
        <v>2856.3493920000001</v>
      </c>
      <c r="E1909">
        <v>0</v>
      </c>
      <c r="F1909">
        <f t="shared" si="88"/>
        <v>0</v>
      </c>
      <c r="G1909">
        <f t="shared" si="89"/>
        <v>4.3045963653000001</v>
      </c>
    </row>
    <row r="1910" spans="1:7">
      <c r="A1910">
        <v>1</v>
      </c>
      <c r="B1910">
        <f t="shared" si="87"/>
        <v>1</v>
      </c>
      <c r="C1910" s="65">
        <v>2857.8441739999998</v>
      </c>
      <c r="E1910">
        <v>1</v>
      </c>
      <c r="F1910">
        <f t="shared" si="88"/>
        <v>1</v>
      </c>
      <c r="G1910">
        <f t="shared" si="89"/>
        <v>5.79937875281</v>
      </c>
    </row>
    <row r="1911" spans="1:7">
      <c r="A1911">
        <v>7</v>
      </c>
      <c r="B1911">
        <f t="shared" si="87"/>
        <v>2.6457513110645907</v>
      </c>
      <c r="C1911" s="65">
        <v>2859.3389569999999</v>
      </c>
      <c r="E1911">
        <v>1</v>
      </c>
      <c r="F1911">
        <f t="shared" si="88"/>
        <v>1</v>
      </c>
      <c r="G1911">
        <f t="shared" si="89"/>
        <v>5.79937875281</v>
      </c>
    </row>
    <row r="1912" spans="1:7">
      <c r="A1912">
        <v>9</v>
      </c>
      <c r="B1912">
        <f t="shared" si="87"/>
        <v>3</v>
      </c>
      <c r="C1912" s="65">
        <v>2860.8337390000002</v>
      </c>
      <c r="E1912">
        <v>0</v>
      </c>
      <c r="F1912">
        <f t="shared" si="88"/>
        <v>0</v>
      </c>
      <c r="G1912">
        <f t="shared" si="89"/>
        <v>4.3045963653000001</v>
      </c>
    </row>
    <row r="1913" spans="1:7">
      <c r="A1913">
        <v>6</v>
      </c>
      <c r="B1913">
        <f t="shared" si="87"/>
        <v>2.4494897427831779</v>
      </c>
      <c r="C1913" s="65">
        <v>2862.3285209999999</v>
      </c>
      <c r="E1913">
        <v>0</v>
      </c>
      <c r="F1913">
        <f t="shared" si="88"/>
        <v>0</v>
      </c>
      <c r="G1913">
        <f t="shared" si="89"/>
        <v>4.3045963653000001</v>
      </c>
    </row>
    <row r="1914" spans="1:7">
      <c r="A1914">
        <v>6</v>
      </c>
      <c r="B1914">
        <f t="shared" si="87"/>
        <v>2.4494897427831779</v>
      </c>
      <c r="C1914" s="65">
        <v>2863.823304</v>
      </c>
      <c r="E1914">
        <v>1</v>
      </c>
      <c r="F1914">
        <f t="shared" si="88"/>
        <v>1</v>
      </c>
      <c r="G1914">
        <f t="shared" si="89"/>
        <v>5.79937875281</v>
      </c>
    </row>
    <row r="1915" spans="1:7">
      <c r="A1915">
        <v>8</v>
      </c>
      <c r="B1915">
        <f t="shared" si="87"/>
        <v>2.8284271247461903</v>
      </c>
      <c r="C1915" s="65">
        <v>2865.3180860000002</v>
      </c>
      <c r="E1915">
        <v>1</v>
      </c>
      <c r="F1915">
        <f t="shared" si="88"/>
        <v>1</v>
      </c>
      <c r="G1915">
        <f t="shared" si="89"/>
        <v>5.79937875281</v>
      </c>
    </row>
    <row r="1916" spans="1:7">
      <c r="A1916">
        <v>3</v>
      </c>
      <c r="B1916">
        <f t="shared" si="87"/>
        <v>1.7320508075688772</v>
      </c>
      <c r="C1916" s="65">
        <v>2866.812868</v>
      </c>
      <c r="E1916">
        <v>2</v>
      </c>
      <c r="F1916">
        <f t="shared" si="88"/>
        <v>1.4142135623730951</v>
      </c>
      <c r="G1916">
        <f t="shared" si="89"/>
        <v>7.29416114032</v>
      </c>
    </row>
    <row r="1917" spans="1:7">
      <c r="A1917">
        <v>8</v>
      </c>
      <c r="B1917">
        <f t="shared" si="87"/>
        <v>2.8284271247461903</v>
      </c>
      <c r="C1917" s="65">
        <v>2868.3076510000001</v>
      </c>
      <c r="E1917">
        <v>1</v>
      </c>
      <c r="F1917">
        <f t="shared" si="88"/>
        <v>1</v>
      </c>
      <c r="G1917">
        <f t="shared" si="89"/>
        <v>5.79937875281</v>
      </c>
    </row>
    <row r="1918" spans="1:7">
      <c r="A1918">
        <v>1</v>
      </c>
      <c r="B1918">
        <f t="shared" si="87"/>
        <v>1</v>
      </c>
      <c r="C1918" s="65">
        <v>2869.8024329999998</v>
      </c>
      <c r="E1918">
        <v>0</v>
      </c>
      <c r="F1918">
        <f t="shared" si="88"/>
        <v>0</v>
      </c>
      <c r="G1918">
        <f t="shared" si="89"/>
        <v>4.3045963653000001</v>
      </c>
    </row>
    <row r="1919" spans="1:7">
      <c r="A1919">
        <v>10</v>
      </c>
      <c r="B1919">
        <f t="shared" si="87"/>
        <v>3.1622776601683795</v>
      </c>
      <c r="C1919" s="65">
        <v>2871.2972159999999</v>
      </c>
      <c r="E1919">
        <v>0</v>
      </c>
      <c r="F1919">
        <f t="shared" si="88"/>
        <v>0</v>
      </c>
      <c r="G1919">
        <f t="shared" si="89"/>
        <v>4.3045963653000001</v>
      </c>
    </row>
    <row r="1920" spans="1:7">
      <c r="A1920">
        <v>7</v>
      </c>
      <c r="B1920">
        <f t="shared" si="87"/>
        <v>2.6457513110645907</v>
      </c>
      <c r="C1920" s="65">
        <v>2872.7919980000001</v>
      </c>
      <c r="E1920">
        <v>0</v>
      </c>
      <c r="F1920">
        <f t="shared" si="88"/>
        <v>0</v>
      </c>
      <c r="G1920">
        <f t="shared" si="89"/>
        <v>4.3045963653000001</v>
      </c>
    </row>
    <row r="1921" spans="1:7">
      <c r="A1921">
        <v>7</v>
      </c>
      <c r="B1921">
        <f t="shared" si="87"/>
        <v>2.6457513110645907</v>
      </c>
      <c r="C1921" s="65">
        <v>2874.2867799999999</v>
      </c>
      <c r="E1921">
        <v>0</v>
      </c>
      <c r="F1921">
        <f t="shared" si="88"/>
        <v>0</v>
      </c>
      <c r="G1921">
        <f t="shared" si="89"/>
        <v>4.3045963653000001</v>
      </c>
    </row>
    <row r="1922" spans="1:7">
      <c r="A1922">
        <v>5</v>
      </c>
      <c r="B1922">
        <f t="shared" si="87"/>
        <v>2.2360679774997898</v>
      </c>
      <c r="C1922" s="65">
        <v>2875.781563</v>
      </c>
      <c r="E1922">
        <v>1</v>
      </c>
      <c r="F1922">
        <f t="shared" si="88"/>
        <v>1</v>
      </c>
      <c r="G1922">
        <f t="shared" si="89"/>
        <v>5.79937875281</v>
      </c>
    </row>
    <row r="1923" spans="1:7">
      <c r="A1923">
        <v>3</v>
      </c>
      <c r="B1923">
        <f t="shared" ref="B1923:B1986" si="90">A1923^0.5</f>
        <v>1.7320508075688772</v>
      </c>
      <c r="C1923" s="65">
        <v>2877.2763450000002</v>
      </c>
      <c r="E1923">
        <v>0</v>
      </c>
      <c r="F1923">
        <f t="shared" ref="F1923:F1986" si="91">E1923^0.5</f>
        <v>0</v>
      </c>
      <c r="G1923">
        <f t="shared" ref="G1923:G1986" si="92">E1923*$O$1+$O$2</f>
        <v>4.3045963653000001</v>
      </c>
    </row>
    <row r="1924" spans="1:7">
      <c r="A1924">
        <v>11</v>
      </c>
      <c r="B1924">
        <f t="shared" si="90"/>
        <v>3.3166247903553998</v>
      </c>
      <c r="C1924" s="65">
        <v>2878.7711279999999</v>
      </c>
      <c r="E1924">
        <v>1</v>
      </c>
      <c r="F1924">
        <f t="shared" si="91"/>
        <v>1</v>
      </c>
      <c r="G1924">
        <f t="shared" si="92"/>
        <v>5.79937875281</v>
      </c>
    </row>
    <row r="1925" spans="1:7">
      <c r="A1925">
        <v>5</v>
      </c>
      <c r="B1925">
        <f t="shared" si="90"/>
        <v>2.2360679774997898</v>
      </c>
      <c r="C1925" s="65">
        <v>2880.2659100000001</v>
      </c>
      <c r="E1925">
        <v>1</v>
      </c>
      <c r="F1925">
        <f t="shared" si="91"/>
        <v>1</v>
      </c>
      <c r="G1925">
        <f t="shared" si="92"/>
        <v>5.79937875281</v>
      </c>
    </row>
    <row r="1926" spans="1:7">
      <c r="A1926">
        <v>4</v>
      </c>
      <c r="B1926">
        <f t="shared" si="90"/>
        <v>2</v>
      </c>
      <c r="C1926" s="65">
        <v>2881.7606919999998</v>
      </c>
      <c r="E1926">
        <v>0</v>
      </c>
      <c r="F1926">
        <f t="shared" si="91"/>
        <v>0</v>
      </c>
      <c r="G1926">
        <f t="shared" si="92"/>
        <v>4.3045963653000001</v>
      </c>
    </row>
    <row r="1927" spans="1:7">
      <c r="A1927">
        <v>4</v>
      </c>
      <c r="B1927">
        <f t="shared" si="90"/>
        <v>2</v>
      </c>
      <c r="C1927" s="65">
        <v>2883.2554749999999</v>
      </c>
      <c r="E1927">
        <v>0</v>
      </c>
      <c r="F1927">
        <f t="shared" si="91"/>
        <v>0</v>
      </c>
      <c r="G1927">
        <f t="shared" si="92"/>
        <v>4.3045963653000001</v>
      </c>
    </row>
    <row r="1928" spans="1:7">
      <c r="A1928">
        <v>8</v>
      </c>
      <c r="B1928">
        <f t="shared" si="90"/>
        <v>2.8284271247461903</v>
      </c>
      <c r="C1928" s="65">
        <v>2884.7502570000001</v>
      </c>
      <c r="E1928">
        <v>1</v>
      </c>
      <c r="F1928">
        <f t="shared" si="91"/>
        <v>1</v>
      </c>
      <c r="G1928">
        <f t="shared" si="92"/>
        <v>5.79937875281</v>
      </c>
    </row>
    <row r="1929" spans="1:7">
      <c r="A1929">
        <v>7</v>
      </c>
      <c r="B1929">
        <f t="shared" si="90"/>
        <v>2.6457513110645907</v>
      </c>
      <c r="C1929" s="65">
        <v>2886.2450389999999</v>
      </c>
      <c r="E1929">
        <v>0</v>
      </c>
      <c r="F1929">
        <f t="shared" si="91"/>
        <v>0</v>
      </c>
      <c r="G1929">
        <f t="shared" si="92"/>
        <v>4.3045963653000001</v>
      </c>
    </row>
    <row r="1930" spans="1:7">
      <c r="A1930">
        <v>2</v>
      </c>
      <c r="B1930">
        <f t="shared" si="90"/>
        <v>1.4142135623730951</v>
      </c>
      <c r="C1930" s="65">
        <v>2887.739822</v>
      </c>
      <c r="E1930">
        <v>0</v>
      </c>
      <c r="F1930">
        <f t="shared" si="91"/>
        <v>0</v>
      </c>
      <c r="G1930">
        <f t="shared" si="92"/>
        <v>4.3045963653000001</v>
      </c>
    </row>
    <row r="1931" spans="1:7">
      <c r="A1931">
        <v>10</v>
      </c>
      <c r="B1931">
        <f t="shared" si="90"/>
        <v>3.1622776601683795</v>
      </c>
      <c r="C1931" s="65">
        <v>2889.2346040000002</v>
      </c>
      <c r="E1931">
        <v>0</v>
      </c>
      <c r="F1931">
        <f t="shared" si="91"/>
        <v>0</v>
      </c>
      <c r="G1931">
        <f t="shared" si="92"/>
        <v>4.3045963653000001</v>
      </c>
    </row>
    <row r="1932" spans="1:7">
      <c r="A1932">
        <v>4</v>
      </c>
      <c r="B1932">
        <f t="shared" si="90"/>
        <v>2</v>
      </c>
      <c r="C1932" s="65">
        <v>2890.7293869999999</v>
      </c>
      <c r="E1932">
        <v>1</v>
      </c>
      <c r="F1932">
        <f t="shared" si="91"/>
        <v>1</v>
      </c>
      <c r="G1932">
        <f t="shared" si="92"/>
        <v>5.79937875281</v>
      </c>
    </row>
    <row r="1933" spans="1:7">
      <c r="A1933">
        <v>6</v>
      </c>
      <c r="B1933">
        <f t="shared" si="90"/>
        <v>2.4494897427831779</v>
      </c>
      <c r="C1933" s="65">
        <v>2892.2241690000001</v>
      </c>
      <c r="E1933">
        <v>2</v>
      </c>
      <c r="F1933">
        <f t="shared" si="91"/>
        <v>1.4142135623730951</v>
      </c>
      <c r="G1933">
        <f t="shared" si="92"/>
        <v>7.29416114032</v>
      </c>
    </row>
    <row r="1934" spans="1:7">
      <c r="A1934">
        <v>3</v>
      </c>
      <c r="B1934">
        <f t="shared" si="90"/>
        <v>1.7320508075688772</v>
      </c>
      <c r="C1934" s="65">
        <v>2893.7189509999998</v>
      </c>
      <c r="E1934">
        <v>0</v>
      </c>
      <c r="F1934">
        <f t="shared" si="91"/>
        <v>0</v>
      </c>
      <c r="G1934">
        <f t="shared" si="92"/>
        <v>4.3045963653000001</v>
      </c>
    </row>
    <row r="1935" spans="1:7">
      <c r="A1935">
        <v>4</v>
      </c>
      <c r="B1935">
        <f t="shared" si="90"/>
        <v>2</v>
      </c>
      <c r="C1935" s="65">
        <v>2895.2137339999999</v>
      </c>
      <c r="E1935">
        <v>0</v>
      </c>
      <c r="F1935">
        <f t="shared" si="91"/>
        <v>0</v>
      </c>
      <c r="G1935">
        <f t="shared" si="92"/>
        <v>4.3045963653000001</v>
      </c>
    </row>
    <row r="1936" spans="1:7">
      <c r="A1936">
        <v>7</v>
      </c>
      <c r="B1936">
        <f t="shared" si="90"/>
        <v>2.6457513110645907</v>
      </c>
      <c r="C1936" s="65">
        <v>2896.7085160000001</v>
      </c>
      <c r="E1936">
        <v>0</v>
      </c>
      <c r="F1936">
        <f t="shared" si="91"/>
        <v>0</v>
      </c>
      <c r="G1936">
        <f t="shared" si="92"/>
        <v>4.3045963653000001</v>
      </c>
    </row>
    <row r="1937" spans="1:7">
      <c r="A1937">
        <v>6</v>
      </c>
      <c r="B1937">
        <f t="shared" si="90"/>
        <v>2.4494897427831779</v>
      </c>
      <c r="C1937" s="65">
        <v>2898.2032989999998</v>
      </c>
      <c r="E1937">
        <v>1</v>
      </c>
      <c r="F1937">
        <f t="shared" si="91"/>
        <v>1</v>
      </c>
      <c r="G1937">
        <f t="shared" si="92"/>
        <v>5.79937875281</v>
      </c>
    </row>
    <row r="1938" spans="1:7">
      <c r="A1938">
        <v>5</v>
      </c>
      <c r="B1938">
        <f t="shared" si="90"/>
        <v>2.2360679774997898</v>
      </c>
      <c r="C1938" s="65">
        <v>2899.698081</v>
      </c>
      <c r="E1938">
        <v>0</v>
      </c>
      <c r="F1938">
        <f t="shared" si="91"/>
        <v>0</v>
      </c>
      <c r="G1938">
        <f t="shared" si="92"/>
        <v>4.3045963653000001</v>
      </c>
    </row>
    <row r="1939" spans="1:7">
      <c r="A1939">
        <v>7</v>
      </c>
      <c r="B1939">
        <f t="shared" si="90"/>
        <v>2.6457513110645907</v>
      </c>
      <c r="C1939" s="65">
        <v>2901.1928630000002</v>
      </c>
      <c r="E1939">
        <v>0</v>
      </c>
      <c r="F1939">
        <f t="shared" si="91"/>
        <v>0</v>
      </c>
      <c r="G1939">
        <f t="shared" si="92"/>
        <v>4.3045963653000001</v>
      </c>
    </row>
    <row r="1940" spans="1:7">
      <c r="A1940">
        <v>4</v>
      </c>
      <c r="B1940">
        <f t="shared" si="90"/>
        <v>2</v>
      </c>
      <c r="C1940" s="65">
        <v>2902.6876459999999</v>
      </c>
      <c r="E1940">
        <v>1</v>
      </c>
      <c r="F1940">
        <f t="shared" si="91"/>
        <v>1</v>
      </c>
      <c r="G1940">
        <f t="shared" si="92"/>
        <v>5.79937875281</v>
      </c>
    </row>
    <row r="1941" spans="1:7">
      <c r="A1941">
        <v>6</v>
      </c>
      <c r="B1941">
        <f t="shared" si="90"/>
        <v>2.4494897427831779</v>
      </c>
      <c r="C1941" s="65">
        <v>2904.1824280000001</v>
      </c>
      <c r="E1941">
        <v>0</v>
      </c>
      <c r="F1941">
        <f t="shared" si="91"/>
        <v>0</v>
      </c>
      <c r="G1941">
        <f t="shared" si="92"/>
        <v>4.3045963653000001</v>
      </c>
    </row>
    <row r="1942" spans="1:7">
      <c r="A1942">
        <v>4</v>
      </c>
      <c r="B1942">
        <f t="shared" si="90"/>
        <v>2</v>
      </c>
      <c r="C1942" s="65">
        <v>2905.6772110000002</v>
      </c>
      <c r="E1942">
        <v>0</v>
      </c>
      <c r="F1942">
        <f t="shared" si="91"/>
        <v>0</v>
      </c>
      <c r="G1942">
        <f t="shared" si="92"/>
        <v>4.3045963653000001</v>
      </c>
    </row>
    <row r="1943" spans="1:7">
      <c r="A1943">
        <v>10</v>
      </c>
      <c r="B1943">
        <f t="shared" si="90"/>
        <v>3.1622776601683795</v>
      </c>
      <c r="C1943" s="65">
        <v>2907.1719929999999</v>
      </c>
      <c r="E1943">
        <v>0</v>
      </c>
      <c r="F1943">
        <f t="shared" si="91"/>
        <v>0</v>
      </c>
      <c r="G1943">
        <f t="shared" si="92"/>
        <v>4.3045963653000001</v>
      </c>
    </row>
    <row r="1944" spans="1:7">
      <c r="A1944">
        <v>9</v>
      </c>
      <c r="B1944">
        <f t="shared" si="90"/>
        <v>3</v>
      </c>
      <c r="C1944" s="65">
        <v>2908.6667750000001</v>
      </c>
      <c r="E1944">
        <v>0</v>
      </c>
      <c r="F1944">
        <f t="shared" si="91"/>
        <v>0</v>
      </c>
      <c r="G1944">
        <f t="shared" si="92"/>
        <v>4.3045963653000001</v>
      </c>
    </row>
    <row r="1945" spans="1:7">
      <c r="A1945">
        <v>7</v>
      </c>
      <c r="B1945">
        <f t="shared" si="90"/>
        <v>2.6457513110645907</v>
      </c>
      <c r="C1945" s="65">
        <v>2910.1615579999998</v>
      </c>
      <c r="E1945">
        <v>0</v>
      </c>
      <c r="F1945">
        <f t="shared" si="91"/>
        <v>0</v>
      </c>
      <c r="G1945">
        <f t="shared" si="92"/>
        <v>4.3045963653000001</v>
      </c>
    </row>
    <row r="1946" spans="1:7">
      <c r="A1946">
        <v>8</v>
      </c>
      <c r="B1946">
        <f t="shared" si="90"/>
        <v>2.8284271247461903</v>
      </c>
      <c r="C1946" s="65">
        <v>2911.65634</v>
      </c>
      <c r="E1946">
        <v>0</v>
      </c>
      <c r="F1946">
        <f t="shared" si="91"/>
        <v>0</v>
      </c>
      <c r="G1946">
        <f t="shared" si="92"/>
        <v>4.3045963653000001</v>
      </c>
    </row>
    <row r="1947" spans="1:7">
      <c r="A1947">
        <v>4</v>
      </c>
      <c r="B1947">
        <f t="shared" si="90"/>
        <v>2</v>
      </c>
      <c r="C1947" s="65">
        <v>2913.1511220000002</v>
      </c>
      <c r="E1947">
        <v>1</v>
      </c>
      <c r="F1947">
        <f t="shared" si="91"/>
        <v>1</v>
      </c>
      <c r="G1947">
        <f t="shared" si="92"/>
        <v>5.79937875281</v>
      </c>
    </row>
    <row r="1948" spans="1:7">
      <c r="A1948">
        <v>6</v>
      </c>
      <c r="B1948">
        <f t="shared" si="90"/>
        <v>2.4494897427831779</v>
      </c>
      <c r="C1948" s="65">
        <v>2914.6459049999999</v>
      </c>
      <c r="E1948">
        <v>1</v>
      </c>
      <c r="F1948">
        <f t="shared" si="91"/>
        <v>1</v>
      </c>
      <c r="G1948">
        <f t="shared" si="92"/>
        <v>5.79937875281</v>
      </c>
    </row>
    <row r="1949" spans="1:7">
      <c r="A1949">
        <v>6</v>
      </c>
      <c r="B1949">
        <f t="shared" si="90"/>
        <v>2.4494897427831779</v>
      </c>
      <c r="C1949" s="65">
        <v>2916.1406870000001</v>
      </c>
      <c r="E1949">
        <v>0</v>
      </c>
      <c r="F1949">
        <f t="shared" si="91"/>
        <v>0</v>
      </c>
      <c r="G1949">
        <f t="shared" si="92"/>
        <v>4.3045963653000001</v>
      </c>
    </row>
    <row r="1950" spans="1:7">
      <c r="A1950">
        <v>2</v>
      </c>
      <c r="B1950">
        <f t="shared" si="90"/>
        <v>1.4142135623730951</v>
      </c>
      <c r="C1950" s="65">
        <v>2917.6354700000002</v>
      </c>
      <c r="E1950">
        <v>0</v>
      </c>
      <c r="F1950">
        <f t="shared" si="91"/>
        <v>0</v>
      </c>
      <c r="G1950">
        <f t="shared" si="92"/>
        <v>4.3045963653000001</v>
      </c>
    </row>
    <row r="1951" spans="1:7">
      <c r="A1951">
        <v>7</v>
      </c>
      <c r="B1951">
        <f t="shared" si="90"/>
        <v>2.6457513110645907</v>
      </c>
      <c r="C1951" s="65">
        <v>2919.1302519999999</v>
      </c>
      <c r="E1951">
        <v>0</v>
      </c>
      <c r="F1951">
        <f t="shared" si="91"/>
        <v>0</v>
      </c>
      <c r="G1951">
        <f t="shared" si="92"/>
        <v>4.3045963653000001</v>
      </c>
    </row>
    <row r="1952" spans="1:7">
      <c r="A1952">
        <v>4</v>
      </c>
      <c r="B1952">
        <f t="shared" si="90"/>
        <v>2</v>
      </c>
      <c r="C1952" s="65">
        <v>2920.6250340000001</v>
      </c>
      <c r="E1952">
        <v>0</v>
      </c>
      <c r="F1952">
        <f t="shared" si="91"/>
        <v>0</v>
      </c>
      <c r="G1952">
        <f t="shared" si="92"/>
        <v>4.3045963653000001</v>
      </c>
    </row>
    <row r="1953" spans="1:7">
      <c r="A1953">
        <v>6</v>
      </c>
      <c r="B1953">
        <f t="shared" si="90"/>
        <v>2.4494897427831779</v>
      </c>
      <c r="C1953" s="65">
        <v>2922.1198169999998</v>
      </c>
      <c r="E1953">
        <v>0</v>
      </c>
      <c r="F1953">
        <f t="shared" si="91"/>
        <v>0</v>
      </c>
      <c r="G1953">
        <f t="shared" si="92"/>
        <v>4.3045963653000001</v>
      </c>
    </row>
    <row r="1954" spans="1:7">
      <c r="A1954">
        <v>1</v>
      </c>
      <c r="B1954">
        <f t="shared" si="90"/>
        <v>1</v>
      </c>
      <c r="C1954" s="65">
        <v>2923.614599</v>
      </c>
      <c r="E1954">
        <v>1</v>
      </c>
      <c r="F1954">
        <f t="shared" si="91"/>
        <v>1</v>
      </c>
      <c r="G1954">
        <f t="shared" si="92"/>
        <v>5.79937875281</v>
      </c>
    </row>
    <row r="1955" spans="1:7">
      <c r="A1955">
        <v>5</v>
      </c>
      <c r="B1955">
        <f t="shared" si="90"/>
        <v>2.2360679774997898</v>
      </c>
      <c r="C1955" s="65">
        <v>2925.1093820000001</v>
      </c>
      <c r="E1955">
        <v>0</v>
      </c>
      <c r="F1955">
        <f t="shared" si="91"/>
        <v>0</v>
      </c>
      <c r="G1955">
        <f t="shared" si="92"/>
        <v>4.3045963653000001</v>
      </c>
    </row>
    <row r="1956" spans="1:7">
      <c r="A1956">
        <v>12</v>
      </c>
      <c r="B1956">
        <f t="shared" si="90"/>
        <v>3.4641016151377544</v>
      </c>
      <c r="C1956" s="65">
        <v>2926.6041639999999</v>
      </c>
      <c r="E1956">
        <v>0</v>
      </c>
      <c r="F1956">
        <f t="shared" si="91"/>
        <v>0</v>
      </c>
      <c r="G1956">
        <f t="shared" si="92"/>
        <v>4.3045963653000001</v>
      </c>
    </row>
    <row r="1957" spans="1:7">
      <c r="A1957">
        <v>4</v>
      </c>
      <c r="B1957">
        <f t="shared" si="90"/>
        <v>2</v>
      </c>
      <c r="C1957" s="65">
        <v>2928.0989460000001</v>
      </c>
      <c r="E1957">
        <v>0</v>
      </c>
      <c r="F1957">
        <f t="shared" si="91"/>
        <v>0</v>
      </c>
      <c r="G1957">
        <f t="shared" si="92"/>
        <v>4.3045963653000001</v>
      </c>
    </row>
    <row r="1958" spans="1:7">
      <c r="A1958">
        <v>4</v>
      </c>
      <c r="B1958">
        <f t="shared" si="90"/>
        <v>2</v>
      </c>
      <c r="C1958" s="65">
        <v>2929.5937290000002</v>
      </c>
      <c r="E1958">
        <v>0</v>
      </c>
      <c r="F1958">
        <f t="shared" si="91"/>
        <v>0</v>
      </c>
      <c r="G1958">
        <f t="shared" si="92"/>
        <v>4.3045963653000001</v>
      </c>
    </row>
    <row r="1959" spans="1:7">
      <c r="A1959">
        <v>5</v>
      </c>
      <c r="B1959">
        <f t="shared" si="90"/>
        <v>2.2360679774997898</v>
      </c>
      <c r="C1959" s="65">
        <v>2931.0885109999999</v>
      </c>
      <c r="E1959">
        <v>0</v>
      </c>
      <c r="F1959">
        <f t="shared" si="91"/>
        <v>0</v>
      </c>
      <c r="G1959">
        <f t="shared" si="92"/>
        <v>4.3045963653000001</v>
      </c>
    </row>
    <row r="1960" spans="1:7">
      <c r="A1960">
        <v>4</v>
      </c>
      <c r="B1960">
        <f t="shared" si="90"/>
        <v>2</v>
      </c>
      <c r="C1960" s="65">
        <v>2932.5832930000001</v>
      </c>
      <c r="E1960">
        <v>0</v>
      </c>
      <c r="F1960">
        <f t="shared" si="91"/>
        <v>0</v>
      </c>
      <c r="G1960">
        <f t="shared" si="92"/>
        <v>4.3045963653000001</v>
      </c>
    </row>
    <row r="1961" spans="1:7">
      <c r="A1961">
        <v>3</v>
      </c>
      <c r="B1961">
        <f t="shared" si="90"/>
        <v>1.7320508075688772</v>
      </c>
      <c r="C1961" s="65">
        <v>2934.0780759999998</v>
      </c>
      <c r="E1961">
        <v>0</v>
      </c>
      <c r="F1961">
        <f t="shared" si="91"/>
        <v>0</v>
      </c>
      <c r="G1961">
        <f t="shared" si="92"/>
        <v>4.3045963653000001</v>
      </c>
    </row>
    <row r="1962" spans="1:7">
      <c r="A1962">
        <v>7</v>
      </c>
      <c r="B1962">
        <f t="shared" si="90"/>
        <v>2.6457513110645907</v>
      </c>
      <c r="C1962" s="65">
        <v>2935.572858</v>
      </c>
      <c r="E1962">
        <v>1</v>
      </c>
      <c r="F1962">
        <f t="shared" si="91"/>
        <v>1</v>
      </c>
      <c r="G1962">
        <f t="shared" si="92"/>
        <v>5.79937875281</v>
      </c>
    </row>
    <row r="1963" spans="1:7">
      <c r="A1963">
        <v>5</v>
      </c>
      <c r="B1963">
        <f t="shared" si="90"/>
        <v>2.2360679774997898</v>
      </c>
      <c r="C1963" s="65">
        <v>2937.0676410000001</v>
      </c>
      <c r="E1963">
        <v>2</v>
      </c>
      <c r="F1963">
        <f t="shared" si="91"/>
        <v>1.4142135623730951</v>
      </c>
      <c r="G1963">
        <f t="shared" si="92"/>
        <v>7.29416114032</v>
      </c>
    </row>
    <row r="1964" spans="1:7">
      <c r="A1964">
        <v>5</v>
      </c>
      <c r="B1964">
        <f t="shared" si="90"/>
        <v>2.2360679774997898</v>
      </c>
      <c r="C1964" s="65">
        <v>2938.5624229999999</v>
      </c>
      <c r="E1964">
        <v>0</v>
      </c>
      <c r="F1964">
        <f t="shared" si="91"/>
        <v>0</v>
      </c>
      <c r="G1964">
        <f t="shared" si="92"/>
        <v>4.3045963653000001</v>
      </c>
    </row>
    <row r="1965" spans="1:7">
      <c r="A1965">
        <v>4</v>
      </c>
      <c r="B1965">
        <f t="shared" si="90"/>
        <v>2</v>
      </c>
      <c r="C1965" s="65">
        <v>2940.0572050000001</v>
      </c>
      <c r="E1965">
        <v>0</v>
      </c>
      <c r="F1965">
        <f t="shared" si="91"/>
        <v>0</v>
      </c>
      <c r="G1965">
        <f t="shared" si="92"/>
        <v>4.3045963653000001</v>
      </c>
    </row>
    <row r="1966" spans="1:7">
      <c r="A1966">
        <v>3</v>
      </c>
      <c r="B1966">
        <f t="shared" si="90"/>
        <v>1.7320508075688772</v>
      </c>
      <c r="C1966" s="65">
        <v>2941.5519880000002</v>
      </c>
      <c r="E1966">
        <v>0</v>
      </c>
      <c r="F1966">
        <f t="shared" si="91"/>
        <v>0</v>
      </c>
      <c r="G1966">
        <f t="shared" si="92"/>
        <v>4.3045963653000001</v>
      </c>
    </row>
    <row r="1967" spans="1:7">
      <c r="A1967">
        <v>1</v>
      </c>
      <c r="B1967">
        <f t="shared" si="90"/>
        <v>1</v>
      </c>
      <c r="C1967" s="65">
        <v>2943.0467699999999</v>
      </c>
      <c r="E1967">
        <v>0</v>
      </c>
      <c r="F1967">
        <f t="shared" si="91"/>
        <v>0</v>
      </c>
      <c r="G1967">
        <f t="shared" si="92"/>
        <v>4.3045963653000001</v>
      </c>
    </row>
    <row r="1968" spans="1:7">
      <c r="A1968">
        <v>3</v>
      </c>
      <c r="B1968">
        <f t="shared" si="90"/>
        <v>1.7320508075688772</v>
      </c>
      <c r="C1968" s="65">
        <v>2944.541553</v>
      </c>
      <c r="E1968">
        <v>1</v>
      </c>
      <c r="F1968">
        <f t="shared" si="91"/>
        <v>1</v>
      </c>
      <c r="G1968">
        <f t="shared" si="92"/>
        <v>5.79937875281</v>
      </c>
    </row>
    <row r="1969" spans="1:7">
      <c r="A1969">
        <v>4</v>
      </c>
      <c r="B1969">
        <f t="shared" si="90"/>
        <v>2</v>
      </c>
      <c r="C1969" s="65">
        <v>2946.0363349999998</v>
      </c>
      <c r="E1969">
        <v>0</v>
      </c>
      <c r="F1969">
        <f t="shared" si="91"/>
        <v>0</v>
      </c>
      <c r="G1969">
        <f t="shared" si="92"/>
        <v>4.3045963653000001</v>
      </c>
    </row>
    <row r="1970" spans="1:7">
      <c r="A1970">
        <v>4</v>
      </c>
      <c r="B1970">
        <f t="shared" si="90"/>
        <v>2</v>
      </c>
      <c r="C1970" s="65">
        <v>2947.531117</v>
      </c>
      <c r="E1970">
        <v>2</v>
      </c>
      <c r="F1970">
        <f t="shared" si="91"/>
        <v>1.4142135623730951</v>
      </c>
      <c r="G1970">
        <f t="shared" si="92"/>
        <v>7.29416114032</v>
      </c>
    </row>
    <row r="1971" spans="1:7">
      <c r="A1971">
        <v>3</v>
      </c>
      <c r="B1971">
        <f t="shared" si="90"/>
        <v>1.7320508075688772</v>
      </c>
      <c r="C1971" s="65">
        <v>2949.0259000000001</v>
      </c>
      <c r="E1971">
        <v>1</v>
      </c>
      <c r="F1971">
        <f t="shared" si="91"/>
        <v>1</v>
      </c>
      <c r="G1971">
        <f t="shared" si="92"/>
        <v>5.79937875281</v>
      </c>
    </row>
    <row r="1972" spans="1:7">
      <c r="A1972">
        <v>4</v>
      </c>
      <c r="B1972">
        <f t="shared" si="90"/>
        <v>2</v>
      </c>
      <c r="C1972" s="65">
        <v>2950.5206819999999</v>
      </c>
      <c r="E1972">
        <v>0</v>
      </c>
      <c r="F1972">
        <f t="shared" si="91"/>
        <v>0</v>
      </c>
      <c r="G1972">
        <f t="shared" si="92"/>
        <v>4.3045963653000001</v>
      </c>
    </row>
    <row r="1973" spans="1:7">
      <c r="A1973">
        <v>0</v>
      </c>
      <c r="B1973">
        <f t="shared" si="90"/>
        <v>0</v>
      </c>
      <c r="C1973" s="65">
        <v>2952.0154649999999</v>
      </c>
      <c r="E1973">
        <v>0</v>
      </c>
      <c r="F1973">
        <f t="shared" si="91"/>
        <v>0</v>
      </c>
      <c r="G1973">
        <f t="shared" si="92"/>
        <v>4.3045963653000001</v>
      </c>
    </row>
    <row r="1974" spans="1:7">
      <c r="A1974">
        <v>5</v>
      </c>
      <c r="B1974">
        <f t="shared" si="90"/>
        <v>2.2360679774997898</v>
      </c>
      <c r="C1974" s="65">
        <v>2953.5102470000002</v>
      </c>
      <c r="E1974">
        <v>0</v>
      </c>
      <c r="F1974">
        <f t="shared" si="91"/>
        <v>0</v>
      </c>
      <c r="G1974">
        <f t="shared" si="92"/>
        <v>4.3045963653000001</v>
      </c>
    </row>
    <row r="1975" spans="1:7">
      <c r="A1975">
        <v>4</v>
      </c>
      <c r="B1975">
        <f t="shared" si="90"/>
        <v>2</v>
      </c>
      <c r="C1975" s="65">
        <v>2955.0050289999999</v>
      </c>
      <c r="E1975">
        <v>0</v>
      </c>
      <c r="F1975">
        <f t="shared" si="91"/>
        <v>0</v>
      </c>
      <c r="G1975">
        <f t="shared" si="92"/>
        <v>4.3045963653000001</v>
      </c>
    </row>
    <row r="1976" spans="1:7">
      <c r="A1976">
        <v>1</v>
      </c>
      <c r="B1976">
        <f t="shared" si="90"/>
        <v>1</v>
      </c>
      <c r="C1976" s="65">
        <v>2956.499812</v>
      </c>
      <c r="E1976">
        <v>0</v>
      </c>
      <c r="F1976">
        <f t="shared" si="91"/>
        <v>0</v>
      </c>
      <c r="G1976">
        <f t="shared" si="92"/>
        <v>4.3045963653000001</v>
      </c>
    </row>
    <row r="1977" spans="1:7">
      <c r="A1977">
        <v>3</v>
      </c>
      <c r="B1977">
        <f t="shared" si="90"/>
        <v>1.7320508075688772</v>
      </c>
      <c r="C1977" s="65">
        <v>2957.9945939999998</v>
      </c>
      <c r="E1977">
        <v>0</v>
      </c>
      <c r="F1977">
        <f t="shared" si="91"/>
        <v>0</v>
      </c>
      <c r="G1977">
        <f t="shared" si="92"/>
        <v>4.3045963653000001</v>
      </c>
    </row>
    <row r="1978" spans="1:7">
      <c r="A1978">
        <v>2</v>
      </c>
      <c r="B1978">
        <f t="shared" si="90"/>
        <v>1.4142135623730951</v>
      </c>
      <c r="C1978" s="65">
        <v>2959.489376</v>
      </c>
      <c r="E1978">
        <v>0</v>
      </c>
      <c r="F1978">
        <f t="shared" si="91"/>
        <v>0</v>
      </c>
      <c r="G1978">
        <f t="shared" si="92"/>
        <v>4.3045963653000001</v>
      </c>
    </row>
    <row r="1979" spans="1:7">
      <c r="A1979">
        <v>5</v>
      </c>
      <c r="B1979">
        <f t="shared" si="90"/>
        <v>2.2360679774997898</v>
      </c>
      <c r="C1979" s="65">
        <v>2960.9841590000001</v>
      </c>
      <c r="E1979">
        <v>0</v>
      </c>
      <c r="F1979">
        <f t="shared" si="91"/>
        <v>0</v>
      </c>
      <c r="G1979">
        <f t="shared" si="92"/>
        <v>4.3045963653000001</v>
      </c>
    </row>
    <row r="1980" spans="1:7">
      <c r="A1980">
        <v>3</v>
      </c>
      <c r="B1980">
        <f t="shared" si="90"/>
        <v>1.7320508075688772</v>
      </c>
      <c r="C1980" s="65">
        <v>2962.4789409999998</v>
      </c>
      <c r="E1980">
        <v>1</v>
      </c>
      <c r="F1980">
        <f t="shared" si="91"/>
        <v>1</v>
      </c>
      <c r="G1980">
        <f t="shared" si="92"/>
        <v>5.79937875281</v>
      </c>
    </row>
    <row r="1981" spans="1:7">
      <c r="A1981">
        <v>2</v>
      </c>
      <c r="B1981">
        <f t="shared" si="90"/>
        <v>1.4142135623730951</v>
      </c>
      <c r="C1981" s="65">
        <v>2963.9737239999999</v>
      </c>
      <c r="E1981">
        <v>0</v>
      </c>
      <c r="F1981">
        <f t="shared" si="91"/>
        <v>0</v>
      </c>
      <c r="G1981">
        <f t="shared" si="92"/>
        <v>4.3045963653000001</v>
      </c>
    </row>
    <row r="1982" spans="1:7">
      <c r="A1982">
        <v>2</v>
      </c>
      <c r="B1982">
        <f t="shared" si="90"/>
        <v>1.4142135623730951</v>
      </c>
      <c r="C1982" s="65">
        <v>2965.4685060000002</v>
      </c>
      <c r="E1982">
        <v>0</v>
      </c>
      <c r="F1982">
        <f t="shared" si="91"/>
        <v>0</v>
      </c>
      <c r="G1982">
        <f t="shared" si="92"/>
        <v>4.3045963653000001</v>
      </c>
    </row>
    <row r="1983" spans="1:7">
      <c r="A1983">
        <v>4</v>
      </c>
      <c r="B1983">
        <f t="shared" si="90"/>
        <v>2</v>
      </c>
      <c r="C1983" s="65">
        <v>2966.9632879999999</v>
      </c>
      <c r="E1983">
        <v>0</v>
      </c>
      <c r="F1983">
        <f t="shared" si="91"/>
        <v>0</v>
      </c>
      <c r="G1983">
        <f t="shared" si="92"/>
        <v>4.3045963653000001</v>
      </c>
    </row>
    <row r="1984" spans="1:7">
      <c r="A1984">
        <v>1</v>
      </c>
      <c r="B1984">
        <f t="shared" si="90"/>
        <v>1</v>
      </c>
      <c r="C1984" s="65">
        <v>2968.458071</v>
      </c>
      <c r="E1984">
        <v>0</v>
      </c>
      <c r="F1984">
        <f t="shared" si="91"/>
        <v>0</v>
      </c>
      <c r="G1984">
        <f t="shared" si="92"/>
        <v>4.3045963653000001</v>
      </c>
    </row>
    <row r="1985" spans="1:7">
      <c r="A1985">
        <v>3</v>
      </c>
      <c r="B1985">
        <f t="shared" si="90"/>
        <v>1.7320508075688772</v>
      </c>
      <c r="C1985" s="65">
        <v>2969.9528529999998</v>
      </c>
      <c r="E1985">
        <v>0</v>
      </c>
      <c r="F1985">
        <f t="shared" si="91"/>
        <v>0</v>
      </c>
      <c r="G1985">
        <f t="shared" si="92"/>
        <v>4.3045963653000001</v>
      </c>
    </row>
    <row r="1986" spans="1:7">
      <c r="A1986">
        <v>4</v>
      </c>
      <c r="B1986">
        <f t="shared" si="90"/>
        <v>2</v>
      </c>
      <c r="C1986" s="65">
        <v>2971.4476359999999</v>
      </c>
      <c r="E1986">
        <v>0</v>
      </c>
      <c r="F1986">
        <f t="shared" si="91"/>
        <v>0</v>
      </c>
      <c r="G1986">
        <f t="shared" si="92"/>
        <v>4.3045963653000001</v>
      </c>
    </row>
    <row r="1987" spans="1:7">
      <c r="A1987">
        <v>4</v>
      </c>
      <c r="B1987">
        <f t="shared" ref="B1987:B2049" si="93">A1987^0.5</f>
        <v>2</v>
      </c>
      <c r="C1987" s="65">
        <v>2972.9424180000001</v>
      </c>
      <c r="E1987">
        <v>0</v>
      </c>
      <c r="F1987">
        <f t="shared" ref="F1987:F2049" si="94">E1987^0.5</f>
        <v>0</v>
      </c>
      <c r="G1987">
        <f t="shared" ref="G1987:G2049" si="95">E1987*$O$1+$O$2</f>
        <v>4.3045963653000001</v>
      </c>
    </row>
    <row r="1988" spans="1:7">
      <c r="A1988">
        <v>4</v>
      </c>
      <c r="B1988">
        <f t="shared" si="93"/>
        <v>2</v>
      </c>
      <c r="C1988" s="65">
        <v>2974.4371999999998</v>
      </c>
      <c r="E1988">
        <v>0</v>
      </c>
      <c r="F1988">
        <f t="shared" si="94"/>
        <v>0</v>
      </c>
      <c r="G1988">
        <f t="shared" si="95"/>
        <v>4.3045963653000001</v>
      </c>
    </row>
    <row r="1989" spans="1:7">
      <c r="A1989">
        <v>1</v>
      </c>
      <c r="B1989">
        <f t="shared" si="93"/>
        <v>1</v>
      </c>
      <c r="C1989" s="65">
        <v>2975.9319829999999</v>
      </c>
      <c r="E1989">
        <v>0</v>
      </c>
      <c r="F1989">
        <f t="shared" si="94"/>
        <v>0</v>
      </c>
      <c r="G1989">
        <f t="shared" si="95"/>
        <v>4.3045963653000001</v>
      </c>
    </row>
    <row r="1990" spans="1:7">
      <c r="A1990">
        <v>6</v>
      </c>
      <c r="B1990">
        <f t="shared" si="93"/>
        <v>2.4494897427831779</v>
      </c>
      <c r="C1990" s="65">
        <v>2977.4267650000002</v>
      </c>
      <c r="E1990">
        <v>2</v>
      </c>
      <c r="F1990">
        <f t="shared" si="94"/>
        <v>1.4142135623730951</v>
      </c>
      <c r="G1990">
        <f t="shared" si="95"/>
        <v>7.29416114032</v>
      </c>
    </row>
    <row r="1991" spans="1:7">
      <c r="A1991">
        <v>6</v>
      </c>
      <c r="B1991">
        <f t="shared" si="93"/>
        <v>2.4494897427831779</v>
      </c>
      <c r="C1991" s="65">
        <v>2978.9215479999998</v>
      </c>
      <c r="E1991">
        <v>2</v>
      </c>
      <c r="F1991">
        <f t="shared" si="94"/>
        <v>1.4142135623730951</v>
      </c>
      <c r="G1991">
        <f t="shared" si="95"/>
        <v>7.29416114032</v>
      </c>
    </row>
    <row r="1992" spans="1:7">
      <c r="A1992">
        <v>4</v>
      </c>
      <c r="B1992">
        <f t="shared" si="93"/>
        <v>2</v>
      </c>
      <c r="C1992" s="65">
        <v>2980.41633</v>
      </c>
      <c r="E1992">
        <v>0</v>
      </c>
      <c r="F1992">
        <f t="shared" si="94"/>
        <v>0</v>
      </c>
      <c r="G1992">
        <f t="shared" si="95"/>
        <v>4.3045963653000001</v>
      </c>
    </row>
    <row r="1993" spans="1:7">
      <c r="A1993">
        <v>3</v>
      </c>
      <c r="B1993">
        <f t="shared" si="93"/>
        <v>1.7320508075688772</v>
      </c>
      <c r="C1993" s="65">
        <v>2981.9111119999998</v>
      </c>
      <c r="E1993">
        <v>1</v>
      </c>
      <c r="F1993">
        <f t="shared" si="94"/>
        <v>1</v>
      </c>
      <c r="G1993">
        <f t="shared" si="95"/>
        <v>5.79937875281</v>
      </c>
    </row>
    <row r="1994" spans="1:7">
      <c r="A1994">
        <v>4</v>
      </c>
      <c r="B1994">
        <f t="shared" si="93"/>
        <v>2</v>
      </c>
      <c r="C1994" s="65">
        <v>2983.4058949999999</v>
      </c>
      <c r="E1994">
        <v>0</v>
      </c>
      <c r="F1994">
        <f t="shared" si="94"/>
        <v>0</v>
      </c>
      <c r="G1994">
        <f t="shared" si="95"/>
        <v>4.3045963653000001</v>
      </c>
    </row>
    <row r="1995" spans="1:7">
      <c r="A1995">
        <v>6</v>
      </c>
      <c r="B1995">
        <f t="shared" si="93"/>
        <v>2.4494897427831779</v>
      </c>
      <c r="C1995" s="65">
        <v>2984.9006770000001</v>
      </c>
      <c r="E1995">
        <v>0</v>
      </c>
      <c r="F1995">
        <f t="shared" si="94"/>
        <v>0</v>
      </c>
      <c r="G1995">
        <f t="shared" si="95"/>
        <v>4.3045963653000001</v>
      </c>
    </row>
    <row r="1996" spans="1:7">
      <c r="A1996">
        <v>3</v>
      </c>
      <c r="B1996">
        <f t="shared" si="93"/>
        <v>1.7320508075688772</v>
      </c>
      <c r="C1996" s="65">
        <v>2986.3954589999998</v>
      </c>
      <c r="E1996">
        <v>1</v>
      </c>
      <c r="F1996">
        <f t="shared" si="94"/>
        <v>1</v>
      </c>
      <c r="G1996">
        <f t="shared" si="95"/>
        <v>5.79937875281</v>
      </c>
    </row>
    <row r="1997" spans="1:7">
      <c r="A1997">
        <v>4</v>
      </c>
      <c r="B1997">
        <f t="shared" si="93"/>
        <v>2</v>
      </c>
      <c r="C1997" s="65">
        <v>2987.8902419999999</v>
      </c>
      <c r="E1997">
        <v>1</v>
      </c>
      <c r="F1997">
        <f t="shared" si="94"/>
        <v>1</v>
      </c>
      <c r="G1997">
        <f t="shared" si="95"/>
        <v>5.79937875281</v>
      </c>
    </row>
    <row r="1998" spans="1:7">
      <c r="A1998">
        <v>3</v>
      </c>
      <c r="B1998">
        <f t="shared" si="93"/>
        <v>1.7320508075688772</v>
      </c>
      <c r="C1998" s="65">
        <v>2989.3850240000002</v>
      </c>
      <c r="E1998">
        <v>0</v>
      </c>
      <c r="F1998">
        <f t="shared" si="94"/>
        <v>0</v>
      </c>
      <c r="G1998">
        <f t="shared" si="95"/>
        <v>4.3045963653000001</v>
      </c>
    </row>
    <row r="1999" spans="1:7">
      <c r="A1999">
        <v>3</v>
      </c>
      <c r="B1999">
        <f t="shared" si="93"/>
        <v>1.7320508075688772</v>
      </c>
      <c r="C1999" s="65">
        <v>2990.8798069999998</v>
      </c>
      <c r="E1999">
        <v>0</v>
      </c>
      <c r="F1999">
        <f t="shared" si="94"/>
        <v>0</v>
      </c>
      <c r="G1999">
        <f t="shared" si="95"/>
        <v>4.3045963653000001</v>
      </c>
    </row>
    <row r="2000" spans="1:7">
      <c r="A2000">
        <v>5</v>
      </c>
      <c r="B2000">
        <f t="shared" si="93"/>
        <v>2.2360679774997898</v>
      </c>
      <c r="C2000" s="65">
        <v>2992.374589</v>
      </c>
      <c r="E2000">
        <v>0</v>
      </c>
      <c r="F2000">
        <f t="shared" si="94"/>
        <v>0</v>
      </c>
      <c r="G2000">
        <f t="shared" si="95"/>
        <v>4.3045963653000001</v>
      </c>
    </row>
    <row r="2001" spans="1:7">
      <c r="A2001">
        <v>5</v>
      </c>
      <c r="B2001">
        <f t="shared" si="93"/>
        <v>2.2360679774997898</v>
      </c>
      <c r="C2001" s="65">
        <v>2993.8693709999998</v>
      </c>
      <c r="E2001">
        <v>0</v>
      </c>
      <c r="F2001">
        <f t="shared" si="94"/>
        <v>0</v>
      </c>
      <c r="G2001">
        <f t="shared" si="95"/>
        <v>4.3045963653000001</v>
      </c>
    </row>
    <row r="2002" spans="1:7">
      <c r="A2002">
        <v>2</v>
      </c>
      <c r="B2002">
        <f t="shared" si="93"/>
        <v>1.4142135623730951</v>
      </c>
      <c r="C2002" s="65">
        <v>2995.3641539999999</v>
      </c>
      <c r="E2002">
        <v>0</v>
      </c>
      <c r="F2002">
        <f t="shared" si="94"/>
        <v>0</v>
      </c>
      <c r="G2002">
        <f t="shared" si="95"/>
        <v>4.3045963653000001</v>
      </c>
    </row>
    <row r="2003" spans="1:7">
      <c r="A2003">
        <v>5</v>
      </c>
      <c r="B2003">
        <f t="shared" si="93"/>
        <v>2.2360679774997898</v>
      </c>
      <c r="C2003" s="65">
        <v>2996.8589360000001</v>
      </c>
      <c r="E2003">
        <v>0</v>
      </c>
      <c r="F2003">
        <f t="shared" si="94"/>
        <v>0</v>
      </c>
      <c r="G2003">
        <f t="shared" si="95"/>
        <v>4.3045963653000001</v>
      </c>
    </row>
    <row r="2004" spans="1:7">
      <c r="A2004">
        <v>18</v>
      </c>
      <c r="B2004">
        <f t="shared" si="93"/>
        <v>4.2426406871192848</v>
      </c>
      <c r="C2004" s="65">
        <v>2998.3537190000002</v>
      </c>
      <c r="E2004">
        <v>5</v>
      </c>
      <c r="F2004">
        <f t="shared" si="94"/>
        <v>2.2360679774997898</v>
      </c>
      <c r="G2004">
        <f t="shared" si="95"/>
        <v>11.77850830285</v>
      </c>
    </row>
    <row r="2005" spans="1:7">
      <c r="A2005">
        <v>5</v>
      </c>
      <c r="B2005">
        <f t="shared" si="93"/>
        <v>2.2360679774997898</v>
      </c>
      <c r="C2005" s="65">
        <v>2999.8485009999999</v>
      </c>
      <c r="E2005">
        <v>5</v>
      </c>
      <c r="F2005">
        <f t="shared" si="94"/>
        <v>2.2360679774997898</v>
      </c>
      <c r="G2005">
        <f t="shared" si="95"/>
        <v>11.77850830285</v>
      </c>
    </row>
    <row r="2006" spans="1:7">
      <c r="A2006">
        <v>11</v>
      </c>
      <c r="B2006">
        <f t="shared" si="93"/>
        <v>3.3166247903553998</v>
      </c>
      <c r="C2006" s="65">
        <v>3001.3432830000002</v>
      </c>
      <c r="E2006">
        <v>3</v>
      </c>
      <c r="F2006">
        <f t="shared" si="94"/>
        <v>1.7320508075688772</v>
      </c>
      <c r="G2006">
        <f t="shared" si="95"/>
        <v>8.7889435278299999</v>
      </c>
    </row>
    <row r="2007" spans="1:7">
      <c r="A2007">
        <v>16</v>
      </c>
      <c r="B2007">
        <f t="shared" si="93"/>
        <v>4</v>
      </c>
      <c r="C2007" s="65">
        <v>3002.8380659999998</v>
      </c>
      <c r="E2007">
        <v>4</v>
      </c>
      <c r="F2007">
        <f t="shared" si="94"/>
        <v>2</v>
      </c>
      <c r="G2007">
        <f t="shared" si="95"/>
        <v>10.28372591534</v>
      </c>
    </row>
    <row r="2008" spans="1:7">
      <c r="A2008">
        <v>12</v>
      </c>
      <c r="B2008">
        <f t="shared" si="93"/>
        <v>3.4641016151377544</v>
      </c>
      <c r="C2008" s="65">
        <v>3004.332848</v>
      </c>
      <c r="E2008">
        <v>4</v>
      </c>
      <c r="F2008">
        <f t="shared" si="94"/>
        <v>2</v>
      </c>
      <c r="G2008">
        <f t="shared" si="95"/>
        <v>10.28372591534</v>
      </c>
    </row>
    <row r="2009" spans="1:7">
      <c r="A2009">
        <v>14</v>
      </c>
      <c r="B2009">
        <f t="shared" si="93"/>
        <v>3.7416573867739413</v>
      </c>
      <c r="C2009" s="65">
        <v>3005.8276300000002</v>
      </c>
      <c r="E2009">
        <v>5</v>
      </c>
      <c r="F2009">
        <f t="shared" si="94"/>
        <v>2.2360679774997898</v>
      </c>
      <c r="G2009">
        <f t="shared" si="95"/>
        <v>11.77850830285</v>
      </c>
    </row>
    <row r="2010" spans="1:7">
      <c r="A2010">
        <v>7</v>
      </c>
      <c r="B2010">
        <f t="shared" si="93"/>
        <v>2.6457513110645907</v>
      </c>
      <c r="C2010" s="65">
        <v>3007.3224129999999</v>
      </c>
      <c r="E2010">
        <v>3</v>
      </c>
      <c r="F2010">
        <f t="shared" si="94"/>
        <v>1.7320508075688772</v>
      </c>
      <c r="G2010">
        <f t="shared" si="95"/>
        <v>8.7889435278299999</v>
      </c>
    </row>
    <row r="2011" spans="1:7">
      <c r="A2011">
        <v>5</v>
      </c>
      <c r="B2011">
        <f t="shared" si="93"/>
        <v>2.2360679774997898</v>
      </c>
      <c r="C2011" s="65">
        <v>3008.8171950000001</v>
      </c>
      <c r="E2011">
        <v>3</v>
      </c>
      <c r="F2011">
        <f t="shared" si="94"/>
        <v>1.7320508075688772</v>
      </c>
      <c r="G2011">
        <f t="shared" si="95"/>
        <v>8.7889435278299999</v>
      </c>
    </row>
    <row r="2012" spans="1:7">
      <c r="A2012">
        <v>7</v>
      </c>
      <c r="B2012">
        <f t="shared" si="93"/>
        <v>2.6457513110645907</v>
      </c>
      <c r="C2012" s="65">
        <v>3010.3119780000002</v>
      </c>
      <c r="E2012">
        <v>6</v>
      </c>
      <c r="F2012">
        <f t="shared" si="94"/>
        <v>2.4494897427831779</v>
      </c>
      <c r="G2012">
        <f t="shared" si="95"/>
        <v>13.27329069036</v>
      </c>
    </row>
    <row r="2013" spans="1:7">
      <c r="A2013">
        <v>2</v>
      </c>
      <c r="B2013">
        <f t="shared" si="93"/>
        <v>1.4142135623730951</v>
      </c>
      <c r="C2013" s="65">
        <v>3011.8067599999999</v>
      </c>
      <c r="E2013">
        <v>4</v>
      </c>
      <c r="F2013">
        <f t="shared" si="94"/>
        <v>2</v>
      </c>
      <c r="G2013">
        <f t="shared" si="95"/>
        <v>10.28372591534</v>
      </c>
    </row>
    <row r="2014" spans="1:7">
      <c r="A2014">
        <v>2</v>
      </c>
      <c r="B2014">
        <f t="shared" si="93"/>
        <v>1.4142135623730951</v>
      </c>
      <c r="C2014" s="65">
        <v>3013.3015420000002</v>
      </c>
      <c r="E2014">
        <v>1</v>
      </c>
      <c r="F2014">
        <f t="shared" si="94"/>
        <v>1</v>
      </c>
      <c r="G2014">
        <f t="shared" si="95"/>
        <v>5.79937875281</v>
      </c>
    </row>
    <row r="2015" spans="1:7">
      <c r="A2015">
        <v>6</v>
      </c>
      <c r="B2015">
        <f t="shared" si="93"/>
        <v>2.4494897427831779</v>
      </c>
      <c r="C2015" s="65">
        <v>3014.7963249999998</v>
      </c>
      <c r="E2015">
        <v>1</v>
      </c>
      <c r="F2015">
        <f t="shared" si="94"/>
        <v>1</v>
      </c>
      <c r="G2015">
        <f t="shared" si="95"/>
        <v>5.79937875281</v>
      </c>
    </row>
    <row r="2016" spans="1:7">
      <c r="A2016">
        <v>6</v>
      </c>
      <c r="B2016">
        <f t="shared" si="93"/>
        <v>2.4494897427831779</v>
      </c>
      <c r="C2016" s="65">
        <v>3016.291107</v>
      </c>
      <c r="E2016">
        <v>3</v>
      </c>
      <c r="F2016">
        <f t="shared" si="94"/>
        <v>1.7320508075688772</v>
      </c>
      <c r="G2016">
        <f t="shared" si="95"/>
        <v>8.7889435278299999</v>
      </c>
    </row>
    <row r="2017" spans="1:7">
      <c r="A2017">
        <v>1</v>
      </c>
      <c r="B2017">
        <f t="shared" si="93"/>
        <v>1</v>
      </c>
      <c r="C2017" s="65">
        <v>3017.7858900000001</v>
      </c>
      <c r="E2017">
        <v>2</v>
      </c>
      <c r="F2017">
        <f t="shared" si="94"/>
        <v>1.4142135623730951</v>
      </c>
      <c r="G2017">
        <f t="shared" si="95"/>
        <v>7.29416114032</v>
      </c>
    </row>
    <row r="2018" spans="1:7">
      <c r="A2018">
        <v>3</v>
      </c>
      <c r="B2018">
        <f t="shared" si="93"/>
        <v>1.7320508075688772</v>
      </c>
      <c r="C2018" s="65">
        <v>3019.2806719999999</v>
      </c>
      <c r="E2018">
        <v>5</v>
      </c>
      <c r="F2018">
        <f t="shared" si="94"/>
        <v>2.2360679774997898</v>
      </c>
      <c r="G2018">
        <f t="shared" si="95"/>
        <v>11.77850830285</v>
      </c>
    </row>
    <row r="2019" spans="1:7">
      <c r="A2019">
        <v>5</v>
      </c>
      <c r="B2019">
        <f t="shared" si="93"/>
        <v>2.2360679774997898</v>
      </c>
      <c r="C2019" s="65">
        <v>3020.7754540000001</v>
      </c>
      <c r="E2019">
        <v>6</v>
      </c>
      <c r="F2019">
        <f t="shared" si="94"/>
        <v>2.4494897427831779</v>
      </c>
      <c r="G2019">
        <f t="shared" si="95"/>
        <v>13.27329069036</v>
      </c>
    </row>
    <row r="2020" spans="1:7">
      <c r="A2020">
        <v>4</v>
      </c>
      <c r="B2020">
        <f t="shared" si="93"/>
        <v>2</v>
      </c>
      <c r="C2020" s="65">
        <v>3022.2702370000002</v>
      </c>
      <c r="E2020">
        <v>0</v>
      </c>
      <c r="F2020">
        <f t="shared" si="94"/>
        <v>0</v>
      </c>
      <c r="G2020">
        <f t="shared" si="95"/>
        <v>4.3045963653000001</v>
      </c>
    </row>
    <row r="2021" spans="1:7">
      <c r="A2021">
        <v>4</v>
      </c>
      <c r="B2021">
        <f t="shared" si="93"/>
        <v>2</v>
      </c>
      <c r="C2021" s="65">
        <v>3023.7650189999999</v>
      </c>
      <c r="E2021">
        <v>2</v>
      </c>
      <c r="F2021">
        <f t="shared" si="94"/>
        <v>1.4142135623730951</v>
      </c>
      <c r="G2021">
        <f t="shared" si="95"/>
        <v>7.29416114032</v>
      </c>
    </row>
    <row r="2022" spans="1:7">
      <c r="A2022">
        <v>4</v>
      </c>
      <c r="B2022">
        <f t="shared" si="93"/>
        <v>2</v>
      </c>
      <c r="C2022" s="65">
        <v>3025.259802</v>
      </c>
      <c r="E2022">
        <v>2</v>
      </c>
      <c r="F2022">
        <f t="shared" si="94"/>
        <v>1.4142135623730951</v>
      </c>
      <c r="G2022">
        <f t="shared" si="95"/>
        <v>7.29416114032</v>
      </c>
    </row>
    <row r="2023" spans="1:7">
      <c r="A2023">
        <v>4</v>
      </c>
      <c r="B2023">
        <f t="shared" si="93"/>
        <v>2</v>
      </c>
      <c r="C2023" s="65">
        <v>3026.7545839999998</v>
      </c>
      <c r="E2023">
        <v>1</v>
      </c>
      <c r="F2023">
        <f t="shared" si="94"/>
        <v>1</v>
      </c>
      <c r="G2023">
        <f t="shared" si="95"/>
        <v>5.79937875281</v>
      </c>
    </row>
    <row r="2024" spans="1:7">
      <c r="A2024">
        <v>5</v>
      </c>
      <c r="B2024">
        <f t="shared" si="93"/>
        <v>2.2360679774997898</v>
      </c>
      <c r="C2024" s="65">
        <v>3028.249366</v>
      </c>
      <c r="E2024">
        <v>1</v>
      </c>
      <c r="F2024">
        <f t="shared" si="94"/>
        <v>1</v>
      </c>
      <c r="G2024">
        <f t="shared" si="95"/>
        <v>5.79937875281</v>
      </c>
    </row>
    <row r="2025" spans="1:7">
      <c r="A2025">
        <v>3</v>
      </c>
      <c r="B2025">
        <f t="shared" si="93"/>
        <v>1.7320508075688772</v>
      </c>
      <c r="C2025" s="65">
        <v>3029.7441490000001</v>
      </c>
      <c r="E2025">
        <v>5</v>
      </c>
      <c r="F2025">
        <f t="shared" si="94"/>
        <v>2.2360679774997898</v>
      </c>
      <c r="G2025">
        <f t="shared" si="95"/>
        <v>11.77850830285</v>
      </c>
    </row>
    <row r="2026" spans="1:7">
      <c r="A2026">
        <v>4</v>
      </c>
      <c r="B2026">
        <f t="shared" si="93"/>
        <v>2</v>
      </c>
      <c r="C2026" s="65">
        <v>3031.2389309999999</v>
      </c>
      <c r="E2026">
        <v>1</v>
      </c>
      <c r="F2026">
        <f t="shared" si="94"/>
        <v>1</v>
      </c>
      <c r="G2026">
        <f t="shared" si="95"/>
        <v>5.79937875281</v>
      </c>
    </row>
    <row r="2027" spans="1:7">
      <c r="A2027">
        <v>1</v>
      </c>
      <c r="B2027">
        <f t="shared" si="93"/>
        <v>1</v>
      </c>
      <c r="C2027" s="65">
        <v>3032.7337130000001</v>
      </c>
      <c r="E2027">
        <v>3</v>
      </c>
      <c r="F2027">
        <f t="shared" si="94"/>
        <v>1.7320508075688772</v>
      </c>
      <c r="G2027">
        <f t="shared" si="95"/>
        <v>8.7889435278299999</v>
      </c>
    </row>
    <row r="2028" spans="1:7">
      <c r="A2028">
        <v>6</v>
      </c>
      <c r="B2028">
        <f t="shared" si="93"/>
        <v>2.4494897427831779</v>
      </c>
      <c r="C2028" s="65">
        <v>3034.2284960000002</v>
      </c>
      <c r="E2028">
        <v>1</v>
      </c>
      <c r="F2028">
        <f t="shared" si="94"/>
        <v>1</v>
      </c>
      <c r="G2028">
        <f t="shared" si="95"/>
        <v>5.79937875281</v>
      </c>
    </row>
    <row r="2029" spans="1:7">
      <c r="A2029">
        <v>3</v>
      </c>
      <c r="B2029">
        <f t="shared" si="93"/>
        <v>1.7320508075688772</v>
      </c>
      <c r="C2029" s="65">
        <v>3035.7232779999999</v>
      </c>
      <c r="E2029">
        <v>1</v>
      </c>
      <c r="F2029">
        <f t="shared" si="94"/>
        <v>1</v>
      </c>
      <c r="G2029">
        <f t="shared" si="95"/>
        <v>5.79937875281</v>
      </c>
    </row>
    <row r="2030" spans="1:7">
      <c r="A2030">
        <v>4</v>
      </c>
      <c r="B2030">
        <f t="shared" si="93"/>
        <v>2</v>
      </c>
      <c r="C2030" s="65">
        <v>3037.218061</v>
      </c>
      <c r="E2030">
        <v>8</v>
      </c>
      <c r="F2030">
        <f t="shared" si="94"/>
        <v>2.8284271247461903</v>
      </c>
      <c r="G2030">
        <f t="shared" si="95"/>
        <v>16.262855465379999</v>
      </c>
    </row>
    <row r="2031" spans="1:7">
      <c r="A2031">
        <v>1</v>
      </c>
      <c r="B2031">
        <f t="shared" si="93"/>
        <v>1</v>
      </c>
      <c r="C2031" s="65">
        <v>3038.7128429999998</v>
      </c>
      <c r="E2031">
        <v>1</v>
      </c>
      <c r="F2031">
        <f t="shared" si="94"/>
        <v>1</v>
      </c>
      <c r="G2031">
        <f t="shared" si="95"/>
        <v>5.79937875281</v>
      </c>
    </row>
    <row r="2032" spans="1:7">
      <c r="A2032">
        <v>2</v>
      </c>
      <c r="B2032">
        <f t="shared" si="93"/>
        <v>1.4142135623730951</v>
      </c>
      <c r="C2032" s="65">
        <v>3040.207625</v>
      </c>
      <c r="E2032">
        <v>4</v>
      </c>
      <c r="F2032">
        <f t="shared" si="94"/>
        <v>2</v>
      </c>
      <c r="G2032">
        <f t="shared" si="95"/>
        <v>10.28372591534</v>
      </c>
    </row>
    <row r="2033" spans="1:7">
      <c r="A2033">
        <v>2</v>
      </c>
      <c r="B2033">
        <f t="shared" si="93"/>
        <v>1.4142135623730951</v>
      </c>
      <c r="C2033" s="65">
        <v>3041.7024080000001</v>
      </c>
      <c r="E2033">
        <v>2</v>
      </c>
      <c r="F2033">
        <f t="shared" si="94"/>
        <v>1.4142135623730951</v>
      </c>
      <c r="G2033">
        <f t="shared" si="95"/>
        <v>7.29416114032</v>
      </c>
    </row>
    <row r="2034" spans="1:7">
      <c r="A2034">
        <v>2</v>
      </c>
      <c r="B2034">
        <f t="shared" si="93"/>
        <v>1.4142135623730951</v>
      </c>
      <c r="C2034" s="65">
        <v>3043.1971899999999</v>
      </c>
      <c r="E2034">
        <v>6</v>
      </c>
      <c r="F2034">
        <f t="shared" si="94"/>
        <v>2.4494897427831779</v>
      </c>
      <c r="G2034">
        <f t="shared" si="95"/>
        <v>13.27329069036</v>
      </c>
    </row>
    <row r="2035" spans="1:7">
      <c r="A2035">
        <v>5</v>
      </c>
      <c r="B2035">
        <f t="shared" si="93"/>
        <v>2.2360679774997898</v>
      </c>
      <c r="C2035" s="65">
        <v>3044.691973</v>
      </c>
      <c r="E2035">
        <v>2</v>
      </c>
      <c r="F2035">
        <f t="shared" si="94"/>
        <v>1.4142135623730951</v>
      </c>
      <c r="G2035">
        <f t="shared" si="95"/>
        <v>7.29416114032</v>
      </c>
    </row>
    <row r="2036" spans="1:7">
      <c r="A2036">
        <v>4</v>
      </c>
      <c r="B2036">
        <f t="shared" si="93"/>
        <v>2</v>
      </c>
      <c r="C2036" s="65">
        <v>3046.1867550000002</v>
      </c>
      <c r="E2036">
        <v>0</v>
      </c>
      <c r="F2036">
        <f t="shared" si="94"/>
        <v>0</v>
      </c>
      <c r="G2036">
        <f t="shared" si="95"/>
        <v>4.3045963653000001</v>
      </c>
    </row>
    <row r="2037" spans="1:7">
      <c r="A2037">
        <v>3</v>
      </c>
      <c r="B2037">
        <f t="shared" si="93"/>
        <v>1.7320508075688772</v>
      </c>
      <c r="C2037" s="65">
        <v>3047.6815369999999</v>
      </c>
      <c r="E2037">
        <v>1</v>
      </c>
      <c r="F2037">
        <f t="shared" si="94"/>
        <v>1</v>
      </c>
      <c r="G2037">
        <f t="shared" si="95"/>
        <v>5.79937875281</v>
      </c>
    </row>
    <row r="2038" spans="1:7">
      <c r="A2038">
        <v>2</v>
      </c>
      <c r="B2038">
        <f t="shared" si="93"/>
        <v>1.4142135623730951</v>
      </c>
      <c r="C2038" s="65">
        <v>3049.17632</v>
      </c>
      <c r="E2038">
        <v>6</v>
      </c>
      <c r="F2038">
        <f t="shared" si="94"/>
        <v>2.4494897427831779</v>
      </c>
      <c r="G2038">
        <f t="shared" si="95"/>
        <v>13.27329069036</v>
      </c>
    </row>
    <row r="2039" spans="1:7">
      <c r="A2039">
        <v>2</v>
      </c>
      <c r="B2039">
        <f t="shared" si="93"/>
        <v>1.4142135623730951</v>
      </c>
      <c r="C2039" s="65">
        <v>3050.6711019999998</v>
      </c>
      <c r="E2039">
        <v>1</v>
      </c>
      <c r="F2039">
        <f t="shared" si="94"/>
        <v>1</v>
      </c>
      <c r="G2039">
        <f t="shared" si="95"/>
        <v>5.79937875281</v>
      </c>
    </row>
    <row r="2040" spans="1:7">
      <c r="A2040">
        <v>2</v>
      </c>
      <c r="B2040">
        <f t="shared" si="93"/>
        <v>1.4142135623730951</v>
      </c>
      <c r="C2040" s="65">
        <v>3052.165884</v>
      </c>
      <c r="E2040">
        <v>4</v>
      </c>
      <c r="F2040">
        <f t="shared" si="94"/>
        <v>2</v>
      </c>
      <c r="G2040">
        <f t="shared" si="95"/>
        <v>10.28372591534</v>
      </c>
    </row>
    <row r="2041" spans="1:7">
      <c r="A2041">
        <v>4</v>
      </c>
      <c r="B2041">
        <f t="shared" si="93"/>
        <v>2</v>
      </c>
      <c r="C2041" s="65">
        <v>3053.6606670000001</v>
      </c>
      <c r="E2041">
        <v>1</v>
      </c>
      <c r="F2041">
        <f t="shared" si="94"/>
        <v>1</v>
      </c>
      <c r="G2041">
        <f t="shared" si="95"/>
        <v>5.79937875281</v>
      </c>
    </row>
    <row r="2042" spans="1:7">
      <c r="A2042">
        <v>7</v>
      </c>
      <c r="B2042">
        <f t="shared" si="93"/>
        <v>2.6457513110645907</v>
      </c>
      <c r="C2042" s="65">
        <v>3055.1554489999999</v>
      </c>
      <c r="E2042">
        <v>2</v>
      </c>
      <c r="F2042">
        <f t="shared" si="94"/>
        <v>1.4142135623730951</v>
      </c>
      <c r="G2042">
        <f t="shared" si="95"/>
        <v>7.29416114032</v>
      </c>
    </row>
    <row r="2043" spans="1:7">
      <c r="A2043">
        <v>1</v>
      </c>
      <c r="B2043">
        <f t="shared" si="93"/>
        <v>1</v>
      </c>
      <c r="C2043" s="65">
        <v>3056.650232</v>
      </c>
      <c r="E2043">
        <v>4</v>
      </c>
      <c r="F2043">
        <f t="shared" si="94"/>
        <v>2</v>
      </c>
      <c r="G2043">
        <f t="shared" si="95"/>
        <v>10.28372591534</v>
      </c>
    </row>
    <row r="2044" spans="1:7">
      <c r="A2044">
        <v>1</v>
      </c>
      <c r="B2044">
        <f t="shared" si="93"/>
        <v>1</v>
      </c>
      <c r="C2044" s="65">
        <v>3058.1450140000002</v>
      </c>
      <c r="E2044">
        <v>3</v>
      </c>
      <c r="F2044">
        <f t="shared" si="94"/>
        <v>1.7320508075688772</v>
      </c>
      <c r="G2044">
        <f t="shared" si="95"/>
        <v>8.7889435278299999</v>
      </c>
    </row>
    <row r="2045" spans="1:7">
      <c r="A2045">
        <v>1</v>
      </c>
      <c r="B2045">
        <f t="shared" si="93"/>
        <v>1</v>
      </c>
      <c r="C2045" s="65">
        <v>3059.6397959999999</v>
      </c>
      <c r="E2045">
        <v>1</v>
      </c>
      <c r="F2045">
        <f t="shared" si="94"/>
        <v>1</v>
      </c>
      <c r="G2045">
        <f t="shared" si="95"/>
        <v>5.79937875281</v>
      </c>
    </row>
    <row r="2046" spans="1:7">
      <c r="A2046">
        <v>4</v>
      </c>
      <c r="B2046">
        <f t="shared" si="93"/>
        <v>2</v>
      </c>
      <c r="C2046" s="65">
        <v>3061.134579</v>
      </c>
      <c r="E2046">
        <v>1</v>
      </c>
      <c r="F2046">
        <f t="shared" si="94"/>
        <v>1</v>
      </c>
      <c r="G2046">
        <f t="shared" si="95"/>
        <v>5.79937875281</v>
      </c>
    </row>
    <row r="2047" spans="1:7">
      <c r="A2047">
        <v>5</v>
      </c>
      <c r="B2047">
        <f t="shared" si="93"/>
        <v>2.2360679774997898</v>
      </c>
      <c r="C2047" s="65">
        <v>3062.6293609999998</v>
      </c>
      <c r="E2047">
        <v>2</v>
      </c>
      <c r="F2047">
        <f t="shared" si="94"/>
        <v>1.4142135623730951</v>
      </c>
      <c r="G2047">
        <f t="shared" si="95"/>
        <v>7.29416114032</v>
      </c>
    </row>
    <row r="2048" spans="1:7">
      <c r="A2048">
        <v>3</v>
      </c>
      <c r="B2048">
        <f t="shared" si="93"/>
        <v>1.7320508075688772</v>
      </c>
      <c r="C2048" s="65">
        <v>3064.1241439999999</v>
      </c>
      <c r="E2048">
        <v>2</v>
      </c>
      <c r="F2048">
        <f t="shared" si="94"/>
        <v>1.4142135623730951</v>
      </c>
      <c r="G2048">
        <f t="shared" si="95"/>
        <v>7.29416114032</v>
      </c>
    </row>
    <row r="2049" spans="1:7">
      <c r="A2049">
        <v>2</v>
      </c>
      <c r="B2049">
        <f t="shared" si="93"/>
        <v>1.4142135623730951</v>
      </c>
      <c r="C2049" s="65">
        <v>3065.6189260000001</v>
      </c>
      <c r="E2049">
        <v>4</v>
      </c>
      <c r="F2049">
        <f t="shared" si="94"/>
        <v>2</v>
      </c>
      <c r="G2049">
        <f t="shared" si="95"/>
        <v>10.28372591534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9"/>
  <sheetViews>
    <sheetView zoomScale="200" zoomScaleNormal="200" zoomScalePageLayoutView="200" workbookViewId="0">
      <selection sqref="A1:C2049"/>
    </sheetView>
  </sheetViews>
  <sheetFormatPr baseColWidth="10" defaultRowHeight="14" x14ac:dyDescent="0"/>
  <sheetData>
    <row r="1" spans="1:9" ht="16">
      <c r="A1" s="15" t="s">
        <v>78</v>
      </c>
      <c r="B1" s="15" t="s">
        <v>79</v>
      </c>
      <c r="C1" s="64" t="s">
        <v>72</v>
      </c>
      <c r="D1" s="15"/>
      <c r="G1" t="s">
        <v>74</v>
      </c>
      <c r="H1" s="1" t="s">
        <v>57</v>
      </c>
      <c r="I1" s="1">
        <v>1.4947823875099999</v>
      </c>
    </row>
    <row r="2" spans="1:9" ht="16">
      <c r="A2">
        <v>0</v>
      </c>
      <c r="B2">
        <f>A2^0.5</f>
        <v>0</v>
      </c>
      <c r="C2" s="65">
        <v>5.7993787530000001</v>
      </c>
      <c r="H2" s="1" t="s">
        <v>58</v>
      </c>
      <c r="I2" s="1">
        <v>4.3045963653000001</v>
      </c>
    </row>
    <row r="3" spans="1:9">
      <c r="A3">
        <v>0</v>
      </c>
      <c r="B3">
        <f t="shared" ref="B3:B66" si="0">A3^0.5</f>
        <v>0</v>
      </c>
      <c r="C3" s="65">
        <v>7.2941611399999999</v>
      </c>
    </row>
    <row r="4" spans="1:9">
      <c r="A4">
        <v>0</v>
      </c>
      <c r="B4">
        <f t="shared" si="0"/>
        <v>0</v>
      </c>
      <c r="C4" s="65">
        <v>8.7889435280000008</v>
      </c>
    </row>
    <row r="5" spans="1:9">
      <c r="A5">
        <v>0</v>
      </c>
      <c r="B5">
        <f t="shared" si="0"/>
        <v>0</v>
      </c>
      <c r="C5" s="65">
        <v>10.28372592</v>
      </c>
    </row>
    <row r="6" spans="1:9">
      <c r="A6">
        <v>0</v>
      </c>
      <c r="B6">
        <f t="shared" si="0"/>
        <v>0</v>
      </c>
      <c r="C6" s="65">
        <v>11.7785083</v>
      </c>
    </row>
    <row r="7" spans="1:9">
      <c r="A7">
        <v>0</v>
      </c>
      <c r="B7">
        <f t="shared" si="0"/>
        <v>0</v>
      </c>
      <c r="C7" s="65">
        <v>13.27329069</v>
      </c>
    </row>
    <row r="8" spans="1:9">
      <c r="A8">
        <v>0</v>
      </c>
      <c r="B8">
        <f t="shared" si="0"/>
        <v>0</v>
      </c>
      <c r="C8" s="65">
        <v>14.768073080000001</v>
      </c>
    </row>
    <row r="9" spans="1:9">
      <c r="A9">
        <v>0</v>
      </c>
      <c r="B9">
        <f t="shared" si="0"/>
        <v>0</v>
      </c>
      <c r="C9" s="65">
        <v>16.262855470000002</v>
      </c>
    </row>
    <row r="10" spans="1:9">
      <c r="A10">
        <v>0</v>
      </c>
      <c r="B10">
        <f t="shared" si="0"/>
        <v>0</v>
      </c>
      <c r="C10" s="65">
        <v>17.757637849999998</v>
      </c>
    </row>
    <row r="11" spans="1:9">
      <c r="A11">
        <v>0</v>
      </c>
      <c r="B11">
        <f t="shared" si="0"/>
        <v>0</v>
      </c>
      <c r="C11" s="65">
        <v>19.252420239999999</v>
      </c>
    </row>
    <row r="12" spans="1:9">
      <c r="A12">
        <v>0</v>
      </c>
      <c r="B12">
        <f t="shared" si="0"/>
        <v>0</v>
      </c>
      <c r="C12" s="65">
        <v>20.74720263</v>
      </c>
    </row>
    <row r="13" spans="1:9">
      <c r="A13">
        <v>0</v>
      </c>
      <c r="B13">
        <f t="shared" si="0"/>
        <v>0</v>
      </c>
      <c r="C13" s="65">
        <v>22.241985020000001</v>
      </c>
    </row>
    <row r="14" spans="1:9">
      <c r="A14">
        <v>0</v>
      </c>
      <c r="B14">
        <f t="shared" si="0"/>
        <v>0</v>
      </c>
      <c r="C14" s="65">
        <v>23.736767400000002</v>
      </c>
    </row>
    <row r="15" spans="1:9">
      <c r="A15">
        <v>0</v>
      </c>
      <c r="B15">
        <f t="shared" si="0"/>
        <v>0</v>
      </c>
      <c r="C15" s="65">
        <v>25.231549789999999</v>
      </c>
    </row>
    <row r="16" spans="1:9">
      <c r="A16">
        <v>0</v>
      </c>
      <c r="B16">
        <f t="shared" si="0"/>
        <v>0</v>
      </c>
      <c r="C16" s="65">
        <v>26.72633218</v>
      </c>
    </row>
    <row r="17" spans="1:3">
      <c r="A17">
        <v>0</v>
      </c>
      <c r="B17">
        <f t="shared" si="0"/>
        <v>0</v>
      </c>
      <c r="C17" s="65">
        <v>28.221114570000001</v>
      </c>
    </row>
    <row r="18" spans="1:3">
      <c r="A18">
        <v>0</v>
      </c>
      <c r="B18">
        <f t="shared" si="0"/>
        <v>0</v>
      </c>
      <c r="C18" s="65">
        <v>29.715896950000001</v>
      </c>
    </row>
    <row r="19" spans="1:3">
      <c r="A19">
        <v>0</v>
      </c>
      <c r="B19">
        <f t="shared" si="0"/>
        <v>0</v>
      </c>
      <c r="C19" s="65">
        <v>31.210679339999999</v>
      </c>
    </row>
    <row r="20" spans="1:3">
      <c r="A20">
        <v>0</v>
      </c>
      <c r="B20">
        <f t="shared" si="0"/>
        <v>0</v>
      </c>
      <c r="C20" s="65">
        <v>32.705461730000003</v>
      </c>
    </row>
    <row r="21" spans="1:3">
      <c r="A21">
        <v>0</v>
      </c>
      <c r="B21">
        <f t="shared" si="0"/>
        <v>0</v>
      </c>
      <c r="C21" s="65">
        <v>34.200244120000001</v>
      </c>
    </row>
    <row r="22" spans="1:3">
      <c r="A22">
        <v>0</v>
      </c>
      <c r="B22">
        <f t="shared" si="0"/>
        <v>0</v>
      </c>
      <c r="C22" s="65">
        <v>35.695026499999997</v>
      </c>
    </row>
    <row r="23" spans="1:3">
      <c r="A23">
        <v>0</v>
      </c>
      <c r="B23">
        <f t="shared" si="0"/>
        <v>0</v>
      </c>
      <c r="C23" s="65">
        <v>37.189808890000002</v>
      </c>
    </row>
    <row r="24" spans="1:3">
      <c r="A24">
        <v>0</v>
      </c>
      <c r="B24">
        <f t="shared" si="0"/>
        <v>0</v>
      </c>
      <c r="C24" s="65">
        <v>38.684591279999999</v>
      </c>
    </row>
    <row r="25" spans="1:3">
      <c r="A25">
        <v>0</v>
      </c>
      <c r="B25">
        <f t="shared" si="0"/>
        <v>0</v>
      </c>
      <c r="C25" s="65">
        <v>40.179373669999997</v>
      </c>
    </row>
    <row r="26" spans="1:3">
      <c r="A26">
        <v>0</v>
      </c>
      <c r="B26">
        <f t="shared" si="0"/>
        <v>0</v>
      </c>
      <c r="C26" s="65">
        <v>41.674156050000001</v>
      </c>
    </row>
    <row r="27" spans="1:3">
      <c r="A27">
        <v>0</v>
      </c>
      <c r="B27">
        <f t="shared" si="0"/>
        <v>0</v>
      </c>
      <c r="C27" s="65">
        <v>43.168938439999998</v>
      </c>
    </row>
    <row r="28" spans="1:3">
      <c r="A28">
        <v>0</v>
      </c>
      <c r="B28">
        <f t="shared" si="0"/>
        <v>0</v>
      </c>
      <c r="C28" s="65">
        <v>44.663720830000003</v>
      </c>
    </row>
    <row r="29" spans="1:3">
      <c r="A29">
        <v>0</v>
      </c>
      <c r="B29">
        <f t="shared" si="0"/>
        <v>0</v>
      </c>
      <c r="C29" s="65">
        <v>46.15850322</v>
      </c>
    </row>
    <row r="30" spans="1:3">
      <c r="A30">
        <v>0</v>
      </c>
      <c r="B30">
        <f t="shared" si="0"/>
        <v>0</v>
      </c>
      <c r="C30" s="65">
        <v>47.653285599999997</v>
      </c>
    </row>
    <row r="31" spans="1:3">
      <c r="A31">
        <v>0</v>
      </c>
      <c r="B31">
        <f t="shared" si="0"/>
        <v>0</v>
      </c>
      <c r="C31" s="65">
        <v>49.148067990000001</v>
      </c>
    </row>
    <row r="32" spans="1:3">
      <c r="A32">
        <v>0</v>
      </c>
      <c r="B32">
        <f t="shared" si="0"/>
        <v>0</v>
      </c>
      <c r="C32" s="65">
        <v>50.642850379999999</v>
      </c>
    </row>
    <row r="33" spans="1:3">
      <c r="A33">
        <v>1</v>
      </c>
      <c r="B33">
        <f t="shared" si="0"/>
        <v>1</v>
      </c>
      <c r="C33" s="65">
        <v>52.137632770000003</v>
      </c>
    </row>
    <row r="34" spans="1:3">
      <c r="A34">
        <v>0</v>
      </c>
      <c r="B34">
        <f t="shared" si="0"/>
        <v>0</v>
      </c>
      <c r="C34" s="65">
        <v>53.63241515</v>
      </c>
    </row>
    <row r="35" spans="1:3">
      <c r="A35">
        <v>38</v>
      </c>
      <c r="B35">
        <f t="shared" si="0"/>
        <v>6.164414002968976</v>
      </c>
      <c r="C35" s="65">
        <v>55.127197539999997</v>
      </c>
    </row>
    <row r="36" spans="1:3">
      <c r="A36">
        <v>248</v>
      </c>
      <c r="B36">
        <f t="shared" si="0"/>
        <v>15.748015748023622</v>
      </c>
      <c r="C36" s="65">
        <v>56.621979930000002</v>
      </c>
    </row>
    <row r="37" spans="1:3">
      <c r="A37">
        <v>347</v>
      </c>
      <c r="B37">
        <f t="shared" si="0"/>
        <v>18.627936010197157</v>
      </c>
      <c r="C37" s="65">
        <v>58.116762319999999</v>
      </c>
    </row>
    <row r="38" spans="1:3">
      <c r="A38">
        <v>377</v>
      </c>
      <c r="B38">
        <f t="shared" si="0"/>
        <v>19.416487838947599</v>
      </c>
      <c r="C38" s="65">
        <v>59.611544700000003</v>
      </c>
    </row>
    <row r="39" spans="1:3">
      <c r="A39">
        <v>382</v>
      </c>
      <c r="B39">
        <f t="shared" si="0"/>
        <v>19.544820285692065</v>
      </c>
      <c r="C39" s="65">
        <v>61.106327090000001</v>
      </c>
    </row>
    <row r="40" spans="1:3">
      <c r="A40">
        <v>408</v>
      </c>
      <c r="B40">
        <f t="shared" si="0"/>
        <v>20.199009876724155</v>
      </c>
      <c r="C40" s="65">
        <v>62.601109479999998</v>
      </c>
    </row>
    <row r="41" spans="1:3">
      <c r="A41">
        <v>357</v>
      </c>
      <c r="B41">
        <f t="shared" si="0"/>
        <v>18.894443627691185</v>
      </c>
      <c r="C41" s="65">
        <v>64.095891870000003</v>
      </c>
    </row>
    <row r="42" spans="1:3">
      <c r="A42">
        <v>369</v>
      </c>
      <c r="B42">
        <f t="shared" si="0"/>
        <v>19.209372712298546</v>
      </c>
      <c r="C42" s="65">
        <v>65.590674250000006</v>
      </c>
    </row>
    <row r="43" spans="1:3">
      <c r="A43">
        <v>382</v>
      </c>
      <c r="B43">
        <f t="shared" si="0"/>
        <v>19.544820285692065</v>
      </c>
      <c r="C43" s="65">
        <v>67.085456640000004</v>
      </c>
    </row>
    <row r="44" spans="1:3">
      <c r="A44">
        <v>386</v>
      </c>
      <c r="B44">
        <f t="shared" si="0"/>
        <v>19.646882704388499</v>
      </c>
      <c r="C44" s="65">
        <v>68.580239030000001</v>
      </c>
    </row>
    <row r="45" spans="1:3">
      <c r="A45">
        <v>385</v>
      </c>
      <c r="B45">
        <f t="shared" si="0"/>
        <v>19.621416870348583</v>
      </c>
      <c r="C45" s="65">
        <v>70.075021419999999</v>
      </c>
    </row>
    <row r="46" spans="1:3">
      <c r="A46">
        <v>392</v>
      </c>
      <c r="B46">
        <f t="shared" si="0"/>
        <v>19.798989873223331</v>
      </c>
      <c r="C46" s="65">
        <v>71.569803800000003</v>
      </c>
    </row>
    <row r="47" spans="1:3">
      <c r="A47">
        <v>400</v>
      </c>
      <c r="B47">
        <f t="shared" si="0"/>
        <v>20</v>
      </c>
      <c r="C47" s="65">
        <v>73.06458619</v>
      </c>
    </row>
    <row r="48" spans="1:3">
      <c r="A48">
        <v>396</v>
      </c>
      <c r="B48">
        <f t="shared" si="0"/>
        <v>19.899748742132399</v>
      </c>
      <c r="C48" s="65">
        <v>74.559368579999997</v>
      </c>
    </row>
    <row r="49" spans="1:3">
      <c r="A49">
        <v>444</v>
      </c>
      <c r="B49">
        <f t="shared" si="0"/>
        <v>21.071307505705477</v>
      </c>
      <c r="C49" s="65">
        <v>76.054150969999995</v>
      </c>
    </row>
    <row r="50" spans="1:3">
      <c r="A50">
        <v>436</v>
      </c>
      <c r="B50">
        <f t="shared" si="0"/>
        <v>20.880613017821101</v>
      </c>
      <c r="C50" s="65">
        <v>77.548933349999999</v>
      </c>
    </row>
    <row r="51" spans="1:3">
      <c r="A51">
        <v>391</v>
      </c>
      <c r="B51">
        <f t="shared" si="0"/>
        <v>19.773719933285189</v>
      </c>
      <c r="C51" s="65">
        <v>79.043715739999996</v>
      </c>
    </row>
    <row r="52" spans="1:3">
      <c r="A52">
        <v>414</v>
      </c>
      <c r="B52">
        <f t="shared" si="0"/>
        <v>20.346989949375804</v>
      </c>
      <c r="C52" s="65">
        <v>80.538498129999994</v>
      </c>
    </row>
    <row r="53" spans="1:3">
      <c r="A53">
        <v>400</v>
      </c>
      <c r="B53">
        <f t="shared" si="0"/>
        <v>20</v>
      </c>
      <c r="C53" s="65">
        <v>82.033280520000005</v>
      </c>
    </row>
    <row r="54" spans="1:3">
      <c r="A54">
        <v>390</v>
      </c>
      <c r="B54">
        <f t="shared" si="0"/>
        <v>19.748417658131498</v>
      </c>
      <c r="C54" s="65">
        <v>83.528062899999995</v>
      </c>
    </row>
    <row r="55" spans="1:3">
      <c r="A55">
        <v>426</v>
      </c>
      <c r="B55">
        <f t="shared" si="0"/>
        <v>20.639767440550294</v>
      </c>
      <c r="C55" s="65">
        <v>85.022845290000006</v>
      </c>
    </row>
    <row r="56" spans="1:3">
      <c r="A56">
        <v>404</v>
      </c>
      <c r="B56">
        <f t="shared" si="0"/>
        <v>20.09975124224178</v>
      </c>
      <c r="C56" s="65">
        <v>86.517627680000004</v>
      </c>
    </row>
    <row r="57" spans="1:3">
      <c r="A57">
        <v>418</v>
      </c>
      <c r="B57">
        <f t="shared" si="0"/>
        <v>20.445048300260872</v>
      </c>
      <c r="C57" s="65">
        <v>88.012410070000001</v>
      </c>
    </row>
    <row r="58" spans="1:3">
      <c r="A58">
        <v>428</v>
      </c>
      <c r="B58">
        <f t="shared" si="0"/>
        <v>20.688160865577203</v>
      </c>
      <c r="C58" s="65">
        <v>89.507192450000005</v>
      </c>
    </row>
    <row r="59" spans="1:3">
      <c r="A59">
        <v>446</v>
      </c>
      <c r="B59">
        <f t="shared" si="0"/>
        <v>21.118712081942874</v>
      </c>
      <c r="C59" s="65">
        <v>91.001974840000003</v>
      </c>
    </row>
    <row r="60" spans="1:3">
      <c r="A60">
        <v>424</v>
      </c>
      <c r="B60">
        <f t="shared" si="0"/>
        <v>20.591260281974002</v>
      </c>
      <c r="C60" s="65">
        <v>92.49675723</v>
      </c>
    </row>
    <row r="61" spans="1:3">
      <c r="A61">
        <v>406</v>
      </c>
      <c r="B61">
        <f t="shared" si="0"/>
        <v>20.149441679609886</v>
      </c>
      <c r="C61" s="65">
        <v>93.991539619999998</v>
      </c>
    </row>
    <row r="62" spans="1:3">
      <c r="A62">
        <v>456</v>
      </c>
      <c r="B62">
        <f t="shared" si="0"/>
        <v>21.354156504062622</v>
      </c>
      <c r="C62" s="65">
        <v>95.486322000000001</v>
      </c>
    </row>
    <row r="63" spans="1:3">
      <c r="A63">
        <v>436</v>
      </c>
      <c r="B63">
        <f t="shared" si="0"/>
        <v>20.880613017821101</v>
      </c>
      <c r="C63" s="65">
        <v>96.981104389999999</v>
      </c>
    </row>
    <row r="64" spans="1:3">
      <c r="A64">
        <v>453</v>
      </c>
      <c r="B64">
        <f t="shared" si="0"/>
        <v>21.283796653792763</v>
      </c>
      <c r="C64" s="65">
        <v>98.475886779999996</v>
      </c>
    </row>
    <row r="65" spans="1:3">
      <c r="A65">
        <v>479</v>
      </c>
      <c r="B65">
        <f t="shared" si="0"/>
        <v>21.88606862823929</v>
      </c>
      <c r="C65" s="65">
        <v>99.970669169999994</v>
      </c>
    </row>
    <row r="66" spans="1:3">
      <c r="A66">
        <v>441</v>
      </c>
      <c r="B66">
        <f t="shared" si="0"/>
        <v>21</v>
      </c>
      <c r="C66" s="65">
        <v>101.46545159999999</v>
      </c>
    </row>
    <row r="67" spans="1:3">
      <c r="A67">
        <v>440</v>
      </c>
      <c r="B67">
        <f t="shared" ref="B67:B130" si="1">A67^0.5</f>
        <v>20.976176963403031</v>
      </c>
      <c r="C67" s="65">
        <v>102.96023390000001</v>
      </c>
    </row>
    <row r="68" spans="1:3">
      <c r="A68">
        <v>478</v>
      </c>
      <c r="B68">
        <f t="shared" si="1"/>
        <v>21.863211109075447</v>
      </c>
      <c r="C68" s="65">
        <v>104.4550163</v>
      </c>
    </row>
    <row r="69" spans="1:3">
      <c r="A69">
        <v>444</v>
      </c>
      <c r="B69">
        <f t="shared" si="1"/>
        <v>21.071307505705477</v>
      </c>
      <c r="C69" s="65">
        <v>105.9497987</v>
      </c>
    </row>
    <row r="70" spans="1:3">
      <c r="A70">
        <v>443</v>
      </c>
      <c r="B70">
        <f t="shared" si="1"/>
        <v>21.047565179849187</v>
      </c>
      <c r="C70" s="65">
        <v>107.44458109999999</v>
      </c>
    </row>
    <row r="71" spans="1:3">
      <c r="A71">
        <v>468</v>
      </c>
      <c r="B71">
        <f t="shared" si="1"/>
        <v>21.633307652783937</v>
      </c>
      <c r="C71" s="65">
        <v>108.9393635</v>
      </c>
    </row>
    <row r="72" spans="1:3">
      <c r="A72">
        <v>449</v>
      </c>
      <c r="B72">
        <f t="shared" si="1"/>
        <v>21.189620100417091</v>
      </c>
      <c r="C72" s="65">
        <v>110.4341459</v>
      </c>
    </row>
    <row r="73" spans="1:3">
      <c r="A73">
        <v>484</v>
      </c>
      <c r="B73">
        <f t="shared" si="1"/>
        <v>22</v>
      </c>
      <c r="C73" s="65">
        <v>111.9289283</v>
      </c>
    </row>
    <row r="74" spans="1:3">
      <c r="A74">
        <v>404</v>
      </c>
      <c r="B74">
        <f t="shared" si="1"/>
        <v>20.09975124224178</v>
      </c>
      <c r="C74" s="65">
        <v>113.4237107</v>
      </c>
    </row>
    <row r="75" spans="1:3">
      <c r="A75">
        <v>416</v>
      </c>
      <c r="B75">
        <f t="shared" si="1"/>
        <v>20.396078054371138</v>
      </c>
      <c r="C75" s="65">
        <v>114.918493</v>
      </c>
    </row>
    <row r="76" spans="1:3">
      <c r="A76">
        <v>442</v>
      </c>
      <c r="B76">
        <f t="shared" si="1"/>
        <v>21.023796041628639</v>
      </c>
      <c r="C76" s="65">
        <v>116.4132754</v>
      </c>
    </row>
    <row r="77" spans="1:3">
      <c r="A77">
        <v>453</v>
      </c>
      <c r="B77">
        <f t="shared" si="1"/>
        <v>21.283796653792763</v>
      </c>
      <c r="C77" s="65">
        <v>117.90805779999999</v>
      </c>
    </row>
    <row r="78" spans="1:3">
      <c r="A78">
        <v>481</v>
      </c>
      <c r="B78">
        <f t="shared" si="1"/>
        <v>21.931712199461309</v>
      </c>
      <c r="C78" s="65">
        <v>119.4028402</v>
      </c>
    </row>
    <row r="79" spans="1:3">
      <c r="A79">
        <v>468</v>
      </c>
      <c r="B79">
        <f t="shared" si="1"/>
        <v>21.633307652783937</v>
      </c>
      <c r="C79" s="65">
        <v>120.89762260000001</v>
      </c>
    </row>
    <row r="80" spans="1:3">
      <c r="A80">
        <v>415</v>
      </c>
      <c r="B80">
        <f t="shared" si="1"/>
        <v>20.371548787463361</v>
      </c>
      <c r="C80" s="65">
        <v>122.392405</v>
      </c>
    </row>
    <row r="81" spans="1:3">
      <c r="A81">
        <v>442</v>
      </c>
      <c r="B81">
        <f t="shared" si="1"/>
        <v>21.023796041628639</v>
      </c>
      <c r="C81" s="65">
        <v>123.8871874</v>
      </c>
    </row>
    <row r="82" spans="1:3">
      <c r="A82">
        <v>414</v>
      </c>
      <c r="B82">
        <f t="shared" si="1"/>
        <v>20.346989949375804</v>
      </c>
      <c r="C82" s="65">
        <v>125.38196979999999</v>
      </c>
    </row>
    <row r="83" spans="1:3">
      <c r="A83">
        <v>413</v>
      </c>
      <c r="B83">
        <f t="shared" si="1"/>
        <v>20.322401432901575</v>
      </c>
      <c r="C83" s="65">
        <v>126.8767521</v>
      </c>
    </row>
    <row r="84" spans="1:3">
      <c r="A84">
        <v>436</v>
      </c>
      <c r="B84">
        <f t="shared" si="1"/>
        <v>20.880613017821101</v>
      </c>
      <c r="C84" s="65">
        <v>128.3715345</v>
      </c>
    </row>
    <row r="85" spans="1:3">
      <c r="A85">
        <v>405</v>
      </c>
      <c r="B85">
        <f t="shared" si="1"/>
        <v>20.124611797498108</v>
      </c>
      <c r="C85" s="65">
        <v>129.86631689999999</v>
      </c>
    </row>
    <row r="86" spans="1:3">
      <c r="A86">
        <v>458</v>
      </c>
      <c r="B86">
        <f t="shared" si="1"/>
        <v>21.400934559032695</v>
      </c>
      <c r="C86" s="65">
        <v>131.36109930000001</v>
      </c>
    </row>
    <row r="87" spans="1:3">
      <c r="A87">
        <v>412</v>
      </c>
      <c r="B87">
        <f t="shared" si="1"/>
        <v>20.297783130184438</v>
      </c>
      <c r="C87" s="65">
        <v>132.8558817</v>
      </c>
    </row>
    <row r="88" spans="1:3">
      <c r="A88">
        <v>400</v>
      </c>
      <c r="B88">
        <f t="shared" si="1"/>
        <v>20</v>
      </c>
      <c r="C88" s="65">
        <v>134.35066409999999</v>
      </c>
    </row>
    <row r="89" spans="1:3">
      <c r="A89">
        <v>389</v>
      </c>
      <c r="B89">
        <f t="shared" si="1"/>
        <v>19.723082923316021</v>
      </c>
      <c r="C89" s="65">
        <v>135.84544650000001</v>
      </c>
    </row>
    <row r="90" spans="1:3">
      <c r="A90">
        <v>416</v>
      </c>
      <c r="B90">
        <f t="shared" si="1"/>
        <v>20.396078054371138</v>
      </c>
      <c r="C90" s="65">
        <v>137.3402289</v>
      </c>
    </row>
    <row r="91" spans="1:3">
      <c r="A91">
        <v>411</v>
      </c>
      <c r="B91">
        <f t="shared" si="1"/>
        <v>20.273134932713294</v>
      </c>
      <c r="C91" s="65">
        <v>138.8350112</v>
      </c>
    </row>
    <row r="92" spans="1:3">
      <c r="A92">
        <v>404</v>
      </c>
      <c r="B92">
        <f t="shared" si="1"/>
        <v>20.09975124224178</v>
      </c>
      <c r="C92" s="65">
        <v>140.32979359999999</v>
      </c>
    </row>
    <row r="93" spans="1:3">
      <c r="A93">
        <v>389</v>
      </c>
      <c r="B93">
        <f t="shared" si="1"/>
        <v>19.723082923316021</v>
      </c>
      <c r="C93" s="65">
        <v>141.82457600000001</v>
      </c>
    </row>
    <row r="94" spans="1:3">
      <c r="A94">
        <v>401</v>
      </c>
      <c r="B94">
        <f t="shared" si="1"/>
        <v>20.024984394500787</v>
      </c>
      <c r="C94" s="65">
        <v>143.3193584</v>
      </c>
    </row>
    <row r="95" spans="1:3">
      <c r="A95">
        <v>431</v>
      </c>
      <c r="B95">
        <f t="shared" si="1"/>
        <v>20.760539492026695</v>
      </c>
      <c r="C95" s="65">
        <v>144.81414079999999</v>
      </c>
    </row>
    <row r="96" spans="1:3">
      <c r="A96">
        <v>392</v>
      </c>
      <c r="B96">
        <f t="shared" si="1"/>
        <v>19.798989873223331</v>
      </c>
      <c r="C96" s="65">
        <v>146.30892320000001</v>
      </c>
    </row>
    <row r="97" spans="1:3">
      <c r="A97">
        <v>392</v>
      </c>
      <c r="B97">
        <f t="shared" si="1"/>
        <v>19.798989873223331</v>
      </c>
      <c r="C97" s="65">
        <v>147.8037056</v>
      </c>
    </row>
    <row r="98" spans="1:3">
      <c r="A98">
        <v>387</v>
      </c>
      <c r="B98">
        <f t="shared" si="1"/>
        <v>19.672315572906001</v>
      </c>
      <c r="C98" s="65">
        <v>149.29848799999999</v>
      </c>
    </row>
    <row r="99" spans="1:3">
      <c r="A99">
        <v>417</v>
      </c>
      <c r="B99">
        <f t="shared" si="1"/>
        <v>20.420577856662138</v>
      </c>
      <c r="C99" s="65">
        <v>150.79327029999999</v>
      </c>
    </row>
    <row r="100" spans="1:3">
      <c r="A100">
        <v>354</v>
      </c>
      <c r="B100">
        <f t="shared" si="1"/>
        <v>18.814887722226779</v>
      </c>
      <c r="C100" s="65">
        <v>152.28805270000001</v>
      </c>
    </row>
    <row r="101" spans="1:3">
      <c r="A101">
        <v>389</v>
      </c>
      <c r="B101">
        <f t="shared" si="1"/>
        <v>19.723082923316021</v>
      </c>
      <c r="C101" s="65">
        <v>153.7828351</v>
      </c>
    </row>
    <row r="102" spans="1:3">
      <c r="A102">
        <v>405</v>
      </c>
      <c r="B102">
        <f t="shared" si="1"/>
        <v>20.124611797498108</v>
      </c>
      <c r="C102" s="65">
        <v>155.27761749999999</v>
      </c>
    </row>
    <row r="103" spans="1:3">
      <c r="A103">
        <v>357</v>
      </c>
      <c r="B103">
        <f t="shared" si="1"/>
        <v>18.894443627691185</v>
      </c>
      <c r="C103" s="65">
        <v>156.77239990000001</v>
      </c>
    </row>
    <row r="104" spans="1:3">
      <c r="A104">
        <v>390</v>
      </c>
      <c r="B104">
        <f t="shared" si="1"/>
        <v>19.748417658131498</v>
      </c>
      <c r="C104" s="65">
        <v>158.2671823</v>
      </c>
    </row>
    <row r="105" spans="1:3">
      <c r="A105">
        <v>371</v>
      </c>
      <c r="B105">
        <f t="shared" si="1"/>
        <v>19.261360284258224</v>
      </c>
      <c r="C105" s="65">
        <v>159.76196469999999</v>
      </c>
    </row>
    <row r="106" spans="1:3">
      <c r="A106">
        <v>398</v>
      </c>
      <c r="B106">
        <f t="shared" si="1"/>
        <v>19.949937343260004</v>
      </c>
      <c r="C106" s="65">
        <v>161.25674710000001</v>
      </c>
    </row>
    <row r="107" spans="1:3">
      <c r="A107">
        <v>376</v>
      </c>
      <c r="B107">
        <f t="shared" si="1"/>
        <v>19.390719429665317</v>
      </c>
      <c r="C107" s="65">
        <v>162.75152940000001</v>
      </c>
    </row>
    <row r="108" spans="1:3">
      <c r="A108">
        <v>368</v>
      </c>
      <c r="B108">
        <f t="shared" si="1"/>
        <v>19.183326093250876</v>
      </c>
      <c r="C108" s="65">
        <v>164.2463118</v>
      </c>
    </row>
    <row r="109" spans="1:3">
      <c r="A109">
        <v>321</v>
      </c>
      <c r="B109">
        <f t="shared" si="1"/>
        <v>17.916472867168917</v>
      </c>
      <c r="C109" s="65">
        <v>165.74109419999999</v>
      </c>
    </row>
    <row r="110" spans="1:3">
      <c r="A110">
        <v>363</v>
      </c>
      <c r="B110">
        <f t="shared" si="1"/>
        <v>19.05255888325765</v>
      </c>
      <c r="C110" s="65">
        <v>167.23587660000001</v>
      </c>
    </row>
    <row r="111" spans="1:3">
      <c r="A111">
        <v>352</v>
      </c>
      <c r="B111">
        <f t="shared" si="1"/>
        <v>18.761663039293719</v>
      </c>
      <c r="C111" s="65">
        <v>168.730659</v>
      </c>
    </row>
    <row r="112" spans="1:3">
      <c r="A112">
        <v>380</v>
      </c>
      <c r="B112">
        <f t="shared" si="1"/>
        <v>19.493588689617926</v>
      </c>
      <c r="C112" s="65">
        <v>170.22544139999999</v>
      </c>
    </row>
    <row r="113" spans="1:3">
      <c r="A113">
        <v>371</v>
      </c>
      <c r="B113">
        <f t="shared" si="1"/>
        <v>19.261360284258224</v>
      </c>
      <c r="C113" s="65">
        <v>171.72022380000001</v>
      </c>
    </row>
    <row r="114" spans="1:3">
      <c r="A114">
        <v>369</v>
      </c>
      <c r="B114">
        <f t="shared" si="1"/>
        <v>19.209372712298546</v>
      </c>
      <c r="C114" s="65">
        <v>173.2150062</v>
      </c>
    </row>
    <row r="115" spans="1:3">
      <c r="A115">
        <v>343</v>
      </c>
      <c r="B115">
        <f t="shared" si="1"/>
        <v>18.520259177452136</v>
      </c>
      <c r="C115" s="65">
        <v>174.7097885</v>
      </c>
    </row>
    <row r="116" spans="1:3">
      <c r="A116">
        <v>364</v>
      </c>
      <c r="B116">
        <f t="shared" si="1"/>
        <v>19.078784028338912</v>
      </c>
      <c r="C116" s="65">
        <v>176.20457089999999</v>
      </c>
    </row>
    <row r="117" spans="1:3">
      <c r="A117">
        <v>318</v>
      </c>
      <c r="B117">
        <f t="shared" si="1"/>
        <v>17.832554500127006</v>
      </c>
      <c r="C117" s="65">
        <v>177.69935330000001</v>
      </c>
    </row>
    <row r="118" spans="1:3">
      <c r="A118">
        <v>337</v>
      </c>
      <c r="B118">
        <f t="shared" si="1"/>
        <v>18.357559750685819</v>
      </c>
      <c r="C118" s="65">
        <v>179.1941357</v>
      </c>
    </row>
    <row r="119" spans="1:3">
      <c r="A119">
        <v>393</v>
      </c>
      <c r="B119">
        <f t="shared" si="1"/>
        <v>19.824227601599009</v>
      </c>
      <c r="C119" s="65">
        <v>180.6889181</v>
      </c>
    </row>
    <row r="120" spans="1:3">
      <c r="A120">
        <v>361</v>
      </c>
      <c r="B120">
        <f t="shared" si="1"/>
        <v>19</v>
      </c>
      <c r="C120" s="65">
        <v>182.18370049999999</v>
      </c>
    </row>
    <row r="121" spans="1:3">
      <c r="A121">
        <v>339</v>
      </c>
      <c r="B121">
        <f t="shared" si="1"/>
        <v>18.411952639521967</v>
      </c>
      <c r="C121" s="65">
        <v>183.67848290000001</v>
      </c>
    </row>
    <row r="122" spans="1:3">
      <c r="A122">
        <v>358</v>
      </c>
      <c r="B122">
        <f t="shared" si="1"/>
        <v>18.920887928424502</v>
      </c>
      <c r="C122" s="65">
        <v>185.1732653</v>
      </c>
    </row>
    <row r="123" spans="1:3">
      <c r="A123">
        <v>410</v>
      </c>
      <c r="B123">
        <f t="shared" si="1"/>
        <v>20.248456731316587</v>
      </c>
      <c r="C123" s="65">
        <v>186.66804759999999</v>
      </c>
    </row>
    <row r="124" spans="1:3">
      <c r="A124">
        <v>335</v>
      </c>
      <c r="B124">
        <f t="shared" si="1"/>
        <v>18.303005217723125</v>
      </c>
      <c r="C124" s="65">
        <v>188.16283000000001</v>
      </c>
    </row>
    <row r="125" spans="1:3">
      <c r="A125">
        <v>379</v>
      </c>
      <c r="B125">
        <f t="shared" si="1"/>
        <v>19.467922333931785</v>
      </c>
      <c r="C125" s="65">
        <v>189.6576124</v>
      </c>
    </row>
    <row r="126" spans="1:3">
      <c r="A126">
        <v>337</v>
      </c>
      <c r="B126">
        <f t="shared" si="1"/>
        <v>18.357559750685819</v>
      </c>
      <c r="C126" s="65">
        <v>191.1523948</v>
      </c>
    </row>
    <row r="127" spans="1:3">
      <c r="A127">
        <v>372</v>
      </c>
      <c r="B127">
        <f t="shared" si="1"/>
        <v>19.28730152198591</v>
      </c>
      <c r="C127" s="65">
        <v>192.64717719999999</v>
      </c>
    </row>
    <row r="128" spans="1:3">
      <c r="A128">
        <v>355</v>
      </c>
      <c r="B128">
        <f t="shared" si="1"/>
        <v>18.841443681416774</v>
      </c>
      <c r="C128" s="65">
        <v>194.14195960000001</v>
      </c>
    </row>
    <row r="129" spans="1:3">
      <c r="A129">
        <v>321</v>
      </c>
      <c r="B129">
        <f t="shared" si="1"/>
        <v>17.916472867168917</v>
      </c>
      <c r="C129" s="65">
        <v>195.636742</v>
      </c>
    </row>
    <row r="130" spans="1:3">
      <c r="A130">
        <v>339</v>
      </c>
      <c r="B130">
        <f t="shared" si="1"/>
        <v>18.411952639521967</v>
      </c>
      <c r="C130" s="65">
        <v>197.13152439999999</v>
      </c>
    </row>
    <row r="131" spans="1:3">
      <c r="A131">
        <v>356</v>
      </c>
      <c r="B131">
        <f t="shared" ref="B131:B194" si="2">A131^0.5</f>
        <v>18.867962264113206</v>
      </c>
      <c r="C131" s="65">
        <v>198.62630669999999</v>
      </c>
    </row>
    <row r="132" spans="1:3">
      <c r="A132">
        <v>357</v>
      </c>
      <c r="B132">
        <f t="shared" si="2"/>
        <v>18.894443627691185</v>
      </c>
      <c r="C132" s="65">
        <v>200.12108910000001</v>
      </c>
    </row>
    <row r="133" spans="1:3">
      <c r="A133">
        <v>343</v>
      </c>
      <c r="B133">
        <f t="shared" si="2"/>
        <v>18.520259177452136</v>
      </c>
      <c r="C133" s="65">
        <v>201.6158715</v>
      </c>
    </row>
    <row r="134" spans="1:3">
      <c r="A134">
        <v>343</v>
      </c>
      <c r="B134">
        <f t="shared" si="2"/>
        <v>18.520259177452136</v>
      </c>
      <c r="C134" s="65">
        <v>203.11065389999999</v>
      </c>
    </row>
    <row r="135" spans="1:3">
      <c r="A135">
        <v>343</v>
      </c>
      <c r="B135">
        <f t="shared" si="2"/>
        <v>18.520259177452136</v>
      </c>
      <c r="C135" s="65">
        <v>204.60543630000001</v>
      </c>
    </row>
    <row r="136" spans="1:3">
      <c r="A136">
        <v>332</v>
      </c>
      <c r="B136">
        <f t="shared" si="2"/>
        <v>18.220867158288598</v>
      </c>
      <c r="C136" s="65">
        <v>206.1002187</v>
      </c>
    </row>
    <row r="137" spans="1:3">
      <c r="A137">
        <v>356</v>
      </c>
      <c r="B137">
        <f t="shared" si="2"/>
        <v>18.867962264113206</v>
      </c>
      <c r="C137" s="65">
        <v>207.59500109999999</v>
      </c>
    </row>
    <row r="138" spans="1:3">
      <c r="A138">
        <v>344</v>
      </c>
      <c r="B138">
        <f t="shared" si="2"/>
        <v>18.547236990991408</v>
      </c>
      <c r="C138" s="65">
        <v>209.08978350000001</v>
      </c>
    </row>
    <row r="139" spans="1:3">
      <c r="A139">
        <v>322</v>
      </c>
      <c r="B139">
        <f t="shared" si="2"/>
        <v>17.944358444926362</v>
      </c>
      <c r="C139" s="65">
        <v>210.58456580000001</v>
      </c>
    </row>
    <row r="140" spans="1:3">
      <c r="A140">
        <v>346</v>
      </c>
      <c r="B140">
        <f t="shared" si="2"/>
        <v>18.601075237738275</v>
      </c>
      <c r="C140" s="65">
        <v>212.0793482</v>
      </c>
    </row>
    <row r="141" spans="1:3">
      <c r="A141">
        <v>319</v>
      </c>
      <c r="B141">
        <f t="shared" si="2"/>
        <v>17.86057109949175</v>
      </c>
      <c r="C141" s="65">
        <v>213.57413059999999</v>
      </c>
    </row>
    <row r="142" spans="1:3">
      <c r="A142">
        <v>315</v>
      </c>
      <c r="B142">
        <f t="shared" si="2"/>
        <v>17.748239349298849</v>
      </c>
      <c r="C142" s="65">
        <v>215.06891300000001</v>
      </c>
    </row>
    <row r="143" spans="1:3">
      <c r="A143">
        <v>335</v>
      </c>
      <c r="B143">
        <f t="shared" si="2"/>
        <v>18.303005217723125</v>
      </c>
      <c r="C143" s="65">
        <v>216.5636954</v>
      </c>
    </row>
    <row r="144" spans="1:3">
      <c r="A144">
        <v>341</v>
      </c>
      <c r="B144">
        <f t="shared" si="2"/>
        <v>18.466185312619388</v>
      </c>
      <c r="C144" s="65">
        <v>218.05847779999999</v>
      </c>
    </row>
    <row r="145" spans="1:3">
      <c r="A145">
        <v>344</v>
      </c>
      <c r="B145">
        <f t="shared" si="2"/>
        <v>18.547236990991408</v>
      </c>
      <c r="C145" s="65">
        <v>219.55326020000001</v>
      </c>
    </row>
    <row r="146" spans="1:3">
      <c r="A146">
        <v>332</v>
      </c>
      <c r="B146">
        <f t="shared" si="2"/>
        <v>18.220867158288598</v>
      </c>
      <c r="C146" s="65">
        <v>221.0480426</v>
      </c>
    </row>
    <row r="147" spans="1:3">
      <c r="A147">
        <v>335</v>
      </c>
      <c r="B147">
        <f t="shared" si="2"/>
        <v>18.303005217723125</v>
      </c>
      <c r="C147" s="65">
        <v>222.5428249</v>
      </c>
    </row>
    <row r="148" spans="1:3">
      <c r="A148">
        <v>336</v>
      </c>
      <c r="B148">
        <f t="shared" si="2"/>
        <v>18.330302779823359</v>
      </c>
      <c r="C148" s="65">
        <v>224.03760729999999</v>
      </c>
    </row>
    <row r="149" spans="1:3">
      <c r="A149">
        <v>315</v>
      </c>
      <c r="B149">
        <f t="shared" si="2"/>
        <v>17.748239349298849</v>
      </c>
      <c r="C149" s="65">
        <v>225.53238970000001</v>
      </c>
    </row>
    <row r="150" spans="1:3">
      <c r="A150">
        <v>337</v>
      </c>
      <c r="B150">
        <f t="shared" si="2"/>
        <v>18.357559750685819</v>
      </c>
      <c r="C150" s="65">
        <v>227.0271721</v>
      </c>
    </row>
    <row r="151" spans="1:3">
      <c r="A151">
        <v>312</v>
      </c>
      <c r="B151">
        <f t="shared" si="2"/>
        <v>17.663521732655695</v>
      </c>
      <c r="C151" s="65">
        <v>228.52195449999999</v>
      </c>
    </row>
    <row r="152" spans="1:3">
      <c r="A152">
        <v>343</v>
      </c>
      <c r="B152">
        <f t="shared" si="2"/>
        <v>18.520259177452136</v>
      </c>
      <c r="C152" s="65">
        <v>230.01673690000001</v>
      </c>
    </row>
    <row r="153" spans="1:3">
      <c r="A153">
        <v>330</v>
      </c>
      <c r="B153">
        <f t="shared" si="2"/>
        <v>18.165902124584949</v>
      </c>
      <c r="C153" s="65">
        <v>231.5115193</v>
      </c>
    </row>
    <row r="154" spans="1:3">
      <c r="A154">
        <v>283</v>
      </c>
      <c r="B154">
        <f t="shared" si="2"/>
        <v>16.822603841260722</v>
      </c>
      <c r="C154" s="65">
        <v>233.00630169999999</v>
      </c>
    </row>
    <row r="155" spans="1:3">
      <c r="A155">
        <v>323</v>
      </c>
      <c r="B155">
        <f t="shared" si="2"/>
        <v>17.972200755611428</v>
      </c>
      <c r="C155" s="65">
        <v>234.50108399999999</v>
      </c>
    </row>
    <row r="156" spans="1:3">
      <c r="A156">
        <v>341</v>
      </c>
      <c r="B156">
        <f t="shared" si="2"/>
        <v>18.466185312619388</v>
      </c>
      <c r="C156" s="65">
        <v>235.99586640000001</v>
      </c>
    </row>
    <row r="157" spans="1:3">
      <c r="A157">
        <v>328</v>
      </c>
      <c r="B157">
        <f t="shared" si="2"/>
        <v>18.110770276274835</v>
      </c>
      <c r="C157" s="65">
        <v>237.4906488</v>
      </c>
    </row>
    <row r="158" spans="1:3">
      <c r="A158">
        <v>279</v>
      </c>
      <c r="B158">
        <f t="shared" si="2"/>
        <v>16.703293088490067</v>
      </c>
      <c r="C158" s="65">
        <v>238.98543119999999</v>
      </c>
    </row>
    <row r="159" spans="1:3">
      <c r="A159">
        <v>356</v>
      </c>
      <c r="B159">
        <f t="shared" si="2"/>
        <v>18.867962264113206</v>
      </c>
      <c r="C159" s="65">
        <v>240.48021360000001</v>
      </c>
    </row>
    <row r="160" spans="1:3">
      <c r="A160">
        <v>338</v>
      </c>
      <c r="B160">
        <f t="shared" si="2"/>
        <v>18.384776310850235</v>
      </c>
      <c r="C160" s="65">
        <v>241.974996</v>
      </c>
    </row>
    <row r="161" spans="1:3">
      <c r="A161">
        <v>370</v>
      </c>
      <c r="B161">
        <f t="shared" si="2"/>
        <v>19.235384061671343</v>
      </c>
      <c r="C161" s="65">
        <v>243.4697784</v>
      </c>
    </row>
    <row r="162" spans="1:3">
      <c r="A162">
        <v>302</v>
      </c>
      <c r="B162">
        <f t="shared" si="2"/>
        <v>17.378147196982766</v>
      </c>
      <c r="C162" s="65">
        <v>244.96456079999999</v>
      </c>
    </row>
    <row r="163" spans="1:3">
      <c r="A163">
        <v>302</v>
      </c>
      <c r="B163">
        <f t="shared" si="2"/>
        <v>17.378147196982766</v>
      </c>
      <c r="C163" s="65">
        <v>246.45934310000001</v>
      </c>
    </row>
    <row r="164" spans="1:3">
      <c r="A164">
        <v>293</v>
      </c>
      <c r="B164">
        <f t="shared" si="2"/>
        <v>17.11724276862369</v>
      </c>
      <c r="C164" s="65">
        <v>247.9541255</v>
      </c>
    </row>
    <row r="165" spans="1:3">
      <c r="A165">
        <v>323</v>
      </c>
      <c r="B165">
        <f t="shared" si="2"/>
        <v>17.972200755611428</v>
      </c>
      <c r="C165" s="65">
        <v>249.44890789999999</v>
      </c>
    </row>
    <row r="166" spans="1:3">
      <c r="A166">
        <v>296</v>
      </c>
      <c r="B166">
        <f t="shared" si="2"/>
        <v>17.204650534085253</v>
      </c>
      <c r="C166" s="65">
        <v>250.94369029999999</v>
      </c>
    </row>
    <row r="167" spans="1:3">
      <c r="A167">
        <v>277</v>
      </c>
      <c r="B167">
        <f t="shared" si="2"/>
        <v>16.643316977093239</v>
      </c>
      <c r="C167" s="65">
        <v>252.43847270000001</v>
      </c>
    </row>
    <row r="168" spans="1:3">
      <c r="A168">
        <v>316</v>
      </c>
      <c r="B168">
        <f t="shared" si="2"/>
        <v>17.776388834631177</v>
      </c>
      <c r="C168" s="65">
        <v>253.9332551</v>
      </c>
    </row>
    <row r="169" spans="1:3">
      <c r="A169">
        <v>305</v>
      </c>
      <c r="B169">
        <f t="shared" si="2"/>
        <v>17.464249196572979</v>
      </c>
      <c r="C169" s="65">
        <v>255.42803749999999</v>
      </c>
    </row>
    <row r="170" spans="1:3">
      <c r="A170">
        <v>281</v>
      </c>
      <c r="B170">
        <f t="shared" si="2"/>
        <v>16.763054614240211</v>
      </c>
      <c r="C170" s="65">
        <v>256.92281989999998</v>
      </c>
    </row>
    <row r="171" spans="1:3">
      <c r="A171">
        <v>296</v>
      </c>
      <c r="B171">
        <f t="shared" si="2"/>
        <v>17.204650534085253</v>
      </c>
      <c r="C171" s="65">
        <v>258.41760219999998</v>
      </c>
    </row>
    <row r="172" spans="1:3">
      <c r="A172">
        <v>300</v>
      </c>
      <c r="B172">
        <f t="shared" si="2"/>
        <v>17.320508075688775</v>
      </c>
      <c r="C172" s="65">
        <v>259.9123846</v>
      </c>
    </row>
    <row r="173" spans="1:3">
      <c r="A173">
        <v>284</v>
      </c>
      <c r="B173">
        <f t="shared" si="2"/>
        <v>16.852299546352718</v>
      </c>
      <c r="C173" s="65">
        <v>261.40716700000002</v>
      </c>
    </row>
    <row r="174" spans="1:3">
      <c r="A174">
        <v>289</v>
      </c>
      <c r="B174">
        <f t="shared" si="2"/>
        <v>17</v>
      </c>
      <c r="C174" s="65">
        <v>262.90194939999998</v>
      </c>
    </row>
    <row r="175" spans="1:3">
      <c r="A175">
        <v>275</v>
      </c>
      <c r="B175">
        <f t="shared" si="2"/>
        <v>16.583123951777001</v>
      </c>
      <c r="C175" s="65">
        <v>264.3967318</v>
      </c>
    </row>
    <row r="176" spans="1:3">
      <c r="A176">
        <v>281</v>
      </c>
      <c r="B176">
        <f t="shared" si="2"/>
        <v>16.763054614240211</v>
      </c>
      <c r="C176" s="65">
        <v>265.89151420000002</v>
      </c>
    </row>
    <row r="177" spans="1:3">
      <c r="A177">
        <v>280</v>
      </c>
      <c r="B177">
        <f t="shared" si="2"/>
        <v>16.733200530681511</v>
      </c>
      <c r="C177" s="65">
        <v>267.38629659999998</v>
      </c>
    </row>
    <row r="178" spans="1:3">
      <c r="A178">
        <v>297</v>
      </c>
      <c r="B178">
        <f t="shared" si="2"/>
        <v>17.233687939614086</v>
      </c>
      <c r="C178" s="65">
        <v>268.881079</v>
      </c>
    </row>
    <row r="179" spans="1:3">
      <c r="A179">
        <v>279</v>
      </c>
      <c r="B179">
        <f t="shared" si="2"/>
        <v>16.703293088490067</v>
      </c>
      <c r="C179" s="65">
        <v>270.3758613</v>
      </c>
    </row>
    <row r="180" spans="1:3">
      <c r="A180">
        <v>275</v>
      </c>
      <c r="B180">
        <f t="shared" si="2"/>
        <v>16.583123951777001</v>
      </c>
      <c r="C180" s="65">
        <v>271.87064370000002</v>
      </c>
    </row>
    <row r="181" spans="1:3">
      <c r="A181">
        <v>292</v>
      </c>
      <c r="B181">
        <f t="shared" si="2"/>
        <v>17.088007490635061</v>
      </c>
      <c r="C181" s="65">
        <v>273.36542609999998</v>
      </c>
    </row>
    <row r="182" spans="1:3">
      <c r="A182">
        <v>263</v>
      </c>
      <c r="B182">
        <f t="shared" si="2"/>
        <v>16.217274740226856</v>
      </c>
      <c r="C182" s="65">
        <v>274.8602085</v>
      </c>
    </row>
    <row r="183" spans="1:3">
      <c r="A183">
        <v>246</v>
      </c>
      <c r="B183">
        <f t="shared" si="2"/>
        <v>15.684387141358123</v>
      </c>
      <c r="C183" s="65">
        <v>276.35499090000002</v>
      </c>
    </row>
    <row r="184" spans="1:3">
      <c r="A184">
        <v>269</v>
      </c>
      <c r="B184">
        <f t="shared" si="2"/>
        <v>16.401219466856727</v>
      </c>
      <c r="C184" s="65">
        <v>277.84977329999998</v>
      </c>
    </row>
    <row r="185" spans="1:3">
      <c r="A185">
        <v>294</v>
      </c>
      <c r="B185">
        <f t="shared" si="2"/>
        <v>17.146428199482248</v>
      </c>
      <c r="C185" s="65">
        <v>279.3445557</v>
      </c>
    </row>
    <row r="186" spans="1:3">
      <c r="A186">
        <v>280</v>
      </c>
      <c r="B186">
        <f t="shared" si="2"/>
        <v>16.733200530681511</v>
      </c>
      <c r="C186" s="65">
        <v>280.83933810000002</v>
      </c>
    </row>
    <row r="187" spans="1:3">
      <c r="A187">
        <v>266</v>
      </c>
      <c r="B187">
        <f t="shared" si="2"/>
        <v>16.30950643030009</v>
      </c>
      <c r="C187" s="65">
        <v>282.33412040000002</v>
      </c>
    </row>
    <row r="188" spans="1:3">
      <c r="A188">
        <v>289</v>
      </c>
      <c r="B188">
        <f t="shared" si="2"/>
        <v>17</v>
      </c>
      <c r="C188" s="65">
        <v>283.82890279999998</v>
      </c>
    </row>
    <row r="189" spans="1:3">
      <c r="A189">
        <v>289</v>
      </c>
      <c r="B189">
        <f t="shared" si="2"/>
        <v>17</v>
      </c>
      <c r="C189" s="65">
        <v>285.3236852</v>
      </c>
    </row>
    <row r="190" spans="1:3">
      <c r="A190">
        <v>276</v>
      </c>
      <c r="B190">
        <f t="shared" si="2"/>
        <v>16.61324772583615</v>
      </c>
      <c r="C190" s="65">
        <v>286.81846760000002</v>
      </c>
    </row>
    <row r="191" spans="1:3">
      <c r="A191">
        <v>281</v>
      </c>
      <c r="B191">
        <f t="shared" si="2"/>
        <v>16.763054614240211</v>
      </c>
      <c r="C191" s="65">
        <v>288.31324999999998</v>
      </c>
    </row>
    <row r="192" spans="1:3">
      <c r="A192">
        <v>287</v>
      </c>
      <c r="B192">
        <f t="shared" si="2"/>
        <v>16.941074346097416</v>
      </c>
      <c r="C192" s="65">
        <v>289.8080324</v>
      </c>
    </row>
    <row r="193" spans="1:3">
      <c r="A193">
        <v>259</v>
      </c>
      <c r="B193">
        <f t="shared" si="2"/>
        <v>16.093476939431081</v>
      </c>
      <c r="C193" s="65">
        <v>291.30281480000002</v>
      </c>
    </row>
    <row r="194" spans="1:3">
      <c r="A194">
        <v>265</v>
      </c>
      <c r="B194">
        <f t="shared" si="2"/>
        <v>16.278820596099706</v>
      </c>
      <c r="C194" s="65">
        <v>292.79759719999998</v>
      </c>
    </row>
    <row r="195" spans="1:3">
      <c r="A195">
        <v>297</v>
      </c>
      <c r="B195">
        <f t="shared" ref="B195:B258" si="3">A195^0.5</f>
        <v>17.233687939614086</v>
      </c>
      <c r="C195" s="65">
        <v>294.29237949999998</v>
      </c>
    </row>
    <row r="196" spans="1:3">
      <c r="A196">
        <v>298</v>
      </c>
      <c r="B196">
        <f t="shared" si="3"/>
        <v>17.262676501632068</v>
      </c>
      <c r="C196" s="65">
        <v>295.7871619</v>
      </c>
    </row>
    <row r="197" spans="1:3">
      <c r="A197">
        <v>280</v>
      </c>
      <c r="B197">
        <f t="shared" si="3"/>
        <v>16.733200530681511</v>
      </c>
      <c r="C197" s="65">
        <v>297.28194430000002</v>
      </c>
    </row>
    <row r="198" spans="1:3">
      <c r="A198">
        <v>289</v>
      </c>
      <c r="B198">
        <f t="shared" si="3"/>
        <v>17</v>
      </c>
      <c r="C198" s="65">
        <v>298.77672669999998</v>
      </c>
    </row>
    <row r="199" spans="1:3">
      <c r="A199">
        <v>247</v>
      </c>
      <c r="B199">
        <f t="shared" si="3"/>
        <v>15.716233645501712</v>
      </c>
      <c r="C199" s="65">
        <v>300.2715091</v>
      </c>
    </row>
    <row r="200" spans="1:3">
      <c r="A200">
        <v>270</v>
      </c>
      <c r="B200">
        <f t="shared" si="3"/>
        <v>16.431676725154983</v>
      </c>
      <c r="C200" s="65">
        <v>301.76629150000002</v>
      </c>
    </row>
    <row r="201" spans="1:3">
      <c r="A201">
        <v>274</v>
      </c>
      <c r="B201">
        <f t="shared" si="3"/>
        <v>16.552945357246848</v>
      </c>
      <c r="C201" s="65">
        <v>303.26107389999999</v>
      </c>
    </row>
    <row r="202" spans="1:3">
      <c r="A202">
        <v>289</v>
      </c>
      <c r="B202">
        <f t="shared" si="3"/>
        <v>17</v>
      </c>
      <c r="C202" s="65">
        <v>304.7558563</v>
      </c>
    </row>
    <row r="203" spans="1:3">
      <c r="A203">
        <v>245</v>
      </c>
      <c r="B203">
        <f t="shared" si="3"/>
        <v>15.652475842498529</v>
      </c>
      <c r="C203" s="65">
        <v>306.2506386</v>
      </c>
    </row>
    <row r="204" spans="1:3">
      <c r="A204">
        <v>239</v>
      </c>
      <c r="B204">
        <f t="shared" si="3"/>
        <v>15.459624833740307</v>
      </c>
      <c r="C204" s="65">
        <v>307.74542100000002</v>
      </c>
    </row>
    <row r="205" spans="1:3">
      <c r="A205">
        <v>271</v>
      </c>
      <c r="B205">
        <f t="shared" si="3"/>
        <v>16.46207763315433</v>
      </c>
      <c r="C205" s="65">
        <v>309.24020339999998</v>
      </c>
    </row>
    <row r="206" spans="1:3">
      <c r="A206">
        <v>271</v>
      </c>
      <c r="B206">
        <f t="shared" si="3"/>
        <v>16.46207763315433</v>
      </c>
      <c r="C206" s="65">
        <v>310.7349858</v>
      </c>
    </row>
    <row r="207" spans="1:3">
      <c r="A207">
        <v>254</v>
      </c>
      <c r="B207">
        <f t="shared" si="3"/>
        <v>15.937377450509228</v>
      </c>
      <c r="C207" s="65">
        <v>312.22976820000002</v>
      </c>
    </row>
    <row r="208" spans="1:3">
      <c r="A208">
        <v>260</v>
      </c>
      <c r="B208">
        <f t="shared" si="3"/>
        <v>16.124515496597098</v>
      </c>
      <c r="C208" s="65">
        <v>313.72455059999999</v>
      </c>
    </row>
    <row r="209" spans="1:3">
      <c r="A209">
        <v>226</v>
      </c>
      <c r="B209">
        <f t="shared" si="3"/>
        <v>15.033296378372908</v>
      </c>
      <c r="C209" s="65">
        <v>315.21933300000001</v>
      </c>
    </row>
    <row r="210" spans="1:3">
      <c r="A210">
        <v>244</v>
      </c>
      <c r="B210">
        <f t="shared" si="3"/>
        <v>15.620499351813308</v>
      </c>
      <c r="C210" s="65">
        <v>316.71411540000003</v>
      </c>
    </row>
    <row r="211" spans="1:3">
      <c r="A211">
        <v>242</v>
      </c>
      <c r="B211">
        <f t="shared" si="3"/>
        <v>15.556349186104045</v>
      </c>
      <c r="C211" s="65">
        <v>318.20889770000002</v>
      </c>
    </row>
    <row r="212" spans="1:3">
      <c r="A212">
        <v>298</v>
      </c>
      <c r="B212">
        <f t="shared" si="3"/>
        <v>17.262676501632068</v>
      </c>
      <c r="C212" s="65">
        <v>319.70368009999999</v>
      </c>
    </row>
    <row r="213" spans="1:3">
      <c r="A213">
        <v>250</v>
      </c>
      <c r="B213">
        <f t="shared" si="3"/>
        <v>15.811388300841896</v>
      </c>
      <c r="C213" s="65">
        <v>321.19846250000001</v>
      </c>
    </row>
    <row r="214" spans="1:3">
      <c r="A214">
        <v>239</v>
      </c>
      <c r="B214">
        <f t="shared" si="3"/>
        <v>15.459624833740307</v>
      </c>
      <c r="C214" s="65">
        <v>322.69324490000002</v>
      </c>
    </row>
    <row r="215" spans="1:3">
      <c r="A215">
        <v>264</v>
      </c>
      <c r="B215">
        <f t="shared" si="3"/>
        <v>16.248076809271922</v>
      </c>
      <c r="C215" s="65">
        <v>324.18802729999999</v>
      </c>
    </row>
    <row r="216" spans="1:3">
      <c r="A216">
        <v>269</v>
      </c>
      <c r="B216">
        <f t="shared" si="3"/>
        <v>16.401219466856727</v>
      </c>
      <c r="C216" s="65">
        <v>325.68280970000001</v>
      </c>
    </row>
    <row r="217" spans="1:3">
      <c r="A217">
        <v>263</v>
      </c>
      <c r="B217">
        <f t="shared" si="3"/>
        <v>16.217274740226856</v>
      </c>
      <c r="C217" s="65">
        <v>327.17759210000003</v>
      </c>
    </row>
    <row r="218" spans="1:3">
      <c r="A218">
        <v>243</v>
      </c>
      <c r="B218">
        <f t="shared" si="3"/>
        <v>15.588457268119896</v>
      </c>
      <c r="C218" s="65">
        <v>328.67237449999999</v>
      </c>
    </row>
    <row r="219" spans="1:3">
      <c r="A219">
        <v>274</v>
      </c>
      <c r="B219">
        <f t="shared" si="3"/>
        <v>16.552945357246848</v>
      </c>
      <c r="C219" s="65">
        <v>330.16715679999999</v>
      </c>
    </row>
    <row r="220" spans="1:3">
      <c r="A220">
        <v>256</v>
      </c>
      <c r="B220">
        <f t="shared" si="3"/>
        <v>16</v>
      </c>
      <c r="C220" s="65">
        <v>331.66193920000001</v>
      </c>
    </row>
    <row r="221" spans="1:3">
      <c r="A221">
        <v>281</v>
      </c>
      <c r="B221">
        <f t="shared" si="3"/>
        <v>16.763054614240211</v>
      </c>
      <c r="C221" s="65">
        <v>333.15672160000003</v>
      </c>
    </row>
    <row r="222" spans="1:3">
      <c r="A222">
        <v>231</v>
      </c>
      <c r="B222">
        <f t="shared" si="3"/>
        <v>15.198684153570664</v>
      </c>
      <c r="C222" s="65">
        <v>334.65150399999999</v>
      </c>
    </row>
    <row r="223" spans="1:3">
      <c r="A223">
        <v>242</v>
      </c>
      <c r="B223">
        <f t="shared" si="3"/>
        <v>15.556349186104045</v>
      </c>
      <c r="C223" s="65">
        <v>336.14628640000001</v>
      </c>
    </row>
    <row r="224" spans="1:3">
      <c r="A224">
        <v>231</v>
      </c>
      <c r="B224">
        <f t="shared" si="3"/>
        <v>15.198684153570664</v>
      </c>
      <c r="C224" s="65">
        <v>337.64106880000003</v>
      </c>
    </row>
    <row r="225" spans="1:3">
      <c r="A225">
        <v>245</v>
      </c>
      <c r="B225">
        <f t="shared" si="3"/>
        <v>15.652475842498529</v>
      </c>
      <c r="C225" s="65">
        <v>339.13585119999999</v>
      </c>
    </row>
    <row r="226" spans="1:3">
      <c r="A226">
        <v>289</v>
      </c>
      <c r="B226">
        <f t="shared" si="3"/>
        <v>17</v>
      </c>
      <c r="C226" s="65">
        <v>340.63063360000001</v>
      </c>
    </row>
    <row r="227" spans="1:3">
      <c r="A227">
        <v>244</v>
      </c>
      <c r="B227">
        <f t="shared" si="3"/>
        <v>15.620499351813308</v>
      </c>
      <c r="C227" s="65">
        <v>342.12541590000001</v>
      </c>
    </row>
    <row r="228" spans="1:3">
      <c r="A228">
        <v>268</v>
      </c>
      <c r="B228">
        <f t="shared" si="3"/>
        <v>16.370705543744901</v>
      </c>
      <c r="C228" s="65">
        <v>343.62019830000003</v>
      </c>
    </row>
    <row r="229" spans="1:3">
      <c r="A229">
        <v>241</v>
      </c>
      <c r="B229">
        <f t="shared" si="3"/>
        <v>15.524174696260024</v>
      </c>
      <c r="C229" s="65">
        <v>345.11498069999999</v>
      </c>
    </row>
    <row r="230" spans="1:3">
      <c r="A230">
        <v>248</v>
      </c>
      <c r="B230">
        <f t="shared" si="3"/>
        <v>15.748015748023622</v>
      </c>
      <c r="C230" s="65">
        <v>346.60976310000001</v>
      </c>
    </row>
    <row r="231" spans="1:3">
      <c r="A231">
        <v>243</v>
      </c>
      <c r="B231">
        <f t="shared" si="3"/>
        <v>15.588457268119896</v>
      </c>
      <c r="C231" s="65">
        <v>348.10454549999997</v>
      </c>
    </row>
    <row r="232" spans="1:3">
      <c r="A232">
        <v>274</v>
      </c>
      <c r="B232">
        <f t="shared" si="3"/>
        <v>16.552945357246848</v>
      </c>
      <c r="C232" s="65">
        <v>349.59932789999999</v>
      </c>
    </row>
    <row r="233" spans="1:3">
      <c r="A233">
        <v>253</v>
      </c>
      <c r="B233">
        <f t="shared" si="3"/>
        <v>15.905973720586866</v>
      </c>
      <c r="C233" s="65">
        <v>351.09411030000001</v>
      </c>
    </row>
    <row r="234" spans="1:3">
      <c r="A234">
        <v>291</v>
      </c>
      <c r="B234">
        <f t="shared" si="3"/>
        <v>17.058722109231979</v>
      </c>
      <c r="C234" s="65">
        <v>352.58889269999997</v>
      </c>
    </row>
    <row r="235" spans="1:3">
      <c r="A235">
        <v>265</v>
      </c>
      <c r="B235">
        <f t="shared" si="3"/>
        <v>16.278820596099706</v>
      </c>
      <c r="C235" s="65">
        <v>354.08367500000003</v>
      </c>
    </row>
    <row r="236" spans="1:3">
      <c r="A236">
        <v>265</v>
      </c>
      <c r="B236">
        <f t="shared" si="3"/>
        <v>16.278820596099706</v>
      </c>
      <c r="C236" s="65">
        <v>355.57845739999999</v>
      </c>
    </row>
    <row r="237" spans="1:3">
      <c r="A237">
        <v>264</v>
      </c>
      <c r="B237">
        <f t="shared" si="3"/>
        <v>16.248076809271922</v>
      </c>
      <c r="C237" s="65">
        <v>357.07323980000001</v>
      </c>
    </row>
    <row r="238" spans="1:3">
      <c r="A238">
        <v>242</v>
      </c>
      <c r="B238">
        <f t="shared" si="3"/>
        <v>15.556349186104045</v>
      </c>
      <c r="C238" s="65">
        <v>358.56802219999997</v>
      </c>
    </row>
    <row r="239" spans="1:3">
      <c r="A239">
        <v>289</v>
      </c>
      <c r="B239">
        <f t="shared" si="3"/>
        <v>17</v>
      </c>
      <c r="C239" s="65">
        <v>360.06280459999999</v>
      </c>
    </row>
    <row r="240" spans="1:3">
      <c r="A240">
        <v>264</v>
      </c>
      <c r="B240">
        <f t="shared" si="3"/>
        <v>16.248076809271922</v>
      </c>
      <c r="C240" s="65">
        <v>361.55758700000001</v>
      </c>
    </row>
    <row r="241" spans="1:3">
      <c r="A241">
        <v>257</v>
      </c>
      <c r="B241">
        <f t="shared" si="3"/>
        <v>16.031219541881399</v>
      </c>
      <c r="C241" s="65">
        <v>363.05236939999998</v>
      </c>
    </row>
    <row r="242" spans="1:3">
      <c r="A242">
        <v>256</v>
      </c>
      <c r="B242">
        <f t="shared" si="3"/>
        <v>16</v>
      </c>
      <c r="C242" s="65">
        <v>364.54715179999999</v>
      </c>
    </row>
    <row r="243" spans="1:3">
      <c r="A243">
        <v>248</v>
      </c>
      <c r="B243">
        <f t="shared" si="3"/>
        <v>15.748015748023622</v>
      </c>
      <c r="C243" s="65">
        <v>366.04193409999999</v>
      </c>
    </row>
    <row r="244" spans="1:3">
      <c r="A244">
        <v>258</v>
      </c>
      <c r="B244">
        <f t="shared" si="3"/>
        <v>16.06237840420901</v>
      </c>
      <c r="C244" s="65">
        <v>367.53671650000001</v>
      </c>
    </row>
    <row r="245" spans="1:3">
      <c r="A245">
        <v>250</v>
      </c>
      <c r="B245">
        <f t="shared" si="3"/>
        <v>15.811388300841896</v>
      </c>
      <c r="C245" s="65">
        <v>369.03149889999997</v>
      </c>
    </row>
    <row r="246" spans="1:3">
      <c r="A246">
        <v>259</v>
      </c>
      <c r="B246">
        <f t="shared" si="3"/>
        <v>16.093476939431081</v>
      </c>
      <c r="C246" s="65">
        <v>370.52628129999999</v>
      </c>
    </row>
    <row r="247" spans="1:3">
      <c r="A247">
        <v>215</v>
      </c>
      <c r="B247">
        <f t="shared" si="3"/>
        <v>14.66287829861518</v>
      </c>
      <c r="C247" s="65">
        <v>372.02106370000001</v>
      </c>
    </row>
    <row r="248" spans="1:3">
      <c r="A248">
        <v>233</v>
      </c>
      <c r="B248">
        <f t="shared" si="3"/>
        <v>15.264337522473747</v>
      </c>
      <c r="C248" s="65">
        <v>373.51584609999998</v>
      </c>
    </row>
    <row r="249" spans="1:3">
      <c r="A249">
        <v>232</v>
      </c>
      <c r="B249">
        <f t="shared" si="3"/>
        <v>15.231546211727817</v>
      </c>
      <c r="C249" s="65">
        <v>375.0106285</v>
      </c>
    </row>
    <row r="250" spans="1:3">
      <c r="A250">
        <v>256</v>
      </c>
      <c r="B250">
        <f t="shared" si="3"/>
        <v>16</v>
      </c>
      <c r="C250" s="65">
        <v>376.50541090000002</v>
      </c>
    </row>
    <row r="251" spans="1:3">
      <c r="A251">
        <v>268</v>
      </c>
      <c r="B251">
        <f t="shared" si="3"/>
        <v>16.370705543744901</v>
      </c>
      <c r="C251" s="65">
        <v>378.00019320000001</v>
      </c>
    </row>
    <row r="252" spans="1:3">
      <c r="A252">
        <v>255</v>
      </c>
      <c r="B252">
        <f t="shared" si="3"/>
        <v>15.968719422671311</v>
      </c>
      <c r="C252" s="65">
        <v>379.49497559999998</v>
      </c>
    </row>
    <row r="253" spans="1:3">
      <c r="A253">
        <v>248</v>
      </c>
      <c r="B253">
        <f t="shared" si="3"/>
        <v>15.748015748023622</v>
      </c>
      <c r="C253" s="65">
        <v>380.98975799999999</v>
      </c>
    </row>
    <row r="254" spans="1:3">
      <c r="A254">
        <v>263</v>
      </c>
      <c r="B254">
        <f t="shared" si="3"/>
        <v>16.217274740226856</v>
      </c>
      <c r="C254" s="65">
        <v>382.48454040000001</v>
      </c>
    </row>
    <row r="255" spans="1:3">
      <c r="A255">
        <v>262</v>
      </c>
      <c r="B255">
        <f t="shared" si="3"/>
        <v>16.186414056238647</v>
      </c>
      <c r="C255" s="65">
        <v>383.97932279999998</v>
      </c>
    </row>
    <row r="256" spans="1:3">
      <c r="A256">
        <v>268</v>
      </c>
      <c r="B256">
        <f t="shared" si="3"/>
        <v>16.370705543744901</v>
      </c>
      <c r="C256" s="65">
        <v>385.4741052</v>
      </c>
    </row>
    <row r="257" spans="1:3">
      <c r="A257">
        <v>255</v>
      </c>
      <c r="B257">
        <f t="shared" si="3"/>
        <v>15.968719422671311</v>
      </c>
      <c r="C257" s="65">
        <v>386.96888760000002</v>
      </c>
    </row>
    <row r="258" spans="1:3">
      <c r="A258">
        <v>265</v>
      </c>
      <c r="B258">
        <f t="shared" si="3"/>
        <v>16.278820596099706</v>
      </c>
      <c r="C258" s="65">
        <v>388.46366999999998</v>
      </c>
    </row>
    <row r="259" spans="1:3">
      <c r="A259">
        <v>245</v>
      </c>
      <c r="B259">
        <f t="shared" ref="B259:B322" si="4">A259^0.5</f>
        <v>15.652475842498529</v>
      </c>
      <c r="C259" s="65">
        <v>389.95845229999998</v>
      </c>
    </row>
    <row r="260" spans="1:3">
      <c r="A260">
        <v>251</v>
      </c>
      <c r="B260">
        <f t="shared" si="4"/>
        <v>15.842979517754859</v>
      </c>
      <c r="C260" s="65">
        <v>391.4532347</v>
      </c>
    </row>
    <row r="261" spans="1:3">
      <c r="A261">
        <v>288</v>
      </c>
      <c r="B261">
        <f t="shared" si="4"/>
        <v>16.970562748477139</v>
      </c>
      <c r="C261" s="65">
        <v>392.94801710000002</v>
      </c>
    </row>
    <row r="262" spans="1:3">
      <c r="A262">
        <v>261</v>
      </c>
      <c r="B262">
        <f t="shared" si="4"/>
        <v>16.15549442140351</v>
      </c>
      <c r="C262" s="65">
        <v>394.44279949999998</v>
      </c>
    </row>
    <row r="263" spans="1:3">
      <c r="A263">
        <v>247</v>
      </c>
      <c r="B263">
        <f t="shared" si="4"/>
        <v>15.716233645501712</v>
      </c>
      <c r="C263" s="65">
        <v>395.9375819</v>
      </c>
    </row>
    <row r="264" spans="1:3">
      <c r="A264">
        <v>256</v>
      </c>
      <c r="B264">
        <f t="shared" si="4"/>
        <v>16</v>
      </c>
      <c r="C264" s="65">
        <v>397.43236430000002</v>
      </c>
    </row>
    <row r="265" spans="1:3">
      <c r="A265">
        <v>239</v>
      </c>
      <c r="B265">
        <f t="shared" si="4"/>
        <v>15.459624833740307</v>
      </c>
      <c r="C265" s="65">
        <v>398.92714669999998</v>
      </c>
    </row>
    <row r="266" spans="1:3">
      <c r="A266">
        <v>261</v>
      </c>
      <c r="B266">
        <f t="shared" si="4"/>
        <v>16.15549442140351</v>
      </c>
      <c r="C266" s="65">
        <v>400.4219291</v>
      </c>
    </row>
    <row r="267" spans="1:3">
      <c r="A267">
        <v>244</v>
      </c>
      <c r="B267">
        <f t="shared" si="4"/>
        <v>15.620499351813308</v>
      </c>
      <c r="C267" s="65">
        <v>401.9167114</v>
      </c>
    </row>
    <row r="268" spans="1:3">
      <c r="A268">
        <v>277</v>
      </c>
      <c r="B268">
        <f t="shared" si="4"/>
        <v>16.643316977093239</v>
      </c>
      <c r="C268" s="65">
        <v>403.41149380000002</v>
      </c>
    </row>
    <row r="269" spans="1:3">
      <c r="A269">
        <v>274</v>
      </c>
      <c r="B269">
        <f t="shared" si="4"/>
        <v>16.552945357246848</v>
      </c>
      <c r="C269" s="65">
        <v>404.90627619999998</v>
      </c>
    </row>
    <row r="270" spans="1:3">
      <c r="A270">
        <v>252</v>
      </c>
      <c r="B270">
        <f t="shared" si="4"/>
        <v>15.874507866387544</v>
      </c>
      <c r="C270" s="65">
        <v>406.4010586</v>
      </c>
    </row>
    <row r="271" spans="1:3">
      <c r="A271">
        <v>240</v>
      </c>
      <c r="B271">
        <f t="shared" si="4"/>
        <v>15.491933384829668</v>
      </c>
      <c r="C271" s="65">
        <v>407.89584100000002</v>
      </c>
    </row>
    <row r="272" spans="1:3">
      <c r="A272">
        <v>257</v>
      </c>
      <c r="B272">
        <f t="shared" si="4"/>
        <v>16.031219541881399</v>
      </c>
      <c r="C272" s="65">
        <v>409.39062339999998</v>
      </c>
    </row>
    <row r="273" spans="1:3">
      <c r="A273">
        <v>257</v>
      </c>
      <c r="B273">
        <f t="shared" si="4"/>
        <v>16.031219541881399</v>
      </c>
      <c r="C273" s="65">
        <v>410.8854058</v>
      </c>
    </row>
    <row r="274" spans="1:3">
      <c r="A274">
        <v>237</v>
      </c>
      <c r="B274">
        <f t="shared" si="4"/>
        <v>15.394804318340652</v>
      </c>
      <c r="C274" s="65">
        <v>412.38018820000002</v>
      </c>
    </row>
    <row r="275" spans="1:3">
      <c r="A275">
        <v>264</v>
      </c>
      <c r="B275">
        <f t="shared" si="4"/>
        <v>16.248076809271922</v>
      </c>
      <c r="C275" s="65">
        <v>413.87497050000002</v>
      </c>
    </row>
    <row r="276" spans="1:3">
      <c r="A276">
        <v>283</v>
      </c>
      <c r="B276">
        <f t="shared" si="4"/>
        <v>16.822603841260722</v>
      </c>
      <c r="C276" s="65">
        <v>415.36975289999998</v>
      </c>
    </row>
    <row r="277" spans="1:3">
      <c r="A277">
        <v>268</v>
      </c>
      <c r="B277">
        <f t="shared" si="4"/>
        <v>16.370705543744901</v>
      </c>
      <c r="C277" s="65">
        <v>416.8645353</v>
      </c>
    </row>
    <row r="278" spans="1:3">
      <c r="A278">
        <v>249</v>
      </c>
      <c r="B278">
        <f t="shared" si="4"/>
        <v>15.779733838059499</v>
      </c>
      <c r="C278" s="65">
        <v>418.35931770000002</v>
      </c>
    </row>
    <row r="279" spans="1:3">
      <c r="A279">
        <v>267</v>
      </c>
      <c r="B279">
        <f t="shared" si="4"/>
        <v>16.340134638368191</v>
      </c>
      <c r="C279" s="65">
        <v>419.85410009999998</v>
      </c>
    </row>
    <row r="280" spans="1:3">
      <c r="A280">
        <v>261</v>
      </c>
      <c r="B280">
        <f t="shared" si="4"/>
        <v>16.15549442140351</v>
      </c>
      <c r="C280" s="65">
        <v>421.3488825</v>
      </c>
    </row>
    <row r="281" spans="1:3">
      <c r="A281">
        <v>252</v>
      </c>
      <c r="B281">
        <f t="shared" si="4"/>
        <v>15.874507866387544</v>
      </c>
      <c r="C281" s="65">
        <v>422.84366490000002</v>
      </c>
    </row>
    <row r="282" spans="1:3">
      <c r="A282">
        <v>281</v>
      </c>
      <c r="B282">
        <f t="shared" si="4"/>
        <v>16.763054614240211</v>
      </c>
      <c r="C282" s="65">
        <v>424.33844729999998</v>
      </c>
    </row>
    <row r="283" spans="1:3">
      <c r="A283">
        <v>308</v>
      </c>
      <c r="B283">
        <f t="shared" si="4"/>
        <v>17.549928774784245</v>
      </c>
      <c r="C283" s="65">
        <v>425.83322959999998</v>
      </c>
    </row>
    <row r="284" spans="1:3">
      <c r="A284">
        <v>265</v>
      </c>
      <c r="B284">
        <f t="shared" si="4"/>
        <v>16.278820596099706</v>
      </c>
      <c r="C284" s="65">
        <v>427.328012</v>
      </c>
    </row>
    <row r="285" spans="1:3">
      <c r="A285">
        <v>251</v>
      </c>
      <c r="B285">
        <f t="shared" si="4"/>
        <v>15.842979517754859</v>
      </c>
      <c r="C285" s="65">
        <v>428.82279440000002</v>
      </c>
    </row>
    <row r="286" spans="1:3">
      <c r="A286">
        <v>273</v>
      </c>
      <c r="B286">
        <f t="shared" si="4"/>
        <v>16.522711641858304</v>
      </c>
      <c r="C286" s="65">
        <v>430.31757679999998</v>
      </c>
    </row>
    <row r="287" spans="1:3">
      <c r="A287">
        <v>308</v>
      </c>
      <c r="B287">
        <f t="shared" si="4"/>
        <v>17.549928774784245</v>
      </c>
      <c r="C287" s="65">
        <v>431.8123592</v>
      </c>
    </row>
    <row r="288" spans="1:3">
      <c r="A288">
        <v>294</v>
      </c>
      <c r="B288">
        <f t="shared" si="4"/>
        <v>17.146428199482248</v>
      </c>
      <c r="C288" s="65">
        <v>433.30714160000002</v>
      </c>
    </row>
    <row r="289" spans="1:3">
      <c r="A289">
        <v>311</v>
      </c>
      <c r="B289">
        <f t="shared" si="4"/>
        <v>17.635192088548397</v>
      </c>
      <c r="C289" s="65">
        <v>434.80192399999999</v>
      </c>
    </row>
    <row r="290" spans="1:3">
      <c r="A290">
        <v>297</v>
      </c>
      <c r="B290">
        <f t="shared" si="4"/>
        <v>17.233687939614086</v>
      </c>
      <c r="C290" s="65">
        <v>436.29670640000001</v>
      </c>
    </row>
    <row r="291" spans="1:3">
      <c r="A291">
        <v>267</v>
      </c>
      <c r="B291">
        <f t="shared" si="4"/>
        <v>16.340134638368191</v>
      </c>
      <c r="C291" s="65">
        <v>437.7914887</v>
      </c>
    </row>
    <row r="292" spans="1:3">
      <c r="A292">
        <v>294</v>
      </c>
      <c r="B292">
        <f t="shared" si="4"/>
        <v>17.146428199482248</v>
      </c>
      <c r="C292" s="65">
        <v>439.28627110000002</v>
      </c>
    </row>
    <row r="293" spans="1:3">
      <c r="A293">
        <v>286</v>
      </c>
      <c r="B293">
        <f t="shared" si="4"/>
        <v>16.911534525287763</v>
      </c>
      <c r="C293" s="65">
        <v>440.78105349999998</v>
      </c>
    </row>
    <row r="294" spans="1:3">
      <c r="A294">
        <v>298</v>
      </c>
      <c r="B294">
        <f t="shared" si="4"/>
        <v>17.262676501632068</v>
      </c>
      <c r="C294" s="65">
        <v>442.2758359</v>
      </c>
    </row>
    <row r="295" spans="1:3">
      <c r="A295">
        <v>320</v>
      </c>
      <c r="B295">
        <f t="shared" si="4"/>
        <v>17.888543819998318</v>
      </c>
      <c r="C295" s="65">
        <v>443.77061830000002</v>
      </c>
    </row>
    <row r="296" spans="1:3">
      <c r="A296">
        <v>305</v>
      </c>
      <c r="B296">
        <f t="shared" si="4"/>
        <v>17.464249196572979</v>
      </c>
      <c r="C296" s="65">
        <v>445.26540069999999</v>
      </c>
    </row>
    <row r="297" spans="1:3">
      <c r="A297">
        <v>289</v>
      </c>
      <c r="B297">
        <f t="shared" si="4"/>
        <v>17</v>
      </c>
      <c r="C297" s="65">
        <v>446.76018310000001</v>
      </c>
    </row>
    <row r="298" spans="1:3">
      <c r="A298">
        <v>306</v>
      </c>
      <c r="B298">
        <f t="shared" si="4"/>
        <v>17.4928556845359</v>
      </c>
      <c r="C298" s="65">
        <v>448.25496550000003</v>
      </c>
    </row>
    <row r="299" spans="1:3">
      <c r="A299">
        <v>305</v>
      </c>
      <c r="B299">
        <f t="shared" si="4"/>
        <v>17.464249196572979</v>
      </c>
      <c r="C299" s="65">
        <v>449.74974780000002</v>
      </c>
    </row>
    <row r="300" spans="1:3">
      <c r="A300">
        <v>304</v>
      </c>
      <c r="B300">
        <f t="shared" si="4"/>
        <v>17.435595774162696</v>
      </c>
      <c r="C300" s="65">
        <v>451.24453019999999</v>
      </c>
    </row>
    <row r="301" spans="1:3">
      <c r="A301">
        <v>337</v>
      </c>
      <c r="B301">
        <f t="shared" si="4"/>
        <v>18.357559750685819</v>
      </c>
      <c r="C301" s="65">
        <v>452.73931260000001</v>
      </c>
    </row>
    <row r="302" spans="1:3">
      <c r="A302">
        <v>309</v>
      </c>
      <c r="B302">
        <f t="shared" si="4"/>
        <v>17.578395831246947</v>
      </c>
      <c r="C302" s="65">
        <v>454.23409500000002</v>
      </c>
    </row>
    <row r="303" spans="1:3">
      <c r="A303">
        <v>306</v>
      </c>
      <c r="B303">
        <f t="shared" si="4"/>
        <v>17.4928556845359</v>
      </c>
      <c r="C303" s="65">
        <v>455.72887739999999</v>
      </c>
    </row>
    <row r="304" spans="1:3">
      <c r="A304">
        <v>325</v>
      </c>
      <c r="B304">
        <f t="shared" si="4"/>
        <v>18.027756377319946</v>
      </c>
      <c r="C304" s="65">
        <v>457.22365980000001</v>
      </c>
    </row>
    <row r="305" spans="1:3">
      <c r="A305">
        <v>318</v>
      </c>
      <c r="B305">
        <f t="shared" si="4"/>
        <v>17.832554500127006</v>
      </c>
      <c r="C305" s="65">
        <v>458.71844220000003</v>
      </c>
    </row>
    <row r="306" spans="1:3">
      <c r="A306">
        <v>318</v>
      </c>
      <c r="B306">
        <f t="shared" si="4"/>
        <v>17.832554500127006</v>
      </c>
      <c r="C306" s="65">
        <v>460.21322459999999</v>
      </c>
    </row>
    <row r="307" spans="1:3">
      <c r="A307">
        <v>351</v>
      </c>
      <c r="B307">
        <f t="shared" si="4"/>
        <v>18.734993995195193</v>
      </c>
      <c r="C307" s="65">
        <v>461.70800689999999</v>
      </c>
    </row>
    <row r="308" spans="1:3">
      <c r="A308">
        <v>324</v>
      </c>
      <c r="B308">
        <f t="shared" si="4"/>
        <v>18</v>
      </c>
      <c r="C308" s="65">
        <v>463.20278930000001</v>
      </c>
    </row>
    <row r="309" spans="1:3">
      <c r="A309">
        <v>317</v>
      </c>
      <c r="B309">
        <f t="shared" si="4"/>
        <v>17.804493814764857</v>
      </c>
      <c r="C309" s="65">
        <v>464.69757170000003</v>
      </c>
    </row>
    <row r="310" spans="1:3">
      <c r="A310">
        <v>311</v>
      </c>
      <c r="B310">
        <f t="shared" si="4"/>
        <v>17.635192088548397</v>
      </c>
      <c r="C310" s="65">
        <v>466.19235409999999</v>
      </c>
    </row>
    <row r="311" spans="1:3">
      <c r="A311">
        <v>328</v>
      </c>
      <c r="B311">
        <f t="shared" si="4"/>
        <v>18.110770276274835</v>
      </c>
      <c r="C311" s="65">
        <v>467.68713650000001</v>
      </c>
    </row>
    <row r="312" spans="1:3">
      <c r="A312">
        <v>332</v>
      </c>
      <c r="B312">
        <f t="shared" si="4"/>
        <v>18.220867158288598</v>
      </c>
      <c r="C312" s="65">
        <v>469.18191890000003</v>
      </c>
    </row>
    <row r="313" spans="1:3">
      <c r="A313">
        <v>315</v>
      </c>
      <c r="B313">
        <f t="shared" si="4"/>
        <v>17.748239349298849</v>
      </c>
      <c r="C313" s="65">
        <v>470.67670129999999</v>
      </c>
    </row>
    <row r="314" spans="1:3">
      <c r="A314">
        <v>321</v>
      </c>
      <c r="B314">
        <f t="shared" si="4"/>
        <v>17.916472867168917</v>
      </c>
      <c r="C314" s="65">
        <v>472.17148370000001</v>
      </c>
    </row>
    <row r="315" spans="1:3">
      <c r="A315">
        <v>286</v>
      </c>
      <c r="B315">
        <f t="shared" si="4"/>
        <v>16.911534525287763</v>
      </c>
      <c r="C315" s="65">
        <v>473.66626600000001</v>
      </c>
    </row>
    <row r="316" spans="1:3">
      <c r="A316">
        <v>307</v>
      </c>
      <c r="B316">
        <f t="shared" si="4"/>
        <v>17.521415467935231</v>
      </c>
      <c r="C316" s="65">
        <v>475.16104840000003</v>
      </c>
    </row>
    <row r="317" spans="1:3">
      <c r="A317">
        <v>289</v>
      </c>
      <c r="B317">
        <f t="shared" si="4"/>
        <v>17</v>
      </c>
      <c r="C317" s="65">
        <v>476.65583079999999</v>
      </c>
    </row>
    <row r="318" spans="1:3">
      <c r="A318">
        <v>305</v>
      </c>
      <c r="B318">
        <f t="shared" si="4"/>
        <v>17.464249196572979</v>
      </c>
      <c r="C318" s="65">
        <v>478.15061320000001</v>
      </c>
    </row>
    <row r="319" spans="1:3">
      <c r="A319">
        <v>266</v>
      </c>
      <c r="B319">
        <f t="shared" si="4"/>
        <v>16.30950643030009</v>
      </c>
      <c r="C319" s="65">
        <v>479.64539559999997</v>
      </c>
    </row>
    <row r="320" spans="1:3">
      <c r="A320">
        <v>290</v>
      </c>
      <c r="B320">
        <f t="shared" si="4"/>
        <v>17.029386365926403</v>
      </c>
      <c r="C320" s="65">
        <v>481.14017799999999</v>
      </c>
    </row>
    <row r="321" spans="1:3">
      <c r="A321">
        <v>282</v>
      </c>
      <c r="B321">
        <f t="shared" si="4"/>
        <v>16.792855623746664</v>
      </c>
      <c r="C321" s="65">
        <v>482.63496040000001</v>
      </c>
    </row>
    <row r="322" spans="1:3">
      <c r="A322">
        <v>260</v>
      </c>
      <c r="B322">
        <f t="shared" si="4"/>
        <v>16.124515496597098</v>
      </c>
      <c r="C322" s="65">
        <v>484.12974279999997</v>
      </c>
    </row>
    <row r="323" spans="1:3">
      <c r="A323">
        <v>249</v>
      </c>
      <c r="B323">
        <f t="shared" ref="B323:B386" si="5">A323^0.5</f>
        <v>15.779733838059499</v>
      </c>
      <c r="C323" s="65">
        <v>485.62452510000003</v>
      </c>
    </row>
    <row r="324" spans="1:3">
      <c r="A324">
        <v>231</v>
      </c>
      <c r="B324">
        <f t="shared" si="5"/>
        <v>15.198684153570664</v>
      </c>
      <c r="C324" s="65">
        <v>487.11930749999999</v>
      </c>
    </row>
    <row r="325" spans="1:3">
      <c r="A325">
        <v>213</v>
      </c>
      <c r="B325">
        <f t="shared" si="5"/>
        <v>14.594519519326424</v>
      </c>
      <c r="C325" s="65">
        <v>488.61408990000001</v>
      </c>
    </row>
    <row r="326" spans="1:3">
      <c r="A326">
        <v>249</v>
      </c>
      <c r="B326">
        <f t="shared" si="5"/>
        <v>15.779733838059499</v>
      </c>
      <c r="C326" s="65">
        <v>490.10887229999997</v>
      </c>
    </row>
    <row r="327" spans="1:3">
      <c r="A327">
        <v>201</v>
      </c>
      <c r="B327">
        <f t="shared" si="5"/>
        <v>14.177446878757825</v>
      </c>
      <c r="C327" s="65">
        <v>491.60365469999999</v>
      </c>
    </row>
    <row r="328" spans="1:3">
      <c r="A328">
        <v>214</v>
      </c>
      <c r="B328">
        <f t="shared" si="5"/>
        <v>14.628738838327793</v>
      </c>
      <c r="C328" s="65">
        <v>493.09843710000001</v>
      </c>
    </row>
    <row r="329" spans="1:3">
      <c r="A329">
        <v>205</v>
      </c>
      <c r="B329">
        <f t="shared" si="5"/>
        <v>14.317821063276353</v>
      </c>
      <c r="C329" s="65">
        <v>494.59321949999998</v>
      </c>
    </row>
    <row r="330" spans="1:3">
      <c r="A330">
        <v>202</v>
      </c>
      <c r="B330">
        <f t="shared" si="5"/>
        <v>14.212670403551895</v>
      </c>
      <c r="C330" s="65">
        <v>496.08800189999999</v>
      </c>
    </row>
    <row r="331" spans="1:3">
      <c r="A331">
        <v>191</v>
      </c>
      <c r="B331">
        <f t="shared" si="5"/>
        <v>13.820274961085254</v>
      </c>
      <c r="C331" s="65">
        <v>497.58278419999999</v>
      </c>
    </row>
    <row r="332" spans="1:3">
      <c r="A332">
        <v>188</v>
      </c>
      <c r="B332">
        <f t="shared" si="5"/>
        <v>13.711309200802088</v>
      </c>
      <c r="C332" s="65">
        <v>499.07756660000001</v>
      </c>
    </row>
    <row r="333" spans="1:3">
      <c r="A333">
        <v>191</v>
      </c>
      <c r="B333">
        <f t="shared" si="5"/>
        <v>13.820274961085254</v>
      </c>
      <c r="C333" s="65">
        <v>500.57234899999997</v>
      </c>
    </row>
    <row r="334" spans="1:3">
      <c r="A334">
        <v>193</v>
      </c>
      <c r="B334">
        <f t="shared" si="5"/>
        <v>13.892443989449804</v>
      </c>
      <c r="C334" s="65">
        <v>502.06713139999999</v>
      </c>
    </row>
    <row r="335" spans="1:3">
      <c r="A335">
        <v>175</v>
      </c>
      <c r="B335">
        <f t="shared" si="5"/>
        <v>13.228756555322953</v>
      </c>
      <c r="C335" s="65">
        <v>503.56191380000001</v>
      </c>
    </row>
    <row r="336" spans="1:3">
      <c r="A336">
        <v>174</v>
      </c>
      <c r="B336">
        <f t="shared" si="5"/>
        <v>13.19090595827292</v>
      </c>
      <c r="C336" s="65">
        <v>505.05669619999998</v>
      </c>
    </row>
    <row r="337" spans="1:3">
      <c r="A337">
        <v>176</v>
      </c>
      <c r="B337">
        <f t="shared" si="5"/>
        <v>13.266499161421599</v>
      </c>
      <c r="C337" s="65">
        <v>506.5514786</v>
      </c>
    </row>
    <row r="338" spans="1:3">
      <c r="A338">
        <v>169</v>
      </c>
      <c r="B338">
        <f t="shared" si="5"/>
        <v>13</v>
      </c>
      <c r="C338" s="65">
        <v>508.04626100000002</v>
      </c>
    </row>
    <row r="339" spans="1:3">
      <c r="A339">
        <v>234</v>
      </c>
      <c r="B339">
        <f t="shared" si="5"/>
        <v>15.297058540778355</v>
      </c>
      <c r="C339" s="65">
        <v>509.54104330000001</v>
      </c>
    </row>
    <row r="340" spans="1:3">
      <c r="A340">
        <v>220</v>
      </c>
      <c r="B340">
        <f t="shared" si="5"/>
        <v>14.832396974191326</v>
      </c>
      <c r="C340" s="65">
        <v>511.03582569999998</v>
      </c>
    </row>
    <row r="341" spans="1:3">
      <c r="A341">
        <v>202</v>
      </c>
      <c r="B341">
        <f t="shared" si="5"/>
        <v>14.212670403551895</v>
      </c>
      <c r="C341" s="65">
        <v>512.53060809999999</v>
      </c>
    </row>
    <row r="342" spans="1:3">
      <c r="A342">
        <v>198</v>
      </c>
      <c r="B342">
        <f t="shared" si="5"/>
        <v>14.071247279470288</v>
      </c>
      <c r="C342" s="65">
        <v>514.02539049999996</v>
      </c>
    </row>
    <row r="343" spans="1:3">
      <c r="A343">
        <v>202</v>
      </c>
      <c r="B343">
        <f t="shared" si="5"/>
        <v>14.212670403551895</v>
      </c>
      <c r="C343" s="65">
        <v>515.52017290000003</v>
      </c>
    </row>
    <row r="344" spans="1:3">
      <c r="A344">
        <v>183</v>
      </c>
      <c r="B344">
        <f t="shared" si="5"/>
        <v>13.527749258468683</v>
      </c>
      <c r="C344" s="65">
        <v>517.0149553</v>
      </c>
    </row>
    <row r="345" spans="1:3">
      <c r="A345">
        <v>177</v>
      </c>
      <c r="B345">
        <f t="shared" si="5"/>
        <v>13.30413469565007</v>
      </c>
      <c r="C345" s="65">
        <v>518.50973769999996</v>
      </c>
    </row>
    <row r="346" spans="1:3">
      <c r="A346">
        <v>169</v>
      </c>
      <c r="B346">
        <f t="shared" si="5"/>
        <v>13</v>
      </c>
      <c r="C346" s="65">
        <v>520.00452010000004</v>
      </c>
    </row>
    <row r="347" spans="1:3">
      <c r="A347">
        <v>181</v>
      </c>
      <c r="B347">
        <f t="shared" si="5"/>
        <v>13.45362404707371</v>
      </c>
      <c r="C347" s="65">
        <v>521.49930240000003</v>
      </c>
    </row>
    <row r="348" spans="1:3">
      <c r="A348">
        <v>183</v>
      </c>
      <c r="B348">
        <f t="shared" si="5"/>
        <v>13.527749258468683</v>
      </c>
      <c r="C348" s="65">
        <v>522.9940848</v>
      </c>
    </row>
    <row r="349" spans="1:3">
      <c r="A349">
        <v>171</v>
      </c>
      <c r="B349">
        <f t="shared" si="5"/>
        <v>13.076696830622021</v>
      </c>
      <c r="C349" s="65">
        <v>524.48886719999996</v>
      </c>
    </row>
    <row r="350" spans="1:3">
      <c r="A350">
        <v>140</v>
      </c>
      <c r="B350">
        <f t="shared" si="5"/>
        <v>11.832159566199232</v>
      </c>
      <c r="C350" s="65">
        <v>525.98364960000004</v>
      </c>
    </row>
    <row r="351" spans="1:3">
      <c r="A351">
        <v>139</v>
      </c>
      <c r="B351">
        <f t="shared" si="5"/>
        <v>11.789826122551595</v>
      </c>
      <c r="C351" s="65">
        <v>527.478432</v>
      </c>
    </row>
    <row r="352" spans="1:3">
      <c r="A352">
        <v>129</v>
      </c>
      <c r="B352">
        <f t="shared" si="5"/>
        <v>11.357816691600547</v>
      </c>
      <c r="C352" s="65">
        <v>528.97321439999996</v>
      </c>
    </row>
    <row r="353" spans="1:3">
      <c r="A353">
        <v>116</v>
      </c>
      <c r="B353">
        <f t="shared" si="5"/>
        <v>10.770329614269007</v>
      </c>
      <c r="C353" s="65">
        <v>530.46799680000004</v>
      </c>
    </row>
    <row r="354" spans="1:3">
      <c r="A354">
        <v>150</v>
      </c>
      <c r="B354">
        <f t="shared" si="5"/>
        <v>12.24744871391589</v>
      </c>
      <c r="C354" s="65">
        <v>531.9627792</v>
      </c>
    </row>
    <row r="355" spans="1:3">
      <c r="A355">
        <v>108</v>
      </c>
      <c r="B355">
        <f t="shared" si="5"/>
        <v>10.392304845413264</v>
      </c>
      <c r="C355" s="65">
        <v>533.4575615</v>
      </c>
    </row>
    <row r="356" spans="1:3">
      <c r="A356">
        <v>102</v>
      </c>
      <c r="B356">
        <f t="shared" si="5"/>
        <v>10.099504938362077</v>
      </c>
      <c r="C356" s="65">
        <v>534.95234389999996</v>
      </c>
    </row>
    <row r="357" spans="1:3">
      <c r="A357">
        <v>114</v>
      </c>
      <c r="B357">
        <f t="shared" si="5"/>
        <v>10.677078252031311</v>
      </c>
      <c r="C357" s="65">
        <v>536.44712630000004</v>
      </c>
    </row>
    <row r="358" spans="1:3">
      <c r="A358">
        <v>127</v>
      </c>
      <c r="B358">
        <f t="shared" si="5"/>
        <v>11.269427669584644</v>
      </c>
      <c r="C358" s="65">
        <v>537.9419087</v>
      </c>
    </row>
    <row r="359" spans="1:3">
      <c r="A359">
        <v>134</v>
      </c>
      <c r="B359">
        <f t="shared" si="5"/>
        <v>11.575836902790225</v>
      </c>
      <c r="C359" s="65">
        <v>539.43669109999996</v>
      </c>
    </row>
    <row r="360" spans="1:3">
      <c r="A360">
        <v>105</v>
      </c>
      <c r="B360">
        <f t="shared" si="5"/>
        <v>10.246950765959598</v>
      </c>
      <c r="C360" s="65">
        <v>540.93147350000004</v>
      </c>
    </row>
    <row r="361" spans="1:3">
      <c r="A361">
        <v>114</v>
      </c>
      <c r="B361">
        <f t="shared" si="5"/>
        <v>10.677078252031311</v>
      </c>
      <c r="C361" s="65">
        <v>542.4262559</v>
      </c>
    </row>
    <row r="362" spans="1:3">
      <c r="A362">
        <v>126</v>
      </c>
      <c r="B362">
        <f t="shared" si="5"/>
        <v>11.224972160321824</v>
      </c>
      <c r="C362" s="65">
        <v>543.92103829999996</v>
      </c>
    </row>
    <row r="363" spans="1:3">
      <c r="A363">
        <v>111</v>
      </c>
      <c r="B363">
        <f t="shared" si="5"/>
        <v>10.535653752852738</v>
      </c>
      <c r="C363" s="65">
        <v>545.41582059999996</v>
      </c>
    </row>
    <row r="364" spans="1:3">
      <c r="A364">
        <v>100</v>
      </c>
      <c r="B364">
        <f t="shared" si="5"/>
        <v>10</v>
      </c>
      <c r="C364" s="65">
        <v>546.91060300000004</v>
      </c>
    </row>
    <row r="365" spans="1:3">
      <c r="A365">
        <v>109</v>
      </c>
      <c r="B365">
        <f t="shared" si="5"/>
        <v>10.440306508910551</v>
      </c>
      <c r="C365" s="65">
        <v>548.4053854</v>
      </c>
    </row>
    <row r="366" spans="1:3">
      <c r="A366">
        <v>99</v>
      </c>
      <c r="B366">
        <f t="shared" si="5"/>
        <v>9.9498743710661994</v>
      </c>
      <c r="C366" s="65">
        <v>549.90016779999996</v>
      </c>
    </row>
    <row r="367" spans="1:3">
      <c r="A367">
        <v>106</v>
      </c>
      <c r="B367">
        <f t="shared" si="5"/>
        <v>10.295630140987001</v>
      </c>
      <c r="C367" s="65">
        <v>551.39495020000004</v>
      </c>
    </row>
    <row r="368" spans="1:3">
      <c r="A368">
        <v>91</v>
      </c>
      <c r="B368">
        <f t="shared" si="5"/>
        <v>9.5393920141694561</v>
      </c>
      <c r="C368" s="65">
        <v>552.8897326</v>
      </c>
    </row>
    <row r="369" spans="1:3">
      <c r="A369">
        <v>101</v>
      </c>
      <c r="B369">
        <f t="shared" si="5"/>
        <v>10.04987562112089</v>
      </c>
      <c r="C369" s="65">
        <v>554.38451499999996</v>
      </c>
    </row>
    <row r="370" spans="1:3">
      <c r="A370">
        <v>94</v>
      </c>
      <c r="B370">
        <f t="shared" si="5"/>
        <v>9.6953597148326587</v>
      </c>
      <c r="C370" s="65">
        <v>555.87929740000004</v>
      </c>
    </row>
    <row r="371" spans="1:3">
      <c r="A371">
        <v>86</v>
      </c>
      <c r="B371">
        <f t="shared" si="5"/>
        <v>9.2736184954957039</v>
      </c>
      <c r="C371" s="65">
        <v>557.37407970000004</v>
      </c>
    </row>
    <row r="372" spans="1:3">
      <c r="A372">
        <v>73</v>
      </c>
      <c r="B372">
        <f t="shared" si="5"/>
        <v>8.5440037453175304</v>
      </c>
      <c r="C372" s="65">
        <v>558.8688621</v>
      </c>
    </row>
    <row r="373" spans="1:3">
      <c r="A373">
        <v>89</v>
      </c>
      <c r="B373">
        <f t="shared" si="5"/>
        <v>9.4339811320566032</v>
      </c>
      <c r="C373" s="65">
        <v>560.36364449999996</v>
      </c>
    </row>
    <row r="374" spans="1:3">
      <c r="A374">
        <v>94</v>
      </c>
      <c r="B374">
        <f t="shared" si="5"/>
        <v>9.6953597148326587</v>
      </c>
      <c r="C374" s="65">
        <v>561.85842690000004</v>
      </c>
    </row>
    <row r="375" spans="1:3">
      <c r="A375">
        <v>83</v>
      </c>
      <c r="B375">
        <f t="shared" si="5"/>
        <v>9.1104335791442992</v>
      </c>
      <c r="C375" s="65">
        <v>563.3532093</v>
      </c>
    </row>
    <row r="376" spans="1:3">
      <c r="A376">
        <v>99</v>
      </c>
      <c r="B376">
        <f t="shared" si="5"/>
        <v>9.9498743710661994</v>
      </c>
      <c r="C376" s="65">
        <v>564.84799169999997</v>
      </c>
    </row>
    <row r="377" spans="1:3">
      <c r="A377">
        <v>86</v>
      </c>
      <c r="B377">
        <f t="shared" si="5"/>
        <v>9.2736184954957039</v>
      </c>
      <c r="C377" s="65">
        <v>566.34277410000004</v>
      </c>
    </row>
    <row r="378" spans="1:3">
      <c r="A378">
        <v>91</v>
      </c>
      <c r="B378">
        <f t="shared" si="5"/>
        <v>9.5393920141694561</v>
      </c>
      <c r="C378" s="65">
        <v>567.83755650000001</v>
      </c>
    </row>
    <row r="379" spans="1:3">
      <c r="A379">
        <v>116</v>
      </c>
      <c r="B379">
        <f t="shared" si="5"/>
        <v>10.770329614269007</v>
      </c>
      <c r="C379" s="65">
        <v>569.3323388</v>
      </c>
    </row>
    <row r="380" spans="1:3">
      <c r="A380">
        <v>94</v>
      </c>
      <c r="B380">
        <f t="shared" si="5"/>
        <v>9.6953597148326587</v>
      </c>
      <c r="C380" s="65">
        <v>570.82712119999997</v>
      </c>
    </row>
    <row r="381" spans="1:3">
      <c r="A381">
        <v>82</v>
      </c>
      <c r="B381">
        <f t="shared" si="5"/>
        <v>9.0553851381374173</v>
      </c>
      <c r="C381" s="65">
        <v>572.32190360000004</v>
      </c>
    </row>
    <row r="382" spans="1:3">
      <c r="A382">
        <v>100</v>
      </c>
      <c r="B382">
        <f t="shared" si="5"/>
        <v>10</v>
      </c>
      <c r="C382" s="65">
        <v>573.816686</v>
      </c>
    </row>
    <row r="383" spans="1:3">
      <c r="A383">
        <v>87</v>
      </c>
      <c r="B383">
        <f t="shared" si="5"/>
        <v>9.3273790530888157</v>
      </c>
      <c r="C383" s="65">
        <v>575.31146839999997</v>
      </c>
    </row>
    <row r="384" spans="1:3">
      <c r="A384">
        <v>85</v>
      </c>
      <c r="B384">
        <f t="shared" si="5"/>
        <v>9.2195444572928871</v>
      </c>
      <c r="C384" s="65">
        <v>576.80625080000004</v>
      </c>
    </row>
    <row r="385" spans="1:3">
      <c r="A385">
        <v>94</v>
      </c>
      <c r="B385">
        <f t="shared" si="5"/>
        <v>9.6953597148326587</v>
      </c>
      <c r="C385" s="65">
        <v>578.30103320000001</v>
      </c>
    </row>
    <row r="386" spans="1:3">
      <c r="A386">
        <v>83</v>
      </c>
      <c r="B386">
        <f t="shared" si="5"/>
        <v>9.1104335791442992</v>
      </c>
      <c r="C386" s="65">
        <v>579.79581559999997</v>
      </c>
    </row>
    <row r="387" spans="1:3">
      <c r="A387">
        <v>86</v>
      </c>
      <c r="B387">
        <f t="shared" ref="B387:B450" si="6">A387^0.5</f>
        <v>9.2736184954957039</v>
      </c>
      <c r="C387" s="65">
        <v>581.29059789999997</v>
      </c>
    </row>
    <row r="388" spans="1:3">
      <c r="A388">
        <v>109</v>
      </c>
      <c r="B388">
        <f t="shared" si="6"/>
        <v>10.440306508910551</v>
      </c>
      <c r="C388" s="65">
        <v>582.78538030000004</v>
      </c>
    </row>
    <row r="389" spans="1:3">
      <c r="A389">
        <v>90</v>
      </c>
      <c r="B389">
        <f t="shared" si="6"/>
        <v>9.4868329805051381</v>
      </c>
      <c r="C389" s="65">
        <v>584.28016270000001</v>
      </c>
    </row>
    <row r="390" spans="1:3">
      <c r="A390">
        <v>88</v>
      </c>
      <c r="B390">
        <f t="shared" si="6"/>
        <v>9.3808315196468595</v>
      </c>
      <c r="C390" s="65">
        <v>585.77494509999997</v>
      </c>
    </row>
    <row r="391" spans="1:3">
      <c r="A391">
        <v>99</v>
      </c>
      <c r="B391">
        <f t="shared" si="6"/>
        <v>9.9498743710661994</v>
      </c>
      <c r="C391" s="65">
        <v>587.26972750000004</v>
      </c>
    </row>
    <row r="392" spans="1:3">
      <c r="A392">
        <v>107</v>
      </c>
      <c r="B392">
        <f t="shared" si="6"/>
        <v>10.344080432788601</v>
      </c>
      <c r="C392" s="65">
        <v>588.76450990000001</v>
      </c>
    </row>
    <row r="393" spans="1:3">
      <c r="A393">
        <v>112</v>
      </c>
      <c r="B393">
        <f t="shared" si="6"/>
        <v>10.583005244258363</v>
      </c>
      <c r="C393" s="65">
        <v>590.25929229999997</v>
      </c>
    </row>
    <row r="394" spans="1:3">
      <c r="A394">
        <v>86</v>
      </c>
      <c r="B394">
        <f t="shared" si="6"/>
        <v>9.2736184954957039</v>
      </c>
      <c r="C394" s="65">
        <v>591.75407470000005</v>
      </c>
    </row>
    <row r="395" spans="1:3">
      <c r="A395">
        <v>88</v>
      </c>
      <c r="B395">
        <f t="shared" si="6"/>
        <v>9.3808315196468595</v>
      </c>
      <c r="C395" s="65">
        <v>593.24885700000004</v>
      </c>
    </row>
    <row r="396" spans="1:3">
      <c r="A396">
        <v>95</v>
      </c>
      <c r="B396">
        <f t="shared" si="6"/>
        <v>9.7467943448089631</v>
      </c>
      <c r="C396" s="65">
        <v>594.74363940000001</v>
      </c>
    </row>
    <row r="397" spans="1:3">
      <c r="A397">
        <v>94</v>
      </c>
      <c r="B397">
        <f t="shared" si="6"/>
        <v>9.6953597148326587</v>
      </c>
      <c r="C397" s="65">
        <v>596.23842179999997</v>
      </c>
    </row>
    <row r="398" spans="1:3">
      <c r="A398">
        <v>101</v>
      </c>
      <c r="B398">
        <f t="shared" si="6"/>
        <v>10.04987562112089</v>
      </c>
      <c r="C398" s="65">
        <v>597.73320420000005</v>
      </c>
    </row>
    <row r="399" spans="1:3">
      <c r="A399">
        <v>108</v>
      </c>
      <c r="B399">
        <f t="shared" si="6"/>
        <v>10.392304845413264</v>
      </c>
      <c r="C399" s="65">
        <v>599.22798660000001</v>
      </c>
    </row>
    <row r="400" spans="1:3">
      <c r="A400">
        <v>105</v>
      </c>
      <c r="B400">
        <f t="shared" si="6"/>
        <v>10.246950765959598</v>
      </c>
      <c r="C400" s="65">
        <v>600.72276899999997</v>
      </c>
    </row>
    <row r="401" spans="1:3">
      <c r="A401">
        <v>104</v>
      </c>
      <c r="B401">
        <f t="shared" si="6"/>
        <v>10.198039027185569</v>
      </c>
      <c r="C401" s="65">
        <v>602.21755140000005</v>
      </c>
    </row>
    <row r="402" spans="1:3">
      <c r="A402">
        <v>102</v>
      </c>
      <c r="B402">
        <f t="shared" si="6"/>
        <v>10.099504938362077</v>
      </c>
      <c r="C402" s="65">
        <v>603.71233380000001</v>
      </c>
    </row>
    <row r="403" spans="1:3">
      <c r="A403">
        <v>102</v>
      </c>
      <c r="B403">
        <f t="shared" si="6"/>
        <v>10.099504938362077</v>
      </c>
      <c r="C403" s="65">
        <v>605.20711610000001</v>
      </c>
    </row>
    <row r="404" spans="1:3">
      <c r="A404">
        <v>88</v>
      </c>
      <c r="B404">
        <f t="shared" si="6"/>
        <v>9.3808315196468595</v>
      </c>
      <c r="C404" s="65">
        <v>606.70189849999997</v>
      </c>
    </row>
    <row r="405" spans="1:3">
      <c r="A405">
        <v>110</v>
      </c>
      <c r="B405">
        <f t="shared" si="6"/>
        <v>10.488088481701515</v>
      </c>
      <c r="C405" s="65">
        <v>608.19668090000005</v>
      </c>
    </row>
    <row r="406" spans="1:3">
      <c r="A406">
        <v>106</v>
      </c>
      <c r="B406">
        <f t="shared" si="6"/>
        <v>10.295630140987001</v>
      </c>
      <c r="C406" s="65">
        <v>609.69146330000001</v>
      </c>
    </row>
    <row r="407" spans="1:3">
      <c r="A407">
        <v>117</v>
      </c>
      <c r="B407">
        <f t="shared" si="6"/>
        <v>10.816653826391969</v>
      </c>
      <c r="C407" s="65">
        <v>611.18624569999997</v>
      </c>
    </row>
    <row r="408" spans="1:3">
      <c r="A408">
        <v>111</v>
      </c>
      <c r="B408">
        <f t="shared" si="6"/>
        <v>10.535653752852738</v>
      </c>
      <c r="C408" s="65">
        <v>612.68102810000005</v>
      </c>
    </row>
    <row r="409" spans="1:3">
      <c r="A409">
        <v>108</v>
      </c>
      <c r="B409">
        <f t="shared" si="6"/>
        <v>10.392304845413264</v>
      </c>
      <c r="C409" s="65">
        <v>614.17581050000001</v>
      </c>
    </row>
    <row r="410" spans="1:3">
      <c r="A410">
        <v>121</v>
      </c>
      <c r="B410">
        <f t="shared" si="6"/>
        <v>11</v>
      </c>
      <c r="C410" s="65">
        <v>615.67059289999997</v>
      </c>
    </row>
    <row r="411" spans="1:3">
      <c r="A411">
        <v>118</v>
      </c>
      <c r="B411">
        <f t="shared" si="6"/>
        <v>10.862780491200215</v>
      </c>
      <c r="C411" s="65">
        <v>617.16537519999997</v>
      </c>
    </row>
    <row r="412" spans="1:3">
      <c r="A412">
        <v>128</v>
      </c>
      <c r="B412">
        <f t="shared" si="6"/>
        <v>11.313708498984761</v>
      </c>
      <c r="C412" s="65">
        <v>618.66015760000005</v>
      </c>
    </row>
    <row r="413" spans="1:3">
      <c r="A413">
        <v>102</v>
      </c>
      <c r="B413">
        <f t="shared" si="6"/>
        <v>10.099504938362077</v>
      </c>
      <c r="C413" s="65">
        <v>620.15494000000001</v>
      </c>
    </row>
    <row r="414" spans="1:3">
      <c r="A414">
        <v>95</v>
      </c>
      <c r="B414">
        <f t="shared" si="6"/>
        <v>9.7467943448089631</v>
      </c>
      <c r="C414" s="65">
        <v>621.64972239999997</v>
      </c>
    </row>
    <row r="415" spans="1:3">
      <c r="A415">
        <v>91</v>
      </c>
      <c r="B415">
        <f t="shared" si="6"/>
        <v>9.5393920141694561</v>
      </c>
      <c r="C415" s="65">
        <v>623.14450480000005</v>
      </c>
    </row>
    <row r="416" spans="1:3">
      <c r="A416">
        <v>91</v>
      </c>
      <c r="B416">
        <f t="shared" si="6"/>
        <v>9.5393920141694561</v>
      </c>
      <c r="C416" s="65">
        <v>624.63928720000001</v>
      </c>
    </row>
    <row r="417" spans="1:3">
      <c r="A417">
        <v>89</v>
      </c>
      <c r="B417">
        <f t="shared" si="6"/>
        <v>9.4339811320566032</v>
      </c>
      <c r="C417" s="65">
        <v>626.13406959999998</v>
      </c>
    </row>
    <row r="418" spans="1:3">
      <c r="A418">
        <v>91</v>
      </c>
      <c r="B418">
        <f t="shared" si="6"/>
        <v>9.5393920141694561</v>
      </c>
      <c r="C418" s="65">
        <v>627.62885200000005</v>
      </c>
    </row>
    <row r="419" spans="1:3">
      <c r="A419">
        <v>84</v>
      </c>
      <c r="B419">
        <f t="shared" si="6"/>
        <v>9.1651513899116797</v>
      </c>
      <c r="C419" s="65">
        <v>629.12363430000005</v>
      </c>
    </row>
    <row r="420" spans="1:3">
      <c r="A420">
        <v>87</v>
      </c>
      <c r="B420">
        <f t="shared" si="6"/>
        <v>9.3273790530888157</v>
      </c>
      <c r="C420" s="65">
        <v>630.61841670000001</v>
      </c>
    </row>
    <row r="421" spans="1:3">
      <c r="A421">
        <v>84</v>
      </c>
      <c r="B421">
        <f t="shared" si="6"/>
        <v>9.1651513899116797</v>
      </c>
      <c r="C421" s="65">
        <v>632.11319909999997</v>
      </c>
    </row>
    <row r="422" spans="1:3">
      <c r="A422">
        <v>86</v>
      </c>
      <c r="B422">
        <f t="shared" si="6"/>
        <v>9.2736184954957039</v>
      </c>
      <c r="C422" s="65">
        <v>633.60798150000005</v>
      </c>
    </row>
    <row r="423" spans="1:3">
      <c r="A423">
        <v>103</v>
      </c>
      <c r="B423">
        <f t="shared" si="6"/>
        <v>10.148891565092219</v>
      </c>
      <c r="C423" s="65">
        <v>635.10276390000001</v>
      </c>
    </row>
    <row r="424" spans="1:3">
      <c r="A424">
        <v>92</v>
      </c>
      <c r="B424">
        <f t="shared" si="6"/>
        <v>9.5916630466254382</v>
      </c>
      <c r="C424" s="65">
        <v>636.59754629999998</v>
      </c>
    </row>
    <row r="425" spans="1:3">
      <c r="A425">
        <v>87</v>
      </c>
      <c r="B425">
        <f t="shared" si="6"/>
        <v>9.3273790530888157</v>
      </c>
      <c r="C425" s="65">
        <v>638.09232870000005</v>
      </c>
    </row>
    <row r="426" spans="1:3">
      <c r="A426">
        <v>85</v>
      </c>
      <c r="B426">
        <f t="shared" si="6"/>
        <v>9.2195444572928871</v>
      </c>
      <c r="C426" s="65">
        <v>639.58711110000002</v>
      </c>
    </row>
    <row r="427" spans="1:3">
      <c r="A427">
        <v>100</v>
      </c>
      <c r="B427">
        <f t="shared" si="6"/>
        <v>10</v>
      </c>
      <c r="C427" s="65">
        <v>641.08189340000001</v>
      </c>
    </row>
    <row r="428" spans="1:3">
      <c r="A428">
        <v>102</v>
      </c>
      <c r="B428">
        <f t="shared" si="6"/>
        <v>10.099504938362077</v>
      </c>
      <c r="C428" s="65">
        <v>642.57667579999998</v>
      </c>
    </row>
    <row r="429" spans="1:3">
      <c r="A429">
        <v>127</v>
      </c>
      <c r="B429">
        <f t="shared" si="6"/>
        <v>11.269427669584644</v>
      </c>
      <c r="C429" s="65">
        <v>644.07145820000005</v>
      </c>
    </row>
    <row r="430" spans="1:3">
      <c r="A430">
        <v>133</v>
      </c>
      <c r="B430">
        <f t="shared" si="6"/>
        <v>11.532562594670797</v>
      </c>
      <c r="C430" s="65">
        <v>645.56624060000001</v>
      </c>
    </row>
    <row r="431" spans="1:3">
      <c r="A431">
        <v>151</v>
      </c>
      <c r="B431">
        <f t="shared" si="6"/>
        <v>12.288205727444508</v>
      </c>
      <c r="C431" s="65">
        <v>647.06102299999998</v>
      </c>
    </row>
    <row r="432" spans="1:3">
      <c r="A432">
        <v>197</v>
      </c>
      <c r="B432">
        <f t="shared" si="6"/>
        <v>14.035668847618199</v>
      </c>
      <c r="C432" s="65">
        <v>648.55580540000005</v>
      </c>
    </row>
    <row r="433" spans="1:3">
      <c r="A433">
        <v>240</v>
      </c>
      <c r="B433">
        <f t="shared" si="6"/>
        <v>15.491933384829668</v>
      </c>
      <c r="C433" s="65">
        <v>650.05058780000002</v>
      </c>
    </row>
    <row r="434" spans="1:3">
      <c r="A434">
        <v>377</v>
      </c>
      <c r="B434">
        <f t="shared" si="6"/>
        <v>19.416487838947599</v>
      </c>
      <c r="C434" s="65">
        <v>651.54537019999998</v>
      </c>
    </row>
    <row r="435" spans="1:3">
      <c r="A435">
        <v>476</v>
      </c>
      <c r="B435">
        <f t="shared" si="6"/>
        <v>21.817424229271428</v>
      </c>
      <c r="C435" s="65">
        <v>653.04015249999998</v>
      </c>
    </row>
    <row r="436" spans="1:3">
      <c r="A436">
        <v>644</v>
      </c>
      <c r="B436">
        <f t="shared" si="6"/>
        <v>25.37715508089904</v>
      </c>
      <c r="C436" s="65">
        <v>654.53493490000005</v>
      </c>
    </row>
    <row r="437" spans="1:3">
      <c r="A437">
        <v>804</v>
      </c>
      <c r="B437">
        <f t="shared" si="6"/>
        <v>28.354893757515651</v>
      </c>
      <c r="C437" s="65">
        <v>656.02971730000002</v>
      </c>
    </row>
    <row r="438" spans="1:3">
      <c r="A438">
        <v>1007</v>
      </c>
      <c r="B438">
        <f t="shared" si="6"/>
        <v>31.733263305244861</v>
      </c>
      <c r="C438" s="65">
        <v>657.52449969999998</v>
      </c>
    </row>
    <row r="439" spans="1:3">
      <c r="A439">
        <v>1172</v>
      </c>
      <c r="B439">
        <f t="shared" si="6"/>
        <v>34.23448553724738</v>
      </c>
      <c r="C439" s="65">
        <v>659.01928210000005</v>
      </c>
    </row>
    <row r="440" spans="1:3">
      <c r="A440">
        <v>1312</v>
      </c>
      <c r="B440">
        <f t="shared" si="6"/>
        <v>36.221540552549669</v>
      </c>
      <c r="C440" s="65">
        <v>660.51406450000002</v>
      </c>
    </row>
    <row r="441" spans="1:3">
      <c r="A441">
        <v>1467</v>
      </c>
      <c r="B441">
        <f t="shared" si="6"/>
        <v>38.301436004411116</v>
      </c>
      <c r="C441" s="65">
        <v>662.00884689999998</v>
      </c>
    </row>
    <row r="442" spans="1:3">
      <c r="A442">
        <v>1574</v>
      </c>
      <c r="B442">
        <f t="shared" si="6"/>
        <v>39.673668849754748</v>
      </c>
      <c r="C442" s="65">
        <v>663.50362929999994</v>
      </c>
    </row>
    <row r="443" spans="1:3">
      <c r="A443">
        <v>1696</v>
      </c>
      <c r="B443">
        <f t="shared" si="6"/>
        <v>41.182520563948003</v>
      </c>
      <c r="C443" s="65">
        <v>664.99841160000005</v>
      </c>
    </row>
    <row r="444" spans="1:3">
      <c r="A444">
        <v>1633</v>
      </c>
      <c r="B444">
        <f t="shared" si="6"/>
        <v>40.4103947023535</v>
      </c>
      <c r="C444" s="65">
        <v>666.49319400000002</v>
      </c>
    </row>
    <row r="445" spans="1:3">
      <c r="A445">
        <v>1531</v>
      </c>
      <c r="B445">
        <f t="shared" si="6"/>
        <v>39.1279950930277</v>
      </c>
      <c r="C445" s="65">
        <v>667.98797639999998</v>
      </c>
    </row>
    <row r="446" spans="1:3">
      <c r="A446">
        <v>1414</v>
      </c>
      <c r="B446">
        <f t="shared" si="6"/>
        <v>37.603191353926334</v>
      </c>
      <c r="C446" s="65">
        <v>669.48275880000006</v>
      </c>
    </row>
    <row r="447" spans="1:3">
      <c r="A447">
        <v>1249</v>
      </c>
      <c r="B447">
        <f t="shared" si="6"/>
        <v>35.341194094144583</v>
      </c>
      <c r="C447" s="65">
        <v>670.97754120000002</v>
      </c>
    </row>
    <row r="448" spans="1:3">
      <c r="A448">
        <v>1007</v>
      </c>
      <c r="B448">
        <f t="shared" si="6"/>
        <v>31.733263305244861</v>
      </c>
      <c r="C448" s="65">
        <v>672.47232359999998</v>
      </c>
    </row>
    <row r="449" spans="1:3">
      <c r="A449">
        <v>809</v>
      </c>
      <c r="B449">
        <f t="shared" si="6"/>
        <v>28.442925306655784</v>
      </c>
      <c r="C449" s="65">
        <v>673.96710599999994</v>
      </c>
    </row>
    <row r="450" spans="1:3">
      <c r="A450">
        <v>646</v>
      </c>
      <c r="B450">
        <f t="shared" si="6"/>
        <v>25.416530054277668</v>
      </c>
      <c r="C450" s="65">
        <v>675.46188840000002</v>
      </c>
    </row>
    <row r="451" spans="1:3">
      <c r="A451">
        <v>513</v>
      </c>
      <c r="B451">
        <f t="shared" ref="B451:B514" si="7">A451^0.5</f>
        <v>22.649503305812249</v>
      </c>
      <c r="C451" s="65">
        <v>676.95667070000002</v>
      </c>
    </row>
    <row r="452" spans="1:3">
      <c r="A452">
        <v>402</v>
      </c>
      <c r="B452">
        <f t="shared" si="7"/>
        <v>20.049937655763422</v>
      </c>
      <c r="C452" s="65">
        <v>678.45145309999998</v>
      </c>
    </row>
    <row r="453" spans="1:3">
      <c r="A453">
        <v>299</v>
      </c>
      <c r="B453">
        <f t="shared" si="7"/>
        <v>17.291616465790582</v>
      </c>
      <c r="C453" s="65">
        <v>679.94623549999994</v>
      </c>
    </row>
    <row r="454" spans="1:3">
      <c r="A454">
        <v>223</v>
      </c>
      <c r="B454">
        <f t="shared" si="7"/>
        <v>14.933184523068078</v>
      </c>
      <c r="C454" s="65">
        <v>681.44101790000002</v>
      </c>
    </row>
    <row r="455" spans="1:3">
      <c r="A455">
        <v>157</v>
      </c>
      <c r="B455">
        <f t="shared" si="7"/>
        <v>12.529964086141668</v>
      </c>
      <c r="C455" s="65">
        <v>682.93580029999998</v>
      </c>
    </row>
    <row r="456" spans="1:3">
      <c r="A456">
        <v>122</v>
      </c>
      <c r="B456">
        <f t="shared" si="7"/>
        <v>11.045361017187261</v>
      </c>
      <c r="C456" s="65">
        <v>684.43058269999995</v>
      </c>
    </row>
    <row r="457" spans="1:3">
      <c r="A457">
        <v>100</v>
      </c>
      <c r="B457">
        <f t="shared" si="7"/>
        <v>10</v>
      </c>
      <c r="C457" s="65">
        <v>685.92536510000002</v>
      </c>
    </row>
    <row r="458" spans="1:3">
      <c r="A458">
        <v>75</v>
      </c>
      <c r="B458">
        <f t="shared" si="7"/>
        <v>8.6602540378443873</v>
      </c>
      <c r="C458" s="65">
        <v>687.42014749999998</v>
      </c>
    </row>
    <row r="459" spans="1:3">
      <c r="A459">
        <v>62</v>
      </c>
      <c r="B459">
        <f t="shared" si="7"/>
        <v>7.8740078740118111</v>
      </c>
      <c r="C459" s="65">
        <v>688.91492979999998</v>
      </c>
    </row>
    <row r="460" spans="1:3">
      <c r="A460">
        <v>40</v>
      </c>
      <c r="B460">
        <f t="shared" si="7"/>
        <v>6.324555320336759</v>
      </c>
      <c r="C460" s="65">
        <v>690.40971219999994</v>
      </c>
    </row>
    <row r="461" spans="1:3">
      <c r="A461">
        <v>53</v>
      </c>
      <c r="B461">
        <f t="shared" si="7"/>
        <v>7.2801098892805181</v>
      </c>
      <c r="C461" s="65">
        <v>691.90449460000002</v>
      </c>
    </row>
    <row r="462" spans="1:3">
      <c r="A462">
        <v>42</v>
      </c>
      <c r="B462">
        <f t="shared" si="7"/>
        <v>6.4807406984078604</v>
      </c>
      <c r="C462" s="65">
        <v>693.39927699999998</v>
      </c>
    </row>
    <row r="463" spans="1:3">
      <c r="A463">
        <v>49</v>
      </c>
      <c r="B463">
        <f t="shared" si="7"/>
        <v>7</v>
      </c>
      <c r="C463" s="65">
        <v>694.89405939999995</v>
      </c>
    </row>
    <row r="464" spans="1:3">
      <c r="A464">
        <v>47</v>
      </c>
      <c r="B464">
        <f t="shared" si="7"/>
        <v>6.8556546004010439</v>
      </c>
      <c r="C464" s="65">
        <v>696.38884180000002</v>
      </c>
    </row>
    <row r="465" spans="1:3">
      <c r="A465">
        <v>43</v>
      </c>
      <c r="B465">
        <f t="shared" si="7"/>
        <v>6.5574385243020004</v>
      </c>
      <c r="C465" s="65">
        <v>697.88362419999999</v>
      </c>
    </row>
    <row r="466" spans="1:3">
      <c r="A466">
        <v>38</v>
      </c>
      <c r="B466">
        <f t="shared" si="7"/>
        <v>6.164414002968976</v>
      </c>
      <c r="C466" s="65">
        <v>699.37840659999995</v>
      </c>
    </row>
    <row r="467" spans="1:3">
      <c r="A467">
        <v>55</v>
      </c>
      <c r="B467">
        <f t="shared" si="7"/>
        <v>7.416198487095663</v>
      </c>
      <c r="C467" s="65">
        <v>700.87318889999995</v>
      </c>
    </row>
    <row r="468" spans="1:3">
      <c r="A468">
        <v>38</v>
      </c>
      <c r="B468">
        <f t="shared" si="7"/>
        <v>6.164414002968976</v>
      </c>
      <c r="C468" s="65">
        <v>702.36797130000002</v>
      </c>
    </row>
    <row r="469" spans="1:3">
      <c r="A469">
        <v>42</v>
      </c>
      <c r="B469">
        <f t="shared" si="7"/>
        <v>6.4807406984078604</v>
      </c>
      <c r="C469" s="65">
        <v>703.86275369999998</v>
      </c>
    </row>
    <row r="470" spans="1:3">
      <c r="A470">
        <v>47</v>
      </c>
      <c r="B470">
        <f t="shared" si="7"/>
        <v>6.8556546004010439</v>
      </c>
      <c r="C470" s="65">
        <v>705.35753609999995</v>
      </c>
    </row>
    <row r="471" spans="1:3">
      <c r="A471">
        <v>47</v>
      </c>
      <c r="B471">
        <f t="shared" si="7"/>
        <v>6.8556546004010439</v>
      </c>
      <c r="C471" s="65">
        <v>706.85231850000002</v>
      </c>
    </row>
    <row r="472" spans="1:3">
      <c r="A472">
        <v>41</v>
      </c>
      <c r="B472">
        <f t="shared" si="7"/>
        <v>6.4031242374328485</v>
      </c>
      <c r="C472" s="65">
        <v>708.34710089999999</v>
      </c>
    </row>
    <row r="473" spans="1:3">
      <c r="A473">
        <v>48</v>
      </c>
      <c r="B473">
        <f t="shared" si="7"/>
        <v>6.9282032302755088</v>
      </c>
      <c r="C473" s="65">
        <v>709.84188329999995</v>
      </c>
    </row>
    <row r="474" spans="1:3">
      <c r="A474">
        <v>34</v>
      </c>
      <c r="B474">
        <f t="shared" si="7"/>
        <v>5.8309518948453007</v>
      </c>
      <c r="C474" s="65">
        <v>711.33666570000003</v>
      </c>
    </row>
    <row r="475" spans="1:3">
      <c r="A475">
        <v>40</v>
      </c>
      <c r="B475">
        <f t="shared" si="7"/>
        <v>6.324555320336759</v>
      </c>
      <c r="C475" s="65">
        <v>712.83144800000002</v>
      </c>
    </row>
    <row r="476" spans="1:3">
      <c r="A476">
        <v>37</v>
      </c>
      <c r="B476">
        <f t="shared" si="7"/>
        <v>6.0827625302982193</v>
      </c>
      <c r="C476" s="65">
        <v>714.32623039999999</v>
      </c>
    </row>
    <row r="477" spans="1:3">
      <c r="A477">
        <v>35</v>
      </c>
      <c r="B477">
        <f t="shared" si="7"/>
        <v>5.9160797830996161</v>
      </c>
      <c r="C477" s="65">
        <v>715.82101279999995</v>
      </c>
    </row>
    <row r="478" spans="1:3">
      <c r="A478">
        <v>41</v>
      </c>
      <c r="B478">
        <f t="shared" si="7"/>
        <v>6.4031242374328485</v>
      </c>
      <c r="C478" s="65">
        <v>717.31579520000003</v>
      </c>
    </row>
    <row r="479" spans="1:3">
      <c r="A479">
        <v>38</v>
      </c>
      <c r="B479">
        <f t="shared" si="7"/>
        <v>6.164414002968976</v>
      </c>
      <c r="C479" s="65">
        <v>718.81057759999999</v>
      </c>
    </row>
    <row r="480" spans="1:3">
      <c r="A480">
        <v>28</v>
      </c>
      <c r="B480">
        <f t="shared" si="7"/>
        <v>5.2915026221291814</v>
      </c>
      <c r="C480" s="65">
        <v>720.30535999999995</v>
      </c>
    </row>
    <row r="481" spans="1:3">
      <c r="A481">
        <v>51</v>
      </c>
      <c r="B481">
        <f t="shared" si="7"/>
        <v>7.1414284285428504</v>
      </c>
      <c r="C481" s="65">
        <v>721.80014240000003</v>
      </c>
    </row>
    <row r="482" spans="1:3">
      <c r="A482">
        <v>34</v>
      </c>
      <c r="B482">
        <f t="shared" si="7"/>
        <v>5.8309518948453007</v>
      </c>
      <c r="C482" s="65">
        <v>723.29492479999999</v>
      </c>
    </row>
    <row r="483" spans="1:3">
      <c r="A483">
        <v>40</v>
      </c>
      <c r="B483">
        <f t="shared" si="7"/>
        <v>6.324555320336759</v>
      </c>
      <c r="C483" s="65">
        <v>724.78970709999999</v>
      </c>
    </row>
    <row r="484" spans="1:3">
      <c r="A484">
        <v>53</v>
      </c>
      <c r="B484">
        <f t="shared" si="7"/>
        <v>7.2801098892805181</v>
      </c>
      <c r="C484" s="65">
        <v>726.28448949999995</v>
      </c>
    </row>
    <row r="485" spans="1:3">
      <c r="A485">
        <v>36</v>
      </c>
      <c r="B485">
        <f t="shared" si="7"/>
        <v>6</v>
      </c>
      <c r="C485" s="65">
        <v>727.77927190000003</v>
      </c>
    </row>
    <row r="486" spans="1:3">
      <c r="A486">
        <v>30</v>
      </c>
      <c r="B486">
        <f t="shared" si="7"/>
        <v>5.4772255750516612</v>
      </c>
      <c r="C486" s="65">
        <v>729.27405429999999</v>
      </c>
    </row>
    <row r="487" spans="1:3">
      <c r="A487">
        <v>37</v>
      </c>
      <c r="B487">
        <f t="shared" si="7"/>
        <v>6.0827625302982193</v>
      </c>
      <c r="C487" s="65">
        <v>730.76883669999995</v>
      </c>
    </row>
    <row r="488" spans="1:3">
      <c r="A488">
        <v>37</v>
      </c>
      <c r="B488">
        <f t="shared" si="7"/>
        <v>6.0827625302982193</v>
      </c>
      <c r="C488" s="65">
        <v>732.26361910000003</v>
      </c>
    </row>
    <row r="489" spans="1:3">
      <c r="A489">
        <v>52</v>
      </c>
      <c r="B489">
        <f t="shared" si="7"/>
        <v>7.2111025509279782</v>
      </c>
      <c r="C489" s="65">
        <v>733.75840149999999</v>
      </c>
    </row>
    <row r="490" spans="1:3">
      <c r="A490">
        <v>31</v>
      </c>
      <c r="B490">
        <f t="shared" si="7"/>
        <v>5.5677643628300215</v>
      </c>
      <c r="C490" s="65">
        <v>735.25318389999995</v>
      </c>
    </row>
    <row r="491" spans="1:3">
      <c r="A491">
        <v>40</v>
      </c>
      <c r="B491">
        <f t="shared" si="7"/>
        <v>6.324555320336759</v>
      </c>
      <c r="C491" s="65">
        <v>736.74796619999995</v>
      </c>
    </row>
    <row r="492" spans="1:3">
      <c r="A492">
        <v>45</v>
      </c>
      <c r="B492">
        <f t="shared" si="7"/>
        <v>6.7082039324993694</v>
      </c>
      <c r="C492" s="65">
        <v>738.24274860000003</v>
      </c>
    </row>
    <row r="493" spans="1:3">
      <c r="A493">
        <v>42</v>
      </c>
      <c r="B493">
        <f t="shared" si="7"/>
        <v>6.4807406984078604</v>
      </c>
      <c r="C493" s="65">
        <v>739.73753099999999</v>
      </c>
    </row>
    <row r="494" spans="1:3">
      <c r="A494">
        <v>46</v>
      </c>
      <c r="B494">
        <f t="shared" si="7"/>
        <v>6.7823299831252681</v>
      </c>
      <c r="C494" s="65">
        <v>741.23231339999995</v>
      </c>
    </row>
    <row r="495" spans="1:3">
      <c r="A495">
        <v>54</v>
      </c>
      <c r="B495">
        <f t="shared" si="7"/>
        <v>7.3484692283495345</v>
      </c>
      <c r="C495" s="65">
        <v>742.72709580000003</v>
      </c>
    </row>
    <row r="496" spans="1:3">
      <c r="A496">
        <v>40</v>
      </c>
      <c r="B496">
        <f t="shared" si="7"/>
        <v>6.324555320336759</v>
      </c>
      <c r="C496" s="65">
        <v>744.22187819999999</v>
      </c>
    </row>
    <row r="497" spans="1:3">
      <c r="A497">
        <v>32</v>
      </c>
      <c r="B497">
        <f t="shared" si="7"/>
        <v>5.6568542494923806</v>
      </c>
      <c r="C497" s="65">
        <v>745.71666059999995</v>
      </c>
    </row>
    <row r="498" spans="1:3">
      <c r="A498">
        <v>44</v>
      </c>
      <c r="B498">
        <f t="shared" si="7"/>
        <v>6.6332495807107996</v>
      </c>
      <c r="C498" s="65">
        <v>747.21144300000003</v>
      </c>
    </row>
    <row r="499" spans="1:3">
      <c r="A499">
        <v>44</v>
      </c>
      <c r="B499">
        <f t="shared" si="7"/>
        <v>6.6332495807107996</v>
      </c>
      <c r="C499" s="65">
        <v>748.70622530000003</v>
      </c>
    </row>
    <row r="500" spans="1:3">
      <c r="A500">
        <v>43</v>
      </c>
      <c r="B500">
        <f t="shared" si="7"/>
        <v>6.5574385243020004</v>
      </c>
      <c r="C500" s="65">
        <v>750.20100769999999</v>
      </c>
    </row>
    <row r="501" spans="1:3">
      <c r="A501">
        <v>39</v>
      </c>
      <c r="B501">
        <f t="shared" si="7"/>
        <v>6.2449979983983983</v>
      </c>
      <c r="C501" s="65">
        <v>751.69579009999995</v>
      </c>
    </row>
    <row r="502" spans="1:3">
      <c r="A502">
        <v>31</v>
      </c>
      <c r="B502">
        <f t="shared" si="7"/>
        <v>5.5677643628300215</v>
      </c>
      <c r="C502" s="65">
        <v>753.19057250000003</v>
      </c>
    </row>
    <row r="503" spans="1:3">
      <c r="A503">
        <v>41</v>
      </c>
      <c r="B503">
        <f t="shared" si="7"/>
        <v>6.4031242374328485</v>
      </c>
      <c r="C503" s="65">
        <v>754.68535489999999</v>
      </c>
    </row>
    <row r="504" spans="1:3">
      <c r="A504">
        <v>41</v>
      </c>
      <c r="B504">
        <f t="shared" si="7"/>
        <v>6.4031242374328485</v>
      </c>
      <c r="C504" s="65">
        <v>756.18013729999996</v>
      </c>
    </row>
    <row r="505" spans="1:3">
      <c r="A505">
        <v>49</v>
      </c>
      <c r="B505">
        <f t="shared" si="7"/>
        <v>7</v>
      </c>
      <c r="C505" s="65">
        <v>757.67491970000003</v>
      </c>
    </row>
    <row r="506" spans="1:3">
      <c r="A506">
        <v>48</v>
      </c>
      <c r="B506">
        <f t="shared" si="7"/>
        <v>6.9282032302755088</v>
      </c>
      <c r="C506" s="65">
        <v>759.16970209999999</v>
      </c>
    </row>
    <row r="507" spans="1:3">
      <c r="A507">
        <v>54</v>
      </c>
      <c r="B507">
        <f t="shared" si="7"/>
        <v>7.3484692283495345</v>
      </c>
      <c r="C507" s="65">
        <v>760.66448439999999</v>
      </c>
    </row>
    <row r="508" spans="1:3">
      <c r="A508">
        <v>48</v>
      </c>
      <c r="B508">
        <f t="shared" si="7"/>
        <v>6.9282032302755088</v>
      </c>
      <c r="C508" s="65">
        <v>762.15926679999995</v>
      </c>
    </row>
    <row r="509" spans="1:3">
      <c r="A509">
        <v>52</v>
      </c>
      <c r="B509">
        <f t="shared" si="7"/>
        <v>7.2111025509279782</v>
      </c>
      <c r="C509" s="65">
        <v>763.65404920000003</v>
      </c>
    </row>
    <row r="510" spans="1:3">
      <c r="A510">
        <v>45</v>
      </c>
      <c r="B510">
        <f t="shared" si="7"/>
        <v>6.7082039324993694</v>
      </c>
      <c r="C510" s="65">
        <v>765.14883159999999</v>
      </c>
    </row>
    <row r="511" spans="1:3">
      <c r="A511">
        <v>41</v>
      </c>
      <c r="B511">
        <f t="shared" si="7"/>
        <v>6.4031242374328485</v>
      </c>
      <c r="C511" s="65">
        <v>766.64361399999996</v>
      </c>
    </row>
    <row r="512" spans="1:3">
      <c r="A512">
        <v>57</v>
      </c>
      <c r="B512">
        <f t="shared" si="7"/>
        <v>7.5498344352707498</v>
      </c>
      <c r="C512" s="65">
        <v>768.13839640000003</v>
      </c>
    </row>
    <row r="513" spans="1:3">
      <c r="A513">
        <v>48</v>
      </c>
      <c r="B513">
        <f t="shared" si="7"/>
        <v>6.9282032302755088</v>
      </c>
      <c r="C513" s="65">
        <v>769.6331788</v>
      </c>
    </row>
    <row r="514" spans="1:3">
      <c r="A514">
        <v>42</v>
      </c>
      <c r="B514">
        <f t="shared" si="7"/>
        <v>6.4807406984078604</v>
      </c>
      <c r="C514" s="65">
        <v>771.12796119999996</v>
      </c>
    </row>
    <row r="515" spans="1:3">
      <c r="A515">
        <v>42</v>
      </c>
      <c r="B515">
        <f t="shared" ref="B515:B578" si="8">A515^0.5</f>
        <v>6.4807406984078604</v>
      </c>
      <c r="C515" s="65">
        <v>772.62274349999996</v>
      </c>
    </row>
    <row r="516" spans="1:3">
      <c r="A516">
        <v>45</v>
      </c>
      <c r="B516">
        <f t="shared" si="8"/>
        <v>6.7082039324993694</v>
      </c>
      <c r="C516" s="65">
        <v>774.11752590000003</v>
      </c>
    </row>
    <row r="517" spans="1:3">
      <c r="A517">
        <v>53</v>
      </c>
      <c r="B517">
        <f t="shared" si="8"/>
        <v>7.2801098892805181</v>
      </c>
      <c r="C517" s="65">
        <v>775.6123083</v>
      </c>
    </row>
    <row r="518" spans="1:3">
      <c r="A518">
        <v>51</v>
      </c>
      <c r="B518">
        <f t="shared" si="8"/>
        <v>7.1414284285428504</v>
      </c>
      <c r="C518" s="65">
        <v>777.10709069999996</v>
      </c>
    </row>
    <row r="519" spans="1:3">
      <c r="A519">
        <v>50</v>
      </c>
      <c r="B519">
        <f t="shared" si="8"/>
        <v>7.0710678118654755</v>
      </c>
      <c r="C519" s="65">
        <v>778.60187310000003</v>
      </c>
    </row>
    <row r="520" spans="1:3">
      <c r="A520">
        <v>42</v>
      </c>
      <c r="B520">
        <f t="shared" si="8"/>
        <v>6.4807406984078604</v>
      </c>
      <c r="C520" s="65">
        <v>780.0966555</v>
      </c>
    </row>
    <row r="521" spans="1:3">
      <c r="A521">
        <v>50</v>
      </c>
      <c r="B521">
        <f t="shared" si="8"/>
        <v>7.0710678118654755</v>
      </c>
      <c r="C521" s="65">
        <v>781.59143789999996</v>
      </c>
    </row>
    <row r="522" spans="1:3">
      <c r="A522">
        <v>41</v>
      </c>
      <c r="B522">
        <f t="shared" si="8"/>
        <v>6.4031242374328485</v>
      </c>
      <c r="C522" s="65">
        <v>783.08622030000004</v>
      </c>
    </row>
    <row r="523" spans="1:3">
      <c r="A523">
        <v>50</v>
      </c>
      <c r="B523">
        <f t="shared" si="8"/>
        <v>7.0710678118654755</v>
      </c>
      <c r="C523" s="65">
        <v>784.58100260000003</v>
      </c>
    </row>
    <row r="524" spans="1:3">
      <c r="A524">
        <v>44</v>
      </c>
      <c r="B524">
        <f t="shared" si="8"/>
        <v>6.6332495807107996</v>
      </c>
      <c r="C524" s="65">
        <v>786.075785</v>
      </c>
    </row>
    <row r="525" spans="1:3">
      <c r="A525">
        <v>51</v>
      </c>
      <c r="B525">
        <f t="shared" si="8"/>
        <v>7.1414284285428504</v>
      </c>
      <c r="C525" s="65">
        <v>787.57056739999996</v>
      </c>
    </row>
    <row r="526" spans="1:3">
      <c r="A526">
        <v>45</v>
      </c>
      <c r="B526">
        <f t="shared" si="8"/>
        <v>6.7082039324993694</v>
      </c>
      <c r="C526" s="65">
        <v>789.06534980000004</v>
      </c>
    </row>
    <row r="527" spans="1:3">
      <c r="A527">
        <v>53</v>
      </c>
      <c r="B527">
        <f t="shared" si="8"/>
        <v>7.2801098892805181</v>
      </c>
      <c r="C527" s="65">
        <v>790.5601322</v>
      </c>
    </row>
    <row r="528" spans="1:3">
      <c r="A528">
        <v>42</v>
      </c>
      <c r="B528">
        <f t="shared" si="8"/>
        <v>6.4807406984078604</v>
      </c>
      <c r="C528" s="65">
        <v>792.05491459999996</v>
      </c>
    </row>
    <row r="529" spans="1:3">
      <c r="A529">
        <v>48</v>
      </c>
      <c r="B529">
        <f t="shared" si="8"/>
        <v>6.9282032302755088</v>
      </c>
      <c r="C529" s="65">
        <v>793.54969700000004</v>
      </c>
    </row>
    <row r="530" spans="1:3">
      <c r="A530">
        <v>48</v>
      </c>
      <c r="B530">
        <f t="shared" si="8"/>
        <v>6.9282032302755088</v>
      </c>
      <c r="C530" s="65">
        <v>795.0444794</v>
      </c>
    </row>
    <row r="531" spans="1:3">
      <c r="A531">
        <v>47</v>
      </c>
      <c r="B531">
        <f t="shared" si="8"/>
        <v>6.8556546004010439</v>
      </c>
      <c r="C531" s="65">
        <v>796.5392617</v>
      </c>
    </row>
    <row r="532" spans="1:3">
      <c r="A532">
        <v>48</v>
      </c>
      <c r="B532">
        <f t="shared" si="8"/>
        <v>6.9282032302755088</v>
      </c>
      <c r="C532" s="65">
        <v>798.03404409999996</v>
      </c>
    </row>
    <row r="533" spans="1:3">
      <c r="A533">
        <v>50</v>
      </c>
      <c r="B533">
        <f t="shared" si="8"/>
        <v>7.0710678118654755</v>
      </c>
      <c r="C533" s="65">
        <v>799.52882650000004</v>
      </c>
    </row>
    <row r="534" spans="1:3">
      <c r="A534">
        <v>43</v>
      </c>
      <c r="B534">
        <f t="shared" si="8"/>
        <v>6.5574385243020004</v>
      </c>
      <c r="C534" s="65">
        <v>801.0236089</v>
      </c>
    </row>
    <row r="535" spans="1:3">
      <c r="A535">
        <v>43</v>
      </c>
      <c r="B535">
        <f t="shared" si="8"/>
        <v>6.5574385243020004</v>
      </c>
      <c r="C535" s="65">
        <v>802.51839129999996</v>
      </c>
    </row>
    <row r="536" spans="1:3">
      <c r="A536">
        <v>41</v>
      </c>
      <c r="B536">
        <f t="shared" si="8"/>
        <v>6.4031242374328485</v>
      </c>
      <c r="C536" s="65">
        <v>804.01317370000004</v>
      </c>
    </row>
    <row r="537" spans="1:3">
      <c r="A537">
        <v>48</v>
      </c>
      <c r="B537">
        <f t="shared" si="8"/>
        <v>6.9282032302755088</v>
      </c>
      <c r="C537" s="65">
        <v>805.5079561</v>
      </c>
    </row>
    <row r="538" spans="1:3">
      <c r="A538">
        <v>52</v>
      </c>
      <c r="B538">
        <f t="shared" si="8"/>
        <v>7.2111025509279782</v>
      </c>
      <c r="C538" s="65">
        <v>807.00273849999996</v>
      </c>
    </row>
    <row r="539" spans="1:3">
      <c r="A539">
        <v>47</v>
      </c>
      <c r="B539">
        <f t="shared" si="8"/>
        <v>6.8556546004010439</v>
      </c>
      <c r="C539" s="65">
        <v>808.49752079999996</v>
      </c>
    </row>
    <row r="540" spans="1:3">
      <c r="A540">
        <v>59</v>
      </c>
      <c r="B540">
        <f t="shared" si="8"/>
        <v>7.6811457478686078</v>
      </c>
      <c r="C540" s="65">
        <v>809.99230320000004</v>
      </c>
    </row>
    <row r="541" spans="1:3">
      <c r="A541">
        <v>43</v>
      </c>
      <c r="B541">
        <f t="shared" si="8"/>
        <v>6.5574385243020004</v>
      </c>
      <c r="C541" s="65">
        <v>811.4870856</v>
      </c>
    </row>
    <row r="542" spans="1:3">
      <c r="A542">
        <v>47</v>
      </c>
      <c r="B542">
        <f t="shared" si="8"/>
        <v>6.8556546004010439</v>
      </c>
      <c r="C542" s="65">
        <v>812.98186799999996</v>
      </c>
    </row>
    <row r="543" spans="1:3">
      <c r="A543">
        <v>47</v>
      </c>
      <c r="B543">
        <f t="shared" si="8"/>
        <v>6.8556546004010439</v>
      </c>
      <c r="C543" s="65">
        <v>814.47665040000004</v>
      </c>
    </row>
    <row r="544" spans="1:3">
      <c r="A544">
        <v>45</v>
      </c>
      <c r="B544">
        <f t="shared" si="8"/>
        <v>6.7082039324993694</v>
      </c>
      <c r="C544" s="65">
        <v>815.9714328</v>
      </c>
    </row>
    <row r="545" spans="1:3">
      <c r="A545">
        <v>50</v>
      </c>
      <c r="B545">
        <f t="shared" si="8"/>
        <v>7.0710678118654755</v>
      </c>
      <c r="C545" s="65">
        <v>817.46621519999997</v>
      </c>
    </row>
    <row r="546" spans="1:3">
      <c r="A546">
        <v>43</v>
      </c>
      <c r="B546">
        <f t="shared" si="8"/>
        <v>6.5574385243020004</v>
      </c>
      <c r="C546" s="65">
        <v>818.96099760000004</v>
      </c>
    </row>
    <row r="547" spans="1:3">
      <c r="A547">
        <v>62</v>
      </c>
      <c r="B547">
        <f t="shared" si="8"/>
        <v>7.8740078740118111</v>
      </c>
      <c r="C547" s="65">
        <v>820.45577990000004</v>
      </c>
    </row>
    <row r="548" spans="1:3">
      <c r="A548">
        <v>57</v>
      </c>
      <c r="B548">
        <f t="shared" si="8"/>
        <v>7.5498344352707498</v>
      </c>
      <c r="C548" s="65">
        <v>821.9505623</v>
      </c>
    </row>
    <row r="549" spans="1:3">
      <c r="A549">
        <v>43</v>
      </c>
      <c r="B549">
        <f t="shared" si="8"/>
        <v>6.5574385243020004</v>
      </c>
      <c r="C549" s="65">
        <v>823.44534469999996</v>
      </c>
    </row>
    <row r="550" spans="1:3">
      <c r="A550">
        <v>45</v>
      </c>
      <c r="B550">
        <f t="shared" si="8"/>
        <v>6.7082039324993694</v>
      </c>
      <c r="C550" s="65">
        <v>824.94012710000004</v>
      </c>
    </row>
    <row r="551" spans="1:3">
      <c r="A551">
        <v>46</v>
      </c>
      <c r="B551">
        <f t="shared" si="8"/>
        <v>6.7823299831252681</v>
      </c>
      <c r="C551" s="65">
        <v>826.4349095</v>
      </c>
    </row>
    <row r="552" spans="1:3">
      <c r="A552">
        <v>64</v>
      </c>
      <c r="B552">
        <f t="shared" si="8"/>
        <v>8</v>
      </c>
      <c r="C552" s="65">
        <v>827.92969189999997</v>
      </c>
    </row>
    <row r="553" spans="1:3">
      <c r="A553">
        <v>50</v>
      </c>
      <c r="B553">
        <f t="shared" si="8"/>
        <v>7.0710678118654755</v>
      </c>
      <c r="C553" s="65">
        <v>829.42447430000004</v>
      </c>
    </row>
    <row r="554" spans="1:3">
      <c r="A554">
        <v>53</v>
      </c>
      <c r="B554">
        <f t="shared" si="8"/>
        <v>7.2801098892805181</v>
      </c>
      <c r="C554" s="65">
        <v>830.91925670000001</v>
      </c>
    </row>
    <row r="555" spans="1:3">
      <c r="A555">
        <v>44</v>
      </c>
      <c r="B555">
        <f t="shared" si="8"/>
        <v>6.6332495807107996</v>
      </c>
      <c r="C555" s="65">
        <v>832.414039</v>
      </c>
    </row>
    <row r="556" spans="1:3">
      <c r="A556">
        <v>46</v>
      </c>
      <c r="B556">
        <f t="shared" si="8"/>
        <v>6.7823299831252681</v>
      </c>
      <c r="C556" s="65">
        <v>833.90882139999997</v>
      </c>
    </row>
    <row r="557" spans="1:3">
      <c r="A557">
        <v>46</v>
      </c>
      <c r="B557">
        <f t="shared" si="8"/>
        <v>6.7823299831252681</v>
      </c>
      <c r="C557" s="65">
        <v>835.40360380000004</v>
      </c>
    </row>
    <row r="558" spans="1:3">
      <c r="A558">
        <v>41</v>
      </c>
      <c r="B558">
        <f t="shared" si="8"/>
        <v>6.4031242374328485</v>
      </c>
      <c r="C558" s="65">
        <v>836.8983862</v>
      </c>
    </row>
    <row r="559" spans="1:3">
      <c r="A559">
        <v>47</v>
      </c>
      <c r="B559">
        <f t="shared" si="8"/>
        <v>6.8556546004010439</v>
      </c>
      <c r="C559" s="65">
        <v>838.39316859999997</v>
      </c>
    </row>
    <row r="560" spans="1:3">
      <c r="A560">
        <v>53</v>
      </c>
      <c r="B560">
        <f t="shared" si="8"/>
        <v>7.2801098892805181</v>
      </c>
      <c r="C560" s="65">
        <v>839.88795100000004</v>
      </c>
    </row>
    <row r="561" spans="1:3">
      <c r="A561">
        <v>55</v>
      </c>
      <c r="B561">
        <f t="shared" si="8"/>
        <v>7.416198487095663</v>
      </c>
      <c r="C561" s="65">
        <v>841.38273340000001</v>
      </c>
    </row>
    <row r="562" spans="1:3">
      <c r="A562">
        <v>67</v>
      </c>
      <c r="B562">
        <f t="shared" si="8"/>
        <v>8.1853527718724504</v>
      </c>
      <c r="C562" s="65">
        <v>842.87751579999997</v>
      </c>
    </row>
    <row r="563" spans="1:3">
      <c r="A563">
        <v>68</v>
      </c>
      <c r="B563">
        <f t="shared" si="8"/>
        <v>8.2462112512353212</v>
      </c>
      <c r="C563" s="65">
        <v>844.37229809999997</v>
      </c>
    </row>
    <row r="564" spans="1:3">
      <c r="A564">
        <v>44</v>
      </c>
      <c r="B564">
        <f t="shared" si="8"/>
        <v>6.6332495807107996</v>
      </c>
      <c r="C564" s="65">
        <v>845.86708050000004</v>
      </c>
    </row>
    <row r="565" spans="1:3">
      <c r="A565">
        <v>60</v>
      </c>
      <c r="B565">
        <f t="shared" si="8"/>
        <v>7.745966692414834</v>
      </c>
      <c r="C565" s="65">
        <v>847.36186290000001</v>
      </c>
    </row>
    <row r="566" spans="1:3">
      <c r="A566">
        <v>58</v>
      </c>
      <c r="B566">
        <f t="shared" si="8"/>
        <v>7.6157731058639087</v>
      </c>
      <c r="C566" s="65">
        <v>848.85664529999997</v>
      </c>
    </row>
    <row r="567" spans="1:3">
      <c r="A567">
        <v>57</v>
      </c>
      <c r="B567">
        <f t="shared" si="8"/>
        <v>7.5498344352707498</v>
      </c>
      <c r="C567" s="65">
        <v>850.35142770000004</v>
      </c>
    </row>
    <row r="568" spans="1:3">
      <c r="A568">
        <v>46</v>
      </c>
      <c r="B568">
        <f t="shared" si="8"/>
        <v>6.7823299831252681</v>
      </c>
      <c r="C568" s="65">
        <v>851.84621010000001</v>
      </c>
    </row>
    <row r="569" spans="1:3">
      <c r="A569">
        <v>47</v>
      </c>
      <c r="B569">
        <f t="shared" si="8"/>
        <v>6.8556546004010439</v>
      </c>
      <c r="C569" s="65">
        <v>853.34099249999997</v>
      </c>
    </row>
    <row r="570" spans="1:3">
      <c r="A570">
        <v>49</v>
      </c>
      <c r="B570">
        <f t="shared" si="8"/>
        <v>7</v>
      </c>
      <c r="C570" s="65">
        <v>854.83577490000005</v>
      </c>
    </row>
    <row r="571" spans="1:3">
      <c r="A571">
        <v>49</v>
      </c>
      <c r="B571">
        <f t="shared" si="8"/>
        <v>7</v>
      </c>
      <c r="C571" s="65">
        <v>856.33055720000004</v>
      </c>
    </row>
    <row r="572" spans="1:3">
      <c r="A572">
        <v>48</v>
      </c>
      <c r="B572">
        <f t="shared" si="8"/>
        <v>6.9282032302755088</v>
      </c>
      <c r="C572" s="65">
        <v>857.82533960000001</v>
      </c>
    </row>
    <row r="573" spans="1:3">
      <c r="A573">
        <v>70</v>
      </c>
      <c r="B573">
        <f t="shared" si="8"/>
        <v>8.3666002653407556</v>
      </c>
      <c r="C573" s="65">
        <v>859.32012199999997</v>
      </c>
    </row>
    <row r="574" spans="1:3">
      <c r="A574">
        <v>56</v>
      </c>
      <c r="B574">
        <f t="shared" si="8"/>
        <v>7.4833147735478827</v>
      </c>
      <c r="C574" s="65">
        <v>860.81490440000005</v>
      </c>
    </row>
    <row r="575" spans="1:3">
      <c r="A575">
        <v>66</v>
      </c>
      <c r="B575">
        <f t="shared" si="8"/>
        <v>8.1240384046359608</v>
      </c>
      <c r="C575" s="65">
        <v>862.30968680000001</v>
      </c>
    </row>
    <row r="576" spans="1:3">
      <c r="A576">
        <v>57</v>
      </c>
      <c r="B576">
        <f t="shared" si="8"/>
        <v>7.5498344352707498</v>
      </c>
      <c r="C576" s="65">
        <v>863.80446919999997</v>
      </c>
    </row>
    <row r="577" spans="1:3">
      <c r="A577">
        <v>56</v>
      </c>
      <c r="B577">
        <f t="shared" si="8"/>
        <v>7.4833147735478827</v>
      </c>
      <c r="C577" s="65">
        <v>865.29925160000005</v>
      </c>
    </row>
    <row r="578" spans="1:3">
      <c r="A578">
        <v>47</v>
      </c>
      <c r="B578">
        <f t="shared" si="8"/>
        <v>6.8556546004010439</v>
      </c>
      <c r="C578" s="65">
        <v>866.79403400000001</v>
      </c>
    </row>
    <row r="579" spans="1:3">
      <c r="A579">
        <v>61</v>
      </c>
      <c r="B579">
        <f t="shared" ref="B579:B642" si="9">A579^0.5</f>
        <v>7.810249675906654</v>
      </c>
      <c r="C579" s="65">
        <v>868.28881630000001</v>
      </c>
    </row>
    <row r="580" spans="1:3">
      <c r="A580">
        <v>55</v>
      </c>
      <c r="B580">
        <f t="shared" si="9"/>
        <v>7.416198487095663</v>
      </c>
      <c r="C580" s="65">
        <v>869.78359869999997</v>
      </c>
    </row>
    <row r="581" spans="1:3">
      <c r="A581">
        <v>57</v>
      </c>
      <c r="B581">
        <f t="shared" si="9"/>
        <v>7.5498344352707498</v>
      </c>
      <c r="C581" s="65">
        <v>871.27838110000005</v>
      </c>
    </row>
    <row r="582" spans="1:3">
      <c r="A582">
        <v>59</v>
      </c>
      <c r="B582">
        <f t="shared" si="9"/>
        <v>7.6811457478686078</v>
      </c>
      <c r="C582" s="65">
        <v>872.77316350000001</v>
      </c>
    </row>
    <row r="583" spans="1:3">
      <c r="A583">
        <v>54</v>
      </c>
      <c r="B583">
        <f t="shared" si="9"/>
        <v>7.3484692283495345</v>
      </c>
      <c r="C583" s="65">
        <v>874.26794589999997</v>
      </c>
    </row>
    <row r="584" spans="1:3">
      <c r="A584">
        <v>49</v>
      </c>
      <c r="B584">
        <f t="shared" si="9"/>
        <v>7</v>
      </c>
      <c r="C584" s="65">
        <v>875.76272830000005</v>
      </c>
    </row>
    <row r="585" spans="1:3">
      <c r="A585">
        <v>72</v>
      </c>
      <c r="B585">
        <f t="shared" si="9"/>
        <v>8.4852813742385695</v>
      </c>
      <c r="C585" s="65">
        <v>877.25751070000001</v>
      </c>
    </row>
    <row r="586" spans="1:3">
      <c r="A586">
        <v>56</v>
      </c>
      <c r="B586">
        <f t="shared" si="9"/>
        <v>7.4833147735478827</v>
      </c>
      <c r="C586" s="65">
        <v>878.75229309999997</v>
      </c>
    </row>
    <row r="587" spans="1:3">
      <c r="A587">
        <v>61</v>
      </c>
      <c r="B587">
        <f t="shared" si="9"/>
        <v>7.810249675906654</v>
      </c>
      <c r="C587" s="65">
        <v>880.24707539999997</v>
      </c>
    </row>
    <row r="588" spans="1:3">
      <c r="A588">
        <v>55</v>
      </c>
      <c r="B588">
        <f t="shared" si="9"/>
        <v>7.416198487095663</v>
      </c>
      <c r="C588" s="65">
        <v>881.74185780000005</v>
      </c>
    </row>
    <row r="589" spans="1:3">
      <c r="A589">
        <v>55</v>
      </c>
      <c r="B589">
        <f t="shared" si="9"/>
        <v>7.416198487095663</v>
      </c>
      <c r="C589" s="65">
        <v>883.23664020000001</v>
      </c>
    </row>
    <row r="590" spans="1:3">
      <c r="A590">
        <v>71</v>
      </c>
      <c r="B590">
        <f t="shared" si="9"/>
        <v>8.426149773176359</v>
      </c>
      <c r="C590" s="65">
        <v>884.73142259999997</v>
      </c>
    </row>
    <row r="591" spans="1:3">
      <c r="A591">
        <v>58</v>
      </c>
      <c r="B591">
        <f t="shared" si="9"/>
        <v>7.6157731058639087</v>
      </c>
      <c r="C591" s="65">
        <v>886.22620500000005</v>
      </c>
    </row>
    <row r="592" spans="1:3">
      <c r="A592">
        <v>65</v>
      </c>
      <c r="B592">
        <f t="shared" si="9"/>
        <v>8.0622577482985491</v>
      </c>
      <c r="C592" s="65">
        <v>887.72098740000001</v>
      </c>
    </row>
    <row r="593" spans="1:3">
      <c r="A593">
        <v>61</v>
      </c>
      <c r="B593">
        <f t="shared" si="9"/>
        <v>7.810249675906654</v>
      </c>
      <c r="C593" s="65">
        <v>889.21576979999998</v>
      </c>
    </row>
    <row r="594" spans="1:3">
      <c r="A594">
        <v>55</v>
      </c>
      <c r="B594">
        <f t="shared" si="9"/>
        <v>7.416198487095663</v>
      </c>
      <c r="C594" s="65">
        <v>890.71055220000005</v>
      </c>
    </row>
    <row r="595" spans="1:3">
      <c r="A595">
        <v>63</v>
      </c>
      <c r="B595">
        <f t="shared" si="9"/>
        <v>7.9372539331937721</v>
      </c>
      <c r="C595" s="65">
        <v>892.20533450000005</v>
      </c>
    </row>
    <row r="596" spans="1:3">
      <c r="A596">
        <v>73</v>
      </c>
      <c r="B596">
        <f t="shared" si="9"/>
        <v>8.5440037453175304</v>
      </c>
      <c r="C596" s="65">
        <v>893.70011690000001</v>
      </c>
    </row>
    <row r="597" spans="1:3">
      <c r="A597">
        <v>51</v>
      </c>
      <c r="B597">
        <f t="shared" si="9"/>
        <v>7.1414284285428504</v>
      </c>
      <c r="C597" s="65">
        <v>895.19489929999997</v>
      </c>
    </row>
    <row r="598" spans="1:3">
      <c r="A598">
        <v>57</v>
      </c>
      <c r="B598">
        <f t="shared" si="9"/>
        <v>7.5498344352707498</v>
      </c>
      <c r="C598" s="65">
        <v>896.68968170000005</v>
      </c>
    </row>
    <row r="599" spans="1:3">
      <c r="A599">
        <v>56</v>
      </c>
      <c r="B599">
        <f t="shared" si="9"/>
        <v>7.4833147735478827</v>
      </c>
      <c r="C599" s="65">
        <v>898.18446410000001</v>
      </c>
    </row>
    <row r="600" spans="1:3">
      <c r="A600">
        <v>71</v>
      </c>
      <c r="B600">
        <f t="shared" si="9"/>
        <v>8.426149773176359</v>
      </c>
      <c r="C600" s="65">
        <v>899.67924649999998</v>
      </c>
    </row>
    <row r="601" spans="1:3">
      <c r="A601">
        <v>49</v>
      </c>
      <c r="B601">
        <f t="shared" si="9"/>
        <v>7</v>
      </c>
      <c r="C601" s="65">
        <v>901.17402890000005</v>
      </c>
    </row>
    <row r="602" spans="1:3">
      <c r="A602">
        <v>56</v>
      </c>
      <c r="B602">
        <f t="shared" si="9"/>
        <v>7.4833147735478827</v>
      </c>
      <c r="C602" s="65">
        <v>902.66881130000002</v>
      </c>
    </row>
    <row r="603" spans="1:3">
      <c r="A603">
        <v>40</v>
      </c>
      <c r="B603">
        <f t="shared" si="9"/>
        <v>6.324555320336759</v>
      </c>
      <c r="C603" s="65">
        <v>904.16359360000001</v>
      </c>
    </row>
    <row r="604" spans="1:3">
      <c r="A604">
        <v>63</v>
      </c>
      <c r="B604">
        <f t="shared" si="9"/>
        <v>7.9372539331937721</v>
      </c>
      <c r="C604" s="65">
        <v>905.65837599999998</v>
      </c>
    </row>
    <row r="605" spans="1:3">
      <c r="A605">
        <v>53</v>
      </c>
      <c r="B605">
        <f t="shared" si="9"/>
        <v>7.2801098892805181</v>
      </c>
      <c r="C605" s="65">
        <v>907.15315840000005</v>
      </c>
    </row>
    <row r="606" spans="1:3">
      <c r="A606">
        <v>56</v>
      </c>
      <c r="B606">
        <f t="shared" si="9"/>
        <v>7.4833147735478827</v>
      </c>
      <c r="C606" s="65">
        <v>908.64794080000001</v>
      </c>
    </row>
    <row r="607" spans="1:3">
      <c r="A607">
        <v>61</v>
      </c>
      <c r="B607">
        <f t="shared" si="9"/>
        <v>7.810249675906654</v>
      </c>
      <c r="C607" s="65">
        <v>910.14272319999998</v>
      </c>
    </row>
    <row r="608" spans="1:3">
      <c r="A608">
        <v>58</v>
      </c>
      <c r="B608">
        <f t="shared" si="9"/>
        <v>7.6157731058639087</v>
      </c>
      <c r="C608" s="65">
        <v>911.63750560000005</v>
      </c>
    </row>
    <row r="609" spans="1:3">
      <c r="A609">
        <v>45</v>
      </c>
      <c r="B609">
        <f t="shared" si="9"/>
        <v>6.7082039324993694</v>
      </c>
      <c r="C609" s="65">
        <v>913.13228800000002</v>
      </c>
    </row>
    <row r="610" spans="1:3">
      <c r="A610">
        <v>51</v>
      </c>
      <c r="B610">
        <f t="shared" si="9"/>
        <v>7.1414284285428504</v>
      </c>
      <c r="C610" s="65">
        <v>914.62707039999998</v>
      </c>
    </row>
    <row r="611" spans="1:3">
      <c r="A611">
        <v>47</v>
      </c>
      <c r="B611">
        <f t="shared" si="9"/>
        <v>6.8556546004010439</v>
      </c>
      <c r="C611" s="65">
        <v>916.12185269999998</v>
      </c>
    </row>
    <row r="612" spans="1:3">
      <c r="A612">
        <v>55</v>
      </c>
      <c r="B612">
        <f t="shared" si="9"/>
        <v>7.416198487095663</v>
      </c>
      <c r="C612" s="65">
        <v>917.61663510000005</v>
      </c>
    </row>
    <row r="613" spans="1:3">
      <c r="A613">
        <v>43</v>
      </c>
      <c r="B613">
        <f t="shared" si="9"/>
        <v>6.5574385243020004</v>
      </c>
      <c r="C613" s="65">
        <v>919.11141750000002</v>
      </c>
    </row>
    <row r="614" spans="1:3">
      <c r="A614">
        <v>44</v>
      </c>
      <c r="B614">
        <f t="shared" si="9"/>
        <v>6.6332495807107996</v>
      </c>
      <c r="C614" s="65">
        <v>920.60619989999998</v>
      </c>
    </row>
    <row r="615" spans="1:3">
      <c r="A615">
        <v>48</v>
      </c>
      <c r="B615">
        <f t="shared" si="9"/>
        <v>6.9282032302755088</v>
      </c>
      <c r="C615" s="65">
        <v>922.10098230000006</v>
      </c>
    </row>
    <row r="616" spans="1:3">
      <c r="A616">
        <v>47</v>
      </c>
      <c r="B616">
        <f t="shared" si="9"/>
        <v>6.8556546004010439</v>
      </c>
      <c r="C616" s="65">
        <v>923.59576470000002</v>
      </c>
    </row>
    <row r="617" spans="1:3">
      <c r="A617">
        <v>44</v>
      </c>
      <c r="B617">
        <f t="shared" si="9"/>
        <v>6.6332495807107996</v>
      </c>
      <c r="C617" s="65">
        <v>925.09054709999998</v>
      </c>
    </row>
    <row r="618" spans="1:3">
      <c r="A618">
        <v>36</v>
      </c>
      <c r="B618">
        <f t="shared" si="9"/>
        <v>6</v>
      </c>
      <c r="C618" s="65">
        <v>926.58532949999994</v>
      </c>
    </row>
    <row r="619" spans="1:3">
      <c r="A619">
        <v>47</v>
      </c>
      <c r="B619">
        <f t="shared" si="9"/>
        <v>6.8556546004010439</v>
      </c>
      <c r="C619" s="65">
        <v>928.08011180000005</v>
      </c>
    </row>
    <row r="620" spans="1:3">
      <c r="A620">
        <v>39</v>
      </c>
      <c r="B620">
        <f t="shared" si="9"/>
        <v>6.2449979983983983</v>
      </c>
      <c r="C620" s="65">
        <v>929.57489420000002</v>
      </c>
    </row>
    <row r="621" spans="1:3">
      <c r="A621">
        <v>36</v>
      </c>
      <c r="B621">
        <f t="shared" si="9"/>
        <v>6</v>
      </c>
      <c r="C621" s="65">
        <v>931.06967659999998</v>
      </c>
    </row>
    <row r="622" spans="1:3">
      <c r="A622">
        <v>42</v>
      </c>
      <c r="B622">
        <f t="shared" si="9"/>
        <v>6.4807406984078604</v>
      </c>
      <c r="C622" s="65">
        <v>932.56445900000006</v>
      </c>
    </row>
    <row r="623" spans="1:3">
      <c r="A623">
        <v>38</v>
      </c>
      <c r="B623">
        <f t="shared" si="9"/>
        <v>6.164414002968976</v>
      </c>
      <c r="C623" s="65">
        <v>934.05924140000002</v>
      </c>
    </row>
    <row r="624" spans="1:3">
      <c r="A624">
        <v>38</v>
      </c>
      <c r="B624">
        <f t="shared" si="9"/>
        <v>6.164414002968976</v>
      </c>
      <c r="C624" s="65">
        <v>935.55402379999998</v>
      </c>
    </row>
    <row r="625" spans="1:3">
      <c r="A625">
        <v>35</v>
      </c>
      <c r="B625">
        <f t="shared" si="9"/>
        <v>5.9160797830996161</v>
      </c>
      <c r="C625" s="65">
        <v>937.04880619999994</v>
      </c>
    </row>
    <row r="626" spans="1:3">
      <c r="A626">
        <v>38</v>
      </c>
      <c r="B626">
        <f t="shared" si="9"/>
        <v>6.164414002968976</v>
      </c>
      <c r="C626" s="65">
        <v>938.54358860000002</v>
      </c>
    </row>
    <row r="627" spans="1:3">
      <c r="A627">
        <v>30</v>
      </c>
      <c r="B627">
        <f t="shared" si="9"/>
        <v>5.4772255750516612</v>
      </c>
      <c r="C627" s="65">
        <v>940.03837090000002</v>
      </c>
    </row>
    <row r="628" spans="1:3">
      <c r="A628">
        <v>35</v>
      </c>
      <c r="B628">
        <f t="shared" si="9"/>
        <v>5.9160797830996161</v>
      </c>
      <c r="C628" s="65">
        <v>941.53315329999998</v>
      </c>
    </row>
    <row r="629" spans="1:3">
      <c r="A629">
        <v>30</v>
      </c>
      <c r="B629">
        <f t="shared" si="9"/>
        <v>5.4772255750516612</v>
      </c>
      <c r="C629" s="65">
        <v>943.02793569999994</v>
      </c>
    </row>
    <row r="630" spans="1:3">
      <c r="A630">
        <v>30</v>
      </c>
      <c r="B630">
        <f t="shared" si="9"/>
        <v>5.4772255750516612</v>
      </c>
      <c r="C630" s="65">
        <v>944.52271810000002</v>
      </c>
    </row>
    <row r="631" spans="1:3">
      <c r="A631">
        <v>32</v>
      </c>
      <c r="B631">
        <f t="shared" si="9"/>
        <v>5.6568542494923806</v>
      </c>
      <c r="C631" s="65">
        <v>946.01750049999998</v>
      </c>
    </row>
    <row r="632" spans="1:3">
      <c r="A632">
        <v>30</v>
      </c>
      <c r="B632">
        <f t="shared" si="9"/>
        <v>5.4772255750516612</v>
      </c>
      <c r="C632" s="65">
        <v>947.51228289999995</v>
      </c>
    </row>
    <row r="633" spans="1:3">
      <c r="A633">
        <v>36</v>
      </c>
      <c r="B633">
        <f t="shared" si="9"/>
        <v>6</v>
      </c>
      <c r="C633" s="65">
        <v>949.00706530000002</v>
      </c>
    </row>
    <row r="634" spans="1:3">
      <c r="A634">
        <v>22</v>
      </c>
      <c r="B634">
        <f t="shared" si="9"/>
        <v>4.6904157598234297</v>
      </c>
      <c r="C634" s="65">
        <v>950.50184769999998</v>
      </c>
    </row>
    <row r="635" spans="1:3">
      <c r="A635">
        <v>35</v>
      </c>
      <c r="B635">
        <f t="shared" si="9"/>
        <v>5.9160797830996161</v>
      </c>
      <c r="C635" s="65">
        <v>951.99662999999998</v>
      </c>
    </row>
    <row r="636" spans="1:3">
      <c r="A636">
        <v>37</v>
      </c>
      <c r="B636">
        <f t="shared" si="9"/>
        <v>6.0827625302982193</v>
      </c>
      <c r="C636" s="65">
        <v>953.49141239999994</v>
      </c>
    </row>
    <row r="637" spans="1:3">
      <c r="A637">
        <v>33</v>
      </c>
      <c r="B637">
        <f t="shared" si="9"/>
        <v>5.7445626465380286</v>
      </c>
      <c r="C637" s="65">
        <v>954.98619480000002</v>
      </c>
    </row>
    <row r="638" spans="1:3">
      <c r="A638">
        <v>25</v>
      </c>
      <c r="B638">
        <f t="shared" si="9"/>
        <v>5</v>
      </c>
      <c r="C638" s="65">
        <v>956.48097719999998</v>
      </c>
    </row>
    <row r="639" spans="1:3">
      <c r="A639">
        <v>32</v>
      </c>
      <c r="B639">
        <f t="shared" si="9"/>
        <v>5.6568542494923806</v>
      </c>
      <c r="C639" s="65">
        <v>957.97575959999995</v>
      </c>
    </row>
    <row r="640" spans="1:3">
      <c r="A640">
        <v>30</v>
      </c>
      <c r="B640">
        <f t="shared" si="9"/>
        <v>5.4772255750516612</v>
      </c>
      <c r="C640" s="65">
        <v>959.47054200000002</v>
      </c>
    </row>
    <row r="641" spans="1:3">
      <c r="A641">
        <v>30</v>
      </c>
      <c r="B641">
        <f t="shared" si="9"/>
        <v>5.4772255750516612</v>
      </c>
      <c r="C641" s="65">
        <v>960.96532439999999</v>
      </c>
    </row>
    <row r="642" spans="1:3">
      <c r="A642">
        <v>40</v>
      </c>
      <c r="B642">
        <f t="shared" si="9"/>
        <v>6.324555320336759</v>
      </c>
      <c r="C642" s="65">
        <v>962.46010679999995</v>
      </c>
    </row>
    <row r="643" spans="1:3">
      <c r="A643">
        <v>31</v>
      </c>
      <c r="B643">
        <f t="shared" ref="B643:B706" si="10">A643^0.5</f>
        <v>5.5677643628300215</v>
      </c>
      <c r="C643" s="65">
        <v>963.95488909999995</v>
      </c>
    </row>
    <row r="644" spans="1:3">
      <c r="A644">
        <v>36</v>
      </c>
      <c r="B644">
        <f t="shared" si="10"/>
        <v>6</v>
      </c>
      <c r="C644" s="65">
        <v>965.44967150000002</v>
      </c>
    </row>
    <row r="645" spans="1:3">
      <c r="A645">
        <v>25</v>
      </c>
      <c r="B645">
        <f t="shared" si="10"/>
        <v>5</v>
      </c>
      <c r="C645" s="65">
        <v>966.94445389999998</v>
      </c>
    </row>
    <row r="646" spans="1:3">
      <c r="A646">
        <v>30</v>
      </c>
      <c r="B646">
        <f t="shared" si="10"/>
        <v>5.4772255750516612</v>
      </c>
      <c r="C646" s="65">
        <v>968.43923629999995</v>
      </c>
    </row>
    <row r="647" spans="1:3">
      <c r="A647">
        <v>34</v>
      </c>
      <c r="B647">
        <f t="shared" si="10"/>
        <v>5.8309518948453007</v>
      </c>
      <c r="C647" s="65">
        <v>969.93401870000002</v>
      </c>
    </row>
    <row r="648" spans="1:3">
      <c r="A648">
        <v>21</v>
      </c>
      <c r="B648">
        <f t="shared" si="10"/>
        <v>4.5825756949558398</v>
      </c>
      <c r="C648" s="65">
        <v>971.42880109999999</v>
      </c>
    </row>
    <row r="649" spans="1:3">
      <c r="A649">
        <v>32</v>
      </c>
      <c r="B649">
        <f t="shared" si="10"/>
        <v>5.6568542494923806</v>
      </c>
      <c r="C649" s="65">
        <v>972.92358349999995</v>
      </c>
    </row>
    <row r="650" spans="1:3">
      <c r="A650">
        <v>23</v>
      </c>
      <c r="B650">
        <f t="shared" si="10"/>
        <v>4.7958315233127191</v>
      </c>
      <c r="C650" s="65">
        <v>974.41836590000003</v>
      </c>
    </row>
    <row r="651" spans="1:3">
      <c r="A651">
        <v>25</v>
      </c>
      <c r="B651">
        <f t="shared" si="10"/>
        <v>5</v>
      </c>
      <c r="C651" s="65">
        <v>975.91314820000002</v>
      </c>
    </row>
    <row r="652" spans="1:3">
      <c r="A652">
        <v>16</v>
      </c>
      <c r="B652">
        <f t="shared" si="10"/>
        <v>4</v>
      </c>
      <c r="C652" s="65">
        <v>977.40793059999999</v>
      </c>
    </row>
    <row r="653" spans="1:3">
      <c r="A653">
        <v>20</v>
      </c>
      <c r="B653">
        <f t="shared" si="10"/>
        <v>4.4721359549995796</v>
      </c>
      <c r="C653" s="65">
        <v>978.90271299999995</v>
      </c>
    </row>
    <row r="654" spans="1:3">
      <c r="A654">
        <v>20</v>
      </c>
      <c r="B654">
        <f t="shared" si="10"/>
        <v>4.4721359549995796</v>
      </c>
      <c r="C654" s="65">
        <v>980.39749540000003</v>
      </c>
    </row>
    <row r="655" spans="1:3">
      <c r="A655">
        <v>23</v>
      </c>
      <c r="B655">
        <f t="shared" si="10"/>
        <v>4.7958315233127191</v>
      </c>
      <c r="C655" s="65">
        <v>981.89227779999999</v>
      </c>
    </row>
    <row r="656" spans="1:3">
      <c r="A656">
        <v>23</v>
      </c>
      <c r="B656">
        <f t="shared" si="10"/>
        <v>4.7958315233127191</v>
      </c>
      <c r="C656" s="65">
        <v>983.38706019999995</v>
      </c>
    </row>
    <row r="657" spans="1:3">
      <c r="A657">
        <v>16</v>
      </c>
      <c r="B657">
        <f t="shared" si="10"/>
        <v>4</v>
      </c>
      <c r="C657" s="65">
        <v>984.88184260000003</v>
      </c>
    </row>
    <row r="658" spans="1:3">
      <c r="A658">
        <v>21</v>
      </c>
      <c r="B658">
        <f t="shared" si="10"/>
        <v>4.5825756949558398</v>
      </c>
      <c r="C658" s="65">
        <v>986.37662499999999</v>
      </c>
    </row>
    <row r="659" spans="1:3">
      <c r="A659">
        <v>18</v>
      </c>
      <c r="B659">
        <f t="shared" si="10"/>
        <v>4.2426406871192848</v>
      </c>
      <c r="C659" s="65">
        <v>987.87140729999999</v>
      </c>
    </row>
    <row r="660" spans="1:3">
      <c r="A660">
        <v>32</v>
      </c>
      <c r="B660">
        <f t="shared" si="10"/>
        <v>5.6568542494923806</v>
      </c>
      <c r="C660" s="65">
        <v>989.36618969999995</v>
      </c>
    </row>
    <row r="661" spans="1:3">
      <c r="A661">
        <v>19</v>
      </c>
      <c r="B661">
        <f t="shared" si="10"/>
        <v>4.358898943540674</v>
      </c>
      <c r="C661" s="65">
        <v>990.86097210000003</v>
      </c>
    </row>
    <row r="662" spans="1:3">
      <c r="A662">
        <v>21</v>
      </c>
      <c r="B662">
        <f t="shared" si="10"/>
        <v>4.5825756949558398</v>
      </c>
      <c r="C662" s="65">
        <v>992.35575449999999</v>
      </c>
    </row>
    <row r="663" spans="1:3">
      <c r="A663">
        <v>22</v>
      </c>
      <c r="B663">
        <f t="shared" si="10"/>
        <v>4.6904157598234297</v>
      </c>
      <c r="C663" s="65">
        <v>993.85053689999995</v>
      </c>
    </row>
    <row r="664" spans="1:3">
      <c r="A664">
        <v>17</v>
      </c>
      <c r="B664">
        <f t="shared" si="10"/>
        <v>4.1231056256176606</v>
      </c>
      <c r="C664" s="65">
        <v>995.34531930000003</v>
      </c>
    </row>
    <row r="665" spans="1:3">
      <c r="A665">
        <v>20</v>
      </c>
      <c r="B665">
        <f t="shared" si="10"/>
        <v>4.4721359549995796</v>
      </c>
      <c r="C665" s="65">
        <v>996.84010169999999</v>
      </c>
    </row>
    <row r="666" spans="1:3">
      <c r="A666">
        <v>20</v>
      </c>
      <c r="B666">
        <f t="shared" si="10"/>
        <v>4.4721359549995796</v>
      </c>
      <c r="C666" s="65">
        <v>998.33488409999995</v>
      </c>
    </row>
    <row r="667" spans="1:3">
      <c r="A667">
        <v>12</v>
      </c>
      <c r="B667">
        <f t="shared" si="10"/>
        <v>3.4641016151377544</v>
      </c>
      <c r="C667" s="65">
        <v>999.82966639999995</v>
      </c>
    </row>
    <row r="668" spans="1:3">
      <c r="A668">
        <v>17</v>
      </c>
      <c r="B668">
        <f t="shared" si="10"/>
        <v>4.1231056256176606</v>
      </c>
      <c r="C668" s="65">
        <v>1001.324449</v>
      </c>
    </row>
    <row r="669" spans="1:3">
      <c r="A669">
        <v>21</v>
      </c>
      <c r="B669">
        <f t="shared" si="10"/>
        <v>4.5825756949558398</v>
      </c>
      <c r="C669" s="65">
        <v>1002.8192309999999</v>
      </c>
    </row>
    <row r="670" spans="1:3">
      <c r="A670">
        <v>12</v>
      </c>
      <c r="B670">
        <f t="shared" si="10"/>
        <v>3.4641016151377544</v>
      </c>
      <c r="C670" s="65">
        <v>1004.314014</v>
      </c>
    </row>
    <row r="671" spans="1:3">
      <c r="A671">
        <v>17</v>
      </c>
      <c r="B671">
        <f t="shared" si="10"/>
        <v>4.1231056256176606</v>
      </c>
      <c r="C671" s="65">
        <v>1005.808796</v>
      </c>
    </row>
    <row r="672" spans="1:3">
      <c r="A672">
        <v>18</v>
      </c>
      <c r="B672">
        <f t="shared" si="10"/>
        <v>4.2426406871192848</v>
      </c>
      <c r="C672" s="65">
        <v>1007.303578</v>
      </c>
    </row>
    <row r="673" spans="1:3">
      <c r="A673">
        <v>26</v>
      </c>
      <c r="B673">
        <f t="shared" si="10"/>
        <v>5.0990195135927845</v>
      </c>
      <c r="C673" s="65">
        <v>1008.798361</v>
      </c>
    </row>
    <row r="674" spans="1:3">
      <c r="A674">
        <v>16</v>
      </c>
      <c r="B674">
        <f t="shared" si="10"/>
        <v>4</v>
      </c>
      <c r="C674" s="65">
        <v>1010.293143</v>
      </c>
    </row>
    <row r="675" spans="1:3">
      <c r="A675">
        <v>11</v>
      </c>
      <c r="B675">
        <f t="shared" si="10"/>
        <v>3.3166247903553998</v>
      </c>
      <c r="C675" s="65">
        <v>1011.787926</v>
      </c>
    </row>
    <row r="676" spans="1:3">
      <c r="A676">
        <v>17</v>
      </c>
      <c r="B676">
        <f t="shared" si="10"/>
        <v>4.1231056256176606</v>
      </c>
      <c r="C676" s="65">
        <v>1013.282708</v>
      </c>
    </row>
    <row r="677" spans="1:3">
      <c r="A677">
        <v>13</v>
      </c>
      <c r="B677">
        <f t="shared" si="10"/>
        <v>3.6055512754639891</v>
      </c>
      <c r="C677" s="65">
        <v>1014.7774899999999</v>
      </c>
    </row>
    <row r="678" spans="1:3">
      <c r="A678">
        <v>18</v>
      </c>
      <c r="B678">
        <f t="shared" si="10"/>
        <v>4.2426406871192848</v>
      </c>
      <c r="C678" s="65">
        <v>1016.272273</v>
      </c>
    </row>
    <row r="679" spans="1:3">
      <c r="A679">
        <v>16</v>
      </c>
      <c r="B679">
        <f t="shared" si="10"/>
        <v>4</v>
      </c>
      <c r="C679" s="65">
        <v>1017.767055</v>
      </c>
    </row>
    <row r="680" spans="1:3">
      <c r="A680">
        <v>13</v>
      </c>
      <c r="B680">
        <f t="shared" si="10"/>
        <v>3.6055512754639891</v>
      </c>
      <c r="C680" s="65">
        <v>1019.261837</v>
      </c>
    </row>
    <row r="681" spans="1:3">
      <c r="A681">
        <v>18</v>
      </c>
      <c r="B681">
        <f t="shared" si="10"/>
        <v>4.2426406871192848</v>
      </c>
      <c r="C681" s="65">
        <v>1020.75662</v>
      </c>
    </row>
    <row r="682" spans="1:3">
      <c r="A682">
        <v>11</v>
      </c>
      <c r="B682">
        <f t="shared" si="10"/>
        <v>3.3166247903553998</v>
      </c>
      <c r="C682" s="65">
        <v>1022.251402</v>
      </c>
    </row>
    <row r="683" spans="1:3">
      <c r="A683">
        <v>13</v>
      </c>
      <c r="B683">
        <f t="shared" si="10"/>
        <v>3.6055512754639891</v>
      </c>
      <c r="C683" s="65">
        <v>1023.746185</v>
      </c>
    </row>
    <row r="684" spans="1:3">
      <c r="A684">
        <v>13</v>
      </c>
      <c r="B684">
        <f t="shared" si="10"/>
        <v>3.6055512754639891</v>
      </c>
      <c r="C684" s="65">
        <v>1025.240967</v>
      </c>
    </row>
    <row r="685" spans="1:3">
      <c r="A685">
        <v>11</v>
      </c>
      <c r="B685">
        <f t="shared" si="10"/>
        <v>3.3166247903553998</v>
      </c>
      <c r="C685" s="65">
        <v>1026.7357489999999</v>
      </c>
    </row>
    <row r="686" spans="1:3">
      <c r="A686">
        <v>13</v>
      </c>
      <c r="B686">
        <f t="shared" si="10"/>
        <v>3.6055512754639891</v>
      </c>
      <c r="C686" s="65">
        <v>1028.230532</v>
      </c>
    </row>
    <row r="687" spans="1:3">
      <c r="A687">
        <v>14</v>
      </c>
      <c r="B687">
        <f t="shared" si="10"/>
        <v>3.7416573867739413</v>
      </c>
      <c r="C687" s="65">
        <v>1029.725314</v>
      </c>
    </row>
    <row r="688" spans="1:3">
      <c r="A688">
        <v>13</v>
      </c>
      <c r="B688">
        <f t="shared" si="10"/>
        <v>3.6055512754639891</v>
      </c>
      <c r="C688" s="65">
        <v>1031.2200969999999</v>
      </c>
    </row>
    <row r="689" spans="1:3">
      <c r="A689">
        <v>13</v>
      </c>
      <c r="B689">
        <f t="shared" si="10"/>
        <v>3.6055512754639891</v>
      </c>
      <c r="C689" s="65">
        <v>1032.7148790000001</v>
      </c>
    </row>
    <row r="690" spans="1:3">
      <c r="A690">
        <v>13</v>
      </c>
      <c r="B690">
        <f t="shared" si="10"/>
        <v>3.6055512754639891</v>
      </c>
      <c r="C690" s="65">
        <v>1034.2096610000001</v>
      </c>
    </row>
    <row r="691" spans="1:3">
      <c r="A691">
        <v>11</v>
      </c>
      <c r="B691">
        <f t="shared" si="10"/>
        <v>3.3166247903553998</v>
      </c>
      <c r="C691" s="65">
        <v>1035.704444</v>
      </c>
    </row>
    <row r="692" spans="1:3">
      <c r="A692">
        <v>9</v>
      </c>
      <c r="B692">
        <f t="shared" si="10"/>
        <v>3</v>
      </c>
      <c r="C692" s="65">
        <v>1037.199226</v>
      </c>
    </row>
    <row r="693" spans="1:3">
      <c r="A693">
        <v>13</v>
      </c>
      <c r="B693">
        <f t="shared" si="10"/>
        <v>3.6055512754639891</v>
      </c>
      <c r="C693" s="65">
        <v>1038.6940090000001</v>
      </c>
    </row>
    <row r="694" spans="1:3">
      <c r="A694">
        <v>10</v>
      </c>
      <c r="B694">
        <f t="shared" si="10"/>
        <v>3.1622776601683795</v>
      </c>
      <c r="C694" s="65">
        <v>1040.188791</v>
      </c>
    </row>
    <row r="695" spans="1:3">
      <c r="A695">
        <v>13</v>
      </c>
      <c r="B695">
        <f t="shared" si="10"/>
        <v>3.6055512754639891</v>
      </c>
      <c r="C695" s="65">
        <v>1041.683573</v>
      </c>
    </row>
    <row r="696" spans="1:3">
      <c r="A696">
        <v>13</v>
      </c>
      <c r="B696">
        <f t="shared" si="10"/>
        <v>3.6055512754639891</v>
      </c>
      <c r="C696" s="65">
        <v>1043.1783559999999</v>
      </c>
    </row>
    <row r="697" spans="1:3">
      <c r="A697">
        <v>13</v>
      </c>
      <c r="B697">
        <f t="shared" si="10"/>
        <v>3.6055512754639891</v>
      </c>
      <c r="C697" s="65">
        <v>1044.6731380000001</v>
      </c>
    </row>
    <row r="698" spans="1:3">
      <c r="A698">
        <v>12</v>
      </c>
      <c r="B698">
        <f t="shared" si="10"/>
        <v>3.4641016151377544</v>
      </c>
      <c r="C698" s="65">
        <v>1046.1679200000001</v>
      </c>
    </row>
    <row r="699" spans="1:3">
      <c r="A699">
        <v>6</v>
      </c>
      <c r="B699">
        <f t="shared" si="10"/>
        <v>2.4494897427831779</v>
      </c>
      <c r="C699" s="65">
        <v>1047.662703</v>
      </c>
    </row>
    <row r="700" spans="1:3">
      <c r="A700">
        <v>9</v>
      </c>
      <c r="B700">
        <f t="shared" si="10"/>
        <v>3</v>
      </c>
      <c r="C700" s="65">
        <v>1049.157485</v>
      </c>
    </row>
    <row r="701" spans="1:3">
      <c r="A701">
        <v>8</v>
      </c>
      <c r="B701">
        <f t="shared" si="10"/>
        <v>2.8284271247461903</v>
      </c>
      <c r="C701" s="65">
        <v>1050.652268</v>
      </c>
    </row>
    <row r="702" spans="1:3">
      <c r="A702">
        <v>7</v>
      </c>
      <c r="B702">
        <f t="shared" si="10"/>
        <v>2.6457513110645907</v>
      </c>
      <c r="C702" s="65">
        <v>1052.14705</v>
      </c>
    </row>
    <row r="703" spans="1:3">
      <c r="A703">
        <v>14</v>
      </c>
      <c r="B703">
        <f t="shared" si="10"/>
        <v>3.7416573867739413</v>
      </c>
      <c r="C703" s="65">
        <v>1053.641832</v>
      </c>
    </row>
    <row r="704" spans="1:3">
      <c r="A704">
        <v>15</v>
      </c>
      <c r="B704">
        <f t="shared" si="10"/>
        <v>3.872983346207417</v>
      </c>
      <c r="C704" s="65">
        <v>1055.1366149999999</v>
      </c>
    </row>
    <row r="705" spans="1:3">
      <c r="A705">
        <v>11</v>
      </c>
      <c r="B705">
        <f t="shared" si="10"/>
        <v>3.3166247903553998</v>
      </c>
      <c r="C705" s="65">
        <v>1056.6313970000001</v>
      </c>
    </row>
    <row r="706" spans="1:3">
      <c r="A706">
        <v>6</v>
      </c>
      <c r="B706">
        <f t="shared" si="10"/>
        <v>2.4494897427831779</v>
      </c>
      <c r="C706" s="65">
        <v>1058.12618</v>
      </c>
    </row>
    <row r="707" spans="1:3">
      <c r="A707">
        <v>8</v>
      </c>
      <c r="B707">
        <f t="shared" ref="B707:B770" si="11">A707^0.5</f>
        <v>2.8284271247461903</v>
      </c>
      <c r="C707" s="65">
        <v>1059.620962</v>
      </c>
    </row>
    <row r="708" spans="1:3">
      <c r="A708">
        <v>7</v>
      </c>
      <c r="B708">
        <f t="shared" si="11"/>
        <v>2.6457513110645907</v>
      </c>
      <c r="C708" s="65">
        <v>1061.1157439999999</v>
      </c>
    </row>
    <row r="709" spans="1:3">
      <c r="A709">
        <v>11</v>
      </c>
      <c r="B709">
        <f t="shared" si="11"/>
        <v>3.3166247903553998</v>
      </c>
      <c r="C709" s="65">
        <v>1062.610527</v>
      </c>
    </row>
    <row r="710" spans="1:3">
      <c r="A710">
        <v>9</v>
      </c>
      <c r="B710">
        <f t="shared" si="11"/>
        <v>3</v>
      </c>
      <c r="C710" s="65">
        <v>1064.105309</v>
      </c>
    </row>
    <row r="711" spans="1:3">
      <c r="A711">
        <v>12</v>
      </c>
      <c r="B711">
        <f t="shared" si="11"/>
        <v>3.4641016151377544</v>
      </c>
      <c r="C711" s="65">
        <v>1065.600091</v>
      </c>
    </row>
    <row r="712" spans="1:3">
      <c r="A712">
        <v>7</v>
      </c>
      <c r="B712">
        <f t="shared" si="11"/>
        <v>2.6457513110645907</v>
      </c>
      <c r="C712" s="65">
        <v>1067.0948739999999</v>
      </c>
    </row>
    <row r="713" spans="1:3">
      <c r="A713">
        <v>12</v>
      </c>
      <c r="B713">
        <f t="shared" si="11"/>
        <v>3.4641016151377544</v>
      </c>
      <c r="C713" s="65">
        <v>1068.5896560000001</v>
      </c>
    </row>
    <row r="714" spans="1:3">
      <c r="A714">
        <v>10</v>
      </c>
      <c r="B714">
        <f t="shared" si="11"/>
        <v>3.1622776601683795</v>
      </c>
      <c r="C714" s="65">
        <v>1070.084439</v>
      </c>
    </row>
    <row r="715" spans="1:3">
      <c r="A715">
        <v>10</v>
      </c>
      <c r="B715">
        <f t="shared" si="11"/>
        <v>3.1622776601683795</v>
      </c>
      <c r="C715" s="65">
        <v>1071.579221</v>
      </c>
    </row>
    <row r="716" spans="1:3">
      <c r="A716">
        <v>7</v>
      </c>
      <c r="B716">
        <f t="shared" si="11"/>
        <v>2.6457513110645907</v>
      </c>
      <c r="C716" s="65">
        <v>1073.0740029999999</v>
      </c>
    </row>
    <row r="717" spans="1:3">
      <c r="A717">
        <v>14</v>
      </c>
      <c r="B717">
        <f t="shared" si="11"/>
        <v>3.7416573867739413</v>
      </c>
      <c r="C717" s="65">
        <v>1074.568786</v>
      </c>
    </row>
    <row r="718" spans="1:3">
      <c r="A718">
        <v>16</v>
      </c>
      <c r="B718">
        <f t="shared" si="11"/>
        <v>4</v>
      </c>
      <c r="C718" s="65">
        <v>1076.063568</v>
      </c>
    </row>
    <row r="719" spans="1:3">
      <c r="A719">
        <v>7</v>
      </c>
      <c r="B719">
        <f t="shared" si="11"/>
        <v>2.6457513110645907</v>
      </c>
      <c r="C719" s="65">
        <v>1077.5583509999999</v>
      </c>
    </row>
    <row r="720" spans="1:3">
      <c r="A720">
        <v>8</v>
      </c>
      <c r="B720">
        <f t="shared" si="11"/>
        <v>2.8284271247461903</v>
      </c>
      <c r="C720" s="65">
        <v>1079.0531329999999</v>
      </c>
    </row>
    <row r="721" spans="1:3">
      <c r="A721">
        <v>8</v>
      </c>
      <c r="B721">
        <f t="shared" si="11"/>
        <v>2.8284271247461903</v>
      </c>
      <c r="C721" s="65">
        <v>1080.5479150000001</v>
      </c>
    </row>
    <row r="722" spans="1:3">
      <c r="A722">
        <v>10</v>
      </c>
      <c r="B722">
        <f t="shared" si="11"/>
        <v>3.1622776601683795</v>
      </c>
      <c r="C722" s="65">
        <v>1082.042698</v>
      </c>
    </row>
    <row r="723" spans="1:3">
      <c r="A723">
        <v>8</v>
      </c>
      <c r="B723">
        <f t="shared" si="11"/>
        <v>2.8284271247461903</v>
      </c>
      <c r="C723" s="65">
        <v>1083.53748</v>
      </c>
    </row>
    <row r="724" spans="1:3">
      <c r="A724">
        <v>9</v>
      </c>
      <c r="B724">
        <f t="shared" si="11"/>
        <v>3</v>
      </c>
      <c r="C724" s="65">
        <v>1085.0322630000001</v>
      </c>
    </row>
    <row r="725" spans="1:3">
      <c r="A725">
        <v>13</v>
      </c>
      <c r="B725">
        <f t="shared" si="11"/>
        <v>3.6055512754639891</v>
      </c>
      <c r="C725" s="65">
        <v>1086.527045</v>
      </c>
    </row>
    <row r="726" spans="1:3">
      <c r="A726">
        <v>8</v>
      </c>
      <c r="B726">
        <f t="shared" si="11"/>
        <v>2.8284271247461903</v>
      </c>
      <c r="C726" s="65">
        <v>1088.021827</v>
      </c>
    </row>
    <row r="727" spans="1:3">
      <c r="A727">
        <v>13</v>
      </c>
      <c r="B727">
        <f t="shared" si="11"/>
        <v>3.6055512754639891</v>
      </c>
      <c r="C727" s="65">
        <v>1089.5166099999999</v>
      </c>
    </row>
    <row r="728" spans="1:3">
      <c r="A728">
        <v>11</v>
      </c>
      <c r="B728">
        <f t="shared" si="11"/>
        <v>3.3166247903553998</v>
      </c>
      <c r="C728" s="65">
        <v>1091.0113919999999</v>
      </c>
    </row>
    <row r="729" spans="1:3">
      <c r="A729">
        <v>21</v>
      </c>
      <c r="B729">
        <f t="shared" si="11"/>
        <v>4.5825756949558398</v>
      </c>
      <c r="C729" s="65">
        <v>1092.5061740000001</v>
      </c>
    </row>
    <row r="730" spans="1:3">
      <c r="A730">
        <v>14</v>
      </c>
      <c r="B730">
        <f t="shared" si="11"/>
        <v>3.7416573867739413</v>
      </c>
      <c r="C730" s="65">
        <v>1094.000957</v>
      </c>
    </row>
    <row r="731" spans="1:3">
      <c r="A731">
        <v>16</v>
      </c>
      <c r="B731">
        <f t="shared" si="11"/>
        <v>4</v>
      </c>
      <c r="C731" s="65">
        <v>1095.495739</v>
      </c>
    </row>
    <row r="732" spans="1:3">
      <c r="A732">
        <v>21</v>
      </c>
      <c r="B732">
        <f t="shared" si="11"/>
        <v>4.5825756949558398</v>
      </c>
      <c r="C732" s="65">
        <v>1096.9905220000001</v>
      </c>
    </row>
    <row r="733" spans="1:3">
      <c r="A733">
        <v>22</v>
      </c>
      <c r="B733">
        <f t="shared" si="11"/>
        <v>4.6904157598234297</v>
      </c>
      <c r="C733" s="65">
        <v>1098.485304</v>
      </c>
    </row>
    <row r="734" spans="1:3">
      <c r="A734">
        <v>36</v>
      </c>
      <c r="B734">
        <f t="shared" si="11"/>
        <v>6</v>
      </c>
      <c r="C734" s="65">
        <v>1099.980086</v>
      </c>
    </row>
    <row r="735" spans="1:3">
      <c r="A735">
        <v>33</v>
      </c>
      <c r="B735">
        <f t="shared" si="11"/>
        <v>5.7445626465380286</v>
      </c>
      <c r="C735" s="65">
        <v>1101.4748689999999</v>
      </c>
    </row>
    <row r="736" spans="1:3">
      <c r="A736">
        <v>44</v>
      </c>
      <c r="B736">
        <f t="shared" si="11"/>
        <v>6.6332495807107996</v>
      </c>
      <c r="C736" s="65">
        <v>1102.9696510000001</v>
      </c>
    </row>
    <row r="737" spans="1:3">
      <c r="A737">
        <v>58</v>
      </c>
      <c r="B737">
        <f t="shared" si="11"/>
        <v>7.6157731058639087</v>
      </c>
      <c r="C737" s="65">
        <v>1104.464434</v>
      </c>
    </row>
    <row r="738" spans="1:3">
      <c r="A738">
        <v>94</v>
      </c>
      <c r="B738">
        <f t="shared" si="11"/>
        <v>9.6953597148326587</v>
      </c>
      <c r="C738" s="65">
        <v>1105.959216</v>
      </c>
    </row>
    <row r="739" spans="1:3">
      <c r="A739">
        <v>135</v>
      </c>
      <c r="B739">
        <f t="shared" si="11"/>
        <v>11.61895003862225</v>
      </c>
      <c r="C739" s="65">
        <v>1107.453998</v>
      </c>
    </row>
    <row r="740" spans="1:3">
      <c r="A740">
        <v>148</v>
      </c>
      <c r="B740">
        <f t="shared" si="11"/>
        <v>12.165525060596439</v>
      </c>
      <c r="C740" s="65">
        <v>1108.9487810000001</v>
      </c>
    </row>
    <row r="741" spans="1:3">
      <c r="A741">
        <v>198</v>
      </c>
      <c r="B741">
        <f t="shared" si="11"/>
        <v>14.071247279470288</v>
      </c>
      <c r="C741" s="65">
        <v>1110.443563</v>
      </c>
    </row>
    <row r="742" spans="1:3">
      <c r="A742">
        <v>214</v>
      </c>
      <c r="B742">
        <f t="shared" si="11"/>
        <v>14.628738838327793</v>
      </c>
      <c r="C742" s="65">
        <v>1111.9383459999999</v>
      </c>
    </row>
    <row r="743" spans="1:3">
      <c r="A743">
        <v>225</v>
      </c>
      <c r="B743">
        <f t="shared" si="11"/>
        <v>15</v>
      </c>
      <c r="C743" s="65">
        <v>1113.4331279999999</v>
      </c>
    </row>
    <row r="744" spans="1:3">
      <c r="A744">
        <v>247</v>
      </c>
      <c r="B744">
        <f t="shared" si="11"/>
        <v>15.716233645501712</v>
      </c>
      <c r="C744" s="65">
        <v>1114.9279100000001</v>
      </c>
    </row>
    <row r="745" spans="1:3">
      <c r="A745">
        <v>269</v>
      </c>
      <c r="B745">
        <f t="shared" si="11"/>
        <v>16.401219466856727</v>
      </c>
      <c r="C745" s="65">
        <v>1116.422693</v>
      </c>
    </row>
    <row r="746" spans="1:3">
      <c r="A746">
        <v>281</v>
      </c>
      <c r="B746">
        <f t="shared" si="11"/>
        <v>16.763054614240211</v>
      </c>
      <c r="C746" s="65">
        <v>1117.917475</v>
      </c>
    </row>
    <row r="747" spans="1:3">
      <c r="A747">
        <v>293</v>
      </c>
      <c r="B747">
        <f t="shared" si="11"/>
        <v>17.11724276862369</v>
      </c>
      <c r="C747" s="65">
        <v>1119.412257</v>
      </c>
    </row>
    <row r="748" spans="1:3">
      <c r="A748">
        <v>282</v>
      </c>
      <c r="B748">
        <f t="shared" si="11"/>
        <v>16.792855623746664</v>
      </c>
      <c r="C748" s="65">
        <v>1120.9070400000001</v>
      </c>
    </row>
    <row r="749" spans="1:3">
      <c r="A749">
        <v>259</v>
      </c>
      <c r="B749">
        <f t="shared" si="11"/>
        <v>16.093476939431081</v>
      </c>
      <c r="C749" s="65">
        <v>1122.401822</v>
      </c>
    </row>
    <row r="750" spans="1:3">
      <c r="A750">
        <v>272</v>
      </c>
      <c r="B750">
        <f t="shared" si="11"/>
        <v>16.492422502470642</v>
      </c>
      <c r="C750" s="65">
        <v>1123.8966049999999</v>
      </c>
    </row>
    <row r="751" spans="1:3">
      <c r="A751">
        <v>242</v>
      </c>
      <c r="B751">
        <f t="shared" si="11"/>
        <v>15.556349186104045</v>
      </c>
      <c r="C751" s="65">
        <v>1125.3913869999999</v>
      </c>
    </row>
    <row r="752" spans="1:3">
      <c r="A752">
        <v>173</v>
      </c>
      <c r="B752">
        <f t="shared" si="11"/>
        <v>13.152946437965905</v>
      </c>
      <c r="C752" s="65">
        <v>1126.8861690000001</v>
      </c>
    </row>
    <row r="753" spans="1:3">
      <c r="A753">
        <v>160</v>
      </c>
      <c r="B753">
        <f t="shared" si="11"/>
        <v>12.649110640673518</v>
      </c>
      <c r="C753" s="65">
        <v>1128.380952</v>
      </c>
    </row>
    <row r="754" spans="1:3">
      <c r="A754">
        <v>143</v>
      </c>
      <c r="B754">
        <f t="shared" si="11"/>
        <v>11.958260743101398</v>
      </c>
      <c r="C754" s="65">
        <v>1129.875734</v>
      </c>
    </row>
    <row r="755" spans="1:3">
      <c r="A755">
        <v>105</v>
      </c>
      <c r="B755">
        <f t="shared" si="11"/>
        <v>10.246950765959598</v>
      </c>
      <c r="C755" s="65">
        <v>1131.3705170000001</v>
      </c>
    </row>
    <row r="756" spans="1:3">
      <c r="A756">
        <v>75</v>
      </c>
      <c r="B756">
        <f t="shared" si="11"/>
        <v>8.6602540378443873</v>
      </c>
      <c r="C756" s="65">
        <v>1132.8652990000001</v>
      </c>
    </row>
    <row r="757" spans="1:3">
      <c r="A757">
        <v>65</v>
      </c>
      <c r="B757">
        <f t="shared" si="11"/>
        <v>8.0622577482985491</v>
      </c>
      <c r="C757" s="65">
        <v>1134.360081</v>
      </c>
    </row>
    <row r="758" spans="1:3">
      <c r="A758">
        <v>53</v>
      </c>
      <c r="B758">
        <f t="shared" si="11"/>
        <v>7.2801098892805181</v>
      </c>
      <c r="C758" s="65">
        <v>1135.8548639999999</v>
      </c>
    </row>
    <row r="759" spans="1:3">
      <c r="A759">
        <v>36</v>
      </c>
      <c r="B759">
        <f t="shared" si="11"/>
        <v>6</v>
      </c>
      <c r="C759" s="65">
        <v>1137.3496459999999</v>
      </c>
    </row>
    <row r="760" spans="1:3">
      <c r="A760">
        <v>23</v>
      </c>
      <c r="B760">
        <f t="shared" si="11"/>
        <v>4.7958315233127191</v>
      </c>
      <c r="C760" s="65">
        <v>1138.8444280000001</v>
      </c>
    </row>
    <row r="761" spans="1:3">
      <c r="A761">
        <v>19</v>
      </c>
      <c r="B761">
        <f t="shared" si="11"/>
        <v>4.358898943540674</v>
      </c>
      <c r="C761" s="65">
        <v>1140.339211</v>
      </c>
    </row>
    <row r="762" spans="1:3">
      <c r="A762">
        <v>13</v>
      </c>
      <c r="B762">
        <f t="shared" si="11"/>
        <v>3.6055512754639891</v>
      </c>
      <c r="C762" s="65">
        <v>1141.833993</v>
      </c>
    </row>
    <row r="763" spans="1:3">
      <c r="A763">
        <v>9</v>
      </c>
      <c r="B763">
        <f t="shared" si="11"/>
        <v>3</v>
      </c>
      <c r="C763" s="65">
        <v>1143.3287760000001</v>
      </c>
    </row>
    <row r="764" spans="1:3">
      <c r="A764">
        <v>10</v>
      </c>
      <c r="B764">
        <f t="shared" si="11"/>
        <v>3.1622776601683795</v>
      </c>
      <c r="C764" s="65">
        <v>1144.823558</v>
      </c>
    </row>
    <row r="765" spans="1:3">
      <c r="A765">
        <v>7</v>
      </c>
      <c r="B765">
        <f t="shared" si="11"/>
        <v>2.6457513110645907</v>
      </c>
      <c r="C765" s="65">
        <v>1146.31834</v>
      </c>
    </row>
    <row r="766" spans="1:3">
      <c r="A766">
        <v>9</v>
      </c>
      <c r="B766">
        <f t="shared" si="11"/>
        <v>3</v>
      </c>
      <c r="C766" s="65">
        <v>1147.8131229999999</v>
      </c>
    </row>
    <row r="767" spans="1:3">
      <c r="A767">
        <v>7</v>
      </c>
      <c r="B767">
        <f t="shared" si="11"/>
        <v>2.6457513110645907</v>
      </c>
      <c r="C767" s="65">
        <v>1149.3079049999999</v>
      </c>
    </row>
    <row r="768" spans="1:3">
      <c r="A768">
        <v>3</v>
      </c>
      <c r="B768">
        <f t="shared" si="11"/>
        <v>1.7320508075688772</v>
      </c>
      <c r="C768" s="65">
        <v>1150.802688</v>
      </c>
    </row>
    <row r="769" spans="1:3">
      <c r="A769">
        <v>4</v>
      </c>
      <c r="B769">
        <f t="shared" si="11"/>
        <v>2</v>
      </c>
      <c r="C769" s="65">
        <v>1152.29747</v>
      </c>
    </row>
    <row r="770" spans="1:3">
      <c r="A770">
        <v>6</v>
      </c>
      <c r="B770">
        <f t="shared" si="11"/>
        <v>2.4494897427831779</v>
      </c>
      <c r="C770" s="65">
        <v>1153.792252</v>
      </c>
    </row>
    <row r="771" spans="1:3">
      <c r="A771">
        <v>3</v>
      </c>
      <c r="B771">
        <f t="shared" ref="B771:B834" si="12">A771^0.5</f>
        <v>1.7320508075688772</v>
      </c>
      <c r="C771" s="65">
        <v>1155.2870350000001</v>
      </c>
    </row>
    <row r="772" spans="1:3">
      <c r="A772">
        <v>3</v>
      </c>
      <c r="B772">
        <f t="shared" si="12"/>
        <v>1.7320508075688772</v>
      </c>
      <c r="C772" s="65">
        <v>1156.781817</v>
      </c>
    </row>
    <row r="773" spans="1:3">
      <c r="A773">
        <v>1</v>
      </c>
      <c r="B773">
        <f t="shared" si="12"/>
        <v>1</v>
      </c>
      <c r="C773" s="65">
        <v>1158.2765999999999</v>
      </c>
    </row>
    <row r="774" spans="1:3">
      <c r="A774">
        <v>4</v>
      </c>
      <c r="B774">
        <f t="shared" si="12"/>
        <v>2</v>
      </c>
      <c r="C774" s="65">
        <v>1159.7713819999999</v>
      </c>
    </row>
    <row r="775" spans="1:3">
      <c r="A775">
        <v>4</v>
      </c>
      <c r="B775">
        <f t="shared" si="12"/>
        <v>2</v>
      </c>
      <c r="C775" s="65">
        <v>1161.2661639999999</v>
      </c>
    </row>
    <row r="776" spans="1:3">
      <c r="A776">
        <v>3</v>
      </c>
      <c r="B776">
        <f t="shared" si="12"/>
        <v>1.7320508075688772</v>
      </c>
      <c r="C776" s="65">
        <v>1162.760947</v>
      </c>
    </row>
    <row r="777" spans="1:3">
      <c r="A777">
        <v>3</v>
      </c>
      <c r="B777">
        <f t="shared" si="12"/>
        <v>1.7320508075688772</v>
      </c>
      <c r="C777" s="65">
        <v>1164.255729</v>
      </c>
    </row>
    <row r="778" spans="1:3">
      <c r="A778">
        <v>5</v>
      </c>
      <c r="B778">
        <f t="shared" si="12"/>
        <v>2.2360679774997898</v>
      </c>
      <c r="C778" s="65">
        <v>1165.750511</v>
      </c>
    </row>
    <row r="779" spans="1:3">
      <c r="A779">
        <v>4</v>
      </c>
      <c r="B779">
        <f t="shared" si="12"/>
        <v>2</v>
      </c>
      <c r="C779" s="65">
        <v>1167.2452940000001</v>
      </c>
    </row>
    <row r="780" spans="1:3">
      <c r="A780">
        <v>1</v>
      </c>
      <c r="B780">
        <f t="shared" si="12"/>
        <v>1</v>
      </c>
      <c r="C780" s="65">
        <v>1168.740076</v>
      </c>
    </row>
    <row r="781" spans="1:3">
      <c r="A781">
        <v>4</v>
      </c>
      <c r="B781">
        <f t="shared" si="12"/>
        <v>2</v>
      </c>
      <c r="C781" s="65">
        <v>1170.2348589999999</v>
      </c>
    </row>
    <row r="782" spans="1:3">
      <c r="A782">
        <v>5</v>
      </c>
      <c r="B782">
        <f t="shared" si="12"/>
        <v>2.2360679774997898</v>
      </c>
      <c r="C782" s="65">
        <v>1171.7296409999999</v>
      </c>
    </row>
    <row r="783" spans="1:3">
      <c r="A783">
        <v>3</v>
      </c>
      <c r="B783">
        <f t="shared" si="12"/>
        <v>1.7320508075688772</v>
      </c>
      <c r="C783" s="65">
        <v>1173.2244229999999</v>
      </c>
    </row>
    <row r="784" spans="1:3">
      <c r="A784">
        <v>1</v>
      </c>
      <c r="B784">
        <f t="shared" si="12"/>
        <v>1</v>
      </c>
      <c r="C784" s="65">
        <v>1174.719206</v>
      </c>
    </row>
    <row r="785" spans="1:3">
      <c r="A785">
        <v>4</v>
      </c>
      <c r="B785">
        <f t="shared" si="12"/>
        <v>2</v>
      </c>
      <c r="C785" s="65">
        <v>1176.213988</v>
      </c>
    </row>
    <row r="786" spans="1:3">
      <c r="A786">
        <v>3</v>
      </c>
      <c r="B786">
        <f t="shared" si="12"/>
        <v>1.7320508075688772</v>
      </c>
      <c r="C786" s="65">
        <v>1177.7087710000001</v>
      </c>
    </row>
    <row r="787" spans="1:3">
      <c r="A787">
        <v>7</v>
      </c>
      <c r="B787">
        <f t="shared" si="12"/>
        <v>2.6457513110645907</v>
      </c>
      <c r="C787" s="65">
        <v>1179.2035530000001</v>
      </c>
    </row>
    <row r="788" spans="1:3">
      <c r="A788">
        <v>3</v>
      </c>
      <c r="B788">
        <f t="shared" si="12"/>
        <v>1.7320508075688772</v>
      </c>
      <c r="C788" s="65">
        <v>1180.698335</v>
      </c>
    </row>
    <row r="789" spans="1:3">
      <c r="A789">
        <v>6</v>
      </c>
      <c r="B789">
        <f t="shared" si="12"/>
        <v>2.4494897427831779</v>
      </c>
      <c r="C789" s="65">
        <v>1182.1931179999999</v>
      </c>
    </row>
    <row r="790" spans="1:3">
      <c r="A790">
        <v>3</v>
      </c>
      <c r="B790">
        <f t="shared" si="12"/>
        <v>1.7320508075688772</v>
      </c>
      <c r="C790" s="65">
        <v>1183.6878999999999</v>
      </c>
    </row>
    <row r="791" spans="1:3">
      <c r="A791">
        <v>2</v>
      </c>
      <c r="B791">
        <f t="shared" si="12"/>
        <v>1.4142135623730951</v>
      </c>
      <c r="C791" s="65">
        <v>1185.1826820000001</v>
      </c>
    </row>
    <row r="792" spans="1:3">
      <c r="A792">
        <v>0</v>
      </c>
      <c r="B792">
        <f t="shared" si="12"/>
        <v>0</v>
      </c>
      <c r="C792" s="65">
        <v>1186.677465</v>
      </c>
    </row>
    <row r="793" spans="1:3">
      <c r="A793">
        <v>3</v>
      </c>
      <c r="B793">
        <f t="shared" si="12"/>
        <v>1.7320508075688772</v>
      </c>
      <c r="C793" s="65">
        <v>1188.172247</v>
      </c>
    </row>
    <row r="794" spans="1:3">
      <c r="A794">
        <v>5</v>
      </c>
      <c r="B794">
        <f t="shared" si="12"/>
        <v>2.2360679774997898</v>
      </c>
      <c r="C794" s="65">
        <v>1189.6670300000001</v>
      </c>
    </row>
    <row r="795" spans="1:3">
      <c r="A795">
        <v>3</v>
      </c>
      <c r="B795">
        <f t="shared" si="12"/>
        <v>1.7320508075688772</v>
      </c>
      <c r="C795" s="65">
        <v>1191.1618120000001</v>
      </c>
    </row>
    <row r="796" spans="1:3">
      <c r="A796">
        <v>4</v>
      </c>
      <c r="B796">
        <f t="shared" si="12"/>
        <v>2</v>
      </c>
      <c r="C796" s="65">
        <v>1192.656594</v>
      </c>
    </row>
    <row r="797" spans="1:3">
      <c r="A797">
        <v>2</v>
      </c>
      <c r="B797">
        <f t="shared" si="12"/>
        <v>1.4142135623730951</v>
      </c>
      <c r="C797" s="65">
        <v>1194.1513769999999</v>
      </c>
    </row>
    <row r="798" spans="1:3">
      <c r="A798">
        <v>3</v>
      </c>
      <c r="B798">
        <f t="shared" si="12"/>
        <v>1.7320508075688772</v>
      </c>
      <c r="C798" s="65">
        <v>1195.6461589999999</v>
      </c>
    </row>
    <row r="799" spans="1:3">
      <c r="A799">
        <v>2</v>
      </c>
      <c r="B799">
        <f t="shared" si="12"/>
        <v>1.4142135623730951</v>
      </c>
      <c r="C799" s="65">
        <v>1197.140942</v>
      </c>
    </row>
    <row r="800" spans="1:3">
      <c r="A800">
        <v>0</v>
      </c>
      <c r="B800">
        <f t="shared" si="12"/>
        <v>0</v>
      </c>
      <c r="C800" s="65">
        <v>1198.635724</v>
      </c>
    </row>
    <row r="801" spans="1:3">
      <c r="A801">
        <v>3</v>
      </c>
      <c r="B801">
        <f t="shared" si="12"/>
        <v>1.7320508075688772</v>
      </c>
      <c r="C801" s="65">
        <v>1200.130506</v>
      </c>
    </row>
    <row r="802" spans="1:3">
      <c r="A802">
        <v>3</v>
      </c>
      <c r="B802">
        <f t="shared" si="12"/>
        <v>1.7320508075688772</v>
      </c>
      <c r="C802" s="65">
        <v>1201.6252890000001</v>
      </c>
    </row>
    <row r="803" spans="1:3">
      <c r="A803">
        <v>2</v>
      </c>
      <c r="B803">
        <f t="shared" si="12"/>
        <v>1.4142135623730951</v>
      </c>
      <c r="C803" s="65">
        <v>1203.1200710000001</v>
      </c>
    </row>
    <row r="804" spans="1:3">
      <c r="A804">
        <v>2</v>
      </c>
      <c r="B804">
        <f t="shared" si="12"/>
        <v>1.4142135623730951</v>
      </c>
      <c r="C804" s="65">
        <v>1204.6148539999999</v>
      </c>
    </row>
    <row r="805" spans="1:3">
      <c r="A805">
        <v>3</v>
      </c>
      <c r="B805">
        <f t="shared" si="12"/>
        <v>1.7320508075688772</v>
      </c>
      <c r="C805" s="65">
        <v>1206.1096359999999</v>
      </c>
    </row>
    <row r="806" spans="1:3">
      <c r="A806">
        <v>5</v>
      </c>
      <c r="B806">
        <f t="shared" si="12"/>
        <v>2.2360679774997898</v>
      </c>
      <c r="C806" s="65">
        <v>1207.6044179999999</v>
      </c>
    </row>
    <row r="807" spans="1:3">
      <c r="A807">
        <v>1</v>
      </c>
      <c r="B807">
        <f t="shared" si="12"/>
        <v>1</v>
      </c>
      <c r="C807" s="65">
        <v>1209.099201</v>
      </c>
    </row>
    <row r="808" spans="1:3">
      <c r="A808">
        <v>4</v>
      </c>
      <c r="B808">
        <f t="shared" si="12"/>
        <v>2</v>
      </c>
      <c r="C808" s="65">
        <v>1210.593983</v>
      </c>
    </row>
    <row r="809" spans="1:3">
      <c r="A809">
        <v>3</v>
      </c>
      <c r="B809">
        <f t="shared" si="12"/>
        <v>1.7320508075688772</v>
      </c>
      <c r="C809" s="65">
        <v>1212.088765</v>
      </c>
    </row>
    <row r="810" spans="1:3">
      <c r="A810">
        <v>5</v>
      </c>
      <c r="B810">
        <f t="shared" si="12"/>
        <v>2.2360679774997898</v>
      </c>
      <c r="C810" s="65">
        <v>1213.5835480000001</v>
      </c>
    </row>
    <row r="811" spans="1:3">
      <c r="A811">
        <v>3</v>
      </c>
      <c r="B811">
        <f t="shared" si="12"/>
        <v>1.7320508075688772</v>
      </c>
      <c r="C811" s="65">
        <v>1215.0783300000001</v>
      </c>
    </row>
    <row r="812" spans="1:3">
      <c r="A812">
        <v>1</v>
      </c>
      <c r="B812">
        <f t="shared" si="12"/>
        <v>1</v>
      </c>
      <c r="C812" s="65">
        <v>1216.5731129999999</v>
      </c>
    </row>
    <row r="813" spans="1:3">
      <c r="A813">
        <v>4</v>
      </c>
      <c r="B813">
        <f t="shared" si="12"/>
        <v>2</v>
      </c>
      <c r="C813" s="65">
        <v>1218.0678949999999</v>
      </c>
    </row>
    <row r="814" spans="1:3">
      <c r="A814">
        <v>3</v>
      </c>
      <c r="B814">
        <f t="shared" si="12"/>
        <v>1.7320508075688772</v>
      </c>
      <c r="C814" s="65">
        <v>1219.5626769999999</v>
      </c>
    </row>
    <row r="815" spans="1:3">
      <c r="A815">
        <v>0</v>
      </c>
      <c r="B815">
        <f t="shared" si="12"/>
        <v>0</v>
      </c>
      <c r="C815" s="65">
        <v>1221.05746</v>
      </c>
    </row>
    <row r="816" spans="1:3">
      <c r="A816">
        <v>6</v>
      </c>
      <c r="B816">
        <f t="shared" si="12"/>
        <v>2.4494897427831779</v>
      </c>
      <c r="C816" s="65">
        <v>1222.552242</v>
      </c>
    </row>
    <row r="817" spans="1:3">
      <c r="A817">
        <v>2</v>
      </c>
      <c r="B817">
        <f t="shared" si="12"/>
        <v>1.4142135623730951</v>
      </c>
      <c r="C817" s="65">
        <v>1224.0470250000001</v>
      </c>
    </row>
    <row r="818" spans="1:3">
      <c r="A818">
        <v>2</v>
      </c>
      <c r="B818">
        <f t="shared" si="12"/>
        <v>1.4142135623730951</v>
      </c>
      <c r="C818" s="65">
        <v>1225.5418070000001</v>
      </c>
    </row>
    <row r="819" spans="1:3">
      <c r="A819">
        <v>4</v>
      </c>
      <c r="B819">
        <f t="shared" si="12"/>
        <v>2</v>
      </c>
      <c r="C819" s="65">
        <v>1227.036589</v>
      </c>
    </row>
    <row r="820" spans="1:3">
      <c r="A820">
        <v>2</v>
      </c>
      <c r="B820">
        <f t="shared" si="12"/>
        <v>1.4142135623730951</v>
      </c>
      <c r="C820" s="65">
        <v>1228.5313719999999</v>
      </c>
    </row>
    <row r="821" spans="1:3">
      <c r="A821">
        <v>0</v>
      </c>
      <c r="B821">
        <f t="shared" si="12"/>
        <v>0</v>
      </c>
      <c r="C821" s="65">
        <v>1230.0261539999999</v>
      </c>
    </row>
    <row r="822" spans="1:3">
      <c r="A822">
        <v>1</v>
      </c>
      <c r="B822">
        <f t="shared" si="12"/>
        <v>1</v>
      </c>
      <c r="C822" s="65">
        <v>1231.520937</v>
      </c>
    </row>
    <row r="823" spans="1:3">
      <c r="A823">
        <v>1</v>
      </c>
      <c r="B823">
        <f t="shared" si="12"/>
        <v>1</v>
      </c>
      <c r="C823" s="65">
        <v>1233.015719</v>
      </c>
    </row>
    <row r="824" spans="1:3">
      <c r="A824">
        <v>6</v>
      </c>
      <c r="B824">
        <f t="shared" si="12"/>
        <v>2.4494897427831779</v>
      </c>
      <c r="C824" s="65">
        <v>1234.510501</v>
      </c>
    </row>
    <row r="825" spans="1:3">
      <c r="A825">
        <v>3</v>
      </c>
      <c r="B825">
        <f t="shared" si="12"/>
        <v>1.7320508075688772</v>
      </c>
      <c r="C825" s="65">
        <v>1236.0052840000001</v>
      </c>
    </row>
    <row r="826" spans="1:3">
      <c r="A826">
        <v>3</v>
      </c>
      <c r="B826">
        <f t="shared" si="12"/>
        <v>1.7320508075688772</v>
      </c>
      <c r="C826" s="65">
        <v>1237.5000660000001</v>
      </c>
    </row>
    <row r="827" spans="1:3">
      <c r="A827">
        <v>2</v>
      </c>
      <c r="B827">
        <f t="shared" si="12"/>
        <v>1.4142135623730951</v>
      </c>
      <c r="C827" s="65">
        <v>1238.994848</v>
      </c>
    </row>
    <row r="828" spans="1:3">
      <c r="A828">
        <v>1</v>
      </c>
      <c r="B828">
        <f t="shared" si="12"/>
        <v>1</v>
      </c>
      <c r="C828" s="65">
        <v>1240.4896309999999</v>
      </c>
    </row>
    <row r="829" spans="1:3">
      <c r="A829">
        <v>1</v>
      </c>
      <c r="B829">
        <f t="shared" si="12"/>
        <v>1</v>
      </c>
      <c r="C829" s="65">
        <v>1241.9844129999999</v>
      </c>
    </row>
    <row r="830" spans="1:3">
      <c r="A830">
        <v>4</v>
      </c>
      <c r="B830">
        <f t="shared" si="12"/>
        <v>2</v>
      </c>
      <c r="C830" s="65">
        <v>1243.479196</v>
      </c>
    </row>
    <row r="831" spans="1:3">
      <c r="A831">
        <v>2</v>
      </c>
      <c r="B831">
        <f t="shared" si="12"/>
        <v>1.4142135623730951</v>
      </c>
      <c r="C831" s="65">
        <v>1244.973978</v>
      </c>
    </row>
    <row r="832" spans="1:3">
      <c r="A832">
        <v>4</v>
      </c>
      <c r="B832">
        <f t="shared" si="12"/>
        <v>2</v>
      </c>
      <c r="C832" s="65">
        <v>1246.46876</v>
      </c>
    </row>
    <row r="833" spans="1:3">
      <c r="A833">
        <v>2</v>
      </c>
      <c r="B833">
        <f t="shared" si="12"/>
        <v>1.4142135623730951</v>
      </c>
      <c r="C833" s="65">
        <v>1247.9635430000001</v>
      </c>
    </row>
    <row r="834" spans="1:3">
      <c r="A834">
        <v>3</v>
      </c>
      <c r="B834">
        <f t="shared" si="12"/>
        <v>1.7320508075688772</v>
      </c>
      <c r="C834" s="65">
        <v>1249.4583250000001</v>
      </c>
    </row>
    <row r="835" spans="1:3">
      <c r="A835">
        <v>3</v>
      </c>
      <c r="B835">
        <f t="shared" ref="B835:B898" si="13">A835^0.5</f>
        <v>1.7320508075688772</v>
      </c>
      <c r="C835" s="65">
        <v>1250.9531079999999</v>
      </c>
    </row>
    <row r="836" spans="1:3">
      <c r="A836">
        <v>3</v>
      </c>
      <c r="B836">
        <f t="shared" si="13"/>
        <v>1.7320508075688772</v>
      </c>
      <c r="C836" s="65">
        <v>1252.4478899999999</v>
      </c>
    </row>
    <row r="837" spans="1:3">
      <c r="A837">
        <v>3</v>
      </c>
      <c r="B837">
        <f t="shared" si="13"/>
        <v>1.7320508075688772</v>
      </c>
      <c r="C837" s="65">
        <v>1253.9426719999999</v>
      </c>
    </row>
    <row r="838" spans="1:3">
      <c r="A838">
        <v>1</v>
      </c>
      <c r="B838">
        <f t="shared" si="13"/>
        <v>1</v>
      </c>
      <c r="C838" s="65">
        <v>1255.437455</v>
      </c>
    </row>
    <row r="839" spans="1:3">
      <c r="A839">
        <v>1</v>
      </c>
      <c r="B839">
        <f t="shared" si="13"/>
        <v>1</v>
      </c>
      <c r="C839" s="65">
        <v>1256.932237</v>
      </c>
    </row>
    <row r="840" spans="1:3">
      <c r="A840">
        <v>2</v>
      </c>
      <c r="B840">
        <f t="shared" si="13"/>
        <v>1.4142135623730951</v>
      </c>
      <c r="C840" s="65">
        <v>1258.427019</v>
      </c>
    </row>
    <row r="841" spans="1:3">
      <c r="A841">
        <v>2</v>
      </c>
      <c r="B841">
        <f t="shared" si="13"/>
        <v>1.4142135623730951</v>
      </c>
      <c r="C841" s="65">
        <v>1259.9218020000001</v>
      </c>
    </row>
    <row r="842" spans="1:3">
      <c r="A842">
        <v>1</v>
      </c>
      <c r="B842">
        <f t="shared" si="13"/>
        <v>1</v>
      </c>
      <c r="C842" s="65">
        <v>1261.4165840000001</v>
      </c>
    </row>
    <row r="843" spans="1:3">
      <c r="A843">
        <v>4</v>
      </c>
      <c r="B843">
        <f t="shared" si="13"/>
        <v>2</v>
      </c>
      <c r="C843" s="65">
        <v>1262.9113669999999</v>
      </c>
    </row>
    <row r="844" spans="1:3">
      <c r="A844">
        <v>4</v>
      </c>
      <c r="B844">
        <f t="shared" si="13"/>
        <v>2</v>
      </c>
      <c r="C844" s="65">
        <v>1264.4061489999999</v>
      </c>
    </row>
    <row r="845" spans="1:3">
      <c r="A845">
        <v>1</v>
      </c>
      <c r="B845">
        <f t="shared" si="13"/>
        <v>1</v>
      </c>
      <c r="C845" s="65">
        <v>1265.9009309999999</v>
      </c>
    </row>
    <row r="846" spans="1:3">
      <c r="A846">
        <v>0</v>
      </c>
      <c r="B846">
        <f t="shared" si="13"/>
        <v>0</v>
      </c>
      <c r="C846" s="65">
        <v>1267.395714</v>
      </c>
    </row>
    <row r="847" spans="1:3">
      <c r="A847">
        <v>2</v>
      </c>
      <c r="B847">
        <f t="shared" si="13"/>
        <v>1.4142135623730951</v>
      </c>
      <c r="C847" s="65">
        <v>1268.890496</v>
      </c>
    </row>
    <row r="848" spans="1:3">
      <c r="A848">
        <v>4</v>
      </c>
      <c r="B848">
        <f t="shared" si="13"/>
        <v>2</v>
      </c>
      <c r="C848" s="65">
        <v>1270.3852790000001</v>
      </c>
    </row>
    <row r="849" spans="1:3">
      <c r="A849">
        <v>2</v>
      </c>
      <c r="B849">
        <f t="shared" si="13"/>
        <v>1.4142135623730951</v>
      </c>
      <c r="C849" s="65">
        <v>1271.8800610000001</v>
      </c>
    </row>
    <row r="850" spans="1:3">
      <c r="A850">
        <v>2</v>
      </c>
      <c r="B850">
        <f t="shared" si="13"/>
        <v>1.4142135623730951</v>
      </c>
      <c r="C850" s="65">
        <v>1273.3748430000001</v>
      </c>
    </row>
    <row r="851" spans="1:3">
      <c r="A851">
        <v>1</v>
      </c>
      <c r="B851">
        <f t="shared" si="13"/>
        <v>1</v>
      </c>
      <c r="C851" s="65">
        <v>1274.8696259999999</v>
      </c>
    </row>
    <row r="852" spans="1:3">
      <c r="A852">
        <v>3</v>
      </c>
      <c r="B852">
        <f t="shared" si="13"/>
        <v>1.7320508075688772</v>
      </c>
      <c r="C852" s="65">
        <v>1276.3644079999999</v>
      </c>
    </row>
    <row r="853" spans="1:3">
      <c r="A853">
        <v>2</v>
      </c>
      <c r="B853">
        <f t="shared" si="13"/>
        <v>1.4142135623730951</v>
      </c>
      <c r="C853" s="65">
        <v>1277.859191</v>
      </c>
    </row>
    <row r="854" spans="1:3">
      <c r="A854">
        <v>2</v>
      </c>
      <c r="B854">
        <f t="shared" si="13"/>
        <v>1.4142135623730951</v>
      </c>
      <c r="C854" s="65">
        <v>1279.353973</v>
      </c>
    </row>
    <row r="855" spans="1:3">
      <c r="A855">
        <v>1</v>
      </c>
      <c r="B855">
        <f t="shared" si="13"/>
        <v>1</v>
      </c>
      <c r="C855" s="65">
        <v>1280.848755</v>
      </c>
    </row>
    <row r="856" spans="1:3">
      <c r="A856">
        <v>4</v>
      </c>
      <c r="B856">
        <f t="shared" si="13"/>
        <v>2</v>
      </c>
      <c r="C856" s="65">
        <v>1282.3435380000001</v>
      </c>
    </row>
    <row r="857" spans="1:3">
      <c r="A857">
        <v>6</v>
      </c>
      <c r="B857">
        <f t="shared" si="13"/>
        <v>2.4494897427831779</v>
      </c>
      <c r="C857" s="65">
        <v>1283.8383200000001</v>
      </c>
    </row>
    <row r="858" spans="1:3">
      <c r="A858">
        <v>3</v>
      </c>
      <c r="B858">
        <f t="shared" si="13"/>
        <v>1.7320508075688772</v>
      </c>
      <c r="C858" s="65">
        <v>1285.3331020000001</v>
      </c>
    </row>
    <row r="859" spans="1:3">
      <c r="A859">
        <v>8</v>
      </c>
      <c r="B859">
        <f t="shared" si="13"/>
        <v>2.8284271247461903</v>
      </c>
      <c r="C859" s="65">
        <v>1286.8278849999999</v>
      </c>
    </row>
    <row r="860" spans="1:3">
      <c r="A860">
        <v>2</v>
      </c>
      <c r="B860">
        <f t="shared" si="13"/>
        <v>1.4142135623730951</v>
      </c>
      <c r="C860" s="65">
        <v>1288.3226669999999</v>
      </c>
    </row>
    <row r="861" spans="1:3">
      <c r="A861">
        <v>2</v>
      </c>
      <c r="B861">
        <f t="shared" si="13"/>
        <v>1.4142135623730951</v>
      </c>
      <c r="C861" s="65">
        <v>1289.81745</v>
      </c>
    </row>
    <row r="862" spans="1:3">
      <c r="A862">
        <v>3</v>
      </c>
      <c r="B862">
        <f t="shared" si="13"/>
        <v>1.7320508075688772</v>
      </c>
      <c r="C862" s="65">
        <v>1291.312232</v>
      </c>
    </row>
    <row r="863" spans="1:3">
      <c r="A863">
        <v>2</v>
      </c>
      <c r="B863">
        <f t="shared" si="13"/>
        <v>1.4142135623730951</v>
      </c>
      <c r="C863" s="65">
        <v>1292.807014</v>
      </c>
    </row>
    <row r="864" spans="1:3">
      <c r="A864">
        <v>2</v>
      </c>
      <c r="B864">
        <f t="shared" si="13"/>
        <v>1.4142135623730951</v>
      </c>
      <c r="C864" s="65">
        <v>1294.3017970000001</v>
      </c>
    </row>
    <row r="865" spans="1:3">
      <c r="A865">
        <v>5</v>
      </c>
      <c r="B865">
        <f t="shared" si="13"/>
        <v>2.2360679774997898</v>
      </c>
      <c r="C865" s="65">
        <v>1295.7965790000001</v>
      </c>
    </row>
    <row r="866" spans="1:3">
      <c r="A866">
        <v>0</v>
      </c>
      <c r="B866">
        <f t="shared" si="13"/>
        <v>0</v>
      </c>
      <c r="C866" s="65">
        <v>1297.2913619999999</v>
      </c>
    </row>
    <row r="867" spans="1:3">
      <c r="A867">
        <v>2</v>
      </c>
      <c r="B867">
        <f t="shared" si="13"/>
        <v>1.4142135623730951</v>
      </c>
      <c r="C867" s="65">
        <v>1298.7861439999999</v>
      </c>
    </row>
    <row r="868" spans="1:3">
      <c r="A868">
        <v>2</v>
      </c>
      <c r="B868">
        <f t="shared" si="13"/>
        <v>1.4142135623730951</v>
      </c>
      <c r="C868" s="65">
        <v>1300.2809259999999</v>
      </c>
    </row>
    <row r="869" spans="1:3">
      <c r="A869">
        <v>4</v>
      </c>
      <c r="B869">
        <f t="shared" si="13"/>
        <v>2</v>
      </c>
      <c r="C869" s="65">
        <v>1301.775709</v>
      </c>
    </row>
    <row r="870" spans="1:3">
      <c r="A870">
        <v>2</v>
      </c>
      <c r="B870">
        <f t="shared" si="13"/>
        <v>1.4142135623730951</v>
      </c>
      <c r="C870" s="65">
        <v>1303.270491</v>
      </c>
    </row>
    <row r="871" spans="1:3">
      <c r="A871">
        <v>2</v>
      </c>
      <c r="B871">
        <f t="shared" si="13"/>
        <v>1.4142135623730951</v>
      </c>
      <c r="C871" s="65">
        <v>1304.765273</v>
      </c>
    </row>
    <row r="872" spans="1:3">
      <c r="A872">
        <v>5</v>
      </c>
      <c r="B872">
        <f t="shared" si="13"/>
        <v>2.2360679774997898</v>
      </c>
      <c r="C872" s="65">
        <v>1306.2600560000001</v>
      </c>
    </row>
    <row r="873" spans="1:3">
      <c r="A873">
        <v>3</v>
      </c>
      <c r="B873">
        <f t="shared" si="13"/>
        <v>1.7320508075688772</v>
      </c>
      <c r="C873" s="65">
        <v>1307.7548380000001</v>
      </c>
    </row>
    <row r="874" spans="1:3">
      <c r="A874">
        <v>1</v>
      </c>
      <c r="B874">
        <f t="shared" si="13"/>
        <v>1</v>
      </c>
      <c r="C874" s="65">
        <v>1309.2496209999999</v>
      </c>
    </row>
    <row r="875" spans="1:3">
      <c r="A875">
        <v>0</v>
      </c>
      <c r="B875">
        <f t="shared" si="13"/>
        <v>0</v>
      </c>
      <c r="C875" s="65">
        <v>1310.7444029999999</v>
      </c>
    </row>
    <row r="876" spans="1:3">
      <c r="A876">
        <v>6</v>
      </c>
      <c r="B876">
        <f t="shared" si="13"/>
        <v>2.4494897427831779</v>
      </c>
      <c r="C876" s="65">
        <v>1312.2391849999999</v>
      </c>
    </row>
    <row r="877" spans="1:3">
      <c r="A877">
        <v>3</v>
      </c>
      <c r="B877">
        <f t="shared" si="13"/>
        <v>1.7320508075688772</v>
      </c>
      <c r="C877" s="65">
        <v>1313.733968</v>
      </c>
    </row>
    <row r="878" spans="1:3">
      <c r="A878">
        <v>0</v>
      </c>
      <c r="B878">
        <f t="shared" si="13"/>
        <v>0</v>
      </c>
      <c r="C878" s="65">
        <v>1315.22875</v>
      </c>
    </row>
    <row r="879" spans="1:3">
      <c r="A879">
        <v>1</v>
      </c>
      <c r="B879">
        <f t="shared" si="13"/>
        <v>1</v>
      </c>
      <c r="C879" s="65">
        <v>1316.7235330000001</v>
      </c>
    </row>
    <row r="880" spans="1:3">
      <c r="A880">
        <v>1</v>
      </c>
      <c r="B880">
        <f t="shared" si="13"/>
        <v>1</v>
      </c>
      <c r="C880" s="65">
        <v>1318.2183150000001</v>
      </c>
    </row>
    <row r="881" spans="1:3">
      <c r="A881">
        <v>2</v>
      </c>
      <c r="B881">
        <f t="shared" si="13"/>
        <v>1.4142135623730951</v>
      </c>
      <c r="C881" s="65">
        <v>1319.7130970000001</v>
      </c>
    </row>
    <row r="882" spans="1:3">
      <c r="A882">
        <v>4</v>
      </c>
      <c r="B882">
        <f t="shared" si="13"/>
        <v>2</v>
      </c>
      <c r="C882" s="65">
        <v>1321.2078799999999</v>
      </c>
    </row>
    <row r="883" spans="1:3">
      <c r="A883">
        <v>3</v>
      </c>
      <c r="B883">
        <f t="shared" si="13"/>
        <v>1.7320508075688772</v>
      </c>
      <c r="C883" s="65">
        <v>1322.7026619999999</v>
      </c>
    </row>
    <row r="884" spans="1:3">
      <c r="A884">
        <v>4</v>
      </c>
      <c r="B884">
        <f t="shared" si="13"/>
        <v>2</v>
      </c>
      <c r="C884" s="65">
        <v>1324.197445</v>
      </c>
    </row>
    <row r="885" spans="1:3">
      <c r="A885">
        <v>2</v>
      </c>
      <c r="B885">
        <f t="shared" si="13"/>
        <v>1.4142135623730951</v>
      </c>
      <c r="C885" s="65">
        <v>1325.692227</v>
      </c>
    </row>
    <row r="886" spans="1:3">
      <c r="A886">
        <v>4</v>
      </c>
      <c r="B886">
        <f t="shared" si="13"/>
        <v>2</v>
      </c>
      <c r="C886" s="65">
        <v>1327.187009</v>
      </c>
    </row>
    <row r="887" spans="1:3">
      <c r="A887">
        <v>3</v>
      </c>
      <c r="B887">
        <f t="shared" si="13"/>
        <v>1.7320508075688772</v>
      </c>
      <c r="C887" s="65">
        <v>1328.6817920000001</v>
      </c>
    </row>
    <row r="888" spans="1:3">
      <c r="A888">
        <v>2</v>
      </c>
      <c r="B888">
        <f t="shared" si="13"/>
        <v>1.4142135623730951</v>
      </c>
      <c r="C888" s="65">
        <v>1330.1765740000001</v>
      </c>
    </row>
    <row r="889" spans="1:3">
      <c r="A889">
        <v>4</v>
      </c>
      <c r="B889">
        <f t="shared" si="13"/>
        <v>2</v>
      </c>
      <c r="C889" s="65">
        <v>1331.6713560000001</v>
      </c>
    </row>
    <row r="890" spans="1:3">
      <c r="A890">
        <v>3</v>
      </c>
      <c r="B890">
        <f t="shared" si="13"/>
        <v>1.7320508075688772</v>
      </c>
      <c r="C890" s="65">
        <v>1333.1661389999999</v>
      </c>
    </row>
    <row r="891" spans="1:3">
      <c r="A891">
        <v>4</v>
      </c>
      <c r="B891">
        <f t="shared" si="13"/>
        <v>2</v>
      </c>
      <c r="C891" s="65">
        <v>1334.6609209999999</v>
      </c>
    </row>
    <row r="892" spans="1:3">
      <c r="A892">
        <v>4</v>
      </c>
      <c r="B892">
        <f t="shared" si="13"/>
        <v>2</v>
      </c>
      <c r="C892" s="65">
        <v>1336.155704</v>
      </c>
    </row>
    <row r="893" spans="1:3">
      <c r="A893">
        <v>5</v>
      </c>
      <c r="B893">
        <f t="shared" si="13"/>
        <v>2.2360679774997898</v>
      </c>
      <c r="C893" s="65">
        <v>1337.650486</v>
      </c>
    </row>
    <row r="894" spans="1:3">
      <c r="A894">
        <v>3</v>
      </c>
      <c r="B894">
        <f t="shared" si="13"/>
        <v>1.7320508075688772</v>
      </c>
      <c r="C894" s="65">
        <v>1339.145268</v>
      </c>
    </row>
    <row r="895" spans="1:3">
      <c r="A895">
        <v>6</v>
      </c>
      <c r="B895">
        <f t="shared" si="13"/>
        <v>2.4494897427831779</v>
      </c>
      <c r="C895" s="65">
        <v>1340.6400510000001</v>
      </c>
    </row>
    <row r="896" spans="1:3">
      <c r="A896">
        <v>1</v>
      </c>
      <c r="B896">
        <f t="shared" si="13"/>
        <v>1</v>
      </c>
      <c r="C896" s="65">
        <v>1342.1348330000001</v>
      </c>
    </row>
    <row r="897" spans="1:3">
      <c r="A897">
        <v>6</v>
      </c>
      <c r="B897">
        <f t="shared" si="13"/>
        <v>2.4494897427831779</v>
      </c>
      <c r="C897" s="65">
        <v>1343.6296159999999</v>
      </c>
    </row>
    <row r="898" spans="1:3">
      <c r="A898">
        <v>0</v>
      </c>
      <c r="B898">
        <f t="shared" si="13"/>
        <v>0</v>
      </c>
      <c r="C898" s="65">
        <v>1345.1243979999999</v>
      </c>
    </row>
    <row r="899" spans="1:3">
      <c r="A899">
        <v>1</v>
      </c>
      <c r="B899">
        <f t="shared" ref="B899:B962" si="14">A899^0.5</f>
        <v>1</v>
      </c>
      <c r="C899" s="65">
        <v>1346.6191799999999</v>
      </c>
    </row>
    <row r="900" spans="1:3">
      <c r="A900">
        <v>3</v>
      </c>
      <c r="B900">
        <f t="shared" si="14"/>
        <v>1.7320508075688772</v>
      </c>
      <c r="C900" s="65">
        <v>1348.113963</v>
      </c>
    </row>
    <row r="901" spans="1:3">
      <c r="A901">
        <v>3</v>
      </c>
      <c r="B901">
        <f t="shared" si="14"/>
        <v>1.7320508075688772</v>
      </c>
      <c r="C901" s="65">
        <v>1349.608745</v>
      </c>
    </row>
    <row r="902" spans="1:3">
      <c r="A902">
        <v>3</v>
      </c>
      <c r="B902">
        <f t="shared" si="14"/>
        <v>1.7320508075688772</v>
      </c>
      <c r="C902" s="65">
        <v>1351.1035280000001</v>
      </c>
    </row>
    <row r="903" spans="1:3">
      <c r="A903">
        <v>2</v>
      </c>
      <c r="B903">
        <f t="shared" si="14"/>
        <v>1.4142135623730951</v>
      </c>
      <c r="C903" s="65">
        <v>1352.5983100000001</v>
      </c>
    </row>
    <row r="904" spans="1:3">
      <c r="A904">
        <v>2</v>
      </c>
      <c r="B904">
        <f t="shared" si="14"/>
        <v>1.4142135623730951</v>
      </c>
      <c r="C904" s="65">
        <v>1354.0930920000001</v>
      </c>
    </row>
    <row r="905" spans="1:3">
      <c r="A905">
        <v>4</v>
      </c>
      <c r="B905">
        <f t="shared" si="14"/>
        <v>2</v>
      </c>
      <c r="C905" s="65">
        <v>1355.5878749999999</v>
      </c>
    </row>
    <row r="906" spans="1:3">
      <c r="A906">
        <v>4</v>
      </c>
      <c r="B906">
        <f t="shared" si="14"/>
        <v>2</v>
      </c>
      <c r="C906" s="65">
        <v>1357.0826569999999</v>
      </c>
    </row>
    <row r="907" spans="1:3">
      <c r="A907">
        <v>2</v>
      </c>
      <c r="B907">
        <f t="shared" si="14"/>
        <v>1.4142135623730951</v>
      </c>
      <c r="C907" s="65">
        <v>1358.5774389999999</v>
      </c>
    </row>
    <row r="908" spans="1:3">
      <c r="A908">
        <v>5</v>
      </c>
      <c r="B908">
        <f t="shared" si="14"/>
        <v>2.2360679774997898</v>
      </c>
      <c r="C908" s="65">
        <v>1360.072222</v>
      </c>
    </row>
    <row r="909" spans="1:3">
      <c r="A909">
        <v>2</v>
      </c>
      <c r="B909">
        <f t="shared" si="14"/>
        <v>1.4142135623730951</v>
      </c>
      <c r="C909" s="65">
        <v>1361.567004</v>
      </c>
    </row>
    <row r="910" spans="1:3">
      <c r="A910">
        <v>1</v>
      </c>
      <c r="B910">
        <f t="shared" si="14"/>
        <v>1</v>
      </c>
      <c r="C910" s="65">
        <v>1363.0617870000001</v>
      </c>
    </row>
    <row r="911" spans="1:3">
      <c r="A911">
        <v>2</v>
      </c>
      <c r="B911">
        <f t="shared" si="14"/>
        <v>1.4142135623730951</v>
      </c>
      <c r="C911" s="65">
        <v>1364.5565690000001</v>
      </c>
    </row>
    <row r="912" spans="1:3">
      <c r="A912">
        <v>1</v>
      </c>
      <c r="B912">
        <f t="shared" si="14"/>
        <v>1</v>
      </c>
      <c r="C912" s="65">
        <v>1366.0513510000001</v>
      </c>
    </row>
    <row r="913" spans="1:3">
      <c r="A913">
        <v>5</v>
      </c>
      <c r="B913">
        <f t="shared" si="14"/>
        <v>2.2360679774997898</v>
      </c>
      <c r="C913" s="65">
        <v>1367.5461339999999</v>
      </c>
    </row>
    <row r="914" spans="1:3">
      <c r="A914">
        <v>3</v>
      </c>
      <c r="B914">
        <f t="shared" si="14"/>
        <v>1.7320508075688772</v>
      </c>
      <c r="C914" s="65">
        <v>1369.0409159999999</v>
      </c>
    </row>
    <row r="915" spans="1:3">
      <c r="A915">
        <v>2</v>
      </c>
      <c r="B915">
        <f t="shared" si="14"/>
        <v>1.4142135623730951</v>
      </c>
      <c r="C915" s="65">
        <v>1370.535699</v>
      </c>
    </row>
    <row r="916" spans="1:3">
      <c r="A916">
        <v>4</v>
      </c>
      <c r="B916">
        <f t="shared" si="14"/>
        <v>2</v>
      </c>
      <c r="C916" s="65">
        <v>1372.030481</v>
      </c>
    </row>
    <row r="917" spans="1:3">
      <c r="A917">
        <v>1</v>
      </c>
      <c r="B917">
        <f t="shared" si="14"/>
        <v>1</v>
      </c>
      <c r="C917" s="65">
        <v>1373.525263</v>
      </c>
    </row>
    <row r="918" spans="1:3">
      <c r="A918">
        <v>3</v>
      </c>
      <c r="B918">
        <f t="shared" si="14"/>
        <v>1.7320508075688772</v>
      </c>
      <c r="C918" s="65">
        <v>1375.0200460000001</v>
      </c>
    </row>
    <row r="919" spans="1:3">
      <c r="A919">
        <v>1</v>
      </c>
      <c r="B919">
        <f t="shared" si="14"/>
        <v>1</v>
      </c>
      <c r="C919" s="65">
        <v>1376.5148280000001</v>
      </c>
    </row>
    <row r="920" spans="1:3">
      <c r="A920">
        <v>5</v>
      </c>
      <c r="B920">
        <f t="shared" si="14"/>
        <v>2.2360679774997898</v>
      </c>
      <c r="C920" s="65">
        <v>1378.0096100000001</v>
      </c>
    </row>
    <row r="921" spans="1:3">
      <c r="A921">
        <v>4</v>
      </c>
      <c r="B921">
        <f t="shared" si="14"/>
        <v>2</v>
      </c>
      <c r="C921" s="65">
        <v>1379.5043929999999</v>
      </c>
    </row>
    <row r="922" spans="1:3">
      <c r="A922">
        <v>6</v>
      </c>
      <c r="B922">
        <f t="shared" si="14"/>
        <v>2.4494897427831779</v>
      </c>
      <c r="C922" s="65">
        <v>1380.9991749999999</v>
      </c>
    </row>
    <row r="923" spans="1:3">
      <c r="A923">
        <v>7</v>
      </c>
      <c r="B923">
        <f t="shared" si="14"/>
        <v>2.6457513110645907</v>
      </c>
      <c r="C923" s="65">
        <v>1382.493958</v>
      </c>
    </row>
    <row r="924" spans="1:3">
      <c r="A924">
        <v>3</v>
      </c>
      <c r="B924">
        <f t="shared" si="14"/>
        <v>1.7320508075688772</v>
      </c>
      <c r="C924" s="65">
        <v>1383.98874</v>
      </c>
    </row>
    <row r="925" spans="1:3">
      <c r="A925">
        <v>5</v>
      </c>
      <c r="B925">
        <f t="shared" si="14"/>
        <v>2.2360679774997898</v>
      </c>
      <c r="C925" s="65">
        <v>1385.483522</v>
      </c>
    </row>
    <row r="926" spans="1:3">
      <c r="A926">
        <v>1</v>
      </c>
      <c r="B926">
        <f t="shared" si="14"/>
        <v>1</v>
      </c>
      <c r="C926" s="65">
        <v>1386.9783050000001</v>
      </c>
    </row>
    <row r="927" spans="1:3">
      <c r="A927">
        <v>0</v>
      </c>
      <c r="B927">
        <f t="shared" si="14"/>
        <v>0</v>
      </c>
      <c r="C927" s="65">
        <v>1388.4730870000001</v>
      </c>
    </row>
    <row r="928" spans="1:3">
      <c r="A928">
        <v>1</v>
      </c>
      <c r="B928">
        <f t="shared" si="14"/>
        <v>1</v>
      </c>
      <c r="C928" s="65">
        <v>1389.9678699999999</v>
      </c>
    </row>
    <row r="929" spans="1:3">
      <c r="A929">
        <v>4</v>
      </c>
      <c r="B929">
        <f t="shared" si="14"/>
        <v>2</v>
      </c>
      <c r="C929" s="65">
        <v>1391.4626519999999</v>
      </c>
    </row>
    <row r="930" spans="1:3">
      <c r="A930">
        <v>1</v>
      </c>
      <c r="B930">
        <f t="shared" si="14"/>
        <v>1</v>
      </c>
      <c r="C930" s="65">
        <v>1392.9574339999999</v>
      </c>
    </row>
    <row r="931" spans="1:3">
      <c r="A931">
        <v>3</v>
      </c>
      <c r="B931">
        <f t="shared" si="14"/>
        <v>1.7320508075688772</v>
      </c>
      <c r="C931" s="65">
        <v>1394.452217</v>
      </c>
    </row>
    <row r="932" spans="1:3">
      <c r="A932">
        <v>3</v>
      </c>
      <c r="B932">
        <f t="shared" si="14"/>
        <v>1.7320508075688772</v>
      </c>
      <c r="C932" s="65">
        <v>1395.946999</v>
      </c>
    </row>
    <row r="933" spans="1:3">
      <c r="A933">
        <v>5</v>
      </c>
      <c r="B933">
        <f t="shared" si="14"/>
        <v>2.2360679774997898</v>
      </c>
      <c r="C933" s="65">
        <v>1397.4417820000001</v>
      </c>
    </row>
    <row r="934" spans="1:3">
      <c r="A934">
        <v>0</v>
      </c>
      <c r="B934">
        <f t="shared" si="14"/>
        <v>0</v>
      </c>
      <c r="C934" s="65">
        <v>1398.9365640000001</v>
      </c>
    </row>
    <row r="935" spans="1:3">
      <c r="A935">
        <v>1</v>
      </c>
      <c r="B935">
        <f t="shared" si="14"/>
        <v>1</v>
      </c>
      <c r="C935" s="65">
        <v>1400.4313460000001</v>
      </c>
    </row>
    <row r="936" spans="1:3">
      <c r="A936">
        <v>1</v>
      </c>
      <c r="B936">
        <f t="shared" si="14"/>
        <v>1</v>
      </c>
      <c r="C936" s="65">
        <v>1401.9261289999999</v>
      </c>
    </row>
    <row r="937" spans="1:3">
      <c r="A937">
        <v>1</v>
      </c>
      <c r="B937">
        <f t="shared" si="14"/>
        <v>1</v>
      </c>
      <c r="C937" s="65">
        <v>1403.4209109999999</v>
      </c>
    </row>
    <row r="938" spans="1:3">
      <c r="A938">
        <v>5</v>
      </c>
      <c r="B938">
        <f t="shared" si="14"/>
        <v>2.2360679774997898</v>
      </c>
      <c r="C938" s="65">
        <v>1404.9156929999999</v>
      </c>
    </row>
    <row r="939" spans="1:3">
      <c r="A939">
        <v>5</v>
      </c>
      <c r="B939">
        <f t="shared" si="14"/>
        <v>2.2360679774997898</v>
      </c>
      <c r="C939" s="65">
        <v>1406.410476</v>
      </c>
    </row>
    <row r="940" spans="1:3">
      <c r="A940">
        <v>3</v>
      </c>
      <c r="B940">
        <f t="shared" si="14"/>
        <v>1.7320508075688772</v>
      </c>
      <c r="C940" s="65">
        <v>1407.905258</v>
      </c>
    </row>
    <row r="941" spans="1:3">
      <c r="A941">
        <v>3</v>
      </c>
      <c r="B941">
        <f t="shared" si="14"/>
        <v>1.7320508075688772</v>
      </c>
      <c r="C941" s="65">
        <v>1409.4000410000001</v>
      </c>
    </row>
    <row r="942" spans="1:3">
      <c r="A942">
        <v>2</v>
      </c>
      <c r="B942">
        <f t="shared" si="14"/>
        <v>1.4142135623730951</v>
      </c>
      <c r="C942" s="65">
        <v>1410.8948230000001</v>
      </c>
    </row>
    <row r="943" spans="1:3">
      <c r="A943">
        <v>3</v>
      </c>
      <c r="B943">
        <f t="shared" si="14"/>
        <v>1.7320508075688772</v>
      </c>
      <c r="C943" s="65">
        <v>1412.3896050000001</v>
      </c>
    </row>
    <row r="944" spans="1:3">
      <c r="A944">
        <v>3</v>
      </c>
      <c r="B944">
        <f t="shared" si="14"/>
        <v>1.7320508075688772</v>
      </c>
      <c r="C944" s="65">
        <v>1413.8843879999999</v>
      </c>
    </row>
    <row r="945" spans="1:3">
      <c r="A945">
        <v>3</v>
      </c>
      <c r="B945">
        <f t="shared" si="14"/>
        <v>1.7320508075688772</v>
      </c>
      <c r="C945" s="65">
        <v>1415.3791699999999</v>
      </c>
    </row>
    <row r="946" spans="1:3">
      <c r="A946">
        <v>1</v>
      </c>
      <c r="B946">
        <f t="shared" si="14"/>
        <v>1</v>
      </c>
      <c r="C946" s="65">
        <v>1416.873953</v>
      </c>
    </row>
    <row r="947" spans="1:3">
      <c r="A947">
        <v>1</v>
      </c>
      <c r="B947">
        <f t="shared" si="14"/>
        <v>1</v>
      </c>
      <c r="C947" s="65">
        <v>1418.368735</v>
      </c>
    </row>
    <row r="948" spans="1:3">
      <c r="A948">
        <v>2</v>
      </c>
      <c r="B948">
        <f t="shared" si="14"/>
        <v>1.4142135623730951</v>
      </c>
      <c r="C948" s="65">
        <v>1419.863517</v>
      </c>
    </row>
    <row r="949" spans="1:3">
      <c r="A949">
        <v>2</v>
      </c>
      <c r="B949">
        <f t="shared" si="14"/>
        <v>1.4142135623730951</v>
      </c>
      <c r="C949" s="65">
        <v>1421.3583000000001</v>
      </c>
    </row>
    <row r="950" spans="1:3">
      <c r="A950">
        <v>3</v>
      </c>
      <c r="B950">
        <f t="shared" si="14"/>
        <v>1.7320508075688772</v>
      </c>
      <c r="C950" s="65">
        <v>1422.8530820000001</v>
      </c>
    </row>
    <row r="951" spans="1:3">
      <c r="A951">
        <v>3</v>
      </c>
      <c r="B951">
        <f t="shared" si="14"/>
        <v>1.7320508075688772</v>
      </c>
      <c r="C951" s="65">
        <v>1424.3478640000001</v>
      </c>
    </row>
    <row r="952" spans="1:3">
      <c r="A952">
        <v>1</v>
      </c>
      <c r="B952">
        <f t="shared" si="14"/>
        <v>1</v>
      </c>
      <c r="C952" s="65">
        <v>1425.8426469999999</v>
      </c>
    </row>
    <row r="953" spans="1:3">
      <c r="A953">
        <v>2</v>
      </c>
      <c r="B953">
        <f t="shared" si="14"/>
        <v>1.4142135623730951</v>
      </c>
      <c r="C953" s="65">
        <v>1427.3374289999999</v>
      </c>
    </row>
    <row r="954" spans="1:3">
      <c r="A954">
        <v>2</v>
      </c>
      <c r="B954">
        <f t="shared" si="14"/>
        <v>1.4142135623730951</v>
      </c>
      <c r="C954" s="65">
        <v>1428.832212</v>
      </c>
    </row>
    <row r="955" spans="1:3">
      <c r="A955">
        <v>2</v>
      </c>
      <c r="B955">
        <f t="shared" si="14"/>
        <v>1.4142135623730951</v>
      </c>
      <c r="C955" s="65">
        <v>1430.326994</v>
      </c>
    </row>
    <row r="956" spans="1:3">
      <c r="A956">
        <v>1</v>
      </c>
      <c r="B956">
        <f t="shared" si="14"/>
        <v>1</v>
      </c>
      <c r="C956" s="65">
        <v>1431.821776</v>
      </c>
    </row>
    <row r="957" spans="1:3">
      <c r="A957">
        <v>3</v>
      </c>
      <c r="B957">
        <f t="shared" si="14"/>
        <v>1.7320508075688772</v>
      </c>
      <c r="C957" s="65">
        <v>1433.3165590000001</v>
      </c>
    </row>
    <row r="958" spans="1:3">
      <c r="A958">
        <v>3</v>
      </c>
      <c r="B958">
        <f t="shared" si="14"/>
        <v>1.7320508075688772</v>
      </c>
      <c r="C958" s="65">
        <v>1434.8113410000001</v>
      </c>
    </row>
    <row r="959" spans="1:3">
      <c r="A959">
        <v>1</v>
      </c>
      <c r="B959">
        <f t="shared" si="14"/>
        <v>1</v>
      </c>
      <c r="C959" s="65">
        <v>1436.306124</v>
      </c>
    </row>
    <row r="960" spans="1:3">
      <c r="A960">
        <v>3</v>
      </c>
      <c r="B960">
        <f t="shared" si="14"/>
        <v>1.7320508075688772</v>
      </c>
      <c r="C960" s="65">
        <v>1437.8009059999999</v>
      </c>
    </row>
    <row r="961" spans="1:3">
      <c r="A961">
        <v>4</v>
      </c>
      <c r="B961">
        <f t="shared" si="14"/>
        <v>2</v>
      </c>
      <c r="C961" s="65">
        <v>1439.2956879999999</v>
      </c>
    </row>
    <row r="962" spans="1:3">
      <c r="A962">
        <v>3</v>
      </c>
      <c r="B962">
        <f t="shared" si="14"/>
        <v>1.7320508075688772</v>
      </c>
      <c r="C962" s="65">
        <v>1440.790471</v>
      </c>
    </row>
    <row r="963" spans="1:3">
      <c r="A963">
        <v>5</v>
      </c>
      <c r="B963">
        <f t="shared" ref="B963:B1026" si="15">A963^0.5</f>
        <v>2.2360679774997898</v>
      </c>
      <c r="C963" s="65">
        <v>1442.285253</v>
      </c>
    </row>
    <row r="964" spans="1:3">
      <c r="A964">
        <v>1</v>
      </c>
      <c r="B964">
        <f t="shared" si="15"/>
        <v>1</v>
      </c>
      <c r="C964" s="65">
        <v>1443.7800360000001</v>
      </c>
    </row>
    <row r="965" spans="1:3">
      <c r="A965">
        <v>4</v>
      </c>
      <c r="B965">
        <f t="shared" si="15"/>
        <v>2</v>
      </c>
      <c r="C965" s="65">
        <v>1445.2748180000001</v>
      </c>
    </row>
    <row r="966" spans="1:3">
      <c r="A966">
        <v>4</v>
      </c>
      <c r="B966">
        <f t="shared" si="15"/>
        <v>2</v>
      </c>
      <c r="C966" s="65">
        <v>1446.7696000000001</v>
      </c>
    </row>
    <row r="967" spans="1:3">
      <c r="A967">
        <v>2</v>
      </c>
      <c r="B967">
        <f t="shared" si="15"/>
        <v>1.4142135623730951</v>
      </c>
      <c r="C967" s="65">
        <v>1448.264383</v>
      </c>
    </row>
    <row r="968" spans="1:3">
      <c r="A968">
        <v>3</v>
      </c>
      <c r="B968">
        <f t="shared" si="15"/>
        <v>1.7320508075688772</v>
      </c>
      <c r="C968" s="65">
        <v>1449.7591649999999</v>
      </c>
    </row>
    <row r="969" spans="1:3">
      <c r="A969">
        <v>0</v>
      </c>
      <c r="B969">
        <f t="shared" si="15"/>
        <v>0</v>
      </c>
      <c r="C969" s="65">
        <v>1451.2539469999999</v>
      </c>
    </row>
    <row r="970" spans="1:3">
      <c r="A970">
        <v>2</v>
      </c>
      <c r="B970">
        <f t="shared" si="15"/>
        <v>1.4142135623730951</v>
      </c>
      <c r="C970" s="65">
        <v>1452.74873</v>
      </c>
    </row>
    <row r="971" spans="1:3">
      <c r="A971">
        <v>2</v>
      </c>
      <c r="B971">
        <f t="shared" si="15"/>
        <v>1.4142135623730951</v>
      </c>
      <c r="C971" s="65">
        <v>1454.243512</v>
      </c>
    </row>
    <row r="972" spans="1:3">
      <c r="A972">
        <v>5</v>
      </c>
      <c r="B972">
        <f t="shared" si="15"/>
        <v>2.2360679774997898</v>
      </c>
      <c r="C972" s="65">
        <v>1455.7382950000001</v>
      </c>
    </row>
    <row r="973" spans="1:3">
      <c r="A973">
        <v>4</v>
      </c>
      <c r="B973">
        <f t="shared" si="15"/>
        <v>2</v>
      </c>
      <c r="C973" s="65">
        <v>1457.2330770000001</v>
      </c>
    </row>
    <row r="974" spans="1:3">
      <c r="A974">
        <v>1</v>
      </c>
      <c r="B974">
        <f t="shared" si="15"/>
        <v>1</v>
      </c>
      <c r="C974" s="65">
        <v>1458.7278590000001</v>
      </c>
    </row>
    <row r="975" spans="1:3">
      <c r="A975">
        <v>3</v>
      </c>
      <c r="B975">
        <f t="shared" si="15"/>
        <v>1.7320508075688772</v>
      </c>
      <c r="C975" s="65">
        <v>1460.222642</v>
      </c>
    </row>
    <row r="976" spans="1:3">
      <c r="A976">
        <v>5</v>
      </c>
      <c r="B976">
        <f t="shared" si="15"/>
        <v>2.2360679774997898</v>
      </c>
      <c r="C976" s="65">
        <v>1461.7174239999999</v>
      </c>
    </row>
    <row r="977" spans="1:3">
      <c r="A977">
        <v>5</v>
      </c>
      <c r="B977">
        <f t="shared" si="15"/>
        <v>2.2360679774997898</v>
      </c>
      <c r="C977" s="65">
        <v>1463.212207</v>
      </c>
    </row>
    <row r="978" spans="1:3">
      <c r="A978">
        <v>3</v>
      </c>
      <c r="B978">
        <f t="shared" si="15"/>
        <v>1.7320508075688772</v>
      </c>
      <c r="C978" s="65">
        <v>1464.706989</v>
      </c>
    </row>
    <row r="979" spans="1:3">
      <c r="A979">
        <v>3</v>
      </c>
      <c r="B979">
        <f t="shared" si="15"/>
        <v>1.7320508075688772</v>
      </c>
      <c r="C979" s="65">
        <v>1466.201771</v>
      </c>
    </row>
    <row r="980" spans="1:3">
      <c r="A980">
        <v>4</v>
      </c>
      <c r="B980">
        <f t="shared" si="15"/>
        <v>2</v>
      </c>
      <c r="C980" s="65">
        <v>1467.6965540000001</v>
      </c>
    </row>
    <row r="981" spans="1:3">
      <c r="A981">
        <v>3</v>
      </c>
      <c r="B981">
        <f t="shared" si="15"/>
        <v>1.7320508075688772</v>
      </c>
      <c r="C981" s="65">
        <v>1469.1913360000001</v>
      </c>
    </row>
    <row r="982" spans="1:3">
      <c r="A982">
        <v>2</v>
      </c>
      <c r="B982">
        <f t="shared" si="15"/>
        <v>1.4142135623730951</v>
      </c>
      <c r="C982" s="65">
        <v>1470.686119</v>
      </c>
    </row>
    <row r="983" spans="1:3">
      <c r="A983">
        <v>3</v>
      </c>
      <c r="B983">
        <f t="shared" si="15"/>
        <v>1.7320508075688772</v>
      </c>
      <c r="C983" s="65">
        <v>1472.1809009999999</v>
      </c>
    </row>
    <row r="984" spans="1:3">
      <c r="A984">
        <v>1</v>
      </c>
      <c r="B984">
        <f t="shared" si="15"/>
        <v>1</v>
      </c>
      <c r="C984" s="65">
        <v>1473.6756829999999</v>
      </c>
    </row>
    <row r="985" spans="1:3">
      <c r="A985">
        <v>2</v>
      </c>
      <c r="B985">
        <f t="shared" si="15"/>
        <v>1.4142135623730951</v>
      </c>
      <c r="C985" s="65">
        <v>1475.170466</v>
      </c>
    </row>
    <row r="986" spans="1:3">
      <c r="A986">
        <v>1</v>
      </c>
      <c r="B986">
        <f t="shared" si="15"/>
        <v>1</v>
      </c>
      <c r="C986" s="65">
        <v>1476.665248</v>
      </c>
    </row>
    <row r="987" spans="1:3">
      <c r="A987">
        <v>1</v>
      </c>
      <c r="B987">
        <f t="shared" si="15"/>
        <v>1</v>
      </c>
      <c r="C987" s="65">
        <v>1478.16003</v>
      </c>
    </row>
    <row r="988" spans="1:3">
      <c r="A988">
        <v>0</v>
      </c>
      <c r="B988">
        <f t="shared" si="15"/>
        <v>0</v>
      </c>
      <c r="C988" s="65">
        <v>1479.6548130000001</v>
      </c>
    </row>
    <row r="989" spans="1:3">
      <c r="A989">
        <v>3</v>
      </c>
      <c r="B989">
        <f t="shared" si="15"/>
        <v>1.7320508075688772</v>
      </c>
      <c r="C989" s="65">
        <v>1481.1495950000001</v>
      </c>
    </row>
    <row r="990" spans="1:3">
      <c r="A990">
        <v>3</v>
      </c>
      <c r="B990">
        <f t="shared" si="15"/>
        <v>1.7320508075688772</v>
      </c>
      <c r="C990" s="65">
        <v>1482.644378</v>
      </c>
    </row>
    <row r="991" spans="1:3">
      <c r="A991">
        <v>1</v>
      </c>
      <c r="B991">
        <f t="shared" si="15"/>
        <v>1</v>
      </c>
      <c r="C991" s="65">
        <v>1484.1391599999999</v>
      </c>
    </row>
    <row r="992" spans="1:3">
      <c r="A992">
        <v>2</v>
      </c>
      <c r="B992">
        <f t="shared" si="15"/>
        <v>1.4142135623730951</v>
      </c>
      <c r="C992" s="65">
        <v>1485.6339419999999</v>
      </c>
    </row>
    <row r="993" spans="1:3">
      <c r="A993">
        <v>2</v>
      </c>
      <c r="B993">
        <f t="shared" si="15"/>
        <v>1.4142135623730951</v>
      </c>
      <c r="C993" s="65">
        <v>1487.128725</v>
      </c>
    </row>
    <row r="994" spans="1:3">
      <c r="A994">
        <v>2</v>
      </c>
      <c r="B994">
        <f t="shared" si="15"/>
        <v>1.4142135623730951</v>
      </c>
      <c r="C994" s="65">
        <v>1488.623507</v>
      </c>
    </row>
    <row r="995" spans="1:3">
      <c r="A995">
        <v>0</v>
      </c>
      <c r="B995">
        <f t="shared" si="15"/>
        <v>0</v>
      </c>
      <c r="C995" s="65">
        <v>1490.1182899999999</v>
      </c>
    </row>
    <row r="996" spans="1:3">
      <c r="A996">
        <v>5</v>
      </c>
      <c r="B996">
        <f t="shared" si="15"/>
        <v>2.2360679774997898</v>
      </c>
      <c r="C996" s="65">
        <v>1491.6130720000001</v>
      </c>
    </row>
    <row r="997" spans="1:3">
      <c r="A997">
        <v>1</v>
      </c>
      <c r="B997">
        <f t="shared" si="15"/>
        <v>1</v>
      </c>
      <c r="C997" s="65">
        <v>1493.1078540000001</v>
      </c>
    </row>
    <row r="998" spans="1:3">
      <c r="A998">
        <v>0</v>
      </c>
      <c r="B998">
        <f t="shared" si="15"/>
        <v>0</v>
      </c>
      <c r="C998" s="65">
        <v>1494.602637</v>
      </c>
    </row>
    <row r="999" spans="1:3">
      <c r="A999">
        <v>1</v>
      </c>
      <c r="B999">
        <f t="shared" si="15"/>
        <v>1</v>
      </c>
      <c r="C999" s="65">
        <v>1496.0974189999999</v>
      </c>
    </row>
    <row r="1000" spans="1:3">
      <c r="A1000">
        <v>3</v>
      </c>
      <c r="B1000">
        <f t="shared" si="15"/>
        <v>1.7320508075688772</v>
      </c>
      <c r="C1000" s="65">
        <v>1497.5922009999999</v>
      </c>
    </row>
    <row r="1001" spans="1:3">
      <c r="A1001">
        <v>4</v>
      </c>
      <c r="B1001">
        <f t="shared" si="15"/>
        <v>2</v>
      </c>
      <c r="C1001" s="65">
        <v>1499.086984</v>
      </c>
    </row>
    <row r="1002" spans="1:3">
      <c r="A1002">
        <v>4</v>
      </c>
      <c r="B1002">
        <f t="shared" si="15"/>
        <v>2</v>
      </c>
      <c r="C1002" s="65">
        <v>1500.581766</v>
      </c>
    </row>
    <row r="1003" spans="1:3">
      <c r="A1003">
        <v>7</v>
      </c>
      <c r="B1003">
        <f t="shared" si="15"/>
        <v>2.6457513110645907</v>
      </c>
      <c r="C1003" s="65">
        <v>1502.0765490000001</v>
      </c>
    </row>
    <row r="1004" spans="1:3">
      <c r="A1004">
        <v>5</v>
      </c>
      <c r="B1004">
        <f t="shared" si="15"/>
        <v>2.2360679774997898</v>
      </c>
      <c r="C1004" s="65">
        <v>1503.5713310000001</v>
      </c>
    </row>
    <row r="1005" spans="1:3">
      <c r="A1005">
        <v>1</v>
      </c>
      <c r="B1005">
        <f t="shared" si="15"/>
        <v>1</v>
      </c>
      <c r="C1005" s="65">
        <v>1505.0661130000001</v>
      </c>
    </row>
    <row r="1006" spans="1:3">
      <c r="A1006">
        <v>4</v>
      </c>
      <c r="B1006">
        <f t="shared" si="15"/>
        <v>2</v>
      </c>
      <c r="C1006" s="65">
        <v>1506.560896</v>
      </c>
    </row>
    <row r="1007" spans="1:3">
      <c r="A1007">
        <v>2</v>
      </c>
      <c r="B1007">
        <f t="shared" si="15"/>
        <v>1.4142135623730951</v>
      </c>
      <c r="C1007" s="65">
        <v>1508.0556779999999</v>
      </c>
    </row>
    <row r="1008" spans="1:3">
      <c r="A1008">
        <v>2</v>
      </c>
      <c r="B1008">
        <f t="shared" si="15"/>
        <v>1.4142135623730951</v>
      </c>
      <c r="C1008" s="65">
        <v>1509.550461</v>
      </c>
    </row>
    <row r="1009" spans="1:3">
      <c r="A1009">
        <v>2</v>
      </c>
      <c r="B1009">
        <f t="shared" si="15"/>
        <v>1.4142135623730951</v>
      </c>
      <c r="C1009" s="65">
        <v>1511.045243</v>
      </c>
    </row>
    <row r="1010" spans="1:3">
      <c r="A1010">
        <v>5</v>
      </c>
      <c r="B1010">
        <f t="shared" si="15"/>
        <v>2.2360679774997898</v>
      </c>
      <c r="C1010" s="65">
        <v>1512.540025</v>
      </c>
    </row>
    <row r="1011" spans="1:3">
      <c r="A1011">
        <v>3</v>
      </c>
      <c r="B1011">
        <f t="shared" si="15"/>
        <v>1.7320508075688772</v>
      </c>
      <c r="C1011" s="65">
        <v>1514.0348080000001</v>
      </c>
    </row>
    <row r="1012" spans="1:3">
      <c r="A1012">
        <v>4</v>
      </c>
      <c r="B1012">
        <f t="shared" si="15"/>
        <v>2</v>
      </c>
      <c r="C1012" s="65">
        <v>1515.5295900000001</v>
      </c>
    </row>
    <row r="1013" spans="1:3">
      <c r="A1013">
        <v>2</v>
      </c>
      <c r="B1013">
        <f t="shared" si="15"/>
        <v>1.4142135623730951</v>
      </c>
      <c r="C1013" s="65">
        <v>1517.024373</v>
      </c>
    </row>
    <row r="1014" spans="1:3">
      <c r="A1014">
        <v>5</v>
      </c>
      <c r="B1014">
        <f t="shared" si="15"/>
        <v>2.2360679774997898</v>
      </c>
      <c r="C1014" s="65">
        <v>1518.519155</v>
      </c>
    </row>
    <row r="1015" spans="1:3">
      <c r="A1015">
        <v>3</v>
      </c>
      <c r="B1015">
        <f t="shared" si="15"/>
        <v>1.7320508075688772</v>
      </c>
      <c r="C1015" s="65">
        <v>1520.0139369999999</v>
      </c>
    </row>
    <row r="1016" spans="1:3">
      <c r="A1016">
        <v>3</v>
      </c>
      <c r="B1016">
        <f t="shared" si="15"/>
        <v>1.7320508075688772</v>
      </c>
      <c r="C1016" s="65">
        <v>1521.50872</v>
      </c>
    </row>
    <row r="1017" spans="1:3">
      <c r="A1017">
        <v>2</v>
      </c>
      <c r="B1017">
        <f t="shared" si="15"/>
        <v>1.4142135623730951</v>
      </c>
      <c r="C1017" s="65">
        <v>1523.003502</v>
      </c>
    </row>
    <row r="1018" spans="1:3">
      <c r="A1018">
        <v>1</v>
      </c>
      <c r="B1018">
        <f t="shared" si="15"/>
        <v>1</v>
      </c>
      <c r="C1018" s="65">
        <v>1524.498284</v>
      </c>
    </row>
    <row r="1019" spans="1:3">
      <c r="A1019">
        <v>2</v>
      </c>
      <c r="B1019">
        <f t="shared" si="15"/>
        <v>1.4142135623730951</v>
      </c>
      <c r="C1019" s="65">
        <v>1525.9930670000001</v>
      </c>
    </row>
    <row r="1020" spans="1:3">
      <c r="A1020">
        <v>0</v>
      </c>
      <c r="B1020">
        <f t="shared" si="15"/>
        <v>0</v>
      </c>
      <c r="C1020" s="65">
        <v>1527.4878490000001</v>
      </c>
    </row>
    <row r="1021" spans="1:3">
      <c r="A1021">
        <v>1</v>
      </c>
      <c r="B1021">
        <f t="shared" si="15"/>
        <v>1</v>
      </c>
      <c r="C1021" s="65">
        <v>1528.982632</v>
      </c>
    </row>
    <row r="1022" spans="1:3">
      <c r="A1022">
        <v>2</v>
      </c>
      <c r="B1022">
        <f t="shared" si="15"/>
        <v>1.4142135623730951</v>
      </c>
      <c r="C1022" s="65">
        <v>1530.477414</v>
      </c>
    </row>
    <row r="1023" spans="1:3">
      <c r="A1023">
        <v>0</v>
      </c>
      <c r="B1023">
        <f t="shared" si="15"/>
        <v>0</v>
      </c>
      <c r="C1023" s="65">
        <v>1531.9721959999999</v>
      </c>
    </row>
    <row r="1024" spans="1:3">
      <c r="A1024">
        <v>1</v>
      </c>
      <c r="B1024">
        <f t="shared" si="15"/>
        <v>1</v>
      </c>
      <c r="C1024" s="65">
        <v>1533.466979</v>
      </c>
    </row>
    <row r="1025" spans="1:3">
      <c r="A1025">
        <v>0</v>
      </c>
      <c r="B1025">
        <f t="shared" si="15"/>
        <v>0</v>
      </c>
      <c r="C1025" s="65">
        <v>1534.961761</v>
      </c>
    </row>
    <row r="1026" spans="1:3">
      <c r="A1026">
        <v>3</v>
      </c>
      <c r="B1026">
        <f t="shared" si="15"/>
        <v>1.7320508075688772</v>
      </c>
      <c r="C1026" s="65">
        <v>1536.4565439999999</v>
      </c>
    </row>
    <row r="1027" spans="1:3">
      <c r="A1027">
        <v>0</v>
      </c>
      <c r="B1027">
        <f t="shared" ref="B1027:B1090" si="16">A1027^0.5</f>
        <v>0</v>
      </c>
      <c r="C1027" s="65">
        <v>1537.9513260000001</v>
      </c>
    </row>
    <row r="1028" spans="1:3">
      <c r="A1028">
        <v>1</v>
      </c>
      <c r="B1028">
        <f t="shared" si="16"/>
        <v>1</v>
      </c>
      <c r="C1028" s="65">
        <v>1539.4461080000001</v>
      </c>
    </row>
    <row r="1029" spans="1:3">
      <c r="A1029">
        <v>3</v>
      </c>
      <c r="B1029">
        <f t="shared" si="16"/>
        <v>1.7320508075688772</v>
      </c>
      <c r="C1029" s="65">
        <v>1540.940891</v>
      </c>
    </row>
    <row r="1030" spans="1:3">
      <c r="A1030">
        <v>0</v>
      </c>
      <c r="B1030">
        <f t="shared" si="16"/>
        <v>0</v>
      </c>
      <c r="C1030" s="65">
        <v>1542.435673</v>
      </c>
    </row>
    <row r="1031" spans="1:3">
      <c r="A1031">
        <v>1</v>
      </c>
      <c r="B1031">
        <f t="shared" si="16"/>
        <v>1</v>
      </c>
      <c r="C1031" s="65">
        <v>1543.930456</v>
      </c>
    </row>
    <row r="1032" spans="1:3">
      <c r="A1032">
        <v>1</v>
      </c>
      <c r="B1032">
        <f t="shared" si="16"/>
        <v>1</v>
      </c>
      <c r="C1032" s="65">
        <v>1545.425238</v>
      </c>
    </row>
    <row r="1033" spans="1:3">
      <c r="A1033">
        <v>1</v>
      </c>
      <c r="B1033">
        <f t="shared" si="16"/>
        <v>1</v>
      </c>
      <c r="C1033" s="65">
        <v>1546.92002</v>
      </c>
    </row>
    <row r="1034" spans="1:3">
      <c r="A1034">
        <v>1</v>
      </c>
      <c r="B1034">
        <f t="shared" si="16"/>
        <v>1</v>
      </c>
      <c r="C1034" s="65">
        <v>1548.4148029999999</v>
      </c>
    </row>
    <row r="1035" spans="1:3">
      <c r="A1035">
        <v>3</v>
      </c>
      <c r="B1035">
        <f t="shared" si="16"/>
        <v>1.7320508075688772</v>
      </c>
      <c r="C1035" s="65">
        <v>1549.9095850000001</v>
      </c>
    </row>
    <row r="1036" spans="1:3">
      <c r="A1036">
        <v>2</v>
      </c>
      <c r="B1036">
        <f t="shared" si="16"/>
        <v>1.4142135623730951</v>
      </c>
      <c r="C1036" s="65">
        <v>1551.4043670000001</v>
      </c>
    </row>
    <row r="1037" spans="1:3">
      <c r="A1037">
        <v>0</v>
      </c>
      <c r="B1037">
        <f t="shared" si="16"/>
        <v>0</v>
      </c>
      <c r="C1037" s="65">
        <v>1552.89915</v>
      </c>
    </row>
    <row r="1038" spans="1:3">
      <c r="A1038">
        <v>1</v>
      </c>
      <c r="B1038">
        <f t="shared" si="16"/>
        <v>1</v>
      </c>
      <c r="C1038" s="65">
        <v>1554.3939319999999</v>
      </c>
    </row>
    <row r="1039" spans="1:3">
      <c r="A1039">
        <v>3</v>
      </c>
      <c r="B1039">
        <f t="shared" si="16"/>
        <v>1.7320508075688772</v>
      </c>
      <c r="C1039" s="65">
        <v>1555.888715</v>
      </c>
    </row>
    <row r="1040" spans="1:3">
      <c r="A1040">
        <v>2</v>
      </c>
      <c r="B1040">
        <f t="shared" si="16"/>
        <v>1.4142135623730951</v>
      </c>
      <c r="C1040" s="65">
        <v>1557.383497</v>
      </c>
    </row>
    <row r="1041" spans="1:3">
      <c r="A1041">
        <v>1</v>
      </c>
      <c r="B1041">
        <f t="shared" si="16"/>
        <v>1</v>
      </c>
      <c r="C1041" s="65">
        <v>1558.878279</v>
      </c>
    </row>
    <row r="1042" spans="1:3">
      <c r="A1042">
        <v>0</v>
      </c>
      <c r="B1042">
        <f t="shared" si="16"/>
        <v>0</v>
      </c>
      <c r="C1042" s="65">
        <v>1560.3730619999999</v>
      </c>
    </row>
    <row r="1043" spans="1:3">
      <c r="A1043">
        <v>3</v>
      </c>
      <c r="B1043">
        <f t="shared" si="16"/>
        <v>1.7320508075688772</v>
      </c>
      <c r="C1043" s="65">
        <v>1561.8678440000001</v>
      </c>
    </row>
    <row r="1044" spans="1:3">
      <c r="A1044">
        <v>3</v>
      </c>
      <c r="B1044">
        <f t="shared" si="16"/>
        <v>1.7320508075688772</v>
      </c>
      <c r="C1044" s="65">
        <v>1563.362627</v>
      </c>
    </row>
    <row r="1045" spans="1:3">
      <c r="A1045">
        <v>2</v>
      </c>
      <c r="B1045">
        <f t="shared" si="16"/>
        <v>1.4142135623730951</v>
      </c>
      <c r="C1045" s="65">
        <v>1564.857409</v>
      </c>
    </row>
    <row r="1046" spans="1:3">
      <c r="A1046">
        <v>5</v>
      </c>
      <c r="B1046">
        <f t="shared" si="16"/>
        <v>2.2360679774997898</v>
      </c>
      <c r="C1046" s="65">
        <v>1566.3521909999999</v>
      </c>
    </row>
    <row r="1047" spans="1:3">
      <c r="A1047">
        <v>2</v>
      </c>
      <c r="B1047">
        <f t="shared" si="16"/>
        <v>1.4142135623730951</v>
      </c>
      <c r="C1047" s="65">
        <v>1567.846974</v>
      </c>
    </row>
    <row r="1048" spans="1:3">
      <c r="A1048">
        <v>1</v>
      </c>
      <c r="B1048">
        <f t="shared" si="16"/>
        <v>1</v>
      </c>
      <c r="C1048" s="65">
        <v>1569.341756</v>
      </c>
    </row>
    <row r="1049" spans="1:3">
      <c r="A1049">
        <v>5</v>
      </c>
      <c r="B1049">
        <f t="shared" si="16"/>
        <v>2.2360679774997898</v>
      </c>
      <c r="C1049" s="65">
        <v>1570.836538</v>
      </c>
    </row>
    <row r="1050" spans="1:3">
      <c r="A1050">
        <v>2</v>
      </c>
      <c r="B1050">
        <f t="shared" si="16"/>
        <v>1.4142135623730951</v>
      </c>
      <c r="C1050" s="65">
        <v>1572.3313209999999</v>
      </c>
    </row>
    <row r="1051" spans="1:3">
      <c r="A1051">
        <v>3</v>
      </c>
      <c r="B1051">
        <f t="shared" si="16"/>
        <v>1.7320508075688772</v>
      </c>
      <c r="C1051" s="65">
        <v>1573.8261030000001</v>
      </c>
    </row>
    <row r="1052" spans="1:3">
      <c r="A1052">
        <v>1</v>
      </c>
      <c r="B1052">
        <f t="shared" si="16"/>
        <v>1</v>
      </c>
      <c r="C1052" s="65">
        <v>1575.320886</v>
      </c>
    </row>
    <row r="1053" spans="1:3">
      <c r="A1053">
        <v>2</v>
      </c>
      <c r="B1053">
        <f t="shared" si="16"/>
        <v>1.4142135623730951</v>
      </c>
      <c r="C1053" s="65">
        <v>1576.815668</v>
      </c>
    </row>
    <row r="1054" spans="1:3">
      <c r="A1054">
        <v>2</v>
      </c>
      <c r="B1054">
        <f t="shared" si="16"/>
        <v>1.4142135623730951</v>
      </c>
      <c r="C1054" s="65">
        <v>1578.3104499999999</v>
      </c>
    </row>
    <row r="1055" spans="1:3">
      <c r="A1055">
        <v>1</v>
      </c>
      <c r="B1055">
        <f t="shared" si="16"/>
        <v>1</v>
      </c>
      <c r="C1055" s="65">
        <v>1579.805233</v>
      </c>
    </row>
    <row r="1056" spans="1:3">
      <c r="A1056">
        <v>3</v>
      </c>
      <c r="B1056">
        <f t="shared" si="16"/>
        <v>1.7320508075688772</v>
      </c>
      <c r="C1056" s="65">
        <v>1581.300015</v>
      </c>
    </row>
    <row r="1057" spans="1:3">
      <c r="A1057">
        <v>0</v>
      </c>
      <c r="B1057">
        <f t="shared" si="16"/>
        <v>0</v>
      </c>
      <c r="C1057" s="65">
        <v>1582.7947979999999</v>
      </c>
    </row>
    <row r="1058" spans="1:3">
      <c r="A1058">
        <v>2</v>
      </c>
      <c r="B1058">
        <f t="shared" si="16"/>
        <v>1.4142135623730951</v>
      </c>
      <c r="C1058" s="65">
        <v>1584.2895799999999</v>
      </c>
    </row>
    <row r="1059" spans="1:3">
      <c r="A1059">
        <v>2</v>
      </c>
      <c r="B1059">
        <f t="shared" si="16"/>
        <v>1.4142135623730951</v>
      </c>
      <c r="C1059" s="65">
        <v>1585.7843620000001</v>
      </c>
    </row>
    <row r="1060" spans="1:3">
      <c r="A1060">
        <v>1</v>
      </c>
      <c r="B1060">
        <f t="shared" si="16"/>
        <v>1</v>
      </c>
      <c r="C1060" s="65">
        <v>1587.279145</v>
      </c>
    </row>
    <row r="1061" spans="1:3">
      <c r="A1061">
        <v>1</v>
      </c>
      <c r="B1061">
        <f t="shared" si="16"/>
        <v>1</v>
      </c>
      <c r="C1061" s="65">
        <v>1588.773927</v>
      </c>
    </row>
    <row r="1062" spans="1:3">
      <c r="A1062">
        <v>4</v>
      </c>
      <c r="B1062">
        <f t="shared" si="16"/>
        <v>2</v>
      </c>
      <c r="C1062" s="65">
        <v>1590.2687100000001</v>
      </c>
    </row>
    <row r="1063" spans="1:3">
      <c r="A1063">
        <v>2</v>
      </c>
      <c r="B1063">
        <f t="shared" si="16"/>
        <v>1.4142135623730951</v>
      </c>
      <c r="C1063" s="65">
        <v>1591.763492</v>
      </c>
    </row>
    <row r="1064" spans="1:3">
      <c r="A1064">
        <v>1</v>
      </c>
      <c r="B1064">
        <f t="shared" si="16"/>
        <v>1</v>
      </c>
      <c r="C1064" s="65">
        <v>1593.258274</v>
      </c>
    </row>
    <row r="1065" spans="1:3">
      <c r="A1065">
        <v>3</v>
      </c>
      <c r="B1065">
        <f t="shared" si="16"/>
        <v>1.7320508075688772</v>
      </c>
      <c r="C1065" s="65">
        <v>1594.7530569999999</v>
      </c>
    </row>
    <row r="1066" spans="1:3">
      <c r="A1066">
        <v>6</v>
      </c>
      <c r="B1066">
        <f t="shared" si="16"/>
        <v>2.4494897427831779</v>
      </c>
      <c r="C1066" s="65">
        <v>1596.2478390000001</v>
      </c>
    </row>
    <row r="1067" spans="1:3">
      <c r="A1067">
        <v>0</v>
      </c>
      <c r="B1067">
        <f t="shared" si="16"/>
        <v>0</v>
      </c>
      <c r="C1067" s="65">
        <v>1597.7426210000001</v>
      </c>
    </row>
    <row r="1068" spans="1:3">
      <c r="A1068">
        <v>1</v>
      </c>
      <c r="B1068">
        <f t="shared" si="16"/>
        <v>1</v>
      </c>
      <c r="C1068" s="65">
        <v>1599.237404</v>
      </c>
    </row>
    <row r="1069" spans="1:3">
      <c r="A1069">
        <v>0</v>
      </c>
      <c r="B1069">
        <f t="shared" si="16"/>
        <v>0</v>
      </c>
      <c r="C1069" s="65">
        <v>1600.732186</v>
      </c>
    </row>
    <row r="1070" spans="1:3">
      <c r="A1070">
        <v>0</v>
      </c>
      <c r="B1070">
        <f t="shared" si="16"/>
        <v>0</v>
      </c>
      <c r="C1070" s="65">
        <v>1602.2269690000001</v>
      </c>
    </row>
    <row r="1071" spans="1:3">
      <c r="A1071">
        <v>2</v>
      </c>
      <c r="B1071">
        <f t="shared" si="16"/>
        <v>1.4142135623730951</v>
      </c>
      <c r="C1071" s="65">
        <v>1603.721751</v>
      </c>
    </row>
    <row r="1072" spans="1:3">
      <c r="A1072">
        <v>2</v>
      </c>
      <c r="B1072">
        <f t="shared" si="16"/>
        <v>1.4142135623730951</v>
      </c>
      <c r="C1072" s="65">
        <v>1605.216533</v>
      </c>
    </row>
    <row r="1073" spans="1:3">
      <c r="A1073">
        <v>1</v>
      </c>
      <c r="B1073">
        <f t="shared" si="16"/>
        <v>1</v>
      </c>
      <c r="C1073" s="65">
        <v>1606.7113159999999</v>
      </c>
    </row>
    <row r="1074" spans="1:3">
      <c r="A1074">
        <v>0</v>
      </c>
      <c r="B1074">
        <f t="shared" si="16"/>
        <v>0</v>
      </c>
      <c r="C1074" s="65">
        <v>1608.2060980000001</v>
      </c>
    </row>
    <row r="1075" spans="1:3">
      <c r="A1075">
        <v>0</v>
      </c>
      <c r="B1075">
        <f t="shared" si="16"/>
        <v>0</v>
      </c>
      <c r="C1075" s="65">
        <v>1609.700881</v>
      </c>
    </row>
    <row r="1076" spans="1:3">
      <c r="A1076">
        <v>0</v>
      </c>
      <c r="B1076">
        <f t="shared" si="16"/>
        <v>0</v>
      </c>
      <c r="C1076" s="65">
        <v>1611.195663</v>
      </c>
    </row>
    <row r="1077" spans="1:3">
      <c r="A1077">
        <v>0</v>
      </c>
      <c r="B1077">
        <f t="shared" si="16"/>
        <v>0</v>
      </c>
      <c r="C1077" s="65">
        <v>1612.690445</v>
      </c>
    </row>
    <row r="1078" spans="1:3">
      <c r="A1078">
        <v>1</v>
      </c>
      <c r="B1078">
        <f t="shared" si="16"/>
        <v>1</v>
      </c>
      <c r="C1078" s="65">
        <v>1614.1852280000001</v>
      </c>
    </row>
    <row r="1079" spans="1:3">
      <c r="A1079">
        <v>2</v>
      </c>
      <c r="B1079">
        <f t="shared" si="16"/>
        <v>1.4142135623730951</v>
      </c>
      <c r="C1079" s="65">
        <v>1615.68001</v>
      </c>
    </row>
    <row r="1080" spans="1:3">
      <c r="A1080">
        <v>2</v>
      </c>
      <c r="B1080">
        <f t="shared" si="16"/>
        <v>1.4142135623730951</v>
      </c>
      <c r="C1080" s="65">
        <v>1617.174792</v>
      </c>
    </row>
    <row r="1081" spans="1:3">
      <c r="A1081">
        <v>0</v>
      </c>
      <c r="B1081">
        <f t="shared" si="16"/>
        <v>0</v>
      </c>
      <c r="C1081" s="65">
        <v>1618.6695749999999</v>
      </c>
    </row>
    <row r="1082" spans="1:3">
      <c r="A1082">
        <v>3</v>
      </c>
      <c r="B1082">
        <f t="shared" si="16"/>
        <v>1.7320508075688772</v>
      </c>
      <c r="C1082" s="65">
        <v>1620.1643570000001</v>
      </c>
    </row>
    <row r="1083" spans="1:3">
      <c r="A1083">
        <v>1</v>
      </c>
      <c r="B1083">
        <f t="shared" si="16"/>
        <v>1</v>
      </c>
      <c r="C1083" s="65">
        <v>1621.65914</v>
      </c>
    </row>
    <row r="1084" spans="1:3">
      <c r="A1084">
        <v>0</v>
      </c>
      <c r="B1084">
        <f t="shared" si="16"/>
        <v>0</v>
      </c>
      <c r="C1084" s="65">
        <v>1623.153922</v>
      </c>
    </row>
    <row r="1085" spans="1:3">
      <c r="A1085">
        <v>1</v>
      </c>
      <c r="B1085">
        <f t="shared" si="16"/>
        <v>1</v>
      </c>
      <c r="C1085" s="65">
        <v>1624.648704</v>
      </c>
    </row>
    <row r="1086" spans="1:3">
      <c r="A1086">
        <v>2</v>
      </c>
      <c r="B1086">
        <f t="shared" si="16"/>
        <v>1.4142135623730951</v>
      </c>
      <c r="C1086" s="65">
        <v>1626.1434870000001</v>
      </c>
    </row>
    <row r="1087" spans="1:3">
      <c r="A1087">
        <v>4</v>
      </c>
      <c r="B1087">
        <f t="shared" si="16"/>
        <v>2</v>
      </c>
      <c r="C1087" s="65">
        <v>1627.638269</v>
      </c>
    </row>
    <row r="1088" spans="1:3">
      <c r="A1088">
        <v>1</v>
      </c>
      <c r="B1088">
        <f t="shared" si="16"/>
        <v>1</v>
      </c>
      <c r="C1088" s="65">
        <v>1629.1330519999999</v>
      </c>
    </row>
    <row r="1089" spans="1:3">
      <c r="A1089">
        <v>2</v>
      </c>
      <c r="B1089">
        <f t="shared" si="16"/>
        <v>1.4142135623730951</v>
      </c>
      <c r="C1089" s="65">
        <v>1630.6278339999999</v>
      </c>
    </row>
    <row r="1090" spans="1:3">
      <c r="A1090">
        <v>1</v>
      </c>
      <c r="B1090">
        <f t="shared" si="16"/>
        <v>1</v>
      </c>
      <c r="C1090" s="65">
        <v>1632.1226160000001</v>
      </c>
    </row>
    <row r="1091" spans="1:3">
      <c r="A1091">
        <v>0</v>
      </c>
      <c r="B1091">
        <f t="shared" ref="B1091:B1154" si="17">A1091^0.5</f>
        <v>0</v>
      </c>
      <c r="C1091" s="65">
        <v>1633.617399</v>
      </c>
    </row>
    <row r="1092" spans="1:3">
      <c r="A1092">
        <v>1</v>
      </c>
      <c r="B1092">
        <f t="shared" si="17"/>
        <v>1</v>
      </c>
      <c r="C1092" s="65">
        <v>1635.112181</v>
      </c>
    </row>
    <row r="1093" spans="1:3">
      <c r="A1093">
        <v>2</v>
      </c>
      <c r="B1093">
        <f t="shared" si="17"/>
        <v>1.4142135623730951</v>
      </c>
      <c r="C1093" s="65">
        <v>1636.6069640000001</v>
      </c>
    </row>
    <row r="1094" spans="1:3">
      <c r="A1094">
        <v>1</v>
      </c>
      <c r="B1094">
        <f t="shared" si="17"/>
        <v>1</v>
      </c>
      <c r="C1094" s="65">
        <v>1638.101746</v>
      </c>
    </row>
    <row r="1095" spans="1:3">
      <c r="A1095">
        <v>0</v>
      </c>
      <c r="B1095">
        <f t="shared" si="17"/>
        <v>0</v>
      </c>
      <c r="C1095" s="65">
        <v>1639.596528</v>
      </c>
    </row>
    <row r="1096" spans="1:3">
      <c r="A1096">
        <v>2</v>
      </c>
      <c r="B1096">
        <f t="shared" si="17"/>
        <v>1.4142135623730951</v>
      </c>
      <c r="C1096" s="65">
        <v>1641.0913109999999</v>
      </c>
    </row>
    <row r="1097" spans="1:3">
      <c r="A1097">
        <v>6</v>
      </c>
      <c r="B1097">
        <f t="shared" si="17"/>
        <v>2.4494897427831779</v>
      </c>
      <c r="C1097" s="65">
        <v>1642.5860929999999</v>
      </c>
    </row>
    <row r="1098" spans="1:3">
      <c r="A1098">
        <v>1</v>
      </c>
      <c r="B1098">
        <f t="shared" si="17"/>
        <v>1</v>
      </c>
      <c r="C1098" s="65">
        <v>1644.0808750000001</v>
      </c>
    </row>
    <row r="1099" spans="1:3">
      <c r="A1099">
        <v>1</v>
      </c>
      <c r="B1099">
        <f t="shared" si="17"/>
        <v>1</v>
      </c>
      <c r="C1099" s="65">
        <v>1645.575658</v>
      </c>
    </row>
    <row r="1100" spans="1:3">
      <c r="A1100">
        <v>0</v>
      </c>
      <c r="B1100">
        <f t="shared" si="17"/>
        <v>0</v>
      </c>
      <c r="C1100" s="65">
        <v>1647.07044</v>
      </c>
    </row>
    <row r="1101" spans="1:3">
      <c r="A1101">
        <v>1</v>
      </c>
      <c r="B1101">
        <f t="shared" si="17"/>
        <v>1</v>
      </c>
      <c r="C1101" s="65">
        <v>1648.5652230000001</v>
      </c>
    </row>
    <row r="1102" spans="1:3">
      <c r="A1102">
        <v>2</v>
      </c>
      <c r="B1102">
        <f t="shared" si="17"/>
        <v>1.4142135623730951</v>
      </c>
      <c r="C1102" s="65">
        <v>1650.060005</v>
      </c>
    </row>
    <row r="1103" spans="1:3">
      <c r="A1103">
        <v>4</v>
      </c>
      <c r="B1103">
        <f t="shared" si="17"/>
        <v>2</v>
      </c>
      <c r="C1103" s="65">
        <v>1651.554787</v>
      </c>
    </row>
    <row r="1104" spans="1:3">
      <c r="A1104">
        <v>5</v>
      </c>
      <c r="B1104">
        <f t="shared" si="17"/>
        <v>2.2360679774997898</v>
      </c>
      <c r="C1104" s="65">
        <v>1653.0495699999999</v>
      </c>
    </row>
    <row r="1105" spans="1:3">
      <c r="A1105">
        <v>0</v>
      </c>
      <c r="B1105">
        <f t="shared" si="17"/>
        <v>0</v>
      </c>
      <c r="C1105" s="65">
        <v>1654.5443519999999</v>
      </c>
    </row>
    <row r="1106" spans="1:3">
      <c r="A1106">
        <v>2</v>
      </c>
      <c r="B1106">
        <f t="shared" si="17"/>
        <v>1.4142135623730951</v>
      </c>
      <c r="C1106" s="65">
        <v>1656.039135</v>
      </c>
    </row>
    <row r="1107" spans="1:3">
      <c r="A1107">
        <v>1</v>
      </c>
      <c r="B1107">
        <f t="shared" si="17"/>
        <v>1</v>
      </c>
      <c r="C1107" s="65">
        <v>1657.533917</v>
      </c>
    </row>
    <row r="1108" spans="1:3">
      <c r="A1108">
        <v>2</v>
      </c>
      <c r="B1108">
        <f t="shared" si="17"/>
        <v>1.4142135623730951</v>
      </c>
      <c r="C1108" s="65">
        <v>1659.028699</v>
      </c>
    </row>
    <row r="1109" spans="1:3">
      <c r="A1109">
        <v>2</v>
      </c>
      <c r="B1109">
        <f t="shared" si="17"/>
        <v>1.4142135623730951</v>
      </c>
      <c r="C1109" s="65">
        <v>1660.5234820000001</v>
      </c>
    </row>
    <row r="1110" spans="1:3">
      <c r="A1110">
        <v>0</v>
      </c>
      <c r="B1110">
        <f t="shared" si="17"/>
        <v>0</v>
      </c>
      <c r="C1110" s="65">
        <v>1662.018264</v>
      </c>
    </row>
    <row r="1111" spans="1:3">
      <c r="A1111">
        <v>4</v>
      </c>
      <c r="B1111">
        <f t="shared" si="17"/>
        <v>2</v>
      </c>
      <c r="C1111" s="65">
        <v>1663.5130469999999</v>
      </c>
    </row>
    <row r="1112" spans="1:3">
      <c r="A1112">
        <v>0</v>
      </c>
      <c r="B1112">
        <f t="shared" si="17"/>
        <v>0</v>
      </c>
      <c r="C1112" s="65">
        <v>1665.0078289999999</v>
      </c>
    </row>
    <row r="1113" spans="1:3">
      <c r="A1113">
        <v>0</v>
      </c>
      <c r="B1113">
        <f t="shared" si="17"/>
        <v>0</v>
      </c>
      <c r="C1113" s="65">
        <v>1666.5026109999999</v>
      </c>
    </row>
    <row r="1114" spans="1:3">
      <c r="A1114">
        <v>0</v>
      </c>
      <c r="B1114">
        <f t="shared" si="17"/>
        <v>0</v>
      </c>
      <c r="C1114" s="65">
        <v>1667.997394</v>
      </c>
    </row>
    <row r="1115" spans="1:3">
      <c r="A1115">
        <v>3</v>
      </c>
      <c r="B1115">
        <f t="shared" si="17"/>
        <v>1.7320508075688772</v>
      </c>
      <c r="C1115" s="65">
        <v>1669.492176</v>
      </c>
    </row>
    <row r="1116" spans="1:3">
      <c r="A1116">
        <v>3</v>
      </c>
      <c r="B1116">
        <f t="shared" si="17"/>
        <v>1.7320508075688772</v>
      </c>
      <c r="C1116" s="65">
        <v>1670.986958</v>
      </c>
    </row>
    <row r="1117" spans="1:3">
      <c r="A1117">
        <v>1</v>
      </c>
      <c r="B1117">
        <f t="shared" si="17"/>
        <v>1</v>
      </c>
      <c r="C1117" s="65">
        <v>1672.4817410000001</v>
      </c>
    </row>
    <row r="1118" spans="1:3">
      <c r="A1118">
        <v>0</v>
      </c>
      <c r="B1118">
        <f t="shared" si="17"/>
        <v>0</v>
      </c>
      <c r="C1118" s="65">
        <v>1673.976523</v>
      </c>
    </row>
    <row r="1119" spans="1:3">
      <c r="A1119">
        <v>3</v>
      </c>
      <c r="B1119">
        <f t="shared" si="17"/>
        <v>1.7320508075688772</v>
      </c>
      <c r="C1119" s="65">
        <v>1675.4713059999999</v>
      </c>
    </row>
    <row r="1120" spans="1:3">
      <c r="A1120">
        <v>0</v>
      </c>
      <c r="B1120">
        <f t="shared" si="17"/>
        <v>0</v>
      </c>
      <c r="C1120" s="65">
        <v>1676.9660879999999</v>
      </c>
    </row>
    <row r="1121" spans="1:3">
      <c r="A1121">
        <v>1</v>
      </c>
      <c r="B1121">
        <f t="shared" si="17"/>
        <v>1</v>
      </c>
      <c r="C1121" s="65">
        <v>1678.4608700000001</v>
      </c>
    </row>
    <row r="1122" spans="1:3">
      <c r="A1122">
        <v>1</v>
      </c>
      <c r="B1122">
        <f t="shared" si="17"/>
        <v>1</v>
      </c>
      <c r="C1122" s="65">
        <v>1679.955653</v>
      </c>
    </row>
    <row r="1123" spans="1:3">
      <c r="A1123">
        <v>2</v>
      </c>
      <c r="B1123">
        <f t="shared" si="17"/>
        <v>1.4142135623730951</v>
      </c>
      <c r="C1123" s="65">
        <v>1681.450435</v>
      </c>
    </row>
    <row r="1124" spans="1:3">
      <c r="A1124">
        <v>1</v>
      </c>
      <c r="B1124">
        <f t="shared" si="17"/>
        <v>1</v>
      </c>
      <c r="C1124" s="65">
        <v>1682.9452180000001</v>
      </c>
    </row>
    <row r="1125" spans="1:3">
      <c r="A1125">
        <v>0</v>
      </c>
      <c r="B1125">
        <f t="shared" si="17"/>
        <v>0</v>
      </c>
      <c r="C1125" s="65">
        <v>1684.44</v>
      </c>
    </row>
    <row r="1126" spans="1:3">
      <c r="A1126">
        <v>0</v>
      </c>
      <c r="B1126">
        <f t="shared" si="17"/>
        <v>0</v>
      </c>
      <c r="C1126" s="65">
        <v>1685.934782</v>
      </c>
    </row>
    <row r="1127" spans="1:3">
      <c r="A1127">
        <v>1</v>
      </c>
      <c r="B1127">
        <f t="shared" si="17"/>
        <v>1</v>
      </c>
      <c r="C1127" s="65">
        <v>1687.4295649999999</v>
      </c>
    </row>
    <row r="1128" spans="1:3">
      <c r="A1128">
        <v>0</v>
      </c>
      <c r="B1128">
        <f t="shared" si="17"/>
        <v>0</v>
      </c>
      <c r="C1128" s="65">
        <v>1688.9243469999999</v>
      </c>
    </row>
    <row r="1129" spans="1:3">
      <c r="A1129">
        <v>1</v>
      </c>
      <c r="B1129">
        <f t="shared" si="17"/>
        <v>1</v>
      </c>
      <c r="C1129" s="65">
        <v>1690.4191290000001</v>
      </c>
    </row>
    <row r="1130" spans="1:3">
      <c r="A1130">
        <v>0</v>
      </c>
      <c r="B1130">
        <f t="shared" si="17"/>
        <v>0</v>
      </c>
      <c r="C1130" s="65">
        <v>1691.913912</v>
      </c>
    </row>
    <row r="1131" spans="1:3">
      <c r="A1131">
        <v>2</v>
      </c>
      <c r="B1131">
        <f t="shared" si="17"/>
        <v>1.4142135623730951</v>
      </c>
      <c r="C1131" s="65">
        <v>1693.408694</v>
      </c>
    </row>
    <row r="1132" spans="1:3">
      <c r="A1132">
        <v>0</v>
      </c>
      <c r="B1132">
        <f t="shared" si="17"/>
        <v>0</v>
      </c>
      <c r="C1132" s="65">
        <v>1694.9034770000001</v>
      </c>
    </row>
    <row r="1133" spans="1:3">
      <c r="A1133">
        <v>0</v>
      </c>
      <c r="B1133">
        <f t="shared" si="17"/>
        <v>0</v>
      </c>
      <c r="C1133" s="65">
        <v>1696.3982590000001</v>
      </c>
    </row>
    <row r="1134" spans="1:3">
      <c r="A1134">
        <v>1</v>
      </c>
      <c r="B1134">
        <f t="shared" si="17"/>
        <v>1</v>
      </c>
      <c r="C1134" s="65">
        <v>1697.893041</v>
      </c>
    </row>
    <row r="1135" spans="1:3">
      <c r="A1135">
        <v>4</v>
      </c>
      <c r="B1135">
        <f t="shared" si="17"/>
        <v>2</v>
      </c>
      <c r="C1135" s="65">
        <v>1699.3878239999999</v>
      </c>
    </row>
    <row r="1136" spans="1:3">
      <c r="A1136">
        <v>2</v>
      </c>
      <c r="B1136">
        <f t="shared" si="17"/>
        <v>1.4142135623730951</v>
      </c>
      <c r="C1136" s="65">
        <v>1700.8826059999999</v>
      </c>
    </row>
    <row r="1137" spans="1:3">
      <c r="A1137">
        <v>1</v>
      </c>
      <c r="B1137">
        <f t="shared" si="17"/>
        <v>1</v>
      </c>
      <c r="C1137" s="65">
        <v>1702.377389</v>
      </c>
    </row>
    <row r="1138" spans="1:3">
      <c r="A1138">
        <v>2</v>
      </c>
      <c r="B1138">
        <f t="shared" si="17"/>
        <v>1.4142135623730951</v>
      </c>
      <c r="C1138" s="65">
        <v>1703.872171</v>
      </c>
    </row>
    <row r="1139" spans="1:3">
      <c r="A1139">
        <v>1</v>
      </c>
      <c r="B1139">
        <f t="shared" si="17"/>
        <v>1</v>
      </c>
      <c r="C1139" s="65">
        <v>1705.366953</v>
      </c>
    </row>
    <row r="1140" spans="1:3">
      <c r="A1140">
        <v>0</v>
      </c>
      <c r="B1140">
        <f t="shared" si="17"/>
        <v>0</v>
      </c>
      <c r="C1140" s="65">
        <v>1706.8617360000001</v>
      </c>
    </row>
    <row r="1141" spans="1:3">
      <c r="A1141">
        <v>1</v>
      </c>
      <c r="B1141">
        <f t="shared" si="17"/>
        <v>1</v>
      </c>
      <c r="C1141" s="65">
        <v>1708.3565180000001</v>
      </c>
    </row>
    <row r="1142" spans="1:3">
      <c r="A1142">
        <v>0</v>
      </c>
      <c r="B1142">
        <f t="shared" si="17"/>
        <v>0</v>
      </c>
      <c r="C1142" s="65">
        <v>1709.8513009999999</v>
      </c>
    </row>
    <row r="1143" spans="1:3">
      <c r="A1143">
        <v>1</v>
      </c>
      <c r="B1143">
        <f t="shared" si="17"/>
        <v>1</v>
      </c>
      <c r="C1143" s="65">
        <v>1711.3460829999999</v>
      </c>
    </row>
    <row r="1144" spans="1:3">
      <c r="A1144">
        <v>0</v>
      </c>
      <c r="B1144">
        <f t="shared" si="17"/>
        <v>0</v>
      </c>
      <c r="C1144" s="65">
        <v>1712.8408649999999</v>
      </c>
    </row>
    <row r="1145" spans="1:3">
      <c r="A1145">
        <v>0</v>
      </c>
      <c r="B1145">
        <f t="shared" si="17"/>
        <v>0</v>
      </c>
      <c r="C1145" s="65">
        <v>1714.335648</v>
      </c>
    </row>
    <row r="1146" spans="1:3">
      <c r="A1146">
        <v>4</v>
      </c>
      <c r="B1146">
        <f t="shared" si="17"/>
        <v>2</v>
      </c>
      <c r="C1146" s="65">
        <v>1715.83043</v>
      </c>
    </row>
    <row r="1147" spans="1:3">
      <c r="A1147">
        <v>0</v>
      </c>
      <c r="B1147">
        <f t="shared" si="17"/>
        <v>0</v>
      </c>
      <c r="C1147" s="65">
        <v>1717.325212</v>
      </c>
    </row>
    <row r="1148" spans="1:3">
      <c r="A1148">
        <v>1</v>
      </c>
      <c r="B1148">
        <f t="shared" si="17"/>
        <v>1</v>
      </c>
      <c r="C1148" s="65">
        <v>1718.8199950000001</v>
      </c>
    </row>
    <row r="1149" spans="1:3">
      <c r="A1149">
        <v>0</v>
      </c>
      <c r="B1149">
        <f t="shared" si="17"/>
        <v>0</v>
      </c>
      <c r="C1149" s="65">
        <v>1720.314777</v>
      </c>
    </row>
    <row r="1150" spans="1:3">
      <c r="A1150">
        <v>1</v>
      </c>
      <c r="B1150">
        <f t="shared" si="17"/>
        <v>1</v>
      </c>
      <c r="C1150" s="65">
        <v>1721.8095599999999</v>
      </c>
    </row>
    <row r="1151" spans="1:3">
      <c r="A1151">
        <v>4</v>
      </c>
      <c r="B1151">
        <f t="shared" si="17"/>
        <v>2</v>
      </c>
      <c r="C1151" s="65">
        <v>1723.3043419999999</v>
      </c>
    </row>
    <row r="1152" spans="1:3">
      <c r="A1152">
        <v>4</v>
      </c>
      <c r="B1152">
        <f t="shared" si="17"/>
        <v>2</v>
      </c>
      <c r="C1152" s="65">
        <v>1724.7991239999999</v>
      </c>
    </row>
    <row r="1153" spans="1:3">
      <c r="A1153">
        <v>0</v>
      </c>
      <c r="B1153">
        <f t="shared" si="17"/>
        <v>0</v>
      </c>
      <c r="C1153" s="65">
        <v>1726.293907</v>
      </c>
    </row>
    <row r="1154" spans="1:3">
      <c r="A1154">
        <v>0</v>
      </c>
      <c r="B1154">
        <f t="shared" si="17"/>
        <v>0</v>
      </c>
      <c r="C1154" s="65">
        <v>1727.788689</v>
      </c>
    </row>
    <row r="1155" spans="1:3">
      <c r="A1155">
        <v>0</v>
      </c>
      <c r="B1155">
        <f t="shared" ref="B1155:B1218" si="18">A1155^0.5</f>
        <v>0</v>
      </c>
      <c r="C1155" s="65">
        <v>1729.2834720000001</v>
      </c>
    </row>
    <row r="1156" spans="1:3">
      <c r="A1156">
        <v>0</v>
      </c>
      <c r="B1156">
        <f t="shared" si="18"/>
        <v>0</v>
      </c>
      <c r="C1156" s="65">
        <v>1730.7782540000001</v>
      </c>
    </row>
    <row r="1157" spans="1:3">
      <c r="A1157">
        <v>2</v>
      </c>
      <c r="B1157">
        <f t="shared" si="18"/>
        <v>1.4142135623730951</v>
      </c>
      <c r="C1157" s="65">
        <v>1732.273036</v>
      </c>
    </row>
    <row r="1158" spans="1:3">
      <c r="A1158">
        <v>3</v>
      </c>
      <c r="B1158">
        <f t="shared" si="18"/>
        <v>1.7320508075688772</v>
      </c>
      <c r="C1158" s="65">
        <v>1733.7678189999999</v>
      </c>
    </row>
    <row r="1159" spans="1:3">
      <c r="A1159">
        <v>1</v>
      </c>
      <c r="B1159">
        <f t="shared" si="18"/>
        <v>1</v>
      </c>
      <c r="C1159" s="65">
        <v>1735.2626009999999</v>
      </c>
    </row>
    <row r="1160" spans="1:3">
      <c r="A1160">
        <v>0</v>
      </c>
      <c r="B1160">
        <f t="shared" si="18"/>
        <v>0</v>
      </c>
      <c r="C1160" s="65">
        <v>1736.7573829999999</v>
      </c>
    </row>
    <row r="1161" spans="1:3">
      <c r="A1161">
        <v>2</v>
      </c>
      <c r="B1161">
        <f t="shared" si="18"/>
        <v>1.4142135623730951</v>
      </c>
      <c r="C1161" s="65">
        <v>1738.252166</v>
      </c>
    </row>
    <row r="1162" spans="1:3">
      <c r="A1162">
        <v>0</v>
      </c>
      <c r="B1162">
        <f t="shared" si="18"/>
        <v>0</v>
      </c>
      <c r="C1162" s="65">
        <v>1739.746948</v>
      </c>
    </row>
    <row r="1163" spans="1:3">
      <c r="A1163">
        <v>2</v>
      </c>
      <c r="B1163">
        <f t="shared" si="18"/>
        <v>1.4142135623730951</v>
      </c>
      <c r="C1163" s="65">
        <v>1741.2417310000001</v>
      </c>
    </row>
    <row r="1164" spans="1:3">
      <c r="A1164">
        <v>3</v>
      </c>
      <c r="B1164">
        <f t="shared" si="18"/>
        <v>1.7320508075688772</v>
      </c>
      <c r="C1164" s="65">
        <v>1742.7365130000001</v>
      </c>
    </row>
    <row r="1165" spans="1:3">
      <c r="A1165">
        <v>0</v>
      </c>
      <c r="B1165">
        <f t="shared" si="18"/>
        <v>0</v>
      </c>
      <c r="C1165" s="65">
        <v>1744.231295</v>
      </c>
    </row>
    <row r="1166" spans="1:3">
      <c r="A1166">
        <v>2</v>
      </c>
      <c r="B1166">
        <f t="shared" si="18"/>
        <v>1.4142135623730951</v>
      </c>
      <c r="C1166" s="65">
        <v>1745.7260779999999</v>
      </c>
    </row>
    <row r="1167" spans="1:3">
      <c r="A1167">
        <v>3</v>
      </c>
      <c r="B1167">
        <f t="shared" si="18"/>
        <v>1.7320508075688772</v>
      </c>
      <c r="C1167" s="65">
        <v>1747.2208599999999</v>
      </c>
    </row>
    <row r="1168" spans="1:3">
      <c r="A1168">
        <v>1</v>
      </c>
      <c r="B1168">
        <f t="shared" si="18"/>
        <v>1</v>
      </c>
      <c r="C1168" s="65">
        <v>1748.715643</v>
      </c>
    </row>
    <row r="1169" spans="1:3">
      <c r="A1169">
        <v>3</v>
      </c>
      <c r="B1169">
        <f t="shared" si="18"/>
        <v>1.7320508075688772</v>
      </c>
      <c r="C1169" s="65">
        <v>1750.210425</v>
      </c>
    </row>
    <row r="1170" spans="1:3">
      <c r="A1170">
        <v>1</v>
      </c>
      <c r="B1170">
        <f t="shared" si="18"/>
        <v>1</v>
      </c>
      <c r="C1170" s="65">
        <v>1751.705207</v>
      </c>
    </row>
    <row r="1171" spans="1:3">
      <c r="A1171">
        <v>2</v>
      </c>
      <c r="B1171">
        <f t="shared" si="18"/>
        <v>1.4142135623730951</v>
      </c>
      <c r="C1171" s="65">
        <v>1753.1999900000001</v>
      </c>
    </row>
    <row r="1172" spans="1:3">
      <c r="A1172">
        <v>1</v>
      </c>
      <c r="B1172">
        <f t="shared" si="18"/>
        <v>1</v>
      </c>
      <c r="C1172" s="65">
        <v>1754.6947720000001</v>
      </c>
    </row>
    <row r="1173" spans="1:3">
      <c r="A1173">
        <v>5</v>
      </c>
      <c r="B1173">
        <f t="shared" si="18"/>
        <v>2.2360679774997898</v>
      </c>
      <c r="C1173" s="65">
        <v>1756.1895549999999</v>
      </c>
    </row>
    <row r="1174" spans="1:3">
      <c r="A1174">
        <v>3</v>
      </c>
      <c r="B1174">
        <f t="shared" si="18"/>
        <v>1.7320508075688772</v>
      </c>
      <c r="C1174" s="65">
        <v>1757.6843369999999</v>
      </c>
    </row>
    <row r="1175" spans="1:3">
      <c r="A1175">
        <v>0</v>
      </c>
      <c r="B1175">
        <f t="shared" si="18"/>
        <v>0</v>
      </c>
      <c r="C1175" s="65">
        <v>1759.1791189999999</v>
      </c>
    </row>
    <row r="1176" spans="1:3">
      <c r="A1176">
        <v>1</v>
      </c>
      <c r="B1176">
        <f t="shared" si="18"/>
        <v>1</v>
      </c>
      <c r="C1176" s="65">
        <v>1760.673902</v>
      </c>
    </row>
    <row r="1177" spans="1:3">
      <c r="A1177">
        <v>4</v>
      </c>
      <c r="B1177">
        <f t="shared" si="18"/>
        <v>2</v>
      </c>
      <c r="C1177" s="65">
        <v>1762.168684</v>
      </c>
    </row>
    <row r="1178" spans="1:3">
      <c r="A1178">
        <v>1</v>
      </c>
      <c r="B1178">
        <f t="shared" si="18"/>
        <v>1</v>
      </c>
      <c r="C1178" s="65">
        <v>1763.663466</v>
      </c>
    </row>
    <row r="1179" spans="1:3">
      <c r="A1179">
        <v>5</v>
      </c>
      <c r="B1179">
        <f t="shared" si="18"/>
        <v>2.2360679774997898</v>
      </c>
      <c r="C1179" s="65">
        <v>1765.1582490000001</v>
      </c>
    </row>
    <row r="1180" spans="1:3">
      <c r="A1180">
        <v>5</v>
      </c>
      <c r="B1180">
        <f t="shared" si="18"/>
        <v>2.2360679774997898</v>
      </c>
      <c r="C1180" s="65">
        <v>1766.6530310000001</v>
      </c>
    </row>
    <row r="1181" spans="1:3">
      <c r="A1181">
        <v>3</v>
      </c>
      <c r="B1181">
        <f t="shared" si="18"/>
        <v>1.7320508075688772</v>
      </c>
      <c r="C1181" s="65">
        <v>1768.1478139999999</v>
      </c>
    </row>
    <row r="1182" spans="1:3">
      <c r="A1182">
        <v>4</v>
      </c>
      <c r="B1182">
        <f t="shared" si="18"/>
        <v>2</v>
      </c>
      <c r="C1182" s="65">
        <v>1769.6425959999999</v>
      </c>
    </row>
    <row r="1183" spans="1:3">
      <c r="A1183">
        <v>3</v>
      </c>
      <c r="B1183">
        <f t="shared" si="18"/>
        <v>1.7320508075688772</v>
      </c>
      <c r="C1183" s="65">
        <v>1771.1373779999999</v>
      </c>
    </row>
    <row r="1184" spans="1:3">
      <c r="A1184">
        <v>3</v>
      </c>
      <c r="B1184">
        <f t="shared" si="18"/>
        <v>1.7320508075688772</v>
      </c>
      <c r="C1184" s="65">
        <v>1772.632161</v>
      </c>
    </row>
    <row r="1185" spans="1:3">
      <c r="A1185">
        <v>7</v>
      </c>
      <c r="B1185">
        <f t="shared" si="18"/>
        <v>2.6457513110645907</v>
      </c>
      <c r="C1185" s="65">
        <v>1774.126943</v>
      </c>
    </row>
    <row r="1186" spans="1:3">
      <c r="A1186">
        <v>4</v>
      </c>
      <c r="B1186">
        <f t="shared" si="18"/>
        <v>2</v>
      </c>
      <c r="C1186" s="65">
        <v>1775.6217260000001</v>
      </c>
    </row>
    <row r="1187" spans="1:3">
      <c r="A1187">
        <v>3</v>
      </c>
      <c r="B1187">
        <f t="shared" si="18"/>
        <v>1.7320508075688772</v>
      </c>
      <c r="C1187" s="65">
        <v>1777.1165080000001</v>
      </c>
    </row>
    <row r="1188" spans="1:3">
      <c r="A1188">
        <v>2</v>
      </c>
      <c r="B1188">
        <f t="shared" si="18"/>
        <v>1.4142135623730951</v>
      </c>
      <c r="C1188" s="65">
        <v>1778.6112900000001</v>
      </c>
    </row>
    <row r="1189" spans="1:3">
      <c r="A1189">
        <v>0</v>
      </c>
      <c r="B1189">
        <f t="shared" si="18"/>
        <v>0</v>
      </c>
      <c r="C1189" s="65">
        <v>1780.1060729999999</v>
      </c>
    </row>
    <row r="1190" spans="1:3">
      <c r="A1190">
        <v>2</v>
      </c>
      <c r="B1190">
        <f t="shared" si="18"/>
        <v>1.4142135623730951</v>
      </c>
      <c r="C1190" s="65">
        <v>1781.6008549999999</v>
      </c>
    </row>
    <row r="1191" spans="1:3">
      <c r="A1191">
        <v>2</v>
      </c>
      <c r="B1191">
        <f t="shared" si="18"/>
        <v>1.4142135623730951</v>
      </c>
      <c r="C1191" s="65">
        <v>1783.095638</v>
      </c>
    </row>
    <row r="1192" spans="1:3">
      <c r="A1192">
        <v>1</v>
      </c>
      <c r="B1192">
        <f t="shared" si="18"/>
        <v>1</v>
      </c>
      <c r="C1192" s="65">
        <v>1784.59042</v>
      </c>
    </row>
    <row r="1193" spans="1:3">
      <c r="A1193">
        <v>2</v>
      </c>
      <c r="B1193">
        <f t="shared" si="18"/>
        <v>1.4142135623730951</v>
      </c>
      <c r="C1193" s="65">
        <v>1786.085202</v>
      </c>
    </row>
    <row r="1194" spans="1:3">
      <c r="A1194">
        <v>1</v>
      </c>
      <c r="B1194">
        <f t="shared" si="18"/>
        <v>1</v>
      </c>
      <c r="C1194" s="65">
        <v>1787.5799850000001</v>
      </c>
    </row>
    <row r="1195" spans="1:3">
      <c r="A1195">
        <v>2</v>
      </c>
      <c r="B1195">
        <f t="shared" si="18"/>
        <v>1.4142135623730951</v>
      </c>
      <c r="C1195" s="65">
        <v>1789.0747670000001</v>
      </c>
    </row>
    <row r="1196" spans="1:3">
      <c r="A1196">
        <v>2</v>
      </c>
      <c r="B1196">
        <f t="shared" si="18"/>
        <v>1.4142135623730951</v>
      </c>
      <c r="C1196" s="65">
        <v>1790.5695490000001</v>
      </c>
    </row>
    <row r="1197" spans="1:3">
      <c r="A1197">
        <v>1</v>
      </c>
      <c r="B1197">
        <f t="shared" si="18"/>
        <v>1</v>
      </c>
      <c r="C1197" s="65">
        <v>1792.0643319999999</v>
      </c>
    </row>
    <row r="1198" spans="1:3">
      <c r="A1198">
        <v>0</v>
      </c>
      <c r="B1198">
        <f t="shared" si="18"/>
        <v>0</v>
      </c>
      <c r="C1198" s="65">
        <v>1793.5591139999999</v>
      </c>
    </row>
    <row r="1199" spans="1:3">
      <c r="A1199">
        <v>0</v>
      </c>
      <c r="B1199">
        <f t="shared" si="18"/>
        <v>0</v>
      </c>
      <c r="C1199" s="65">
        <v>1795.053897</v>
      </c>
    </row>
    <row r="1200" spans="1:3">
      <c r="A1200">
        <v>2</v>
      </c>
      <c r="B1200">
        <f t="shared" si="18"/>
        <v>1.4142135623730951</v>
      </c>
      <c r="C1200" s="65">
        <v>1796.548679</v>
      </c>
    </row>
    <row r="1201" spans="1:3">
      <c r="A1201">
        <v>0</v>
      </c>
      <c r="B1201">
        <f t="shared" si="18"/>
        <v>0</v>
      </c>
      <c r="C1201" s="65">
        <v>1798.043461</v>
      </c>
    </row>
    <row r="1202" spans="1:3">
      <c r="A1202">
        <v>0</v>
      </c>
      <c r="B1202">
        <f t="shared" si="18"/>
        <v>0</v>
      </c>
      <c r="C1202" s="65">
        <v>1799.5382440000001</v>
      </c>
    </row>
    <row r="1203" spans="1:3">
      <c r="A1203">
        <v>0</v>
      </c>
      <c r="B1203">
        <f t="shared" si="18"/>
        <v>0</v>
      </c>
      <c r="C1203" s="65">
        <v>1801.0330260000001</v>
      </c>
    </row>
    <row r="1204" spans="1:3">
      <c r="A1204">
        <v>0</v>
      </c>
      <c r="B1204">
        <f t="shared" si="18"/>
        <v>0</v>
      </c>
      <c r="C1204" s="65">
        <v>1802.5278089999999</v>
      </c>
    </row>
    <row r="1205" spans="1:3">
      <c r="A1205">
        <v>1</v>
      </c>
      <c r="B1205">
        <f t="shared" si="18"/>
        <v>1</v>
      </c>
      <c r="C1205" s="65">
        <v>1804.0225909999999</v>
      </c>
    </row>
    <row r="1206" spans="1:3">
      <c r="A1206">
        <v>2</v>
      </c>
      <c r="B1206">
        <f t="shared" si="18"/>
        <v>1.4142135623730951</v>
      </c>
      <c r="C1206" s="65">
        <v>1805.5173729999999</v>
      </c>
    </row>
    <row r="1207" spans="1:3">
      <c r="A1207">
        <v>0</v>
      </c>
      <c r="B1207">
        <f t="shared" si="18"/>
        <v>0</v>
      </c>
      <c r="C1207" s="65">
        <v>1807.012156</v>
      </c>
    </row>
    <row r="1208" spans="1:3">
      <c r="A1208">
        <v>0</v>
      </c>
      <c r="B1208">
        <f t="shared" si="18"/>
        <v>0</v>
      </c>
      <c r="C1208" s="65">
        <v>1808.506938</v>
      </c>
    </row>
    <row r="1209" spans="1:3">
      <c r="A1209">
        <v>0</v>
      </c>
      <c r="B1209">
        <f t="shared" si="18"/>
        <v>0</v>
      </c>
      <c r="C1209" s="65">
        <v>1810.00172</v>
      </c>
    </row>
    <row r="1210" spans="1:3">
      <c r="A1210">
        <v>2</v>
      </c>
      <c r="B1210">
        <f t="shared" si="18"/>
        <v>1.4142135623730951</v>
      </c>
      <c r="C1210" s="65">
        <v>1811.4965030000001</v>
      </c>
    </row>
    <row r="1211" spans="1:3">
      <c r="A1211">
        <v>0</v>
      </c>
      <c r="B1211">
        <f t="shared" si="18"/>
        <v>0</v>
      </c>
      <c r="C1211" s="65">
        <v>1812.9912850000001</v>
      </c>
    </row>
    <row r="1212" spans="1:3">
      <c r="A1212">
        <v>2</v>
      </c>
      <c r="B1212">
        <f t="shared" si="18"/>
        <v>1.4142135623730951</v>
      </c>
      <c r="C1212" s="65">
        <v>1814.4860679999999</v>
      </c>
    </row>
    <row r="1213" spans="1:3">
      <c r="A1213">
        <v>1</v>
      </c>
      <c r="B1213">
        <f t="shared" si="18"/>
        <v>1</v>
      </c>
      <c r="C1213" s="65">
        <v>1815.9808499999999</v>
      </c>
    </row>
    <row r="1214" spans="1:3">
      <c r="A1214">
        <v>0</v>
      </c>
      <c r="B1214">
        <f t="shared" si="18"/>
        <v>0</v>
      </c>
      <c r="C1214" s="65">
        <v>1817.4756319999999</v>
      </c>
    </row>
    <row r="1215" spans="1:3">
      <c r="A1215">
        <v>0</v>
      </c>
      <c r="B1215">
        <f t="shared" si="18"/>
        <v>0</v>
      </c>
      <c r="C1215" s="65">
        <v>1818.970415</v>
      </c>
    </row>
    <row r="1216" spans="1:3">
      <c r="A1216">
        <v>0</v>
      </c>
      <c r="B1216">
        <f t="shared" si="18"/>
        <v>0</v>
      </c>
      <c r="C1216" s="65">
        <v>1820.465197</v>
      </c>
    </row>
    <row r="1217" spans="1:3">
      <c r="A1217">
        <v>0</v>
      </c>
      <c r="B1217">
        <f t="shared" si="18"/>
        <v>0</v>
      </c>
      <c r="C1217" s="65">
        <v>1821.9599800000001</v>
      </c>
    </row>
    <row r="1218" spans="1:3">
      <c r="A1218">
        <v>0</v>
      </c>
      <c r="B1218">
        <f t="shared" si="18"/>
        <v>0</v>
      </c>
      <c r="C1218" s="65">
        <v>1823.4547620000001</v>
      </c>
    </row>
    <row r="1219" spans="1:3">
      <c r="A1219">
        <v>0</v>
      </c>
      <c r="B1219">
        <f t="shared" ref="B1219:B1282" si="19">A1219^0.5</f>
        <v>0</v>
      </c>
      <c r="C1219" s="65">
        <v>1824.9495440000001</v>
      </c>
    </row>
    <row r="1220" spans="1:3">
      <c r="A1220">
        <v>0</v>
      </c>
      <c r="B1220">
        <f t="shared" si="19"/>
        <v>0</v>
      </c>
      <c r="C1220" s="65">
        <v>1826.4443269999999</v>
      </c>
    </row>
    <row r="1221" spans="1:3">
      <c r="A1221">
        <v>0</v>
      </c>
      <c r="B1221">
        <f t="shared" si="19"/>
        <v>0</v>
      </c>
      <c r="C1221" s="65">
        <v>1827.9391089999999</v>
      </c>
    </row>
    <row r="1222" spans="1:3">
      <c r="A1222">
        <v>0</v>
      </c>
      <c r="B1222">
        <f t="shared" si="19"/>
        <v>0</v>
      </c>
      <c r="C1222" s="65">
        <v>1829.433892</v>
      </c>
    </row>
    <row r="1223" spans="1:3">
      <c r="A1223">
        <v>0</v>
      </c>
      <c r="B1223">
        <f t="shared" si="19"/>
        <v>0</v>
      </c>
      <c r="C1223" s="65">
        <v>1830.928674</v>
      </c>
    </row>
    <row r="1224" spans="1:3">
      <c r="A1224">
        <v>1</v>
      </c>
      <c r="B1224">
        <f t="shared" si="19"/>
        <v>1</v>
      </c>
      <c r="C1224" s="65">
        <v>1832.423456</v>
      </c>
    </row>
    <row r="1225" spans="1:3">
      <c r="A1225">
        <v>2</v>
      </c>
      <c r="B1225">
        <f t="shared" si="19"/>
        <v>1.4142135623730951</v>
      </c>
      <c r="C1225" s="65">
        <v>1833.9182390000001</v>
      </c>
    </row>
    <row r="1226" spans="1:3">
      <c r="A1226">
        <v>1</v>
      </c>
      <c r="B1226">
        <f t="shared" si="19"/>
        <v>1</v>
      </c>
      <c r="C1226" s="65">
        <v>1835.4130210000001</v>
      </c>
    </row>
    <row r="1227" spans="1:3">
      <c r="A1227">
        <v>1</v>
      </c>
      <c r="B1227">
        <f t="shared" si="19"/>
        <v>1</v>
      </c>
      <c r="C1227" s="65">
        <v>1836.9078030000001</v>
      </c>
    </row>
    <row r="1228" spans="1:3">
      <c r="A1228">
        <v>1</v>
      </c>
      <c r="B1228">
        <f t="shared" si="19"/>
        <v>1</v>
      </c>
      <c r="C1228" s="65">
        <v>1838.4025859999999</v>
      </c>
    </row>
    <row r="1229" spans="1:3">
      <c r="A1229">
        <v>3</v>
      </c>
      <c r="B1229">
        <f t="shared" si="19"/>
        <v>1.7320508075688772</v>
      </c>
      <c r="C1229" s="65">
        <v>1839.8973679999999</v>
      </c>
    </row>
    <row r="1230" spans="1:3">
      <c r="A1230">
        <v>0</v>
      </c>
      <c r="B1230">
        <f t="shared" si="19"/>
        <v>0</v>
      </c>
      <c r="C1230" s="65">
        <v>1841.392151</v>
      </c>
    </row>
    <row r="1231" spans="1:3">
      <c r="A1231">
        <v>2</v>
      </c>
      <c r="B1231">
        <f t="shared" si="19"/>
        <v>1.4142135623730951</v>
      </c>
      <c r="C1231" s="65">
        <v>1842.886933</v>
      </c>
    </row>
    <row r="1232" spans="1:3">
      <c r="A1232">
        <v>1</v>
      </c>
      <c r="B1232">
        <f t="shared" si="19"/>
        <v>1</v>
      </c>
      <c r="C1232" s="65">
        <v>1844.381715</v>
      </c>
    </row>
    <row r="1233" spans="1:3">
      <c r="A1233">
        <v>2</v>
      </c>
      <c r="B1233">
        <f t="shared" si="19"/>
        <v>1.4142135623730951</v>
      </c>
      <c r="C1233" s="65">
        <v>1845.8764980000001</v>
      </c>
    </row>
    <row r="1234" spans="1:3">
      <c r="A1234">
        <v>1</v>
      </c>
      <c r="B1234">
        <f t="shared" si="19"/>
        <v>1</v>
      </c>
      <c r="C1234" s="65">
        <v>1847.3712800000001</v>
      </c>
    </row>
    <row r="1235" spans="1:3">
      <c r="A1235">
        <v>1</v>
      </c>
      <c r="B1235">
        <f t="shared" si="19"/>
        <v>1</v>
      </c>
      <c r="C1235" s="65">
        <v>1848.8660629999999</v>
      </c>
    </row>
    <row r="1236" spans="1:3">
      <c r="A1236">
        <v>3</v>
      </c>
      <c r="B1236">
        <f t="shared" si="19"/>
        <v>1.7320508075688772</v>
      </c>
      <c r="C1236" s="65">
        <v>1850.3608449999999</v>
      </c>
    </row>
    <row r="1237" spans="1:3">
      <c r="A1237">
        <v>0</v>
      </c>
      <c r="B1237">
        <f t="shared" si="19"/>
        <v>0</v>
      </c>
      <c r="C1237" s="65">
        <v>1851.8556269999999</v>
      </c>
    </row>
    <row r="1238" spans="1:3">
      <c r="A1238">
        <v>0</v>
      </c>
      <c r="B1238">
        <f t="shared" si="19"/>
        <v>0</v>
      </c>
      <c r="C1238" s="65">
        <v>1853.35041</v>
      </c>
    </row>
    <row r="1239" spans="1:3">
      <c r="A1239">
        <v>0</v>
      </c>
      <c r="B1239">
        <f t="shared" si="19"/>
        <v>0</v>
      </c>
      <c r="C1239" s="65">
        <v>1854.845192</v>
      </c>
    </row>
    <row r="1240" spans="1:3">
      <c r="A1240">
        <v>0</v>
      </c>
      <c r="B1240">
        <f t="shared" si="19"/>
        <v>0</v>
      </c>
      <c r="C1240" s="65">
        <v>1856.339974</v>
      </c>
    </row>
    <row r="1241" spans="1:3">
      <c r="A1241">
        <v>0</v>
      </c>
      <c r="B1241">
        <f t="shared" si="19"/>
        <v>0</v>
      </c>
      <c r="C1241" s="65">
        <v>1857.8347570000001</v>
      </c>
    </row>
    <row r="1242" spans="1:3">
      <c r="A1242">
        <v>0</v>
      </c>
      <c r="B1242">
        <f t="shared" si="19"/>
        <v>0</v>
      </c>
      <c r="C1242" s="65">
        <v>1859.3295390000001</v>
      </c>
    </row>
    <row r="1243" spans="1:3">
      <c r="A1243">
        <v>0</v>
      </c>
      <c r="B1243">
        <f t="shared" si="19"/>
        <v>0</v>
      </c>
      <c r="C1243" s="65">
        <v>1860.8243219999999</v>
      </c>
    </row>
    <row r="1244" spans="1:3">
      <c r="A1244">
        <v>2</v>
      </c>
      <c r="B1244">
        <f t="shared" si="19"/>
        <v>1.4142135623730951</v>
      </c>
      <c r="C1244" s="65">
        <v>1862.3191039999999</v>
      </c>
    </row>
    <row r="1245" spans="1:3">
      <c r="A1245">
        <v>1</v>
      </c>
      <c r="B1245">
        <f t="shared" si="19"/>
        <v>1</v>
      </c>
      <c r="C1245" s="65">
        <v>1863.8138859999999</v>
      </c>
    </row>
    <row r="1246" spans="1:3">
      <c r="A1246">
        <v>2</v>
      </c>
      <c r="B1246">
        <f t="shared" si="19"/>
        <v>1.4142135623730951</v>
      </c>
      <c r="C1246" s="65">
        <v>1865.308669</v>
      </c>
    </row>
    <row r="1247" spans="1:3">
      <c r="A1247">
        <v>1</v>
      </c>
      <c r="B1247">
        <f t="shared" si="19"/>
        <v>1</v>
      </c>
      <c r="C1247" s="65">
        <v>1866.803451</v>
      </c>
    </row>
    <row r="1248" spans="1:3">
      <c r="A1248">
        <v>1</v>
      </c>
      <c r="B1248">
        <f t="shared" si="19"/>
        <v>1</v>
      </c>
      <c r="C1248" s="65">
        <v>1868.2982340000001</v>
      </c>
    </row>
    <row r="1249" spans="1:3">
      <c r="A1249">
        <v>0</v>
      </c>
      <c r="B1249">
        <f t="shared" si="19"/>
        <v>0</v>
      </c>
      <c r="C1249" s="65">
        <v>1869.7930160000001</v>
      </c>
    </row>
    <row r="1250" spans="1:3">
      <c r="A1250">
        <v>1</v>
      </c>
      <c r="B1250">
        <f t="shared" si="19"/>
        <v>1</v>
      </c>
      <c r="C1250" s="65">
        <v>1871.2877980000001</v>
      </c>
    </row>
    <row r="1251" spans="1:3">
      <c r="A1251">
        <v>1</v>
      </c>
      <c r="B1251">
        <f t="shared" si="19"/>
        <v>1</v>
      </c>
      <c r="C1251" s="65">
        <v>1872.7825809999999</v>
      </c>
    </row>
    <row r="1252" spans="1:3">
      <c r="A1252">
        <v>0</v>
      </c>
      <c r="B1252">
        <f t="shared" si="19"/>
        <v>0</v>
      </c>
      <c r="C1252" s="65">
        <v>1874.2773629999999</v>
      </c>
    </row>
    <row r="1253" spans="1:3">
      <c r="A1253">
        <v>0</v>
      </c>
      <c r="B1253">
        <f t="shared" si="19"/>
        <v>0</v>
      </c>
      <c r="C1253" s="65">
        <v>1875.772146</v>
      </c>
    </row>
    <row r="1254" spans="1:3">
      <c r="A1254">
        <v>1</v>
      </c>
      <c r="B1254">
        <f t="shared" si="19"/>
        <v>1</v>
      </c>
      <c r="C1254" s="65">
        <v>1877.266928</v>
      </c>
    </row>
    <row r="1255" spans="1:3">
      <c r="A1255">
        <v>2</v>
      </c>
      <c r="B1255">
        <f t="shared" si="19"/>
        <v>1.4142135623730951</v>
      </c>
      <c r="C1255" s="65">
        <v>1878.76171</v>
      </c>
    </row>
    <row r="1256" spans="1:3">
      <c r="A1256">
        <v>0</v>
      </c>
      <c r="B1256">
        <f t="shared" si="19"/>
        <v>0</v>
      </c>
      <c r="C1256" s="65">
        <v>1880.2564930000001</v>
      </c>
    </row>
    <row r="1257" spans="1:3">
      <c r="A1257">
        <v>0</v>
      </c>
      <c r="B1257">
        <f t="shared" si="19"/>
        <v>0</v>
      </c>
      <c r="C1257" s="65">
        <v>1881.7512750000001</v>
      </c>
    </row>
    <row r="1258" spans="1:3">
      <c r="A1258">
        <v>1</v>
      </c>
      <c r="B1258">
        <f t="shared" si="19"/>
        <v>1</v>
      </c>
      <c r="C1258" s="65">
        <v>1883.2460570000001</v>
      </c>
    </row>
    <row r="1259" spans="1:3">
      <c r="A1259">
        <v>1</v>
      </c>
      <c r="B1259">
        <f t="shared" si="19"/>
        <v>1</v>
      </c>
      <c r="C1259" s="65">
        <v>1884.7408399999999</v>
      </c>
    </row>
    <row r="1260" spans="1:3">
      <c r="A1260">
        <v>0</v>
      </c>
      <c r="B1260">
        <f t="shared" si="19"/>
        <v>0</v>
      </c>
      <c r="C1260" s="65">
        <v>1886.2356219999999</v>
      </c>
    </row>
    <row r="1261" spans="1:3">
      <c r="A1261">
        <v>0</v>
      </c>
      <c r="B1261">
        <f t="shared" si="19"/>
        <v>0</v>
      </c>
      <c r="C1261" s="65">
        <v>1887.730405</v>
      </c>
    </row>
    <row r="1262" spans="1:3">
      <c r="A1262">
        <v>1</v>
      </c>
      <c r="B1262">
        <f t="shared" si="19"/>
        <v>1</v>
      </c>
      <c r="C1262" s="65">
        <v>1889.225187</v>
      </c>
    </row>
    <row r="1263" spans="1:3">
      <c r="A1263">
        <v>1</v>
      </c>
      <c r="B1263">
        <f t="shared" si="19"/>
        <v>1</v>
      </c>
      <c r="C1263" s="65">
        <v>1890.719969</v>
      </c>
    </row>
    <row r="1264" spans="1:3">
      <c r="A1264">
        <v>2</v>
      </c>
      <c r="B1264">
        <f t="shared" si="19"/>
        <v>1.4142135623730951</v>
      </c>
      <c r="C1264" s="65">
        <v>1892.2147520000001</v>
      </c>
    </row>
    <row r="1265" spans="1:3">
      <c r="A1265">
        <v>2</v>
      </c>
      <c r="B1265">
        <f t="shared" si="19"/>
        <v>1.4142135623730951</v>
      </c>
      <c r="C1265" s="65">
        <v>1893.7095340000001</v>
      </c>
    </row>
    <row r="1266" spans="1:3">
      <c r="A1266">
        <v>1</v>
      </c>
      <c r="B1266">
        <f t="shared" si="19"/>
        <v>1</v>
      </c>
      <c r="C1266" s="65">
        <v>1895.2043169999999</v>
      </c>
    </row>
    <row r="1267" spans="1:3">
      <c r="A1267">
        <v>1</v>
      </c>
      <c r="B1267">
        <f t="shared" si="19"/>
        <v>1</v>
      </c>
      <c r="C1267" s="65">
        <v>1896.6990989999999</v>
      </c>
    </row>
    <row r="1268" spans="1:3">
      <c r="A1268">
        <v>0</v>
      </c>
      <c r="B1268">
        <f t="shared" si="19"/>
        <v>0</v>
      </c>
      <c r="C1268" s="65">
        <v>1898.1938809999999</v>
      </c>
    </row>
    <row r="1269" spans="1:3">
      <c r="A1269">
        <v>0</v>
      </c>
      <c r="B1269">
        <f t="shared" si="19"/>
        <v>0</v>
      </c>
      <c r="C1269" s="65">
        <v>1899.688664</v>
      </c>
    </row>
    <row r="1270" spans="1:3">
      <c r="A1270">
        <v>0</v>
      </c>
      <c r="B1270">
        <f t="shared" si="19"/>
        <v>0</v>
      </c>
      <c r="C1270" s="65">
        <v>1901.183446</v>
      </c>
    </row>
    <row r="1271" spans="1:3">
      <c r="A1271">
        <v>0</v>
      </c>
      <c r="B1271">
        <f t="shared" si="19"/>
        <v>0</v>
      </c>
      <c r="C1271" s="65">
        <v>1902.6782290000001</v>
      </c>
    </row>
    <row r="1272" spans="1:3">
      <c r="A1272">
        <v>0</v>
      </c>
      <c r="B1272">
        <f t="shared" si="19"/>
        <v>0</v>
      </c>
      <c r="C1272" s="65">
        <v>1904.1730110000001</v>
      </c>
    </row>
    <row r="1273" spans="1:3">
      <c r="A1273">
        <v>2</v>
      </c>
      <c r="B1273">
        <f t="shared" si="19"/>
        <v>1.4142135623730951</v>
      </c>
      <c r="C1273" s="65">
        <v>1905.6677930000001</v>
      </c>
    </row>
    <row r="1274" spans="1:3">
      <c r="A1274">
        <v>1</v>
      </c>
      <c r="B1274">
        <f t="shared" si="19"/>
        <v>1</v>
      </c>
      <c r="C1274" s="65">
        <v>1907.1625759999999</v>
      </c>
    </row>
    <row r="1275" spans="1:3">
      <c r="A1275">
        <v>2</v>
      </c>
      <c r="B1275">
        <f t="shared" si="19"/>
        <v>1.4142135623730951</v>
      </c>
      <c r="C1275" s="65">
        <v>1908.6573579999999</v>
      </c>
    </row>
    <row r="1276" spans="1:3">
      <c r="A1276">
        <v>0</v>
      </c>
      <c r="B1276">
        <f t="shared" si="19"/>
        <v>0</v>
      </c>
      <c r="C1276" s="65">
        <v>1910.1521399999999</v>
      </c>
    </row>
    <row r="1277" spans="1:3">
      <c r="A1277">
        <v>1</v>
      </c>
      <c r="B1277">
        <f t="shared" si="19"/>
        <v>1</v>
      </c>
      <c r="C1277" s="65">
        <v>1911.646923</v>
      </c>
    </row>
    <row r="1278" spans="1:3">
      <c r="A1278">
        <v>0</v>
      </c>
      <c r="B1278">
        <f t="shared" si="19"/>
        <v>0</v>
      </c>
      <c r="C1278" s="65">
        <v>1913.141705</v>
      </c>
    </row>
    <row r="1279" spans="1:3">
      <c r="A1279">
        <v>1</v>
      </c>
      <c r="B1279">
        <f t="shared" si="19"/>
        <v>1</v>
      </c>
      <c r="C1279" s="65">
        <v>1914.6364880000001</v>
      </c>
    </row>
    <row r="1280" spans="1:3">
      <c r="A1280">
        <v>0</v>
      </c>
      <c r="B1280">
        <f t="shared" si="19"/>
        <v>0</v>
      </c>
      <c r="C1280" s="65">
        <v>1916.1312700000001</v>
      </c>
    </row>
    <row r="1281" spans="1:3">
      <c r="A1281">
        <v>0</v>
      </c>
      <c r="B1281">
        <f t="shared" si="19"/>
        <v>0</v>
      </c>
      <c r="C1281" s="65">
        <v>1917.6260520000001</v>
      </c>
    </row>
    <row r="1282" spans="1:3">
      <c r="A1282">
        <v>0</v>
      </c>
      <c r="B1282">
        <f t="shared" si="19"/>
        <v>0</v>
      </c>
      <c r="C1282" s="65">
        <v>1919.1208349999999</v>
      </c>
    </row>
    <row r="1283" spans="1:3">
      <c r="A1283">
        <v>1</v>
      </c>
      <c r="B1283">
        <f t="shared" ref="B1283:B1346" si="20">A1283^0.5</f>
        <v>1</v>
      </c>
      <c r="C1283" s="65">
        <v>1920.6156169999999</v>
      </c>
    </row>
    <row r="1284" spans="1:3">
      <c r="A1284">
        <v>0</v>
      </c>
      <c r="B1284">
        <f t="shared" si="20"/>
        <v>0</v>
      </c>
      <c r="C1284" s="65">
        <v>1922.1104</v>
      </c>
    </row>
    <row r="1285" spans="1:3">
      <c r="A1285">
        <v>0</v>
      </c>
      <c r="B1285">
        <f t="shared" si="20"/>
        <v>0</v>
      </c>
      <c r="C1285" s="65">
        <v>1923.605182</v>
      </c>
    </row>
    <row r="1286" spans="1:3">
      <c r="A1286">
        <v>0</v>
      </c>
      <c r="B1286">
        <f t="shared" si="20"/>
        <v>0</v>
      </c>
      <c r="C1286" s="65">
        <v>1925.099964</v>
      </c>
    </row>
    <row r="1287" spans="1:3">
      <c r="A1287">
        <v>0</v>
      </c>
      <c r="B1287">
        <f t="shared" si="20"/>
        <v>0</v>
      </c>
      <c r="C1287" s="65">
        <v>1926.5947470000001</v>
      </c>
    </row>
    <row r="1288" spans="1:3">
      <c r="A1288">
        <v>0</v>
      </c>
      <c r="B1288">
        <f t="shared" si="20"/>
        <v>0</v>
      </c>
      <c r="C1288" s="65">
        <v>1928.0895290000001</v>
      </c>
    </row>
    <row r="1289" spans="1:3">
      <c r="A1289">
        <v>1</v>
      </c>
      <c r="B1289">
        <f t="shared" si="20"/>
        <v>1</v>
      </c>
      <c r="C1289" s="65">
        <v>1929.5843110000001</v>
      </c>
    </row>
    <row r="1290" spans="1:3">
      <c r="A1290">
        <v>0</v>
      </c>
      <c r="B1290">
        <f t="shared" si="20"/>
        <v>0</v>
      </c>
      <c r="C1290" s="65">
        <v>1931.0790939999999</v>
      </c>
    </row>
    <row r="1291" spans="1:3">
      <c r="A1291">
        <v>0</v>
      </c>
      <c r="B1291">
        <f t="shared" si="20"/>
        <v>0</v>
      </c>
      <c r="C1291" s="65">
        <v>1932.5738759999999</v>
      </c>
    </row>
    <row r="1292" spans="1:3">
      <c r="A1292">
        <v>0</v>
      </c>
      <c r="B1292">
        <f t="shared" si="20"/>
        <v>0</v>
      </c>
      <c r="C1292" s="65">
        <v>1934.068659</v>
      </c>
    </row>
    <row r="1293" spans="1:3">
      <c r="A1293">
        <v>0</v>
      </c>
      <c r="B1293">
        <f t="shared" si="20"/>
        <v>0</v>
      </c>
      <c r="C1293" s="65">
        <v>1935.563441</v>
      </c>
    </row>
    <row r="1294" spans="1:3">
      <c r="A1294">
        <v>0</v>
      </c>
      <c r="B1294">
        <f t="shared" si="20"/>
        <v>0</v>
      </c>
      <c r="C1294" s="65">
        <v>1937.058223</v>
      </c>
    </row>
    <row r="1295" spans="1:3">
      <c r="A1295">
        <v>0</v>
      </c>
      <c r="B1295">
        <f t="shared" si="20"/>
        <v>0</v>
      </c>
      <c r="C1295" s="65">
        <v>1938.5530060000001</v>
      </c>
    </row>
    <row r="1296" spans="1:3">
      <c r="A1296">
        <v>1</v>
      </c>
      <c r="B1296">
        <f t="shared" si="20"/>
        <v>1</v>
      </c>
      <c r="C1296" s="65">
        <v>1940.0477880000001</v>
      </c>
    </row>
    <row r="1297" spans="1:3">
      <c r="A1297">
        <v>0</v>
      </c>
      <c r="B1297">
        <f t="shared" si="20"/>
        <v>0</v>
      </c>
      <c r="C1297" s="65">
        <v>1941.542571</v>
      </c>
    </row>
    <row r="1298" spans="1:3">
      <c r="A1298">
        <v>0</v>
      </c>
      <c r="B1298">
        <f t="shared" si="20"/>
        <v>0</v>
      </c>
      <c r="C1298" s="65">
        <v>1943.0373529999999</v>
      </c>
    </row>
    <row r="1299" spans="1:3">
      <c r="A1299">
        <v>0</v>
      </c>
      <c r="B1299">
        <f t="shared" si="20"/>
        <v>0</v>
      </c>
      <c r="C1299" s="65">
        <v>1944.5321349999999</v>
      </c>
    </row>
    <row r="1300" spans="1:3">
      <c r="A1300">
        <v>0</v>
      </c>
      <c r="B1300">
        <f t="shared" si="20"/>
        <v>0</v>
      </c>
      <c r="C1300" s="65">
        <v>1946.026918</v>
      </c>
    </row>
    <row r="1301" spans="1:3">
      <c r="A1301">
        <v>1</v>
      </c>
      <c r="B1301">
        <f t="shared" si="20"/>
        <v>1</v>
      </c>
      <c r="C1301" s="65">
        <v>1947.5217</v>
      </c>
    </row>
    <row r="1302" spans="1:3">
      <c r="A1302">
        <v>1</v>
      </c>
      <c r="B1302">
        <f t="shared" si="20"/>
        <v>1</v>
      </c>
      <c r="C1302" s="65">
        <v>1949.0164830000001</v>
      </c>
    </row>
    <row r="1303" spans="1:3">
      <c r="A1303">
        <v>1</v>
      </c>
      <c r="B1303">
        <f t="shared" si="20"/>
        <v>1</v>
      </c>
      <c r="C1303" s="65">
        <v>1950.5112650000001</v>
      </c>
    </row>
    <row r="1304" spans="1:3">
      <c r="A1304">
        <v>1</v>
      </c>
      <c r="B1304">
        <f t="shared" si="20"/>
        <v>1</v>
      </c>
      <c r="C1304" s="65">
        <v>1952.0060470000001</v>
      </c>
    </row>
    <row r="1305" spans="1:3">
      <c r="A1305">
        <v>0</v>
      </c>
      <c r="B1305">
        <f t="shared" si="20"/>
        <v>0</v>
      </c>
      <c r="C1305" s="65">
        <v>1953.50083</v>
      </c>
    </row>
    <row r="1306" spans="1:3">
      <c r="A1306">
        <v>0</v>
      </c>
      <c r="B1306">
        <f t="shared" si="20"/>
        <v>0</v>
      </c>
      <c r="C1306" s="65">
        <v>1954.9956119999999</v>
      </c>
    </row>
    <row r="1307" spans="1:3">
      <c r="A1307">
        <v>1</v>
      </c>
      <c r="B1307">
        <f t="shared" si="20"/>
        <v>1</v>
      </c>
      <c r="C1307" s="65">
        <v>1956.4903939999999</v>
      </c>
    </row>
    <row r="1308" spans="1:3">
      <c r="A1308">
        <v>1</v>
      </c>
      <c r="B1308">
        <f t="shared" si="20"/>
        <v>1</v>
      </c>
      <c r="C1308" s="65">
        <v>1957.985177</v>
      </c>
    </row>
    <row r="1309" spans="1:3">
      <c r="A1309">
        <v>1</v>
      </c>
      <c r="B1309">
        <f t="shared" si="20"/>
        <v>1</v>
      </c>
      <c r="C1309" s="65">
        <v>1959.479959</v>
      </c>
    </row>
    <row r="1310" spans="1:3">
      <c r="A1310">
        <v>0</v>
      </c>
      <c r="B1310">
        <f t="shared" si="20"/>
        <v>0</v>
      </c>
      <c r="C1310" s="65">
        <v>1960.9747420000001</v>
      </c>
    </row>
    <row r="1311" spans="1:3">
      <c r="A1311">
        <v>4</v>
      </c>
      <c r="B1311">
        <f t="shared" si="20"/>
        <v>2</v>
      </c>
      <c r="C1311" s="65">
        <v>1962.4695240000001</v>
      </c>
    </row>
    <row r="1312" spans="1:3">
      <c r="A1312">
        <v>0</v>
      </c>
      <c r="B1312">
        <f t="shared" si="20"/>
        <v>0</v>
      </c>
      <c r="C1312" s="65">
        <v>1963.9643060000001</v>
      </c>
    </row>
    <row r="1313" spans="1:3">
      <c r="A1313">
        <v>0</v>
      </c>
      <c r="B1313">
        <f t="shared" si="20"/>
        <v>0</v>
      </c>
      <c r="C1313" s="65">
        <v>1965.4590889999999</v>
      </c>
    </row>
    <row r="1314" spans="1:3">
      <c r="A1314">
        <v>0</v>
      </c>
      <c r="B1314">
        <f t="shared" si="20"/>
        <v>0</v>
      </c>
      <c r="C1314" s="65">
        <v>1966.9538709999999</v>
      </c>
    </row>
    <row r="1315" spans="1:3">
      <c r="A1315">
        <v>1</v>
      </c>
      <c r="B1315">
        <f t="shared" si="20"/>
        <v>1</v>
      </c>
      <c r="C1315" s="65">
        <v>1968.448654</v>
      </c>
    </row>
    <row r="1316" spans="1:3">
      <c r="A1316">
        <v>1</v>
      </c>
      <c r="B1316">
        <f t="shared" si="20"/>
        <v>1</v>
      </c>
      <c r="C1316" s="65">
        <v>1969.943436</v>
      </c>
    </row>
    <row r="1317" spans="1:3">
      <c r="A1317">
        <v>0</v>
      </c>
      <c r="B1317">
        <f t="shared" si="20"/>
        <v>0</v>
      </c>
      <c r="C1317" s="65">
        <v>1971.438218</v>
      </c>
    </row>
    <row r="1318" spans="1:3">
      <c r="A1318">
        <v>1</v>
      </c>
      <c r="B1318">
        <f t="shared" si="20"/>
        <v>1</v>
      </c>
      <c r="C1318" s="65">
        <v>1972.9330010000001</v>
      </c>
    </row>
    <row r="1319" spans="1:3">
      <c r="A1319">
        <v>0</v>
      </c>
      <c r="B1319">
        <f t="shared" si="20"/>
        <v>0</v>
      </c>
      <c r="C1319" s="65">
        <v>1974.4277830000001</v>
      </c>
    </row>
    <row r="1320" spans="1:3">
      <c r="A1320">
        <v>1</v>
      </c>
      <c r="B1320">
        <f t="shared" si="20"/>
        <v>1</v>
      </c>
      <c r="C1320" s="65">
        <v>1975.9225650000001</v>
      </c>
    </row>
    <row r="1321" spans="1:3">
      <c r="A1321">
        <v>0</v>
      </c>
      <c r="B1321">
        <f t="shared" si="20"/>
        <v>0</v>
      </c>
      <c r="C1321" s="65">
        <v>1977.4173479999999</v>
      </c>
    </row>
    <row r="1322" spans="1:3">
      <c r="A1322">
        <v>2</v>
      </c>
      <c r="B1322">
        <f t="shared" si="20"/>
        <v>1.4142135623730951</v>
      </c>
      <c r="C1322" s="65">
        <v>1978.9121299999999</v>
      </c>
    </row>
    <row r="1323" spans="1:3">
      <c r="A1323">
        <v>0</v>
      </c>
      <c r="B1323">
        <f t="shared" si="20"/>
        <v>0</v>
      </c>
      <c r="C1323" s="65">
        <v>1980.406913</v>
      </c>
    </row>
    <row r="1324" spans="1:3">
      <c r="A1324">
        <v>0</v>
      </c>
      <c r="B1324">
        <f t="shared" si="20"/>
        <v>0</v>
      </c>
      <c r="C1324" s="65">
        <v>1981.901695</v>
      </c>
    </row>
    <row r="1325" spans="1:3">
      <c r="A1325">
        <v>1</v>
      </c>
      <c r="B1325">
        <f t="shared" si="20"/>
        <v>1</v>
      </c>
      <c r="C1325" s="65">
        <v>1983.396477</v>
      </c>
    </row>
    <row r="1326" spans="1:3">
      <c r="A1326">
        <v>1</v>
      </c>
      <c r="B1326">
        <f t="shared" si="20"/>
        <v>1</v>
      </c>
      <c r="C1326" s="65">
        <v>1984.8912600000001</v>
      </c>
    </row>
    <row r="1327" spans="1:3">
      <c r="A1327">
        <v>0</v>
      </c>
      <c r="B1327">
        <f t="shared" si="20"/>
        <v>0</v>
      </c>
      <c r="C1327" s="65">
        <v>1986.3860420000001</v>
      </c>
    </row>
    <row r="1328" spans="1:3">
      <c r="A1328">
        <v>1</v>
      </c>
      <c r="B1328">
        <f t="shared" si="20"/>
        <v>1</v>
      </c>
      <c r="C1328" s="65">
        <v>1987.880825</v>
      </c>
    </row>
    <row r="1329" spans="1:3">
      <c r="A1329">
        <v>1</v>
      </c>
      <c r="B1329">
        <f t="shared" si="20"/>
        <v>1</v>
      </c>
      <c r="C1329" s="65">
        <v>1989.3756069999999</v>
      </c>
    </row>
    <row r="1330" spans="1:3">
      <c r="A1330">
        <v>2</v>
      </c>
      <c r="B1330">
        <f t="shared" si="20"/>
        <v>1.4142135623730951</v>
      </c>
      <c r="C1330" s="65">
        <v>1990.8703889999999</v>
      </c>
    </row>
    <row r="1331" spans="1:3">
      <c r="A1331">
        <v>0</v>
      </c>
      <c r="B1331">
        <f t="shared" si="20"/>
        <v>0</v>
      </c>
      <c r="C1331" s="65">
        <v>1992.365172</v>
      </c>
    </row>
    <row r="1332" spans="1:3">
      <c r="A1332">
        <v>0</v>
      </c>
      <c r="B1332">
        <f t="shared" si="20"/>
        <v>0</v>
      </c>
      <c r="C1332" s="65">
        <v>1993.859954</v>
      </c>
    </row>
    <row r="1333" spans="1:3">
      <c r="A1333">
        <v>0</v>
      </c>
      <c r="B1333">
        <f t="shared" si="20"/>
        <v>0</v>
      </c>
      <c r="C1333" s="65">
        <v>1995.3547370000001</v>
      </c>
    </row>
    <row r="1334" spans="1:3">
      <c r="A1334">
        <v>2</v>
      </c>
      <c r="B1334">
        <f t="shared" si="20"/>
        <v>1.4142135623730951</v>
      </c>
      <c r="C1334" s="65">
        <v>1996.8495190000001</v>
      </c>
    </row>
    <row r="1335" spans="1:3">
      <c r="A1335">
        <v>0</v>
      </c>
      <c r="B1335">
        <f t="shared" si="20"/>
        <v>0</v>
      </c>
      <c r="C1335" s="65">
        <v>1998.3443010000001</v>
      </c>
    </row>
    <row r="1336" spans="1:3">
      <c r="A1336">
        <v>0</v>
      </c>
      <c r="B1336">
        <f t="shared" si="20"/>
        <v>0</v>
      </c>
      <c r="C1336" s="65">
        <v>1999.839084</v>
      </c>
    </row>
    <row r="1337" spans="1:3">
      <c r="A1337">
        <v>0</v>
      </c>
      <c r="B1337">
        <f t="shared" si="20"/>
        <v>0</v>
      </c>
      <c r="C1337" s="65">
        <v>2001.3338659999999</v>
      </c>
    </row>
    <row r="1338" spans="1:3">
      <c r="A1338">
        <v>0</v>
      </c>
      <c r="B1338">
        <f t="shared" si="20"/>
        <v>0</v>
      </c>
      <c r="C1338" s="65">
        <v>2002.8286479999999</v>
      </c>
    </row>
    <row r="1339" spans="1:3">
      <c r="A1339">
        <v>0</v>
      </c>
      <c r="B1339">
        <f t="shared" si="20"/>
        <v>0</v>
      </c>
      <c r="C1339" s="65">
        <v>2004.323431</v>
      </c>
    </row>
    <row r="1340" spans="1:3">
      <c r="A1340">
        <v>0</v>
      </c>
      <c r="B1340">
        <f t="shared" si="20"/>
        <v>0</v>
      </c>
      <c r="C1340" s="65">
        <v>2005.818213</v>
      </c>
    </row>
    <row r="1341" spans="1:3">
      <c r="A1341">
        <v>1</v>
      </c>
      <c r="B1341">
        <f t="shared" si="20"/>
        <v>1</v>
      </c>
      <c r="C1341" s="65">
        <v>2007.3129960000001</v>
      </c>
    </row>
    <row r="1342" spans="1:3">
      <c r="A1342">
        <v>0</v>
      </c>
      <c r="B1342">
        <f t="shared" si="20"/>
        <v>0</v>
      </c>
      <c r="C1342" s="65">
        <v>2008.8077780000001</v>
      </c>
    </row>
    <row r="1343" spans="1:3">
      <c r="A1343">
        <v>0</v>
      </c>
      <c r="B1343">
        <f t="shared" si="20"/>
        <v>0</v>
      </c>
      <c r="C1343" s="65">
        <v>2010.3025600000001</v>
      </c>
    </row>
    <row r="1344" spans="1:3">
      <c r="A1344">
        <v>0</v>
      </c>
      <c r="B1344">
        <f t="shared" si="20"/>
        <v>0</v>
      </c>
      <c r="C1344" s="65">
        <v>2011.797343</v>
      </c>
    </row>
    <row r="1345" spans="1:3">
      <c r="A1345">
        <v>2</v>
      </c>
      <c r="B1345">
        <f t="shared" si="20"/>
        <v>1.4142135623730951</v>
      </c>
      <c r="C1345" s="65">
        <v>2013.2921249999999</v>
      </c>
    </row>
    <row r="1346" spans="1:3">
      <c r="A1346">
        <v>0</v>
      </c>
      <c r="B1346">
        <f t="shared" si="20"/>
        <v>0</v>
      </c>
      <c r="C1346" s="65">
        <v>2014.786908</v>
      </c>
    </row>
    <row r="1347" spans="1:3">
      <c r="A1347">
        <v>0</v>
      </c>
      <c r="B1347">
        <f t="shared" ref="B1347:B1410" si="21">A1347^0.5</f>
        <v>0</v>
      </c>
      <c r="C1347" s="65">
        <v>2016.28169</v>
      </c>
    </row>
    <row r="1348" spans="1:3">
      <c r="A1348">
        <v>2</v>
      </c>
      <c r="B1348">
        <f t="shared" si="21"/>
        <v>1.4142135623730951</v>
      </c>
      <c r="C1348" s="65">
        <v>2017.776472</v>
      </c>
    </row>
    <row r="1349" spans="1:3">
      <c r="A1349">
        <v>2</v>
      </c>
      <c r="B1349">
        <f t="shared" si="21"/>
        <v>1.4142135623730951</v>
      </c>
      <c r="C1349" s="65">
        <v>2019.2712550000001</v>
      </c>
    </row>
    <row r="1350" spans="1:3">
      <c r="A1350">
        <v>0</v>
      </c>
      <c r="B1350">
        <f t="shared" si="21"/>
        <v>0</v>
      </c>
      <c r="C1350" s="65">
        <v>2020.7660370000001</v>
      </c>
    </row>
    <row r="1351" spans="1:3">
      <c r="A1351">
        <v>0</v>
      </c>
      <c r="B1351">
        <f t="shared" si="21"/>
        <v>0</v>
      </c>
      <c r="C1351" s="65">
        <v>2022.26082</v>
      </c>
    </row>
    <row r="1352" spans="1:3">
      <c r="A1352">
        <v>1</v>
      </c>
      <c r="B1352">
        <f t="shared" si="21"/>
        <v>1</v>
      </c>
      <c r="C1352" s="65">
        <v>2023.755602</v>
      </c>
    </row>
    <row r="1353" spans="1:3">
      <c r="A1353">
        <v>0</v>
      </c>
      <c r="B1353">
        <f t="shared" si="21"/>
        <v>0</v>
      </c>
      <c r="C1353" s="65">
        <v>2025.2503839999999</v>
      </c>
    </row>
    <row r="1354" spans="1:3">
      <c r="A1354">
        <v>1</v>
      </c>
      <c r="B1354">
        <f t="shared" si="21"/>
        <v>1</v>
      </c>
      <c r="C1354" s="65">
        <v>2026.745167</v>
      </c>
    </row>
    <row r="1355" spans="1:3">
      <c r="A1355">
        <v>0</v>
      </c>
      <c r="B1355">
        <f t="shared" si="21"/>
        <v>0</v>
      </c>
      <c r="C1355" s="65">
        <v>2028.239949</v>
      </c>
    </row>
    <row r="1356" spans="1:3">
      <c r="A1356">
        <v>1</v>
      </c>
      <c r="B1356">
        <f t="shared" si="21"/>
        <v>1</v>
      </c>
      <c r="C1356" s="65">
        <v>2029.734731</v>
      </c>
    </row>
    <row r="1357" spans="1:3">
      <c r="A1357">
        <v>1</v>
      </c>
      <c r="B1357">
        <f t="shared" si="21"/>
        <v>1</v>
      </c>
      <c r="C1357" s="65">
        <v>2031.2295140000001</v>
      </c>
    </row>
    <row r="1358" spans="1:3">
      <c r="A1358">
        <v>1</v>
      </c>
      <c r="B1358">
        <f t="shared" si="21"/>
        <v>1</v>
      </c>
      <c r="C1358" s="65">
        <v>2032.7242960000001</v>
      </c>
    </row>
    <row r="1359" spans="1:3">
      <c r="A1359">
        <v>0</v>
      </c>
      <c r="B1359">
        <f t="shared" si="21"/>
        <v>0</v>
      </c>
      <c r="C1359" s="65">
        <v>2034.219079</v>
      </c>
    </row>
    <row r="1360" spans="1:3">
      <c r="A1360">
        <v>1</v>
      </c>
      <c r="B1360">
        <f t="shared" si="21"/>
        <v>1</v>
      </c>
      <c r="C1360" s="65">
        <v>2035.713861</v>
      </c>
    </row>
    <row r="1361" spans="1:3">
      <c r="A1361">
        <v>1</v>
      </c>
      <c r="B1361">
        <f t="shared" si="21"/>
        <v>1</v>
      </c>
      <c r="C1361" s="65">
        <v>2037.2086429999999</v>
      </c>
    </row>
    <row r="1362" spans="1:3">
      <c r="A1362">
        <v>0</v>
      </c>
      <c r="B1362">
        <f t="shared" si="21"/>
        <v>0</v>
      </c>
      <c r="C1362" s="65">
        <v>2038.703426</v>
      </c>
    </row>
    <row r="1363" spans="1:3">
      <c r="A1363">
        <v>0</v>
      </c>
      <c r="B1363">
        <f t="shared" si="21"/>
        <v>0</v>
      </c>
      <c r="C1363" s="65">
        <v>2040.198208</v>
      </c>
    </row>
    <row r="1364" spans="1:3">
      <c r="A1364">
        <v>0</v>
      </c>
      <c r="B1364">
        <f t="shared" si="21"/>
        <v>0</v>
      </c>
      <c r="C1364" s="65">
        <v>2041.6929909999999</v>
      </c>
    </row>
    <row r="1365" spans="1:3">
      <c r="A1365">
        <v>0</v>
      </c>
      <c r="B1365">
        <f t="shared" si="21"/>
        <v>0</v>
      </c>
      <c r="C1365" s="65">
        <v>2043.1877730000001</v>
      </c>
    </row>
    <row r="1366" spans="1:3">
      <c r="A1366">
        <v>0</v>
      </c>
      <c r="B1366">
        <f t="shared" si="21"/>
        <v>0</v>
      </c>
      <c r="C1366" s="65">
        <v>2044.6825550000001</v>
      </c>
    </row>
    <row r="1367" spans="1:3">
      <c r="A1367">
        <v>0</v>
      </c>
      <c r="B1367">
        <f t="shared" si="21"/>
        <v>0</v>
      </c>
      <c r="C1367" s="65">
        <v>2046.177338</v>
      </c>
    </row>
    <row r="1368" spans="1:3">
      <c r="A1368">
        <v>0</v>
      </c>
      <c r="B1368">
        <f t="shared" si="21"/>
        <v>0</v>
      </c>
      <c r="C1368" s="65">
        <v>2047.6721199999999</v>
      </c>
    </row>
    <row r="1369" spans="1:3">
      <c r="A1369">
        <v>0</v>
      </c>
      <c r="B1369">
        <f t="shared" si="21"/>
        <v>0</v>
      </c>
      <c r="C1369" s="65">
        <v>2049.1669019999999</v>
      </c>
    </row>
    <row r="1370" spans="1:3">
      <c r="A1370">
        <v>1</v>
      </c>
      <c r="B1370">
        <f t="shared" si="21"/>
        <v>1</v>
      </c>
      <c r="C1370" s="65">
        <v>2050.661685</v>
      </c>
    </row>
    <row r="1371" spans="1:3">
      <c r="A1371">
        <v>0</v>
      </c>
      <c r="B1371">
        <f t="shared" si="21"/>
        <v>0</v>
      </c>
      <c r="C1371" s="65">
        <v>2052.1564669999998</v>
      </c>
    </row>
    <row r="1372" spans="1:3">
      <c r="A1372">
        <v>1</v>
      </c>
      <c r="B1372">
        <f t="shared" si="21"/>
        <v>1</v>
      </c>
      <c r="C1372" s="65">
        <v>2053.6512499999999</v>
      </c>
    </row>
    <row r="1373" spans="1:3">
      <c r="A1373">
        <v>2</v>
      </c>
      <c r="B1373">
        <f t="shared" si="21"/>
        <v>1.4142135623730951</v>
      </c>
      <c r="C1373" s="65">
        <v>2055.1460320000001</v>
      </c>
    </row>
    <row r="1374" spans="1:3">
      <c r="A1374">
        <v>0</v>
      </c>
      <c r="B1374">
        <f t="shared" si="21"/>
        <v>0</v>
      </c>
      <c r="C1374" s="65">
        <v>2056.6408139999999</v>
      </c>
    </row>
    <row r="1375" spans="1:3">
      <c r="A1375">
        <v>1</v>
      </c>
      <c r="B1375">
        <f t="shared" si="21"/>
        <v>1</v>
      </c>
      <c r="C1375" s="65">
        <v>2058.135597</v>
      </c>
    </row>
    <row r="1376" spans="1:3">
      <c r="A1376">
        <v>0</v>
      </c>
      <c r="B1376">
        <f t="shared" si="21"/>
        <v>0</v>
      </c>
      <c r="C1376" s="65">
        <v>2059.6303790000002</v>
      </c>
    </row>
    <row r="1377" spans="1:3">
      <c r="A1377">
        <v>0</v>
      </c>
      <c r="B1377">
        <f t="shared" si="21"/>
        <v>0</v>
      </c>
      <c r="C1377" s="65">
        <v>2061.1251619999998</v>
      </c>
    </row>
    <row r="1378" spans="1:3">
      <c r="A1378">
        <v>1</v>
      </c>
      <c r="B1378">
        <f t="shared" si="21"/>
        <v>1</v>
      </c>
      <c r="C1378" s="65">
        <v>2062.619944</v>
      </c>
    </row>
    <row r="1379" spans="1:3">
      <c r="A1379">
        <v>1</v>
      </c>
      <c r="B1379">
        <f t="shared" si="21"/>
        <v>1</v>
      </c>
      <c r="C1379" s="65">
        <v>2064.1147259999998</v>
      </c>
    </row>
    <row r="1380" spans="1:3">
      <c r="A1380">
        <v>0</v>
      </c>
      <c r="B1380">
        <f t="shared" si="21"/>
        <v>0</v>
      </c>
      <c r="C1380" s="65">
        <v>2065.6095089999999</v>
      </c>
    </row>
    <row r="1381" spans="1:3">
      <c r="A1381">
        <v>0</v>
      </c>
      <c r="B1381">
        <f t="shared" si="21"/>
        <v>0</v>
      </c>
      <c r="C1381" s="65">
        <v>2067.1042910000001</v>
      </c>
    </row>
    <row r="1382" spans="1:3">
      <c r="A1382">
        <v>1</v>
      </c>
      <c r="B1382">
        <f t="shared" si="21"/>
        <v>1</v>
      </c>
      <c r="C1382" s="65">
        <v>2068.5990740000002</v>
      </c>
    </row>
    <row r="1383" spans="1:3">
      <c r="A1383">
        <v>1</v>
      </c>
      <c r="B1383">
        <f t="shared" si="21"/>
        <v>1</v>
      </c>
      <c r="C1383" s="65">
        <v>2070.093856</v>
      </c>
    </row>
    <row r="1384" spans="1:3">
      <c r="A1384">
        <v>1</v>
      </c>
      <c r="B1384">
        <f t="shared" si="21"/>
        <v>1</v>
      </c>
      <c r="C1384" s="65">
        <v>2071.5886380000002</v>
      </c>
    </row>
    <row r="1385" spans="1:3">
      <c r="A1385">
        <v>0</v>
      </c>
      <c r="B1385">
        <f t="shared" si="21"/>
        <v>0</v>
      </c>
      <c r="C1385" s="65">
        <v>2073.0834209999998</v>
      </c>
    </row>
    <row r="1386" spans="1:3">
      <c r="A1386">
        <v>0</v>
      </c>
      <c r="B1386">
        <f t="shared" si="21"/>
        <v>0</v>
      </c>
      <c r="C1386" s="65">
        <v>2074.578203</v>
      </c>
    </row>
    <row r="1387" spans="1:3">
      <c r="A1387">
        <v>1</v>
      </c>
      <c r="B1387">
        <f t="shared" si="21"/>
        <v>1</v>
      </c>
      <c r="C1387" s="65">
        <v>2076.0729849999998</v>
      </c>
    </row>
    <row r="1388" spans="1:3">
      <c r="A1388">
        <v>0</v>
      </c>
      <c r="B1388">
        <f t="shared" si="21"/>
        <v>0</v>
      </c>
      <c r="C1388" s="65">
        <v>2077.5677679999999</v>
      </c>
    </row>
    <row r="1389" spans="1:3">
      <c r="A1389">
        <v>0</v>
      </c>
      <c r="B1389">
        <f t="shared" si="21"/>
        <v>0</v>
      </c>
      <c r="C1389" s="65">
        <v>2079.0625500000001</v>
      </c>
    </row>
    <row r="1390" spans="1:3">
      <c r="A1390">
        <v>0</v>
      </c>
      <c r="B1390">
        <f t="shared" si="21"/>
        <v>0</v>
      </c>
      <c r="C1390" s="65">
        <v>2080.5573330000002</v>
      </c>
    </row>
    <row r="1391" spans="1:3">
      <c r="A1391">
        <v>1</v>
      </c>
      <c r="B1391">
        <f t="shared" si="21"/>
        <v>1</v>
      </c>
      <c r="C1391" s="65">
        <v>2082.052115</v>
      </c>
    </row>
    <row r="1392" spans="1:3">
      <c r="A1392">
        <v>0</v>
      </c>
      <c r="B1392">
        <f t="shared" si="21"/>
        <v>0</v>
      </c>
      <c r="C1392" s="65">
        <v>2083.5468970000002</v>
      </c>
    </row>
    <row r="1393" spans="1:3">
      <c r="A1393">
        <v>0</v>
      </c>
      <c r="B1393">
        <f t="shared" si="21"/>
        <v>0</v>
      </c>
      <c r="C1393" s="65">
        <v>2085.0416799999998</v>
      </c>
    </row>
    <row r="1394" spans="1:3">
      <c r="A1394">
        <v>0</v>
      </c>
      <c r="B1394">
        <f t="shared" si="21"/>
        <v>0</v>
      </c>
      <c r="C1394" s="65">
        <v>2086.536462</v>
      </c>
    </row>
    <row r="1395" spans="1:3">
      <c r="A1395">
        <v>1</v>
      </c>
      <c r="B1395">
        <f t="shared" si="21"/>
        <v>1</v>
      </c>
      <c r="C1395" s="65">
        <v>2088.0312450000001</v>
      </c>
    </row>
    <row r="1396" spans="1:3">
      <c r="A1396">
        <v>0</v>
      </c>
      <c r="B1396">
        <f t="shared" si="21"/>
        <v>0</v>
      </c>
      <c r="C1396" s="65">
        <v>2089.5260269999999</v>
      </c>
    </row>
    <row r="1397" spans="1:3">
      <c r="A1397">
        <v>0</v>
      </c>
      <c r="B1397">
        <f t="shared" si="21"/>
        <v>0</v>
      </c>
      <c r="C1397" s="65">
        <v>2091.0208090000001</v>
      </c>
    </row>
    <row r="1398" spans="1:3">
      <c r="A1398">
        <v>0</v>
      </c>
      <c r="B1398">
        <f t="shared" si="21"/>
        <v>0</v>
      </c>
      <c r="C1398" s="65">
        <v>2092.5155920000002</v>
      </c>
    </row>
    <row r="1399" spans="1:3">
      <c r="A1399">
        <v>0</v>
      </c>
      <c r="B1399">
        <f t="shared" si="21"/>
        <v>0</v>
      </c>
      <c r="C1399" s="65">
        <v>2094.010374</v>
      </c>
    </row>
    <row r="1400" spans="1:3">
      <c r="A1400">
        <v>0</v>
      </c>
      <c r="B1400">
        <f t="shared" si="21"/>
        <v>0</v>
      </c>
      <c r="C1400" s="65">
        <v>2095.5051560000002</v>
      </c>
    </row>
    <row r="1401" spans="1:3">
      <c r="A1401">
        <v>1</v>
      </c>
      <c r="B1401">
        <f t="shared" si="21"/>
        <v>1</v>
      </c>
      <c r="C1401" s="65">
        <v>2096.9999389999998</v>
      </c>
    </row>
    <row r="1402" spans="1:3">
      <c r="A1402">
        <v>1</v>
      </c>
      <c r="B1402">
        <f t="shared" si="21"/>
        <v>1</v>
      </c>
      <c r="C1402" s="65">
        <v>2098.494721</v>
      </c>
    </row>
    <row r="1403" spans="1:3">
      <c r="A1403">
        <v>0</v>
      </c>
      <c r="B1403">
        <f t="shared" si="21"/>
        <v>0</v>
      </c>
      <c r="C1403" s="65">
        <v>2099.9895040000001</v>
      </c>
    </row>
    <row r="1404" spans="1:3">
      <c r="A1404">
        <v>0</v>
      </c>
      <c r="B1404">
        <f t="shared" si="21"/>
        <v>0</v>
      </c>
      <c r="C1404" s="65">
        <v>2101.4842859999999</v>
      </c>
    </row>
    <row r="1405" spans="1:3">
      <c r="A1405">
        <v>0</v>
      </c>
      <c r="B1405">
        <f t="shared" si="21"/>
        <v>0</v>
      </c>
      <c r="C1405" s="65">
        <v>2102.9790680000001</v>
      </c>
    </row>
    <row r="1406" spans="1:3">
      <c r="A1406">
        <v>1</v>
      </c>
      <c r="B1406">
        <f t="shared" si="21"/>
        <v>1</v>
      </c>
      <c r="C1406" s="65">
        <v>2104.4738510000002</v>
      </c>
    </row>
    <row r="1407" spans="1:3">
      <c r="A1407">
        <v>1</v>
      </c>
      <c r="B1407">
        <f t="shared" si="21"/>
        <v>1</v>
      </c>
      <c r="C1407" s="65">
        <v>2105.968633</v>
      </c>
    </row>
    <row r="1408" spans="1:3">
      <c r="A1408">
        <v>0</v>
      </c>
      <c r="B1408">
        <f t="shared" si="21"/>
        <v>0</v>
      </c>
      <c r="C1408" s="65">
        <v>2107.4634160000001</v>
      </c>
    </row>
    <row r="1409" spans="1:3">
      <c r="A1409">
        <v>0</v>
      </c>
      <c r="B1409">
        <f t="shared" si="21"/>
        <v>0</v>
      </c>
      <c r="C1409" s="65">
        <v>2108.9581979999998</v>
      </c>
    </row>
    <row r="1410" spans="1:3">
      <c r="A1410">
        <v>1</v>
      </c>
      <c r="B1410">
        <f t="shared" si="21"/>
        <v>1</v>
      </c>
      <c r="C1410" s="65">
        <v>2110.45298</v>
      </c>
    </row>
    <row r="1411" spans="1:3">
      <c r="A1411">
        <v>2</v>
      </c>
      <c r="B1411">
        <f t="shared" ref="B1411:B1474" si="22">A1411^0.5</f>
        <v>1.4142135623730951</v>
      </c>
      <c r="C1411" s="65">
        <v>2111.9477630000001</v>
      </c>
    </row>
    <row r="1412" spans="1:3">
      <c r="A1412">
        <v>1</v>
      </c>
      <c r="B1412">
        <f t="shared" si="22"/>
        <v>1</v>
      </c>
      <c r="C1412" s="65">
        <v>2113.4425449999999</v>
      </c>
    </row>
    <row r="1413" spans="1:3">
      <c r="A1413">
        <v>0</v>
      </c>
      <c r="B1413">
        <f t="shared" si="22"/>
        <v>0</v>
      </c>
      <c r="C1413" s="65">
        <v>2114.937328</v>
      </c>
    </row>
    <row r="1414" spans="1:3">
      <c r="A1414">
        <v>1</v>
      </c>
      <c r="B1414">
        <f t="shared" si="22"/>
        <v>1</v>
      </c>
      <c r="C1414" s="65">
        <v>2116.4321100000002</v>
      </c>
    </row>
    <row r="1415" spans="1:3">
      <c r="A1415">
        <v>0</v>
      </c>
      <c r="B1415">
        <f t="shared" si="22"/>
        <v>0</v>
      </c>
      <c r="C1415" s="65">
        <v>2117.926892</v>
      </c>
    </row>
    <row r="1416" spans="1:3">
      <c r="A1416">
        <v>0</v>
      </c>
      <c r="B1416">
        <f t="shared" si="22"/>
        <v>0</v>
      </c>
      <c r="C1416" s="65">
        <v>2119.4216750000001</v>
      </c>
    </row>
    <row r="1417" spans="1:3">
      <c r="A1417">
        <v>2</v>
      </c>
      <c r="B1417">
        <f t="shared" si="22"/>
        <v>1.4142135623730951</v>
      </c>
      <c r="C1417" s="65">
        <v>2120.9164569999998</v>
      </c>
    </row>
    <row r="1418" spans="1:3">
      <c r="A1418">
        <v>0</v>
      </c>
      <c r="B1418">
        <f t="shared" si="22"/>
        <v>0</v>
      </c>
      <c r="C1418" s="65">
        <v>2122.411239</v>
      </c>
    </row>
    <row r="1419" spans="1:3">
      <c r="A1419">
        <v>3</v>
      </c>
      <c r="B1419">
        <f t="shared" si="22"/>
        <v>1.7320508075688772</v>
      </c>
      <c r="C1419" s="65">
        <v>2123.9060220000001</v>
      </c>
    </row>
    <row r="1420" spans="1:3">
      <c r="A1420">
        <v>0</v>
      </c>
      <c r="B1420">
        <f t="shared" si="22"/>
        <v>0</v>
      </c>
      <c r="C1420" s="65">
        <v>2125.4008039999999</v>
      </c>
    </row>
    <row r="1421" spans="1:3">
      <c r="A1421">
        <v>0</v>
      </c>
      <c r="B1421">
        <f t="shared" si="22"/>
        <v>0</v>
      </c>
      <c r="C1421" s="65">
        <v>2126.895587</v>
      </c>
    </row>
    <row r="1422" spans="1:3">
      <c r="A1422">
        <v>0</v>
      </c>
      <c r="B1422">
        <f t="shared" si="22"/>
        <v>0</v>
      </c>
      <c r="C1422" s="65">
        <v>2128.3903690000002</v>
      </c>
    </row>
    <row r="1423" spans="1:3">
      <c r="A1423">
        <v>0</v>
      </c>
      <c r="B1423">
        <f t="shared" si="22"/>
        <v>0</v>
      </c>
      <c r="C1423" s="65">
        <v>2129.885151</v>
      </c>
    </row>
    <row r="1424" spans="1:3">
      <c r="A1424">
        <v>0</v>
      </c>
      <c r="B1424">
        <f t="shared" si="22"/>
        <v>0</v>
      </c>
      <c r="C1424" s="65">
        <v>2131.379934</v>
      </c>
    </row>
    <row r="1425" spans="1:3">
      <c r="A1425">
        <v>1</v>
      </c>
      <c r="B1425">
        <f t="shared" si="22"/>
        <v>1</v>
      </c>
      <c r="C1425" s="65">
        <v>2132.8747159999998</v>
      </c>
    </row>
    <row r="1426" spans="1:3">
      <c r="A1426">
        <v>0</v>
      </c>
      <c r="B1426">
        <f t="shared" si="22"/>
        <v>0</v>
      </c>
      <c r="C1426" s="65">
        <v>2134.3694989999999</v>
      </c>
    </row>
    <row r="1427" spans="1:3">
      <c r="A1427">
        <v>1</v>
      </c>
      <c r="B1427">
        <f t="shared" si="22"/>
        <v>1</v>
      </c>
      <c r="C1427" s="65">
        <v>2135.8642810000001</v>
      </c>
    </row>
    <row r="1428" spans="1:3">
      <c r="A1428">
        <v>0</v>
      </c>
      <c r="B1428">
        <f t="shared" si="22"/>
        <v>0</v>
      </c>
      <c r="C1428" s="65">
        <v>2137.3590629999999</v>
      </c>
    </row>
    <row r="1429" spans="1:3">
      <c r="A1429">
        <v>0</v>
      </c>
      <c r="B1429">
        <f t="shared" si="22"/>
        <v>0</v>
      </c>
      <c r="C1429" s="65">
        <v>2138.853846</v>
      </c>
    </row>
    <row r="1430" spans="1:3">
      <c r="A1430">
        <v>0</v>
      </c>
      <c r="B1430">
        <f t="shared" si="22"/>
        <v>0</v>
      </c>
      <c r="C1430" s="65">
        <v>2140.3486280000002</v>
      </c>
    </row>
    <row r="1431" spans="1:3">
      <c r="A1431">
        <v>0</v>
      </c>
      <c r="B1431">
        <f t="shared" si="22"/>
        <v>0</v>
      </c>
      <c r="C1431" s="65">
        <v>2141.8434109999998</v>
      </c>
    </row>
    <row r="1432" spans="1:3">
      <c r="A1432">
        <v>0</v>
      </c>
      <c r="B1432">
        <f t="shared" si="22"/>
        <v>0</v>
      </c>
      <c r="C1432" s="65">
        <v>2143.338193</v>
      </c>
    </row>
    <row r="1433" spans="1:3">
      <c r="A1433">
        <v>0</v>
      </c>
      <c r="B1433">
        <f t="shared" si="22"/>
        <v>0</v>
      </c>
      <c r="C1433" s="65">
        <v>2144.8329749999998</v>
      </c>
    </row>
    <row r="1434" spans="1:3">
      <c r="A1434">
        <v>0</v>
      </c>
      <c r="B1434">
        <f t="shared" si="22"/>
        <v>0</v>
      </c>
      <c r="C1434" s="65">
        <v>2146.3277579999999</v>
      </c>
    </row>
    <row r="1435" spans="1:3">
      <c r="A1435">
        <v>1</v>
      </c>
      <c r="B1435">
        <f t="shared" si="22"/>
        <v>1</v>
      </c>
      <c r="C1435" s="65">
        <v>2147.8225400000001</v>
      </c>
    </row>
    <row r="1436" spans="1:3">
      <c r="A1436">
        <v>2</v>
      </c>
      <c r="B1436">
        <f t="shared" si="22"/>
        <v>1.4142135623730951</v>
      </c>
      <c r="C1436" s="65">
        <v>2149.3173219999999</v>
      </c>
    </row>
    <row r="1437" spans="1:3">
      <c r="A1437">
        <v>0</v>
      </c>
      <c r="B1437">
        <f t="shared" si="22"/>
        <v>0</v>
      </c>
      <c r="C1437" s="65">
        <v>2150.812105</v>
      </c>
    </row>
    <row r="1438" spans="1:3">
      <c r="A1438">
        <v>1</v>
      </c>
      <c r="B1438">
        <f t="shared" si="22"/>
        <v>1</v>
      </c>
      <c r="C1438" s="65">
        <v>2152.3068870000002</v>
      </c>
    </row>
    <row r="1439" spans="1:3">
      <c r="A1439">
        <v>0</v>
      </c>
      <c r="B1439">
        <f t="shared" si="22"/>
        <v>0</v>
      </c>
      <c r="C1439" s="65">
        <v>2153.8016699999998</v>
      </c>
    </row>
    <row r="1440" spans="1:3">
      <c r="A1440">
        <v>0</v>
      </c>
      <c r="B1440">
        <f t="shared" si="22"/>
        <v>0</v>
      </c>
      <c r="C1440" s="65">
        <v>2155.296452</v>
      </c>
    </row>
    <row r="1441" spans="1:3">
      <c r="A1441">
        <v>0</v>
      </c>
      <c r="B1441">
        <f t="shared" si="22"/>
        <v>0</v>
      </c>
      <c r="C1441" s="65">
        <v>2156.7912339999998</v>
      </c>
    </row>
    <row r="1442" spans="1:3">
      <c r="A1442">
        <v>0</v>
      </c>
      <c r="B1442">
        <f t="shared" si="22"/>
        <v>0</v>
      </c>
      <c r="C1442" s="65">
        <v>2158.2860169999999</v>
      </c>
    </row>
    <row r="1443" spans="1:3">
      <c r="A1443">
        <v>2</v>
      </c>
      <c r="B1443">
        <f t="shared" si="22"/>
        <v>1.4142135623730951</v>
      </c>
      <c r="C1443" s="65">
        <v>2159.7807990000001</v>
      </c>
    </row>
    <row r="1444" spans="1:3">
      <c r="A1444">
        <v>0</v>
      </c>
      <c r="B1444">
        <f t="shared" si="22"/>
        <v>0</v>
      </c>
      <c r="C1444" s="65">
        <v>2161.2755820000002</v>
      </c>
    </row>
    <row r="1445" spans="1:3">
      <c r="A1445">
        <v>0</v>
      </c>
      <c r="B1445">
        <f t="shared" si="22"/>
        <v>0</v>
      </c>
      <c r="C1445" s="65">
        <v>2162.770364</v>
      </c>
    </row>
    <row r="1446" spans="1:3">
      <c r="A1446">
        <v>0</v>
      </c>
      <c r="B1446">
        <f t="shared" si="22"/>
        <v>0</v>
      </c>
      <c r="C1446" s="65">
        <v>2164.2651460000002</v>
      </c>
    </row>
    <row r="1447" spans="1:3">
      <c r="A1447">
        <v>1</v>
      </c>
      <c r="B1447">
        <f t="shared" si="22"/>
        <v>1</v>
      </c>
      <c r="C1447" s="65">
        <v>2165.7599289999998</v>
      </c>
    </row>
    <row r="1448" spans="1:3">
      <c r="A1448">
        <v>0</v>
      </c>
      <c r="B1448">
        <f t="shared" si="22"/>
        <v>0</v>
      </c>
      <c r="C1448" s="65">
        <v>2167.254711</v>
      </c>
    </row>
    <row r="1449" spans="1:3">
      <c r="A1449">
        <v>0</v>
      </c>
      <c r="B1449">
        <f t="shared" si="22"/>
        <v>0</v>
      </c>
      <c r="C1449" s="65">
        <v>2168.7494929999998</v>
      </c>
    </row>
    <row r="1450" spans="1:3">
      <c r="A1450">
        <v>1</v>
      </c>
      <c r="B1450">
        <f t="shared" si="22"/>
        <v>1</v>
      </c>
      <c r="C1450" s="65">
        <v>2170.2442759999999</v>
      </c>
    </row>
    <row r="1451" spans="1:3">
      <c r="A1451">
        <v>0</v>
      </c>
      <c r="B1451">
        <f t="shared" si="22"/>
        <v>0</v>
      </c>
      <c r="C1451" s="65">
        <v>2171.7390580000001</v>
      </c>
    </row>
    <row r="1452" spans="1:3">
      <c r="A1452">
        <v>1</v>
      </c>
      <c r="B1452">
        <f t="shared" si="22"/>
        <v>1</v>
      </c>
      <c r="C1452" s="65">
        <v>2173.2338410000002</v>
      </c>
    </row>
    <row r="1453" spans="1:3">
      <c r="A1453">
        <v>0</v>
      </c>
      <c r="B1453">
        <f t="shared" si="22"/>
        <v>0</v>
      </c>
      <c r="C1453" s="65">
        <v>2174.728623</v>
      </c>
    </row>
    <row r="1454" spans="1:3">
      <c r="A1454">
        <v>0</v>
      </c>
      <c r="B1454">
        <f t="shared" si="22"/>
        <v>0</v>
      </c>
      <c r="C1454" s="65">
        <v>2176.2234050000002</v>
      </c>
    </row>
    <row r="1455" spans="1:3">
      <c r="A1455">
        <v>0</v>
      </c>
      <c r="B1455">
        <f t="shared" si="22"/>
        <v>0</v>
      </c>
      <c r="C1455" s="65">
        <v>2177.7181879999998</v>
      </c>
    </row>
    <row r="1456" spans="1:3">
      <c r="A1456">
        <v>0</v>
      </c>
      <c r="B1456">
        <f t="shared" si="22"/>
        <v>0</v>
      </c>
      <c r="C1456" s="65">
        <v>2179.21297</v>
      </c>
    </row>
    <row r="1457" spans="1:3">
      <c r="A1457">
        <v>0</v>
      </c>
      <c r="B1457">
        <f t="shared" si="22"/>
        <v>0</v>
      </c>
      <c r="C1457" s="65">
        <v>2180.7077530000001</v>
      </c>
    </row>
    <row r="1458" spans="1:3">
      <c r="A1458">
        <v>0</v>
      </c>
      <c r="B1458">
        <f t="shared" si="22"/>
        <v>0</v>
      </c>
      <c r="C1458" s="65">
        <v>2182.2025349999999</v>
      </c>
    </row>
    <row r="1459" spans="1:3">
      <c r="A1459">
        <v>1</v>
      </c>
      <c r="B1459">
        <f t="shared" si="22"/>
        <v>1</v>
      </c>
      <c r="C1459" s="65">
        <v>2183.6973170000001</v>
      </c>
    </row>
    <row r="1460" spans="1:3">
      <c r="A1460">
        <v>0</v>
      </c>
      <c r="B1460">
        <f t="shared" si="22"/>
        <v>0</v>
      </c>
      <c r="C1460" s="65">
        <v>2185.1921000000002</v>
      </c>
    </row>
    <row r="1461" spans="1:3">
      <c r="A1461">
        <v>0</v>
      </c>
      <c r="B1461">
        <f t="shared" si="22"/>
        <v>0</v>
      </c>
      <c r="C1461" s="65">
        <v>2186.686882</v>
      </c>
    </row>
    <row r="1462" spans="1:3">
      <c r="A1462">
        <v>0</v>
      </c>
      <c r="B1462">
        <f t="shared" si="22"/>
        <v>0</v>
      </c>
      <c r="C1462" s="65">
        <v>2188.1816650000001</v>
      </c>
    </row>
    <row r="1463" spans="1:3">
      <c r="A1463">
        <v>0</v>
      </c>
      <c r="B1463">
        <f t="shared" si="22"/>
        <v>0</v>
      </c>
      <c r="C1463" s="65">
        <v>2189.6764469999998</v>
      </c>
    </row>
    <row r="1464" spans="1:3">
      <c r="A1464">
        <v>0</v>
      </c>
      <c r="B1464">
        <f t="shared" si="22"/>
        <v>0</v>
      </c>
      <c r="C1464" s="65">
        <v>2191.171229</v>
      </c>
    </row>
    <row r="1465" spans="1:3">
      <c r="A1465">
        <v>2</v>
      </c>
      <c r="B1465">
        <f t="shared" si="22"/>
        <v>1.4142135623730951</v>
      </c>
      <c r="C1465" s="65">
        <v>2192.6660120000001</v>
      </c>
    </row>
    <row r="1466" spans="1:3">
      <c r="A1466">
        <v>0</v>
      </c>
      <c r="B1466">
        <f t="shared" si="22"/>
        <v>0</v>
      </c>
      <c r="C1466" s="65">
        <v>2194.1607939999999</v>
      </c>
    </row>
    <row r="1467" spans="1:3">
      <c r="A1467">
        <v>2</v>
      </c>
      <c r="B1467">
        <f t="shared" si="22"/>
        <v>1.4142135623730951</v>
      </c>
      <c r="C1467" s="65">
        <v>2195.6555760000001</v>
      </c>
    </row>
    <row r="1468" spans="1:3">
      <c r="A1468">
        <v>0</v>
      </c>
      <c r="B1468">
        <f t="shared" si="22"/>
        <v>0</v>
      </c>
      <c r="C1468" s="65">
        <v>2197.1503590000002</v>
      </c>
    </row>
    <row r="1469" spans="1:3">
      <c r="A1469">
        <v>1</v>
      </c>
      <c r="B1469">
        <f t="shared" si="22"/>
        <v>1</v>
      </c>
      <c r="C1469" s="65">
        <v>2198.645141</v>
      </c>
    </row>
    <row r="1470" spans="1:3">
      <c r="A1470">
        <v>0</v>
      </c>
      <c r="B1470">
        <f t="shared" si="22"/>
        <v>0</v>
      </c>
      <c r="C1470" s="65">
        <v>2200.1399240000001</v>
      </c>
    </row>
    <row r="1471" spans="1:3">
      <c r="A1471">
        <v>0</v>
      </c>
      <c r="B1471">
        <f t="shared" si="22"/>
        <v>0</v>
      </c>
      <c r="C1471" s="65">
        <v>2201.6347059999998</v>
      </c>
    </row>
    <row r="1472" spans="1:3">
      <c r="A1472">
        <v>1</v>
      </c>
      <c r="B1472">
        <f t="shared" si="22"/>
        <v>1</v>
      </c>
      <c r="C1472" s="65">
        <v>2203.129488</v>
      </c>
    </row>
    <row r="1473" spans="1:3">
      <c r="A1473">
        <v>0</v>
      </c>
      <c r="B1473">
        <f t="shared" si="22"/>
        <v>0</v>
      </c>
      <c r="C1473" s="65">
        <v>2204.6242710000001</v>
      </c>
    </row>
    <row r="1474" spans="1:3">
      <c r="A1474">
        <v>1</v>
      </c>
      <c r="B1474">
        <f t="shared" si="22"/>
        <v>1</v>
      </c>
      <c r="C1474" s="65">
        <v>2206.1190529999999</v>
      </c>
    </row>
    <row r="1475" spans="1:3">
      <c r="A1475">
        <v>1</v>
      </c>
      <c r="B1475">
        <f t="shared" ref="B1475:B1538" si="23">A1475^0.5</f>
        <v>1</v>
      </c>
      <c r="C1475" s="65">
        <v>2207.613836</v>
      </c>
    </row>
    <row r="1476" spans="1:3">
      <c r="A1476">
        <v>0</v>
      </c>
      <c r="B1476">
        <f t="shared" si="23"/>
        <v>0</v>
      </c>
      <c r="C1476" s="65">
        <v>2209.1086180000002</v>
      </c>
    </row>
    <row r="1477" spans="1:3">
      <c r="A1477">
        <v>0</v>
      </c>
      <c r="B1477">
        <f t="shared" si="23"/>
        <v>0</v>
      </c>
      <c r="C1477" s="65">
        <v>2210.6034</v>
      </c>
    </row>
    <row r="1478" spans="1:3">
      <c r="A1478">
        <v>3</v>
      </c>
      <c r="B1478">
        <f t="shared" si="23"/>
        <v>1.7320508075688772</v>
      </c>
      <c r="C1478" s="65">
        <v>2212.0981830000001</v>
      </c>
    </row>
    <row r="1479" spans="1:3">
      <c r="A1479">
        <v>1</v>
      </c>
      <c r="B1479">
        <f t="shared" si="23"/>
        <v>1</v>
      </c>
      <c r="C1479" s="65">
        <v>2213.5929649999998</v>
      </c>
    </row>
    <row r="1480" spans="1:3">
      <c r="A1480">
        <v>0</v>
      </c>
      <c r="B1480">
        <f t="shared" si="23"/>
        <v>0</v>
      </c>
      <c r="C1480" s="65">
        <v>2215.087747</v>
      </c>
    </row>
    <row r="1481" spans="1:3">
      <c r="A1481">
        <v>0</v>
      </c>
      <c r="B1481">
        <f t="shared" si="23"/>
        <v>0</v>
      </c>
      <c r="C1481" s="65">
        <v>2216.5825300000001</v>
      </c>
    </row>
    <row r="1482" spans="1:3">
      <c r="A1482">
        <v>2</v>
      </c>
      <c r="B1482">
        <f t="shared" si="23"/>
        <v>1.4142135623730951</v>
      </c>
      <c r="C1482" s="65">
        <v>2218.0773119999999</v>
      </c>
    </row>
    <row r="1483" spans="1:3">
      <c r="A1483">
        <v>2</v>
      </c>
      <c r="B1483">
        <f t="shared" si="23"/>
        <v>1.4142135623730951</v>
      </c>
      <c r="C1483" s="65">
        <v>2219.572095</v>
      </c>
    </row>
    <row r="1484" spans="1:3">
      <c r="A1484">
        <v>1</v>
      </c>
      <c r="B1484">
        <f t="shared" si="23"/>
        <v>1</v>
      </c>
      <c r="C1484" s="65">
        <v>2221.0668770000002</v>
      </c>
    </row>
    <row r="1485" spans="1:3">
      <c r="A1485">
        <v>1</v>
      </c>
      <c r="B1485">
        <f t="shared" si="23"/>
        <v>1</v>
      </c>
      <c r="C1485" s="65">
        <v>2222.561659</v>
      </c>
    </row>
    <row r="1486" spans="1:3">
      <c r="A1486">
        <v>1</v>
      </c>
      <c r="B1486">
        <f t="shared" si="23"/>
        <v>1</v>
      </c>
      <c r="C1486" s="65">
        <v>2224.0564420000001</v>
      </c>
    </row>
    <row r="1487" spans="1:3">
      <c r="A1487">
        <v>2</v>
      </c>
      <c r="B1487">
        <f t="shared" si="23"/>
        <v>1.4142135623730951</v>
      </c>
      <c r="C1487" s="65">
        <v>2225.5512239999998</v>
      </c>
    </row>
    <row r="1488" spans="1:3">
      <c r="A1488">
        <v>0</v>
      </c>
      <c r="B1488">
        <f t="shared" si="23"/>
        <v>0</v>
      </c>
      <c r="C1488" s="65">
        <v>2227.0460069999999</v>
      </c>
    </row>
    <row r="1489" spans="1:3">
      <c r="A1489">
        <v>0</v>
      </c>
      <c r="B1489">
        <f t="shared" si="23"/>
        <v>0</v>
      </c>
      <c r="C1489" s="65">
        <v>2228.5407890000001</v>
      </c>
    </row>
    <row r="1490" spans="1:3">
      <c r="A1490">
        <v>0</v>
      </c>
      <c r="B1490">
        <f t="shared" si="23"/>
        <v>0</v>
      </c>
      <c r="C1490" s="65">
        <v>2230.0355709999999</v>
      </c>
    </row>
    <row r="1491" spans="1:3">
      <c r="A1491">
        <v>2</v>
      </c>
      <c r="B1491">
        <f t="shared" si="23"/>
        <v>1.4142135623730951</v>
      </c>
      <c r="C1491" s="65">
        <v>2231.530354</v>
      </c>
    </row>
    <row r="1492" spans="1:3">
      <c r="A1492">
        <v>2</v>
      </c>
      <c r="B1492">
        <f t="shared" si="23"/>
        <v>1.4142135623730951</v>
      </c>
      <c r="C1492" s="65">
        <v>2233.0251360000002</v>
      </c>
    </row>
    <row r="1493" spans="1:3">
      <c r="A1493">
        <v>0</v>
      </c>
      <c r="B1493">
        <f t="shared" si="23"/>
        <v>0</v>
      </c>
      <c r="C1493" s="65">
        <v>2234.5199189999998</v>
      </c>
    </row>
    <row r="1494" spans="1:3">
      <c r="A1494">
        <v>1</v>
      </c>
      <c r="B1494">
        <f t="shared" si="23"/>
        <v>1</v>
      </c>
      <c r="C1494" s="65">
        <v>2236.0147010000001</v>
      </c>
    </row>
    <row r="1495" spans="1:3">
      <c r="A1495">
        <v>0</v>
      </c>
      <c r="B1495">
        <f t="shared" si="23"/>
        <v>0</v>
      </c>
      <c r="C1495" s="65">
        <v>2237.5094829999998</v>
      </c>
    </row>
    <row r="1496" spans="1:3">
      <c r="A1496">
        <v>0</v>
      </c>
      <c r="B1496">
        <f t="shared" si="23"/>
        <v>0</v>
      </c>
      <c r="C1496" s="65">
        <v>2239.0042659999999</v>
      </c>
    </row>
    <row r="1497" spans="1:3">
      <c r="A1497">
        <v>0</v>
      </c>
      <c r="B1497">
        <f t="shared" si="23"/>
        <v>0</v>
      </c>
      <c r="C1497" s="65">
        <v>2240.4990480000001</v>
      </c>
    </row>
    <row r="1498" spans="1:3">
      <c r="A1498">
        <v>0</v>
      </c>
      <c r="B1498">
        <f t="shared" si="23"/>
        <v>0</v>
      </c>
      <c r="C1498" s="65">
        <v>2241.9938299999999</v>
      </c>
    </row>
    <row r="1499" spans="1:3">
      <c r="A1499">
        <v>1</v>
      </c>
      <c r="B1499">
        <f t="shared" si="23"/>
        <v>1</v>
      </c>
      <c r="C1499" s="65">
        <v>2243.488613</v>
      </c>
    </row>
    <row r="1500" spans="1:3">
      <c r="A1500">
        <v>0</v>
      </c>
      <c r="B1500">
        <f t="shared" si="23"/>
        <v>0</v>
      </c>
      <c r="C1500" s="65">
        <v>2244.9833950000002</v>
      </c>
    </row>
    <row r="1501" spans="1:3">
      <c r="A1501">
        <v>1</v>
      </c>
      <c r="B1501">
        <f t="shared" si="23"/>
        <v>1</v>
      </c>
      <c r="C1501" s="65">
        <v>2246.4781779999998</v>
      </c>
    </row>
    <row r="1502" spans="1:3">
      <c r="A1502">
        <v>0</v>
      </c>
      <c r="B1502">
        <f t="shared" si="23"/>
        <v>0</v>
      </c>
      <c r="C1502" s="65">
        <v>2247.9729600000001</v>
      </c>
    </row>
    <row r="1503" spans="1:3">
      <c r="A1503">
        <v>0</v>
      </c>
      <c r="B1503">
        <f t="shared" si="23"/>
        <v>0</v>
      </c>
      <c r="C1503" s="65">
        <v>2249.4677419999998</v>
      </c>
    </row>
    <row r="1504" spans="1:3">
      <c r="A1504">
        <v>0</v>
      </c>
      <c r="B1504">
        <f t="shared" si="23"/>
        <v>0</v>
      </c>
      <c r="C1504" s="65">
        <v>2250.9625249999999</v>
      </c>
    </row>
    <row r="1505" spans="1:3">
      <c r="A1505">
        <v>0</v>
      </c>
      <c r="B1505">
        <f t="shared" si="23"/>
        <v>0</v>
      </c>
      <c r="C1505" s="65">
        <v>2252.4573070000001</v>
      </c>
    </row>
    <row r="1506" spans="1:3">
      <c r="A1506">
        <v>1</v>
      </c>
      <c r="B1506">
        <f t="shared" si="23"/>
        <v>1</v>
      </c>
      <c r="C1506" s="65">
        <v>2253.9520900000002</v>
      </c>
    </row>
    <row r="1507" spans="1:3">
      <c r="A1507">
        <v>0</v>
      </c>
      <c r="B1507">
        <f t="shared" si="23"/>
        <v>0</v>
      </c>
      <c r="C1507" s="65">
        <v>2255.446872</v>
      </c>
    </row>
    <row r="1508" spans="1:3">
      <c r="A1508">
        <v>0</v>
      </c>
      <c r="B1508">
        <f t="shared" si="23"/>
        <v>0</v>
      </c>
      <c r="C1508" s="65">
        <v>2256.9416540000002</v>
      </c>
    </row>
    <row r="1509" spans="1:3">
      <c r="A1509">
        <v>0</v>
      </c>
      <c r="B1509">
        <f t="shared" si="23"/>
        <v>0</v>
      </c>
      <c r="C1509" s="65">
        <v>2258.4364369999998</v>
      </c>
    </row>
    <row r="1510" spans="1:3">
      <c r="A1510">
        <v>1</v>
      </c>
      <c r="B1510">
        <f t="shared" si="23"/>
        <v>1</v>
      </c>
      <c r="C1510" s="65">
        <v>2259.9312190000001</v>
      </c>
    </row>
    <row r="1511" spans="1:3">
      <c r="A1511">
        <v>0</v>
      </c>
      <c r="B1511">
        <f t="shared" si="23"/>
        <v>0</v>
      </c>
      <c r="C1511" s="65">
        <v>2261.4260020000002</v>
      </c>
    </row>
    <row r="1512" spans="1:3">
      <c r="A1512">
        <v>1</v>
      </c>
      <c r="B1512">
        <f t="shared" si="23"/>
        <v>1</v>
      </c>
      <c r="C1512" s="65">
        <v>2262.9207839999999</v>
      </c>
    </row>
    <row r="1513" spans="1:3">
      <c r="A1513">
        <v>2</v>
      </c>
      <c r="B1513">
        <f t="shared" si="23"/>
        <v>1.4142135623730951</v>
      </c>
      <c r="C1513" s="65">
        <v>2264.4155660000001</v>
      </c>
    </row>
    <row r="1514" spans="1:3">
      <c r="A1514">
        <v>0</v>
      </c>
      <c r="B1514">
        <f t="shared" si="23"/>
        <v>0</v>
      </c>
      <c r="C1514" s="65">
        <v>2265.9103490000002</v>
      </c>
    </row>
    <row r="1515" spans="1:3">
      <c r="A1515">
        <v>0</v>
      </c>
      <c r="B1515">
        <f t="shared" si="23"/>
        <v>0</v>
      </c>
      <c r="C1515" s="65">
        <v>2267.405131</v>
      </c>
    </row>
    <row r="1516" spans="1:3">
      <c r="A1516">
        <v>0</v>
      </c>
      <c r="B1516">
        <f t="shared" si="23"/>
        <v>0</v>
      </c>
      <c r="C1516" s="65">
        <v>2268.8999130000002</v>
      </c>
    </row>
    <row r="1517" spans="1:3">
      <c r="A1517">
        <v>0</v>
      </c>
      <c r="B1517">
        <f t="shared" si="23"/>
        <v>0</v>
      </c>
      <c r="C1517" s="65">
        <v>2270.3946959999998</v>
      </c>
    </row>
    <row r="1518" spans="1:3">
      <c r="A1518">
        <v>0</v>
      </c>
      <c r="B1518">
        <f t="shared" si="23"/>
        <v>0</v>
      </c>
      <c r="C1518" s="65">
        <v>2271.8894780000001</v>
      </c>
    </row>
    <row r="1519" spans="1:3">
      <c r="A1519">
        <v>0</v>
      </c>
      <c r="B1519">
        <f t="shared" si="23"/>
        <v>0</v>
      </c>
      <c r="C1519" s="65">
        <v>2273.3842610000002</v>
      </c>
    </row>
    <row r="1520" spans="1:3">
      <c r="A1520">
        <v>0</v>
      </c>
      <c r="B1520">
        <f t="shared" si="23"/>
        <v>0</v>
      </c>
      <c r="C1520" s="65">
        <v>2274.8790429999999</v>
      </c>
    </row>
    <row r="1521" spans="1:3">
      <c r="A1521">
        <v>0</v>
      </c>
      <c r="B1521">
        <f t="shared" si="23"/>
        <v>0</v>
      </c>
      <c r="C1521" s="65">
        <v>2276.3738250000001</v>
      </c>
    </row>
    <row r="1522" spans="1:3">
      <c r="A1522">
        <v>0</v>
      </c>
      <c r="B1522">
        <f t="shared" si="23"/>
        <v>0</v>
      </c>
      <c r="C1522" s="65">
        <v>2277.8686080000002</v>
      </c>
    </row>
    <row r="1523" spans="1:3">
      <c r="A1523">
        <v>0</v>
      </c>
      <c r="B1523">
        <f t="shared" si="23"/>
        <v>0</v>
      </c>
      <c r="C1523" s="65">
        <v>2279.36339</v>
      </c>
    </row>
    <row r="1524" spans="1:3">
      <c r="A1524">
        <v>0</v>
      </c>
      <c r="B1524">
        <f t="shared" si="23"/>
        <v>0</v>
      </c>
      <c r="C1524" s="65">
        <v>2280.8581730000001</v>
      </c>
    </row>
    <row r="1525" spans="1:3">
      <c r="A1525">
        <v>1</v>
      </c>
      <c r="B1525">
        <f t="shared" si="23"/>
        <v>1</v>
      </c>
      <c r="C1525" s="65">
        <v>2282.3529549999998</v>
      </c>
    </row>
    <row r="1526" spans="1:3">
      <c r="A1526">
        <v>1</v>
      </c>
      <c r="B1526">
        <f t="shared" si="23"/>
        <v>1</v>
      </c>
      <c r="C1526" s="65">
        <v>2283.8477370000001</v>
      </c>
    </row>
    <row r="1527" spans="1:3">
      <c r="A1527">
        <v>0</v>
      </c>
      <c r="B1527">
        <f t="shared" si="23"/>
        <v>0</v>
      </c>
      <c r="C1527" s="65">
        <v>2285.3425200000001</v>
      </c>
    </row>
    <row r="1528" spans="1:3">
      <c r="A1528">
        <v>1</v>
      </c>
      <c r="B1528">
        <f t="shared" si="23"/>
        <v>1</v>
      </c>
      <c r="C1528" s="65">
        <v>2286.8373019999999</v>
      </c>
    </row>
    <row r="1529" spans="1:3">
      <c r="A1529">
        <v>0</v>
      </c>
      <c r="B1529">
        <f t="shared" si="23"/>
        <v>0</v>
      </c>
      <c r="C1529" s="65">
        <v>2288.3320840000001</v>
      </c>
    </row>
    <row r="1530" spans="1:3">
      <c r="A1530">
        <v>0</v>
      </c>
      <c r="B1530">
        <f t="shared" si="23"/>
        <v>0</v>
      </c>
      <c r="C1530" s="65">
        <v>2289.8268670000002</v>
      </c>
    </row>
    <row r="1531" spans="1:3">
      <c r="A1531">
        <v>1</v>
      </c>
      <c r="B1531">
        <f t="shared" si="23"/>
        <v>1</v>
      </c>
      <c r="C1531" s="65">
        <v>2291.321649</v>
      </c>
    </row>
    <row r="1532" spans="1:3">
      <c r="A1532">
        <v>0</v>
      </c>
      <c r="B1532">
        <f t="shared" si="23"/>
        <v>0</v>
      </c>
      <c r="C1532" s="65">
        <v>2292.8164320000001</v>
      </c>
    </row>
    <row r="1533" spans="1:3">
      <c r="A1533">
        <v>1</v>
      </c>
      <c r="B1533">
        <f t="shared" si="23"/>
        <v>1</v>
      </c>
      <c r="C1533" s="65">
        <v>2294.3112139999998</v>
      </c>
    </row>
    <row r="1534" spans="1:3">
      <c r="A1534">
        <v>2</v>
      </c>
      <c r="B1534">
        <f t="shared" si="23"/>
        <v>1.4142135623730951</v>
      </c>
      <c r="C1534" s="65">
        <v>2295.8059960000001</v>
      </c>
    </row>
    <row r="1535" spans="1:3">
      <c r="A1535">
        <v>0</v>
      </c>
      <c r="B1535">
        <f t="shared" si="23"/>
        <v>0</v>
      </c>
      <c r="C1535" s="65">
        <v>2297.3007790000001</v>
      </c>
    </row>
    <row r="1536" spans="1:3">
      <c r="A1536">
        <v>0</v>
      </c>
      <c r="B1536">
        <f t="shared" si="23"/>
        <v>0</v>
      </c>
      <c r="C1536" s="65">
        <v>2298.7955609999999</v>
      </c>
    </row>
    <row r="1537" spans="1:3">
      <c r="A1537">
        <v>1</v>
      </c>
      <c r="B1537">
        <f t="shared" si="23"/>
        <v>1</v>
      </c>
      <c r="C1537" s="65">
        <v>2300.290344</v>
      </c>
    </row>
    <row r="1538" spans="1:3">
      <c r="A1538">
        <v>0</v>
      </c>
      <c r="B1538">
        <f t="shared" si="23"/>
        <v>0</v>
      </c>
      <c r="C1538" s="65">
        <v>2301.7851260000002</v>
      </c>
    </row>
    <row r="1539" spans="1:3">
      <c r="A1539">
        <v>1</v>
      </c>
      <c r="B1539">
        <f t="shared" ref="B1539:B1602" si="24">A1539^0.5</f>
        <v>1</v>
      </c>
      <c r="C1539" s="65">
        <v>2303.279908</v>
      </c>
    </row>
    <row r="1540" spans="1:3">
      <c r="A1540">
        <v>0</v>
      </c>
      <c r="B1540">
        <f t="shared" si="24"/>
        <v>0</v>
      </c>
      <c r="C1540" s="65">
        <v>2304.7746910000001</v>
      </c>
    </row>
    <row r="1541" spans="1:3">
      <c r="A1541">
        <v>0</v>
      </c>
      <c r="B1541">
        <f t="shared" si="24"/>
        <v>0</v>
      </c>
      <c r="C1541" s="65">
        <v>2306.2694729999998</v>
      </c>
    </row>
    <row r="1542" spans="1:3">
      <c r="A1542">
        <v>0</v>
      </c>
      <c r="B1542">
        <f t="shared" si="24"/>
        <v>0</v>
      </c>
      <c r="C1542" s="65">
        <v>2307.7642559999999</v>
      </c>
    </row>
    <row r="1543" spans="1:3">
      <c r="A1543">
        <v>1</v>
      </c>
      <c r="B1543">
        <f t="shared" si="24"/>
        <v>1</v>
      </c>
      <c r="C1543" s="65">
        <v>2309.2590380000001</v>
      </c>
    </row>
    <row r="1544" spans="1:3">
      <c r="A1544">
        <v>1</v>
      </c>
      <c r="B1544">
        <f t="shared" si="24"/>
        <v>1</v>
      </c>
      <c r="C1544" s="65">
        <v>2310.7538199999999</v>
      </c>
    </row>
    <row r="1545" spans="1:3">
      <c r="A1545">
        <v>0</v>
      </c>
      <c r="B1545">
        <f t="shared" si="24"/>
        <v>0</v>
      </c>
      <c r="C1545" s="65">
        <v>2312.248603</v>
      </c>
    </row>
    <row r="1546" spans="1:3">
      <c r="A1546">
        <v>2</v>
      </c>
      <c r="B1546">
        <f t="shared" si="24"/>
        <v>1.4142135623730951</v>
      </c>
      <c r="C1546" s="65">
        <v>2313.7433850000002</v>
      </c>
    </row>
    <row r="1547" spans="1:3">
      <c r="A1547">
        <v>0</v>
      </c>
      <c r="B1547">
        <f t="shared" si="24"/>
        <v>0</v>
      </c>
      <c r="C1547" s="65">
        <v>2315.238167</v>
      </c>
    </row>
    <row r="1548" spans="1:3">
      <c r="A1548">
        <v>0</v>
      </c>
      <c r="B1548">
        <f t="shared" si="24"/>
        <v>0</v>
      </c>
      <c r="C1548" s="65">
        <v>2316.7329500000001</v>
      </c>
    </row>
    <row r="1549" spans="1:3">
      <c r="A1549">
        <v>1</v>
      </c>
      <c r="B1549">
        <f t="shared" si="24"/>
        <v>1</v>
      </c>
      <c r="C1549" s="65">
        <v>2318.2277319999998</v>
      </c>
    </row>
    <row r="1550" spans="1:3">
      <c r="A1550">
        <v>0</v>
      </c>
      <c r="B1550">
        <f t="shared" si="24"/>
        <v>0</v>
      </c>
      <c r="C1550" s="65">
        <v>2319.7225149999999</v>
      </c>
    </row>
    <row r="1551" spans="1:3">
      <c r="A1551">
        <v>1</v>
      </c>
      <c r="B1551">
        <f t="shared" si="24"/>
        <v>1</v>
      </c>
      <c r="C1551" s="65">
        <v>2321.2172970000001</v>
      </c>
    </row>
    <row r="1552" spans="1:3">
      <c r="A1552">
        <v>0</v>
      </c>
      <c r="B1552">
        <f t="shared" si="24"/>
        <v>0</v>
      </c>
      <c r="C1552" s="65">
        <v>2322.7120789999999</v>
      </c>
    </row>
    <row r="1553" spans="1:3">
      <c r="A1553">
        <v>0</v>
      </c>
      <c r="B1553">
        <f t="shared" si="24"/>
        <v>0</v>
      </c>
      <c r="C1553" s="65">
        <v>2324.206862</v>
      </c>
    </row>
    <row r="1554" spans="1:3">
      <c r="A1554">
        <v>1</v>
      </c>
      <c r="B1554">
        <f t="shared" si="24"/>
        <v>1</v>
      </c>
      <c r="C1554" s="65">
        <v>2325.7016440000002</v>
      </c>
    </row>
    <row r="1555" spans="1:3">
      <c r="A1555">
        <v>0</v>
      </c>
      <c r="B1555">
        <f t="shared" si="24"/>
        <v>0</v>
      </c>
      <c r="C1555" s="65">
        <v>2327.1964269999999</v>
      </c>
    </row>
    <row r="1556" spans="1:3">
      <c r="A1556">
        <v>1</v>
      </c>
      <c r="B1556">
        <f t="shared" si="24"/>
        <v>1</v>
      </c>
      <c r="C1556" s="65">
        <v>2328.6912090000001</v>
      </c>
    </row>
    <row r="1557" spans="1:3">
      <c r="A1557">
        <v>0</v>
      </c>
      <c r="B1557">
        <f t="shared" si="24"/>
        <v>0</v>
      </c>
      <c r="C1557" s="65">
        <v>2330.1859909999998</v>
      </c>
    </row>
    <row r="1558" spans="1:3">
      <c r="A1558">
        <v>0</v>
      </c>
      <c r="B1558">
        <f t="shared" si="24"/>
        <v>0</v>
      </c>
      <c r="C1558" s="65">
        <v>2331.6807739999999</v>
      </c>
    </row>
    <row r="1559" spans="1:3">
      <c r="A1559">
        <v>0</v>
      </c>
      <c r="B1559">
        <f t="shared" si="24"/>
        <v>0</v>
      </c>
      <c r="C1559" s="65">
        <v>2333.1755560000001</v>
      </c>
    </row>
    <row r="1560" spans="1:3">
      <c r="A1560">
        <v>0</v>
      </c>
      <c r="B1560">
        <f t="shared" si="24"/>
        <v>0</v>
      </c>
      <c r="C1560" s="65">
        <v>2334.6703379999999</v>
      </c>
    </row>
    <row r="1561" spans="1:3">
      <c r="A1561">
        <v>0</v>
      </c>
      <c r="B1561">
        <f t="shared" si="24"/>
        <v>0</v>
      </c>
      <c r="C1561" s="65">
        <v>2336.165121</v>
      </c>
    </row>
    <row r="1562" spans="1:3">
      <c r="A1562">
        <v>0</v>
      </c>
      <c r="B1562">
        <f t="shared" si="24"/>
        <v>0</v>
      </c>
      <c r="C1562" s="65">
        <v>2337.6599030000002</v>
      </c>
    </row>
    <row r="1563" spans="1:3">
      <c r="A1563">
        <v>0</v>
      </c>
      <c r="B1563">
        <f t="shared" si="24"/>
        <v>0</v>
      </c>
      <c r="C1563" s="65">
        <v>2339.1546859999999</v>
      </c>
    </row>
    <row r="1564" spans="1:3">
      <c r="A1564">
        <v>1</v>
      </c>
      <c r="B1564">
        <f t="shared" si="24"/>
        <v>1</v>
      </c>
      <c r="C1564" s="65">
        <v>2340.6494680000001</v>
      </c>
    </row>
    <row r="1565" spans="1:3">
      <c r="A1565">
        <v>1</v>
      </c>
      <c r="B1565">
        <f t="shared" si="24"/>
        <v>1</v>
      </c>
      <c r="C1565" s="65">
        <v>2342.1442499999998</v>
      </c>
    </row>
    <row r="1566" spans="1:3">
      <c r="A1566">
        <v>1</v>
      </c>
      <c r="B1566">
        <f t="shared" si="24"/>
        <v>1</v>
      </c>
      <c r="C1566" s="65">
        <v>2343.6390329999999</v>
      </c>
    </row>
    <row r="1567" spans="1:3">
      <c r="A1567">
        <v>1</v>
      </c>
      <c r="B1567">
        <f t="shared" si="24"/>
        <v>1</v>
      </c>
      <c r="C1567" s="65">
        <v>2345.1338150000001</v>
      </c>
    </row>
    <row r="1568" spans="1:3">
      <c r="A1568">
        <v>1</v>
      </c>
      <c r="B1568">
        <f t="shared" si="24"/>
        <v>1</v>
      </c>
      <c r="C1568" s="65">
        <v>2346.6285979999998</v>
      </c>
    </row>
    <row r="1569" spans="1:3">
      <c r="A1569">
        <v>1</v>
      </c>
      <c r="B1569">
        <f t="shared" si="24"/>
        <v>1</v>
      </c>
      <c r="C1569" s="65">
        <v>2348.12338</v>
      </c>
    </row>
    <row r="1570" spans="1:3">
      <c r="A1570">
        <v>1</v>
      </c>
      <c r="B1570">
        <f t="shared" si="24"/>
        <v>1</v>
      </c>
      <c r="C1570" s="65">
        <v>2349.6181620000002</v>
      </c>
    </row>
    <row r="1571" spans="1:3">
      <c r="A1571">
        <v>2</v>
      </c>
      <c r="B1571">
        <f t="shared" si="24"/>
        <v>1.4142135623730951</v>
      </c>
      <c r="C1571" s="65">
        <v>2351.1129449999999</v>
      </c>
    </row>
    <row r="1572" spans="1:3">
      <c r="A1572">
        <v>2</v>
      </c>
      <c r="B1572">
        <f t="shared" si="24"/>
        <v>1.4142135623730951</v>
      </c>
      <c r="C1572" s="65">
        <v>2352.6077270000001</v>
      </c>
    </row>
    <row r="1573" spans="1:3">
      <c r="A1573">
        <v>0</v>
      </c>
      <c r="B1573">
        <f t="shared" si="24"/>
        <v>0</v>
      </c>
      <c r="C1573" s="65">
        <v>2354.1025100000002</v>
      </c>
    </row>
    <row r="1574" spans="1:3">
      <c r="A1574">
        <v>1</v>
      </c>
      <c r="B1574">
        <f t="shared" si="24"/>
        <v>1</v>
      </c>
      <c r="C1574" s="65">
        <v>2355.5972919999999</v>
      </c>
    </row>
    <row r="1575" spans="1:3">
      <c r="A1575">
        <v>0</v>
      </c>
      <c r="B1575">
        <f t="shared" si="24"/>
        <v>0</v>
      </c>
      <c r="C1575" s="65">
        <v>2357.0920740000001</v>
      </c>
    </row>
    <row r="1576" spans="1:3">
      <c r="A1576">
        <v>0</v>
      </c>
      <c r="B1576">
        <f t="shared" si="24"/>
        <v>0</v>
      </c>
      <c r="C1576" s="65">
        <v>2358.5868569999998</v>
      </c>
    </row>
    <row r="1577" spans="1:3">
      <c r="A1577">
        <v>0</v>
      </c>
      <c r="B1577">
        <f t="shared" si="24"/>
        <v>0</v>
      </c>
      <c r="C1577" s="65">
        <v>2360.081639</v>
      </c>
    </row>
    <row r="1578" spans="1:3">
      <c r="A1578">
        <v>0</v>
      </c>
      <c r="B1578">
        <f t="shared" si="24"/>
        <v>0</v>
      </c>
      <c r="C1578" s="65">
        <v>2361.5764210000002</v>
      </c>
    </row>
    <row r="1579" spans="1:3">
      <c r="A1579">
        <v>1</v>
      </c>
      <c r="B1579">
        <f t="shared" si="24"/>
        <v>1</v>
      </c>
      <c r="C1579" s="65">
        <v>2363.0712039999999</v>
      </c>
    </row>
    <row r="1580" spans="1:3">
      <c r="A1580">
        <v>1</v>
      </c>
      <c r="B1580">
        <f t="shared" si="24"/>
        <v>1</v>
      </c>
      <c r="C1580" s="65">
        <v>2364.5659860000001</v>
      </c>
    </row>
    <row r="1581" spans="1:3">
      <c r="A1581">
        <v>2</v>
      </c>
      <c r="B1581">
        <f t="shared" si="24"/>
        <v>1.4142135623730951</v>
      </c>
      <c r="C1581" s="65">
        <v>2366.0607690000002</v>
      </c>
    </row>
    <row r="1582" spans="1:3">
      <c r="A1582">
        <v>1</v>
      </c>
      <c r="B1582">
        <f t="shared" si="24"/>
        <v>1</v>
      </c>
      <c r="C1582" s="65">
        <v>2367.5555509999999</v>
      </c>
    </row>
    <row r="1583" spans="1:3">
      <c r="A1583">
        <v>0</v>
      </c>
      <c r="B1583">
        <f t="shared" si="24"/>
        <v>0</v>
      </c>
      <c r="C1583" s="65">
        <v>2369.0503330000001</v>
      </c>
    </row>
    <row r="1584" spans="1:3">
      <c r="A1584">
        <v>1</v>
      </c>
      <c r="B1584">
        <f t="shared" si="24"/>
        <v>1</v>
      </c>
      <c r="C1584" s="65">
        <v>2370.5451159999998</v>
      </c>
    </row>
    <row r="1585" spans="1:3">
      <c r="A1585">
        <v>0</v>
      </c>
      <c r="B1585">
        <f t="shared" si="24"/>
        <v>0</v>
      </c>
      <c r="C1585" s="65">
        <v>2372.039898</v>
      </c>
    </row>
    <row r="1586" spans="1:3">
      <c r="A1586">
        <v>0</v>
      </c>
      <c r="B1586">
        <f t="shared" si="24"/>
        <v>0</v>
      </c>
      <c r="C1586" s="65">
        <v>2373.5346810000001</v>
      </c>
    </row>
    <row r="1587" spans="1:3">
      <c r="A1587">
        <v>0</v>
      </c>
      <c r="B1587">
        <f t="shared" si="24"/>
        <v>0</v>
      </c>
      <c r="C1587" s="65">
        <v>2375.0294629999999</v>
      </c>
    </row>
    <row r="1588" spans="1:3">
      <c r="A1588">
        <v>0</v>
      </c>
      <c r="B1588">
        <f t="shared" si="24"/>
        <v>0</v>
      </c>
      <c r="C1588" s="65">
        <v>2376.5242450000001</v>
      </c>
    </row>
    <row r="1589" spans="1:3">
      <c r="A1589">
        <v>1</v>
      </c>
      <c r="B1589">
        <f t="shared" si="24"/>
        <v>1</v>
      </c>
      <c r="C1589" s="65">
        <v>2378.0190280000002</v>
      </c>
    </row>
    <row r="1590" spans="1:3">
      <c r="A1590">
        <v>0</v>
      </c>
      <c r="B1590">
        <f t="shared" si="24"/>
        <v>0</v>
      </c>
      <c r="C1590" s="65">
        <v>2379.5138099999999</v>
      </c>
    </row>
    <row r="1591" spans="1:3">
      <c r="A1591">
        <v>0</v>
      </c>
      <c r="B1591">
        <f t="shared" si="24"/>
        <v>0</v>
      </c>
      <c r="C1591" s="65">
        <v>2381.008593</v>
      </c>
    </row>
    <row r="1592" spans="1:3">
      <c r="A1592">
        <v>1</v>
      </c>
      <c r="B1592">
        <f t="shared" si="24"/>
        <v>1</v>
      </c>
      <c r="C1592" s="65">
        <v>2382.5033749999998</v>
      </c>
    </row>
    <row r="1593" spans="1:3">
      <c r="A1593">
        <v>0</v>
      </c>
      <c r="B1593">
        <f t="shared" si="24"/>
        <v>0</v>
      </c>
      <c r="C1593" s="65">
        <v>2383.998157</v>
      </c>
    </row>
    <row r="1594" spans="1:3">
      <c r="A1594">
        <v>0</v>
      </c>
      <c r="B1594">
        <f t="shared" si="24"/>
        <v>0</v>
      </c>
      <c r="C1594" s="65">
        <v>2385.4929400000001</v>
      </c>
    </row>
    <row r="1595" spans="1:3">
      <c r="A1595">
        <v>1</v>
      </c>
      <c r="B1595">
        <f t="shared" si="24"/>
        <v>1</v>
      </c>
      <c r="C1595" s="65">
        <v>2386.9877219999998</v>
      </c>
    </row>
    <row r="1596" spans="1:3">
      <c r="A1596">
        <v>0</v>
      </c>
      <c r="B1596">
        <f t="shared" si="24"/>
        <v>0</v>
      </c>
      <c r="C1596" s="65">
        <v>2388.4825040000001</v>
      </c>
    </row>
    <row r="1597" spans="1:3">
      <c r="A1597">
        <v>0</v>
      </c>
      <c r="B1597">
        <f t="shared" si="24"/>
        <v>0</v>
      </c>
      <c r="C1597" s="65">
        <v>2389.9772870000002</v>
      </c>
    </row>
    <row r="1598" spans="1:3">
      <c r="A1598">
        <v>2</v>
      </c>
      <c r="B1598">
        <f t="shared" si="24"/>
        <v>1.4142135623730951</v>
      </c>
      <c r="C1598" s="65">
        <v>2391.4720689999999</v>
      </c>
    </row>
    <row r="1599" spans="1:3">
      <c r="A1599">
        <v>1</v>
      </c>
      <c r="B1599">
        <f t="shared" si="24"/>
        <v>1</v>
      </c>
      <c r="C1599" s="65">
        <v>2392.966852</v>
      </c>
    </row>
    <row r="1600" spans="1:3">
      <c r="A1600">
        <v>0</v>
      </c>
      <c r="B1600">
        <f t="shared" si="24"/>
        <v>0</v>
      </c>
      <c r="C1600" s="65">
        <v>2394.4616339999998</v>
      </c>
    </row>
    <row r="1601" spans="1:3">
      <c r="A1601">
        <v>0</v>
      </c>
      <c r="B1601">
        <f t="shared" si="24"/>
        <v>0</v>
      </c>
      <c r="C1601" s="65">
        <v>2395.956416</v>
      </c>
    </row>
    <row r="1602" spans="1:3">
      <c r="A1602">
        <v>0</v>
      </c>
      <c r="B1602">
        <f t="shared" si="24"/>
        <v>0</v>
      </c>
      <c r="C1602" s="65">
        <v>2397.4511990000001</v>
      </c>
    </row>
    <row r="1603" spans="1:3">
      <c r="A1603">
        <v>1</v>
      </c>
      <c r="B1603">
        <f t="shared" ref="B1603:B1666" si="25">A1603^0.5</f>
        <v>1</v>
      </c>
      <c r="C1603" s="65">
        <v>2398.9459809999998</v>
      </c>
    </row>
    <row r="1604" spans="1:3">
      <c r="A1604">
        <v>0</v>
      </c>
      <c r="B1604">
        <f t="shared" si="25"/>
        <v>0</v>
      </c>
      <c r="C1604" s="65">
        <v>2400.4407639999999</v>
      </c>
    </row>
    <row r="1605" spans="1:3">
      <c r="A1605">
        <v>0</v>
      </c>
      <c r="B1605">
        <f t="shared" si="25"/>
        <v>0</v>
      </c>
      <c r="C1605" s="65">
        <v>2401.9355460000002</v>
      </c>
    </row>
    <row r="1606" spans="1:3">
      <c r="A1606">
        <v>0</v>
      </c>
      <c r="B1606">
        <f t="shared" si="25"/>
        <v>0</v>
      </c>
      <c r="C1606" s="65">
        <v>2403.4303279999999</v>
      </c>
    </row>
    <row r="1607" spans="1:3">
      <c r="A1607">
        <v>0</v>
      </c>
      <c r="B1607">
        <f t="shared" si="25"/>
        <v>0</v>
      </c>
      <c r="C1607" s="65">
        <v>2404.925111</v>
      </c>
    </row>
    <row r="1608" spans="1:3">
      <c r="A1608">
        <v>0</v>
      </c>
      <c r="B1608">
        <f t="shared" si="25"/>
        <v>0</v>
      </c>
      <c r="C1608" s="65">
        <v>2406.4198929999998</v>
      </c>
    </row>
    <row r="1609" spans="1:3">
      <c r="A1609">
        <v>0</v>
      </c>
      <c r="B1609">
        <f t="shared" si="25"/>
        <v>0</v>
      </c>
      <c r="C1609" s="65">
        <v>2407.914675</v>
      </c>
    </row>
    <row r="1610" spans="1:3">
      <c r="A1610">
        <v>1</v>
      </c>
      <c r="B1610">
        <f t="shared" si="25"/>
        <v>1</v>
      </c>
      <c r="C1610" s="65">
        <v>2409.4094580000001</v>
      </c>
    </row>
    <row r="1611" spans="1:3">
      <c r="A1611">
        <v>0</v>
      </c>
      <c r="B1611">
        <f t="shared" si="25"/>
        <v>0</v>
      </c>
      <c r="C1611" s="65">
        <v>2410.9042399999998</v>
      </c>
    </row>
    <row r="1612" spans="1:3">
      <c r="A1612">
        <v>1</v>
      </c>
      <c r="B1612">
        <f t="shared" si="25"/>
        <v>1</v>
      </c>
      <c r="C1612" s="65">
        <v>2412.3990229999999</v>
      </c>
    </row>
    <row r="1613" spans="1:3">
      <c r="A1613">
        <v>0</v>
      </c>
      <c r="B1613">
        <f t="shared" si="25"/>
        <v>0</v>
      </c>
      <c r="C1613" s="65">
        <v>2413.8938050000002</v>
      </c>
    </row>
    <row r="1614" spans="1:3">
      <c r="A1614">
        <v>1</v>
      </c>
      <c r="B1614">
        <f t="shared" si="25"/>
        <v>1</v>
      </c>
      <c r="C1614" s="65">
        <v>2415.3885869999999</v>
      </c>
    </row>
    <row r="1615" spans="1:3">
      <c r="A1615">
        <v>0</v>
      </c>
      <c r="B1615">
        <f t="shared" si="25"/>
        <v>0</v>
      </c>
      <c r="C1615" s="65">
        <v>2416.88337</v>
      </c>
    </row>
    <row r="1616" spans="1:3">
      <c r="A1616">
        <v>1</v>
      </c>
      <c r="B1616">
        <f t="shared" si="25"/>
        <v>1</v>
      </c>
      <c r="C1616" s="65">
        <v>2418.3781520000002</v>
      </c>
    </row>
    <row r="1617" spans="1:3">
      <c r="A1617">
        <v>1</v>
      </c>
      <c r="B1617">
        <f t="shared" si="25"/>
        <v>1</v>
      </c>
      <c r="C1617" s="65">
        <v>2419.8729349999999</v>
      </c>
    </row>
    <row r="1618" spans="1:3">
      <c r="A1618">
        <v>0</v>
      </c>
      <c r="B1618">
        <f t="shared" si="25"/>
        <v>0</v>
      </c>
      <c r="C1618" s="65">
        <v>2421.3677170000001</v>
      </c>
    </row>
    <row r="1619" spans="1:3">
      <c r="A1619">
        <v>0</v>
      </c>
      <c r="B1619">
        <f t="shared" si="25"/>
        <v>0</v>
      </c>
      <c r="C1619" s="65">
        <v>2422.8624989999998</v>
      </c>
    </row>
    <row r="1620" spans="1:3">
      <c r="A1620">
        <v>0</v>
      </c>
      <c r="B1620">
        <f t="shared" si="25"/>
        <v>0</v>
      </c>
      <c r="C1620" s="65">
        <v>2424.3572819999999</v>
      </c>
    </row>
    <row r="1621" spans="1:3">
      <c r="A1621">
        <v>0</v>
      </c>
      <c r="B1621">
        <f t="shared" si="25"/>
        <v>0</v>
      </c>
      <c r="C1621" s="65">
        <v>2425.8520640000002</v>
      </c>
    </row>
    <row r="1622" spans="1:3">
      <c r="A1622">
        <v>0</v>
      </c>
      <c r="B1622">
        <f t="shared" si="25"/>
        <v>0</v>
      </c>
      <c r="C1622" s="65">
        <v>2427.3468469999998</v>
      </c>
    </row>
    <row r="1623" spans="1:3">
      <c r="A1623">
        <v>1</v>
      </c>
      <c r="B1623">
        <f t="shared" si="25"/>
        <v>1</v>
      </c>
      <c r="C1623" s="65">
        <v>2428.841629</v>
      </c>
    </row>
    <row r="1624" spans="1:3">
      <c r="A1624">
        <v>0</v>
      </c>
      <c r="B1624">
        <f t="shared" si="25"/>
        <v>0</v>
      </c>
      <c r="C1624" s="65">
        <v>2430.3364110000002</v>
      </c>
    </row>
    <row r="1625" spans="1:3">
      <c r="A1625">
        <v>0</v>
      </c>
      <c r="B1625">
        <f t="shared" si="25"/>
        <v>0</v>
      </c>
      <c r="C1625" s="65">
        <v>2431.8311939999999</v>
      </c>
    </row>
    <row r="1626" spans="1:3">
      <c r="A1626">
        <v>0</v>
      </c>
      <c r="B1626">
        <f t="shared" si="25"/>
        <v>0</v>
      </c>
      <c r="C1626" s="65">
        <v>2433.3259760000001</v>
      </c>
    </row>
    <row r="1627" spans="1:3">
      <c r="A1627">
        <v>0</v>
      </c>
      <c r="B1627">
        <f t="shared" si="25"/>
        <v>0</v>
      </c>
      <c r="C1627" s="65">
        <v>2434.8207579999998</v>
      </c>
    </row>
    <row r="1628" spans="1:3">
      <c r="A1628">
        <v>0</v>
      </c>
      <c r="B1628">
        <f t="shared" si="25"/>
        <v>0</v>
      </c>
      <c r="C1628" s="65">
        <v>2436.3155409999999</v>
      </c>
    </row>
    <row r="1629" spans="1:3">
      <c r="A1629">
        <v>0</v>
      </c>
      <c r="B1629">
        <f t="shared" si="25"/>
        <v>0</v>
      </c>
      <c r="C1629" s="65">
        <v>2437.8103230000002</v>
      </c>
    </row>
    <row r="1630" spans="1:3">
      <c r="A1630">
        <v>0</v>
      </c>
      <c r="B1630">
        <f t="shared" si="25"/>
        <v>0</v>
      </c>
      <c r="C1630" s="65">
        <v>2439.3051059999998</v>
      </c>
    </row>
    <row r="1631" spans="1:3">
      <c r="A1631">
        <v>0</v>
      </c>
      <c r="B1631">
        <f t="shared" si="25"/>
        <v>0</v>
      </c>
      <c r="C1631" s="65">
        <v>2440.799888</v>
      </c>
    </row>
    <row r="1632" spans="1:3">
      <c r="A1632">
        <v>0</v>
      </c>
      <c r="B1632">
        <f t="shared" si="25"/>
        <v>0</v>
      </c>
      <c r="C1632" s="65">
        <v>2442.2946700000002</v>
      </c>
    </row>
    <row r="1633" spans="1:3">
      <c r="A1633">
        <v>0</v>
      </c>
      <c r="B1633">
        <f t="shared" si="25"/>
        <v>0</v>
      </c>
      <c r="C1633" s="65">
        <v>2443.7894529999999</v>
      </c>
    </row>
    <row r="1634" spans="1:3">
      <c r="A1634">
        <v>0</v>
      </c>
      <c r="B1634">
        <f t="shared" si="25"/>
        <v>0</v>
      </c>
      <c r="C1634" s="65">
        <v>2445.2842350000001</v>
      </c>
    </row>
    <row r="1635" spans="1:3">
      <c r="A1635">
        <v>0</v>
      </c>
      <c r="B1635">
        <f t="shared" si="25"/>
        <v>0</v>
      </c>
      <c r="C1635" s="65">
        <v>2446.7790180000002</v>
      </c>
    </row>
    <row r="1636" spans="1:3">
      <c r="A1636">
        <v>0</v>
      </c>
      <c r="B1636">
        <f t="shared" si="25"/>
        <v>0</v>
      </c>
      <c r="C1636" s="65">
        <v>2448.2737999999999</v>
      </c>
    </row>
    <row r="1637" spans="1:3">
      <c r="A1637">
        <v>0</v>
      </c>
      <c r="B1637">
        <f t="shared" si="25"/>
        <v>0</v>
      </c>
      <c r="C1637" s="65">
        <v>2449.7685820000002</v>
      </c>
    </row>
    <row r="1638" spans="1:3">
      <c r="A1638">
        <v>1</v>
      </c>
      <c r="B1638">
        <f t="shared" si="25"/>
        <v>1</v>
      </c>
      <c r="C1638" s="65">
        <v>2451.2633649999998</v>
      </c>
    </row>
    <row r="1639" spans="1:3">
      <c r="A1639">
        <v>1</v>
      </c>
      <c r="B1639">
        <f t="shared" si="25"/>
        <v>1</v>
      </c>
      <c r="C1639" s="65">
        <v>2452.758147</v>
      </c>
    </row>
    <row r="1640" spans="1:3">
      <c r="A1640">
        <v>1</v>
      </c>
      <c r="B1640">
        <f t="shared" si="25"/>
        <v>1</v>
      </c>
      <c r="C1640" s="65">
        <v>2454.2529290000002</v>
      </c>
    </row>
    <row r="1641" spans="1:3">
      <c r="A1641">
        <v>1</v>
      </c>
      <c r="B1641">
        <f t="shared" si="25"/>
        <v>1</v>
      </c>
      <c r="C1641" s="65">
        <v>2455.7477119999999</v>
      </c>
    </row>
    <row r="1642" spans="1:3">
      <c r="A1642">
        <v>1</v>
      </c>
      <c r="B1642">
        <f t="shared" si="25"/>
        <v>1</v>
      </c>
      <c r="C1642" s="65">
        <v>2457.2424940000001</v>
      </c>
    </row>
    <row r="1643" spans="1:3">
      <c r="A1643">
        <v>0</v>
      </c>
      <c r="B1643">
        <f t="shared" si="25"/>
        <v>0</v>
      </c>
      <c r="C1643" s="65">
        <v>2458.7372770000002</v>
      </c>
    </row>
    <row r="1644" spans="1:3">
      <c r="A1644">
        <v>1</v>
      </c>
      <c r="B1644">
        <f t="shared" si="25"/>
        <v>1</v>
      </c>
      <c r="C1644" s="65">
        <v>2460.2320589999999</v>
      </c>
    </row>
    <row r="1645" spans="1:3">
      <c r="A1645">
        <v>0</v>
      </c>
      <c r="B1645">
        <f t="shared" si="25"/>
        <v>0</v>
      </c>
      <c r="C1645" s="65">
        <v>2461.7268410000001</v>
      </c>
    </row>
    <row r="1646" spans="1:3">
      <c r="A1646">
        <v>1</v>
      </c>
      <c r="B1646">
        <f t="shared" si="25"/>
        <v>1</v>
      </c>
      <c r="C1646" s="65">
        <v>2463.2216239999998</v>
      </c>
    </row>
    <row r="1647" spans="1:3">
      <c r="A1647">
        <v>0</v>
      </c>
      <c r="B1647">
        <f t="shared" si="25"/>
        <v>0</v>
      </c>
      <c r="C1647" s="65">
        <v>2464.716406</v>
      </c>
    </row>
    <row r="1648" spans="1:3">
      <c r="A1648">
        <v>0</v>
      </c>
      <c r="B1648">
        <f t="shared" si="25"/>
        <v>0</v>
      </c>
      <c r="C1648" s="65">
        <v>2466.2111890000001</v>
      </c>
    </row>
    <row r="1649" spans="1:3">
      <c r="A1649">
        <v>0</v>
      </c>
      <c r="B1649">
        <f t="shared" si="25"/>
        <v>0</v>
      </c>
      <c r="C1649" s="65">
        <v>2467.7059709999999</v>
      </c>
    </row>
    <row r="1650" spans="1:3">
      <c r="A1650">
        <v>0</v>
      </c>
      <c r="B1650">
        <f t="shared" si="25"/>
        <v>0</v>
      </c>
      <c r="C1650" s="65">
        <v>2469.2007530000001</v>
      </c>
    </row>
    <row r="1651" spans="1:3">
      <c r="A1651">
        <v>0</v>
      </c>
      <c r="B1651">
        <f t="shared" si="25"/>
        <v>0</v>
      </c>
      <c r="C1651" s="65">
        <v>2470.6955360000002</v>
      </c>
    </row>
    <row r="1652" spans="1:3">
      <c r="A1652">
        <v>1</v>
      </c>
      <c r="B1652">
        <f t="shared" si="25"/>
        <v>1</v>
      </c>
      <c r="C1652" s="65">
        <v>2472.1903179999999</v>
      </c>
    </row>
    <row r="1653" spans="1:3">
      <c r="A1653">
        <v>0</v>
      </c>
      <c r="B1653">
        <f t="shared" si="25"/>
        <v>0</v>
      </c>
      <c r="C1653" s="65">
        <v>2473.685101</v>
      </c>
    </row>
    <row r="1654" spans="1:3">
      <c r="A1654">
        <v>0</v>
      </c>
      <c r="B1654">
        <f t="shared" si="25"/>
        <v>0</v>
      </c>
      <c r="C1654" s="65">
        <v>2475.1798829999998</v>
      </c>
    </row>
    <row r="1655" spans="1:3">
      <c r="A1655">
        <v>0</v>
      </c>
      <c r="B1655">
        <f t="shared" si="25"/>
        <v>0</v>
      </c>
      <c r="C1655" s="65">
        <v>2476.674665</v>
      </c>
    </row>
    <row r="1656" spans="1:3">
      <c r="A1656">
        <v>0</v>
      </c>
      <c r="B1656">
        <f t="shared" si="25"/>
        <v>0</v>
      </c>
      <c r="C1656" s="65">
        <v>2478.1694480000001</v>
      </c>
    </row>
    <row r="1657" spans="1:3">
      <c r="A1657">
        <v>0</v>
      </c>
      <c r="B1657">
        <f t="shared" si="25"/>
        <v>0</v>
      </c>
      <c r="C1657" s="65">
        <v>2479.6642299999999</v>
      </c>
    </row>
    <row r="1658" spans="1:3">
      <c r="A1658">
        <v>0</v>
      </c>
      <c r="B1658">
        <f t="shared" si="25"/>
        <v>0</v>
      </c>
      <c r="C1658" s="65">
        <v>2481.1590120000001</v>
      </c>
    </row>
    <row r="1659" spans="1:3">
      <c r="A1659">
        <v>0</v>
      </c>
      <c r="B1659">
        <f t="shared" si="25"/>
        <v>0</v>
      </c>
      <c r="C1659" s="65">
        <v>2482.6537950000002</v>
      </c>
    </row>
    <row r="1660" spans="1:3">
      <c r="A1660">
        <v>0</v>
      </c>
      <c r="B1660">
        <f t="shared" si="25"/>
        <v>0</v>
      </c>
      <c r="C1660" s="65">
        <v>2484.1485769999999</v>
      </c>
    </row>
    <row r="1661" spans="1:3">
      <c r="A1661">
        <v>0</v>
      </c>
      <c r="B1661">
        <f t="shared" si="25"/>
        <v>0</v>
      </c>
      <c r="C1661" s="65">
        <v>2485.64336</v>
      </c>
    </row>
    <row r="1662" spans="1:3">
      <c r="A1662">
        <v>0</v>
      </c>
      <c r="B1662">
        <f t="shared" si="25"/>
        <v>0</v>
      </c>
      <c r="C1662" s="65">
        <v>2487.1381419999998</v>
      </c>
    </row>
    <row r="1663" spans="1:3">
      <c r="A1663">
        <v>0</v>
      </c>
      <c r="B1663">
        <f t="shared" si="25"/>
        <v>0</v>
      </c>
      <c r="C1663" s="65">
        <v>2488.632924</v>
      </c>
    </row>
    <row r="1664" spans="1:3">
      <c r="A1664">
        <v>0</v>
      </c>
      <c r="B1664">
        <f t="shared" si="25"/>
        <v>0</v>
      </c>
      <c r="C1664" s="65">
        <v>2490.1277070000001</v>
      </c>
    </row>
    <row r="1665" spans="1:3">
      <c r="A1665">
        <v>0</v>
      </c>
      <c r="B1665">
        <f t="shared" si="25"/>
        <v>0</v>
      </c>
      <c r="C1665" s="65">
        <v>2491.6224889999999</v>
      </c>
    </row>
    <row r="1666" spans="1:3">
      <c r="A1666">
        <v>0</v>
      </c>
      <c r="B1666">
        <f t="shared" si="25"/>
        <v>0</v>
      </c>
      <c r="C1666" s="65">
        <v>2493.117272</v>
      </c>
    </row>
    <row r="1667" spans="1:3">
      <c r="A1667">
        <v>0</v>
      </c>
      <c r="B1667">
        <f t="shared" ref="B1667:B1730" si="26">A1667^0.5</f>
        <v>0</v>
      </c>
      <c r="C1667" s="65">
        <v>2494.6120540000002</v>
      </c>
    </row>
    <row r="1668" spans="1:3">
      <c r="A1668">
        <v>0</v>
      </c>
      <c r="B1668">
        <f t="shared" si="26"/>
        <v>0</v>
      </c>
      <c r="C1668" s="65">
        <v>2496.1068359999999</v>
      </c>
    </row>
    <row r="1669" spans="1:3">
      <c r="A1669">
        <v>1</v>
      </c>
      <c r="B1669">
        <f t="shared" si="26"/>
        <v>1</v>
      </c>
      <c r="C1669" s="65">
        <v>2497.601619</v>
      </c>
    </row>
    <row r="1670" spans="1:3">
      <c r="A1670">
        <v>0</v>
      </c>
      <c r="B1670">
        <f t="shared" si="26"/>
        <v>0</v>
      </c>
      <c r="C1670" s="65">
        <v>2499.0964009999998</v>
      </c>
    </row>
    <row r="1671" spans="1:3">
      <c r="A1671">
        <v>0</v>
      </c>
      <c r="B1671">
        <f t="shared" si="26"/>
        <v>0</v>
      </c>
      <c r="C1671" s="65">
        <v>2500.5911839999999</v>
      </c>
    </row>
    <row r="1672" spans="1:3">
      <c r="A1672">
        <v>0</v>
      </c>
      <c r="B1672">
        <f t="shared" si="26"/>
        <v>0</v>
      </c>
      <c r="C1672" s="65">
        <v>2502.0859660000001</v>
      </c>
    </row>
    <row r="1673" spans="1:3">
      <c r="A1673">
        <v>0</v>
      </c>
      <c r="B1673">
        <f t="shared" si="26"/>
        <v>0</v>
      </c>
      <c r="C1673" s="65">
        <v>2503.5807479999999</v>
      </c>
    </row>
    <row r="1674" spans="1:3">
      <c r="A1674">
        <v>0</v>
      </c>
      <c r="B1674">
        <f t="shared" si="26"/>
        <v>0</v>
      </c>
      <c r="C1674" s="65">
        <v>2505.075531</v>
      </c>
    </row>
    <row r="1675" spans="1:3">
      <c r="A1675">
        <v>0</v>
      </c>
      <c r="B1675">
        <f t="shared" si="26"/>
        <v>0</v>
      </c>
      <c r="C1675" s="65">
        <v>2506.5703130000002</v>
      </c>
    </row>
    <row r="1676" spans="1:3">
      <c r="A1676">
        <v>1</v>
      </c>
      <c r="B1676">
        <f t="shared" si="26"/>
        <v>1</v>
      </c>
      <c r="C1676" s="65">
        <v>2508.0650949999999</v>
      </c>
    </row>
    <row r="1677" spans="1:3">
      <c r="A1677">
        <v>0</v>
      </c>
      <c r="B1677">
        <f t="shared" si="26"/>
        <v>0</v>
      </c>
      <c r="C1677" s="65">
        <v>2509.559878</v>
      </c>
    </row>
    <row r="1678" spans="1:3">
      <c r="A1678">
        <v>0</v>
      </c>
      <c r="B1678">
        <f t="shared" si="26"/>
        <v>0</v>
      </c>
      <c r="C1678" s="65">
        <v>2511.0546599999998</v>
      </c>
    </row>
    <row r="1679" spans="1:3">
      <c r="A1679">
        <v>0</v>
      </c>
      <c r="B1679">
        <f t="shared" si="26"/>
        <v>0</v>
      </c>
      <c r="C1679" s="65">
        <v>2512.5494429999999</v>
      </c>
    </row>
    <row r="1680" spans="1:3">
      <c r="A1680">
        <v>0</v>
      </c>
      <c r="B1680">
        <f t="shared" si="26"/>
        <v>0</v>
      </c>
      <c r="C1680" s="65">
        <v>2514.0442250000001</v>
      </c>
    </row>
    <row r="1681" spans="1:3">
      <c r="A1681">
        <v>0</v>
      </c>
      <c r="B1681">
        <f t="shared" si="26"/>
        <v>0</v>
      </c>
      <c r="C1681" s="65">
        <v>2515.5390069999999</v>
      </c>
    </row>
    <row r="1682" spans="1:3">
      <c r="A1682">
        <v>0</v>
      </c>
      <c r="B1682">
        <f t="shared" si="26"/>
        <v>0</v>
      </c>
      <c r="C1682" s="65">
        <v>2517.03379</v>
      </c>
    </row>
    <row r="1683" spans="1:3">
      <c r="A1683">
        <v>0</v>
      </c>
      <c r="B1683">
        <f t="shared" si="26"/>
        <v>0</v>
      </c>
      <c r="C1683" s="65">
        <v>2518.5285720000002</v>
      </c>
    </row>
    <row r="1684" spans="1:3">
      <c r="A1684">
        <v>0</v>
      </c>
      <c r="B1684">
        <f t="shared" si="26"/>
        <v>0</v>
      </c>
      <c r="C1684" s="65">
        <v>2520.0233549999998</v>
      </c>
    </row>
    <row r="1685" spans="1:3">
      <c r="A1685">
        <v>0</v>
      </c>
      <c r="B1685">
        <f t="shared" si="26"/>
        <v>0</v>
      </c>
      <c r="C1685" s="65">
        <v>2521.518137</v>
      </c>
    </row>
    <row r="1686" spans="1:3">
      <c r="A1686">
        <v>0</v>
      </c>
      <c r="B1686">
        <f t="shared" si="26"/>
        <v>0</v>
      </c>
      <c r="C1686" s="65">
        <v>2523.0129189999998</v>
      </c>
    </row>
    <row r="1687" spans="1:3">
      <c r="A1687">
        <v>0</v>
      </c>
      <c r="B1687">
        <f t="shared" si="26"/>
        <v>0</v>
      </c>
      <c r="C1687" s="65">
        <v>2524.5077019999999</v>
      </c>
    </row>
    <row r="1688" spans="1:3">
      <c r="A1688">
        <v>0</v>
      </c>
      <c r="B1688">
        <f t="shared" si="26"/>
        <v>0</v>
      </c>
      <c r="C1688" s="65">
        <v>2526.0024840000001</v>
      </c>
    </row>
    <row r="1689" spans="1:3">
      <c r="A1689">
        <v>1</v>
      </c>
      <c r="B1689">
        <f t="shared" si="26"/>
        <v>1</v>
      </c>
      <c r="C1689" s="65">
        <v>2527.4972659999999</v>
      </c>
    </row>
    <row r="1690" spans="1:3">
      <c r="A1690">
        <v>0</v>
      </c>
      <c r="B1690">
        <f t="shared" si="26"/>
        <v>0</v>
      </c>
      <c r="C1690" s="65">
        <v>2528.992049</v>
      </c>
    </row>
    <row r="1691" spans="1:3">
      <c r="A1691">
        <v>0</v>
      </c>
      <c r="B1691">
        <f t="shared" si="26"/>
        <v>0</v>
      </c>
      <c r="C1691" s="65">
        <v>2530.4868310000002</v>
      </c>
    </row>
    <row r="1692" spans="1:3">
      <c r="A1692">
        <v>0</v>
      </c>
      <c r="B1692">
        <f t="shared" si="26"/>
        <v>0</v>
      </c>
      <c r="C1692" s="65">
        <v>2531.9816139999998</v>
      </c>
    </row>
    <row r="1693" spans="1:3">
      <c r="A1693">
        <v>0</v>
      </c>
      <c r="B1693">
        <f t="shared" si="26"/>
        <v>0</v>
      </c>
      <c r="C1693" s="65">
        <v>2533.476396</v>
      </c>
    </row>
    <row r="1694" spans="1:3">
      <c r="A1694">
        <v>0</v>
      </c>
      <c r="B1694">
        <f t="shared" si="26"/>
        <v>0</v>
      </c>
      <c r="C1694" s="65">
        <v>2534.9711779999998</v>
      </c>
    </row>
    <row r="1695" spans="1:3">
      <c r="A1695">
        <v>0</v>
      </c>
      <c r="B1695">
        <f t="shared" si="26"/>
        <v>0</v>
      </c>
      <c r="C1695" s="65">
        <v>2536.4659609999999</v>
      </c>
    </row>
    <row r="1696" spans="1:3">
      <c r="A1696">
        <v>0</v>
      </c>
      <c r="B1696">
        <f t="shared" si="26"/>
        <v>0</v>
      </c>
      <c r="C1696" s="65">
        <v>2537.9607430000001</v>
      </c>
    </row>
    <row r="1697" spans="1:3">
      <c r="A1697">
        <v>0</v>
      </c>
      <c r="B1697">
        <f t="shared" si="26"/>
        <v>0</v>
      </c>
      <c r="C1697" s="65">
        <v>2539.4555260000002</v>
      </c>
    </row>
    <row r="1698" spans="1:3">
      <c r="A1698">
        <v>0</v>
      </c>
      <c r="B1698">
        <f t="shared" si="26"/>
        <v>0</v>
      </c>
      <c r="C1698" s="65">
        <v>2540.9503079999999</v>
      </c>
    </row>
    <row r="1699" spans="1:3">
      <c r="A1699">
        <v>1</v>
      </c>
      <c r="B1699">
        <f t="shared" si="26"/>
        <v>1</v>
      </c>
      <c r="C1699" s="65">
        <v>2542.4450900000002</v>
      </c>
    </row>
    <row r="1700" spans="1:3">
      <c r="A1700">
        <v>0</v>
      </c>
      <c r="B1700">
        <f t="shared" si="26"/>
        <v>0</v>
      </c>
      <c r="C1700" s="65">
        <v>2543.9398729999998</v>
      </c>
    </row>
    <row r="1701" spans="1:3">
      <c r="A1701">
        <v>0</v>
      </c>
      <c r="B1701">
        <f t="shared" si="26"/>
        <v>0</v>
      </c>
      <c r="C1701" s="65">
        <v>2545.434655</v>
      </c>
    </row>
    <row r="1702" spans="1:3">
      <c r="A1702">
        <v>0</v>
      </c>
      <c r="B1702">
        <f t="shared" si="26"/>
        <v>0</v>
      </c>
      <c r="C1702" s="65">
        <v>2546.9294380000001</v>
      </c>
    </row>
    <row r="1703" spans="1:3">
      <c r="A1703">
        <v>0</v>
      </c>
      <c r="B1703">
        <f t="shared" si="26"/>
        <v>0</v>
      </c>
      <c r="C1703" s="65">
        <v>2548.4242199999999</v>
      </c>
    </row>
    <row r="1704" spans="1:3">
      <c r="A1704">
        <v>0</v>
      </c>
      <c r="B1704">
        <f t="shared" si="26"/>
        <v>0</v>
      </c>
      <c r="C1704" s="65">
        <v>2549.9190020000001</v>
      </c>
    </row>
    <row r="1705" spans="1:3">
      <c r="A1705">
        <v>0</v>
      </c>
      <c r="B1705">
        <f t="shared" si="26"/>
        <v>0</v>
      </c>
      <c r="C1705" s="65">
        <v>2551.4137850000002</v>
      </c>
    </row>
    <row r="1706" spans="1:3">
      <c r="A1706">
        <v>0</v>
      </c>
      <c r="B1706">
        <f t="shared" si="26"/>
        <v>0</v>
      </c>
      <c r="C1706" s="65">
        <v>2552.9085669999999</v>
      </c>
    </row>
    <row r="1707" spans="1:3">
      <c r="A1707">
        <v>0</v>
      </c>
      <c r="B1707">
        <f t="shared" si="26"/>
        <v>0</v>
      </c>
      <c r="C1707" s="65">
        <v>2554.4033490000002</v>
      </c>
    </row>
    <row r="1708" spans="1:3">
      <c r="A1708">
        <v>0</v>
      </c>
      <c r="B1708">
        <f t="shared" si="26"/>
        <v>0</v>
      </c>
      <c r="C1708" s="65">
        <v>2555.8981319999998</v>
      </c>
    </row>
    <row r="1709" spans="1:3">
      <c r="A1709">
        <v>0</v>
      </c>
      <c r="B1709">
        <f t="shared" si="26"/>
        <v>0</v>
      </c>
      <c r="C1709" s="65">
        <v>2557.392914</v>
      </c>
    </row>
    <row r="1710" spans="1:3">
      <c r="A1710">
        <v>0</v>
      </c>
      <c r="B1710">
        <f t="shared" si="26"/>
        <v>0</v>
      </c>
      <c r="C1710" s="65">
        <v>2558.8876970000001</v>
      </c>
    </row>
    <row r="1711" spans="1:3">
      <c r="A1711">
        <v>1</v>
      </c>
      <c r="B1711">
        <f t="shared" si="26"/>
        <v>1</v>
      </c>
      <c r="C1711" s="65">
        <v>2560.3824789999999</v>
      </c>
    </row>
    <row r="1712" spans="1:3">
      <c r="A1712">
        <v>0</v>
      </c>
      <c r="B1712">
        <f t="shared" si="26"/>
        <v>0</v>
      </c>
      <c r="C1712" s="65">
        <v>2561.8772610000001</v>
      </c>
    </row>
    <row r="1713" spans="1:3">
      <c r="A1713">
        <v>0</v>
      </c>
      <c r="B1713">
        <f t="shared" si="26"/>
        <v>0</v>
      </c>
      <c r="C1713" s="65">
        <v>2563.3720440000002</v>
      </c>
    </row>
    <row r="1714" spans="1:3">
      <c r="A1714">
        <v>1</v>
      </c>
      <c r="B1714">
        <f t="shared" si="26"/>
        <v>1</v>
      </c>
      <c r="C1714" s="65">
        <v>2564.8668259999999</v>
      </c>
    </row>
    <row r="1715" spans="1:3">
      <c r="A1715">
        <v>0</v>
      </c>
      <c r="B1715">
        <f t="shared" si="26"/>
        <v>0</v>
      </c>
      <c r="C1715" s="65">
        <v>2566.361609</v>
      </c>
    </row>
    <row r="1716" spans="1:3">
      <c r="A1716">
        <v>0</v>
      </c>
      <c r="B1716">
        <f t="shared" si="26"/>
        <v>0</v>
      </c>
      <c r="C1716" s="65">
        <v>2567.8563909999998</v>
      </c>
    </row>
    <row r="1717" spans="1:3">
      <c r="A1717">
        <v>0</v>
      </c>
      <c r="B1717">
        <f t="shared" si="26"/>
        <v>0</v>
      </c>
      <c r="C1717" s="65">
        <v>2569.351173</v>
      </c>
    </row>
    <row r="1718" spans="1:3">
      <c r="A1718">
        <v>0</v>
      </c>
      <c r="B1718">
        <f t="shared" si="26"/>
        <v>0</v>
      </c>
      <c r="C1718" s="65">
        <v>2570.8459560000001</v>
      </c>
    </row>
    <row r="1719" spans="1:3">
      <c r="A1719">
        <v>0</v>
      </c>
      <c r="B1719">
        <f t="shared" si="26"/>
        <v>0</v>
      </c>
      <c r="C1719" s="65">
        <v>2572.3407379999999</v>
      </c>
    </row>
    <row r="1720" spans="1:3">
      <c r="A1720">
        <v>0</v>
      </c>
      <c r="B1720">
        <f t="shared" si="26"/>
        <v>0</v>
      </c>
      <c r="C1720" s="65">
        <v>2573.8355200000001</v>
      </c>
    </row>
    <row r="1721" spans="1:3">
      <c r="A1721">
        <v>0</v>
      </c>
      <c r="B1721">
        <f t="shared" si="26"/>
        <v>0</v>
      </c>
      <c r="C1721" s="65">
        <v>2575.3303030000002</v>
      </c>
    </row>
    <row r="1722" spans="1:3">
      <c r="A1722">
        <v>0</v>
      </c>
      <c r="B1722">
        <f t="shared" si="26"/>
        <v>0</v>
      </c>
      <c r="C1722" s="65">
        <v>2576.8250849999999</v>
      </c>
    </row>
    <row r="1723" spans="1:3">
      <c r="A1723">
        <v>1</v>
      </c>
      <c r="B1723">
        <f t="shared" si="26"/>
        <v>1</v>
      </c>
      <c r="C1723" s="65">
        <v>2578.319868</v>
      </c>
    </row>
    <row r="1724" spans="1:3">
      <c r="A1724">
        <v>0</v>
      </c>
      <c r="B1724">
        <f t="shared" si="26"/>
        <v>0</v>
      </c>
      <c r="C1724" s="65">
        <v>2579.8146499999998</v>
      </c>
    </row>
    <row r="1725" spans="1:3">
      <c r="A1725">
        <v>0</v>
      </c>
      <c r="B1725">
        <f t="shared" si="26"/>
        <v>0</v>
      </c>
      <c r="C1725" s="65">
        <v>2581.309432</v>
      </c>
    </row>
    <row r="1726" spans="1:3">
      <c r="A1726">
        <v>1</v>
      </c>
      <c r="B1726">
        <f t="shared" si="26"/>
        <v>1</v>
      </c>
      <c r="C1726" s="65">
        <v>2582.8042150000001</v>
      </c>
    </row>
    <row r="1727" spans="1:3">
      <c r="A1727">
        <v>0</v>
      </c>
      <c r="B1727">
        <f t="shared" si="26"/>
        <v>0</v>
      </c>
      <c r="C1727" s="65">
        <v>2584.2989969999999</v>
      </c>
    </row>
    <row r="1728" spans="1:3">
      <c r="A1728">
        <v>0</v>
      </c>
      <c r="B1728">
        <f t="shared" si="26"/>
        <v>0</v>
      </c>
      <c r="C1728" s="65">
        <v>2585.79378</v>
      </c>
    </row>
    <row r="1729" spans="1:3">
      <c r="A1729">
        <v>0</v>
      </c>
      <c r="B1729">
        <f t="shared" si="26"/>
        <v>0</v>
      </c>
      <c r="C1729" s="65">
        <v>2587.2885620000002</v>
      </c>
    </row>
    <row r="1730" spans="1:3">
      <c r="A1730">
        <v>1</v>
      </c>
      <c r="B1730">
        <f t="shared" si="26"/>
        <v>1</v>
      </c>
      <c r="C1730" s="65">
        <v>2588.7833439999999</v>
      </c>
    </row>
    <row r="1731" spans="1:3">
      <c r="A1731">
        <v>0</v>
      </c>
      <c r="B1731">
        <f t="shared" ref="B1731:B1794" si="27">A1731^0.5</f>
        <v>0</v>
      </c>
      <c r="C1731" s="65">
        <v>2590.278127</v>
      </c>
    </row>
    <row r="1732" spans="1:3">
      <c r="A1732">
        <v>0</v>
      </c>
      <c r="B1732">
        <f t="shared" si="27"/>
        <v>0</v>
      </c>
      <c r="C1732" s="65">
        <v>2591.7729089999998</v>
      </c>
    </row>
    <row r="1733" spans="1:3">
      <c r="A1733">
        <v>0</v>
      </c>
      <c r="B1733">
        <f t="shared" si="27"/>
        <v>0</v>
      </c>
      <c r="C1733" s="65">
        <v>2593.2676919999999</v>
      </c>
    </row>
    <row r="1734" spans="1:3">
      <c r="A1734">
        <v>0</v>
      </c>
      <c r="B1734">
        <f t="shared" si="27"/>
        <v>0</v>
      </c>
      <c r="C1734" s="65">
        <v>2594.7624740000001</v>
      </c>
    </row>
    <row r="1735" spans="1:3">
      <c r="A1735">
        <v>0</v>
      </c>
      <c r="B1735">
        <f t="shared" si="27"/>
        <v>0</v>
      </c>
      <c r="C1735" s="65">
        <v>2596.2572559999999</v>
      </c>
    </row>
    <row r="1736" spans="1:3">
      <c r="A1736">
        <v>0</v>
      </c>
      <c r="B1736">
        <f t="shared" si="27"/>
        <v>0</v>
      </c>
      <c r="C1736" s="65">
        <v>2597.752039</v>
      </c>
    </row>
    <row r="1737" spans="1:3">
      <c r="A1737">
        <v>0</v>
      </c>
      <c r="B1737">
        <f t="shared" si="27"/>
        <v>0</v>
      </c>
      <c r="C1737" s="65">
        <v>2599.2468210000002</v>
      </c>
    </row>
    <row r="1738" spans="1:3">
      <c r="A1738">
        <v>0</v>
      </c>
      <c r="B1738">
        <f t="shared" si="27"/>
        <v>0</v>
      </c>
      <c r="C1738" s="65">
        <v>2600.7416029999999</v>
      </c>
    </row>
    <row r="1739" spans="1:3">
      <c r="A1739">
        <v>2</v>
      </c>
      <c r="B1739">
        <f t="shared" si="27"/>
        <v>1.4142135623730951</v>
      </c>
      <c r="C1739" s="65">
        <v>2602.236386</v>
      </c>
    </row>
    <row r="1740" spans="1:3">
      <c r="A1740">
        <v>1</v>
      </c>
      <c r="B1740">
        <f t="shared" si="27"/>
        <v>1</v>
      </c>
      <c r="C1740" s="65">
        <v>2603.7311679999998</v>
      </c>
    </row>
    <row r="1741" spans="1:3">
      <c r="A1741">
        <v>0</v>
      </c>
      <c r="B1741">
        <f t="shared" si="27"/>
        <v>0</v>
      </c>
      <c r="C1741" s="65">
        <v>2605.2259509999999</v>
      </c>
    </row>
    <row r="1742" spans="1:3">
      <c r="A1742">
        <v>1</v>
      </c>
      <c r="B1742">
        <f t="shared" si="27"/>
        <v>1</v>
      </c>
      <c r="C1742" s="65">
        <v>2606.7207330000001</v>
      </c>
    </row>
    <row r="1743" spans="1:3">
      <c r="A1743">
        <v>1</v>
      </c>
      <c r="B1743">
        <f t="shared" si="27"/>
        <v>1</v>
      </c>
      <c r="C1743" s="65">
        <v>2608.2155149999999</v>
      </c>
    </row>
    <row r="1744" spans="1:3">
      <c r="A1744">
        <v>0</v>
      </c>
      <c r="B1744">
        <f t="shared" si="27"/>
        <v>0</v>
      </c>
      <c r="C1744" s="65">
        <v>2609.710298</v>
      </c>
    </row>
    <row r="1745" spans="1:3">
      <c r="A1745">
        <v>1</v>
      </c>
      <c r="B1745">
        <f t="shared" si="27"/>
        <v>1</v>
      </c>
      <c r="C1745" s="65">
        <v>2611.2050800000002</v>
      </c>
    </row>
    <row r="1746" spans="1:3">
      <c r="A1746">
        <v>2</v>
      </c>
      <c r="B1746">
        <f t="shared" si="27"/>
        <v>1.4142135623730951</v>
      </c>
      <c r="C1746" s="65">
        <v>2612.6998629999998</v>
      </c>
    </row>
    <row r="1747" spans="1:3">
      <c r="A1747">
        <v>2</v>
      </c>
      <c r="B1747">
        <f t="shared" si="27"/>
        <v>1.4142135623730951</v>
      </c>
      <c r="C1747" s="65">
        <v>2614.194645</v>
      </c>
    </row>
    <row r="1748" spans="1:3">
      <c r="A1748">
        <v>1</v>
      </c>
      <c r="B1748">
        <f t="shared" si="27"/>
        <v>1</v>
      </c>
      <c r="C1748" s="65">
        <v>2615.6894269999998</v>
      </c>
    </row>
    <row r="1749" spans="1:3">
      <c r="A1749">
        <v>2</v>
      </c>
      <c r="B1749">
        <f t="shared" si="27"/>
        <v>1.4142135623730951</v>
      </c>
      <c r="C1749" s="65">
        <v>2617.1842099999999</v>
      </c>
    </row>
    <row r="1750" spans="1:3">
      <c r="A1750">
        <v>1</v>
      </c>
      <c r="B1750">
        <f t="shared" si="27"/>
        <v>1</v>
      </c>
      <c r="C1750" s="65">
        <v>2618.6789920000001</v>
      </c>
    </row>
    <row r="1751" spans="1:3">
      <c r="A1751">
        <v>1</v>
      </c>
      <c r="B1751">
        <f t="shared" si="27"/>
        <v>1</v>
      </c>
      <c r="C1751" s="65">
        <v>2620.1737750000002</v>
      </c>
    </row>
    <row r="1752" spans="1:3">
      <c r="A1752">
        <v>0</v>
      </c>
      <c r="B1752">
        <f t="shared" si="27"/>
        <v>0</v>
      </c>
      <c r="C1752" s="65">
        <v>2621.668557</v>
      </c>
    </row>
    <row r="1753" spans="1:3">
      <c r="A1753">
        <v>0</v>
      </c>
      <c r="B1753">
        <f t="shared" si="27"/>
        <v>0</v>
      </c>
      <c r="C1753" s="65">
        <v>2623.1633390000002</v>
      </c>
    </row>
    <row r="1754" spans="1:3">
      <c r="A1754">
        <v>0</v>
      </c>
      <c r="B1754">
        <f t="shared" si="27"/>
        <v>0</v>
      </c>
      <c r="C1754" s="65">
        <v>2624.6581219999998</v>
      </c>
    </row>
    <row r="1755" spans="1:3">
      <c r="A1755">
        <v>1</v>
      </c>
      <c r="B1755">
        <f t="shared" si="27"/>
        <v>1</v>
      </c>
      <c r="C1755" s="65">
        <v>2626.152904</v>
      </c>
    </row>
    <row r="1756" spans="1:3">
      <c r="A1756">
        <v>0</v>
      </c>
      <c r="B1756">
        <f t="shared" si="27"/>
        <v>0</v>
      </c>
      <c r="C1756" s="65">
        <v>2627.6476859999998</v>
      </c>
    </row>
    <row r="1757" spans="1:3">
      <c r="A1757">
        <v>0</v>
      </c>
      <c r="B1757">
        <f t="shared" si="27"/>
        <v>0</v>
      </c>
      <c r="C1757" s="65">
        <v>2629.1424689999999</v>
      </c>
    </row>
    <row r="1758" spans="1:3">
      <c r="A1758">
        <v>0</v>
      </c>
      <c r="B1758">
        <f t="shared" si="27"/>
        <v>0</v>
      </c>
      <c r="C1758" s="65">
        <v>2630.6372510000001</v>
      </c>
    </row>
    <row r="1759" spans="1:3">
      <c r="A1759">
        <v>2</v>
      </c>
      <c r="B1759">
        <f t="shared" si="27"/>
        <v>1.4142135623730951</v>
      </c>
      <c r="C1759" s="65">
        <v>2632.1320340000002</v>
      </c>
    </row>
    <row r="1760" spans="1:3">
      <c r="A1760">
        <v>0</v>
      </c>
      <c r="B1760">
        <f t="shared" si="27"/>
        <v>0</v>
      </c>
      <c r="C1760" s="65">
        <v>2633.626816</v>
      </c>
    </row>
    <row r="1761" spans="1:3">
      <c r="A1761">
        <v>1</v>
      </c>
      <c r="B1761">
        <f t="shared" si="27"/>
        <v>1</v>
      </c>
      <c r="C1761" s="65">
        <v>2635.1215980000002</v>
      </c>
    </row>
    <row r="1762" spans="1:3">
      <c r="A1762">
        <v>0</v>
      </c>
      <c r="B1762">
        <f t="shared" si="27"/>
        <v>0</v>
      </c>
      <c r="C1762" s="65">
        <v>2636.6163809999998</v>
      </c>
    </row>
    <row r="1763" spans="1:3">
      <c r="A1763">
        <v>0</v>
      </c>
      <c r="B1763">
        <f t="shared" si="27"/>
        <v>0</v>
      </c>
      <c r="C1763" s="65">
        <v>2638.111163</v>
      </c>
    </row>
    <row r="1764" spans="1:3">
      <c r="A1764">
        <v>0</v>
      </c>
      <c r="B1764">
        <f t="shared" si="27"/>
        <v>0</v>
      </c>
      <c r="C1764" s="65">
        <v>2639.6059460000001</v>
      </c>
    </row>
    <row r="1765" spans="1:3">
      <c r="A1765">
        <v>0</v>
      </c>
      <c r="B1765">
        <f t="shared" si="27"/>
        <v>0</v>
      </c>
      <c r="C1765" s="65">
        <v>2641.1007279999999</v>
      </c>
    </row>
    <row r="1766" spans="1:3">
      <c r="A1766">
        <v>0</v>
      </c>
      <c r="B1766">
        <f t="shared" si="27"/>
        <v>0</v>
      </c>
      <c r="C1766" s="65">
        <v>2642.5955100000001</v>
      </c>
    </row>
    <row r="1767" spans="1:3">
      <c r="A1767">
        <v>0</v>
      </c>
      <c r="B1767">
        <f t="shared" si="27"/>
        <v>0</v>
      </c>
      <c r="C1767" s="65">
        <v>2644.0902930000002</v>
      </c>
    </row>
    <row r="1768" spans="1:3">
      <c r="A1768">
        <v>0</v>
      </c>
      <c r="B1768">
        <f t="shared" si="27"/>
        <v>0</v>
      </c>
      <c r="C1768" s="65">
        <v>2645.585075</v>
      </c>
    </row>
    <row r="1769" spans="1:3">
      <c r="A1769">
        <v>0</v>
      </c>
      <c r="B1769">
        <f t="shared" si="27"/>
        <v>0</v>
      </c>
      <c r="C1769" s="65">
        <v>2647.0798570000002</v>
      </c>
    </row>
    <row r="1770" spans="1:3">
      <c r="A1770">
        <v>0</v>
      </c>
      <c r="B1770">
        <f t="shared" si="27"/>
        <v>0</v>
      </c>
      <c r="C1770" s="65">
        <v>2648.5746399999998</v>
      </c>
    </row>
    <row r="1771" spans="1:3">
      <c r="A1771">
        <v>0</v>
      </c>
      <c r="B1771">
        <f t="shared" si="27"/>
        <v>0</v>
      </c>
      <c r="C1771" s="65">
        <v>2650.069422</v>
      </c>
    </row>
    <row r="1772" spans="1:3">
      <c r="A1772">
        <v>0</v>
      </c>
      <c r="B1772">
        <f t="shared" si="27"/>
        <v>0</v>
      </c>
      <c r="C1772" s="65">
        <v>2651.5642050000001</v>
      </c>
    </row>
    <row r="1773" spans="1:3">
      <c r="A1773">
        <v>0</v>
      </c>
      <c r="B1773">
        <f t="shared" si="27"/>
        <v>0</v>
      </c>
      <c r="C1773" s="65">
        <v>2653.0589869999999</v>
      </c>
    </row>
    <row r="1774" spans="1:3">
      <c r="A1774">
        <v>0</v>
      </c>
      <c r="B1774">
        <f t="shared" si="27"/>
        <v>0</v>
      </c>
      <c r="C1774" s="65">
        <v>2654.5537690000001</v>
      </c>
    </row>
    <row r="1775" spans="1:3">
      <c r="A1775">
        <v>0</v>
      </c>
      <c r="B1775">
        <f t="shared" si="27"/>
        <v>0</v>
      </c>
      <c r="C1775" s="65">
        <v>2656.0485520000002</v>
      </c>
    </row>
    <row r="1776" spans="1:3">
      <c r="A1776">
        <v>0</v>
      </c>
      <c r="B1776">
        <f t="shared" si="27"/>
        <v>0</v>
      </c>
      <c r="C1776" s="65">
        <v>2657.543334</v>
      </c>
    </row>
    <row r="1777" spans="1:3">
      <c r="A1777">
        <v>0</v>
      </c>
      <c r="B1777">
        <f t="shared" si="27"/>
        <v>0</v>
      </c>
      <c r="C1777" s="65">
        <v>2659.0381170000001</v>
      </c>
    </row>
    <row r="1778" spans="1:3">
      <c r="A1778">
        <v>0</v>
      </c>
      <c r="B1778">
        <f t="shared" si="27"/>
        <v>0</v>
      </c>
      <c r="C1778" s="65">
        <v>2660.5328989999998</v>
      </c>
    </row>
    <row r="1779" spans="1:3">
      <c r="A1779">
        <v>0</v>
      </c>
      <c r="B1779">
        <f t="shared" si="27"/>
        <v>0</v>
      </c>
      <c r="C1779" s="65">
        <v>2662.027681</v>
      </c>
    </row>
    <row r="1780" spans="1:3">
      <c r="A1780">
        <v>0</v>
      </c>
      <c r="B1780">
        <f t="shared" si="27"/>
        <v>0</v>
      </c>
      <c r="C1780" s="65">
        <v>2663.5224640000001</v>
      </c>
    </row>
    <row r="1781" spans="1:3">
      <c r="A1781">
        <v>0</v>
      </c>
      <c r="B1781">
        <f t="shared" si="27"/>
        <v>0</v>
      </c>
      <c r="C1781" s="65">
        <v>2665.0172459999999</v>
      </c>
    </row>
    <row r="1782" spans="1:3">
      <c r="A1782">
        <v>0</v>
      </c>
      <c r="B1782">
        <f t="shared" si="27"/>
        <v>0</v>
      </c>
      <c r="C1782" s="65">
        <v>2666.512029</v>
      </c>
    </row>
    <row r="1783" spans="1:3">
      <c r="A1783">
        <v>0</v>
      </c>
      <c r="B1783">
        <f t="shared" si="27"/>
        <v>0</v>
      </c>
      <c r="C1783" s="65">
        <v>2668.0068110000002</v>
      </c>
    </row>
    <row r="1784" spans="1:3">
      <c r="A1784">
        <v>0</v>
      </c>
      <c r="B1784">
        <f t="shared" si="27"/>
        <v>0</v>
      </c>
      <c r="C1784" s="65">
        <v>2669.501593</v>
      </c>
    </row>
    <row r="1785" spans="1:3">
      <c r="A1785">
        <v>0</v>
      </c>
      <c r="B1785">
        <f t="shared" si="27"/>
        <v>0</v>
      </c>
      <c r="C1785" s="65">
        <v>2670.9963760000001</v>
      </c>
    </row>
    <row r="1786" spans="1:3">
      <c r="A1786">
        <v>0</v>
      </c>
      <c r="B1786">
        <f t="shared" si="27"/>
        <v>0</v>
      </c>
      <c r="C1786" s="65">
        <v>2672.4911579999998</v>
      </c>
    </row>
    <row r="1787" spans="1:3">
      <c r="A1787">
        <v>0</v>
      </c>
      <c r="B1787">
        <f t="shared" si="27"/>
        <v>0</v>
      </c>
      <c r="C1787" s="65">
        <v>2673.98594</v>
      </c>
    </row>
    <row r="1788" spans="1:3">
      <c r="A1788">
        <v>0</v>
      </c>
      <c r="B1788">
        <f t="shared" si="27"/>
        <v>0</v>
      </c>
      <c r="C1788" s="65">
        <v>2675.4807230000001</v>
      </c>
    </row>
    <row r="1789" spans="1:3">
      <c r="A1789">
        <v>0</v>
      </c>
      <c r="B1789">
        <f t="shared" si="27"/>
        <v>0</v>
      </c>
      <c r="C1789" s="65">
        <v>2676.9755049999999</v>
      </c>
    </row>
    <row r="1790" spans="1:3">
      <c r="A1790">
        <v>1</v>
      </c>
      <c r="B1790">
        <f t="shared" si="27"/>
        <v>1</v>
      </c>
      <c r="C1790" s="65">
        <v>2678.470288</v>
      </c>
    </row>
    <row r="1791" spans="1:3">
      <c r="A1791">
        <v>0</v>
      </c>
      <c r="B1791">
        <f t="shared" si="27"/>
        <v>0</v>
      </c>
      <c r="C1791" s="65">
        <v>2679.9650700000002</v>
      </c>
    </row>
    <row r="1792" spans="1:3">
      <c r="A1792">
        <v>0</v>
      </c>
      <c r="B1792">
        <f t="shared" si="27"/>
        <v>0</v>
      </c>
      <c r="C1792" s="65">
        <v>2681.459852</v>
      </c>
    </row>
    <row r="1793" spans="1:3">
      <c r="A1793">
        <v>0</v>
      </c>
      <c r="B1793">
        <f t="shared" si="27"/>
        <v>0</v>
      </c>
      <c r="C1793" s="65">
        <v>2682.9546350000001</v>
      </c>
    </row>
    <row r="1794" spans="1:3">
      <c r="A1794">
        <v>0</v>
      </c>
      <c r="B1794">
        <f t="shared" si="27"/>
        <v>0</v>
      </c>
      <c r="C1794" s="65">
        <v>2684.4494169999998</v>
      </c>
    </row>
    <row r="1795" spans="1:3">
      <c r="A1795">
        <v>0</v>
      </c>
      <c r="B1795">
        <f t="shared" ref="B1795:B1858" si="28">A1795^0.5</f>
        <v>0</v>
      </c>
      <c r="C1795" s="65">
        <v>2685.9441999999999</v>
      </c>
    </row>
    <row r="1796" spans="1:3">
      <c r="A1796">
        <v>0</v>
      </c>
      <c r="B1796">
        <f t="shared" si="28"/>
        <v>0</v>
      </c>
      <c r="C1796" s="65">
        <v>2687.4389820000001</v>
      </c>
    </row>
    <row r="1797" spans="1:3">
      <c r="A1797">
        <v>0</v>
      </c>
      <c r="B1797">
        <f t="shared" si="28"/>
        <v>0</v>
      </c>
      <c r="C1797" s="65">
        <v>2688.9337639999999</v>
      </c>
    </row>
    <row r="1798" spans="1:3">
      <c r="A1798">
        <v>0</v>
      </c>
      <c r="B1798">
        <f t="shared" si="28"/>
        <v>0</v>
      </c>
      <c r="C1798" s="65">
        <v>2690.428547</v>
      </c>
    </row>
    <row r="1799" spans="1:3">
      <c r="A1799">
        <v>0</v>
      </c>
      <c r="B1799">
        <f t="shared" si="28"/>
        <v>0</v>
      </c>
      <c r="C1799" s="65">
        <v>2691.9233290000002</v>
      </c>
    </row>
    <row r="1800" spans="1:3">
      <c r="A1800">
        <v>0</v>
      </c>
      <c r="B1800">
        <f t="shared" si="28"/>
        <v>0</v>
      </c>
      <c r="C1800" s="65">
        <v>2693.418111</v>
      </c>
    </row>
    <row r="1801" spans="1:3">
      <c r="A1801">
        <v>0</v>
      </c>
      <c r="B1801">
        <f t="shared" si="28"/>
        <v>0</v>
      </c>
      <c r="C1801" s="65">
        <v>2694.9128940000001</v>
      </c>
    </row>
    <row r="1802" spans="1:3">
      <c r="A1802">
        <v>0</v>
      </c>
      <c r="B1802">
        <f t="shared" si="28"/>
        <v>0</v>
      </c>
      <c r="C1802" s="65">
        <v>2696.4076759999998</v>
      </c>
    </row>
    <row r="1803" spans="1:3">
      <c r="A1803">
        <v>0</v>
      </c>
      <c r="B1803">
        <f t="shared" si="28"/>
        <v>0</v>
      </c>
      <c r="C1803" s="65">
        <v>2697.9024589999999</v>
      </c>
    </row>
    <row r="1804" spans="1:3">
      <c r="A1804">
        <v>0</v>
      </c>
      <c r="B1804">
        <f t="shared" si="28"/>
        <v>0</v>
      </c>
      <c r="C1804" s="65">
        <v>2699.3972410000001</v>
      </c>
    </row>
    <row r="1805" spans="1:3">
      <c r="A1805">
        <v>0</v>
      </c>
      <c r="B1805">
        <f t="shared" si="28"/>
        <v>0</v>
      </c>
      <c r="C1805" s="65">
        <v>2700.8920229999999</v>
      </c>
    </row>
    <row r="1806" spans="1:3">
      <c r="A1806">
        <v>0</v>
      </c>
      <c r="B1806">
        <f t="shared" si="28"/>
        <v>0</v>
      </c>
      <c r="C1806" s="65">
        <v>2702.386806</v>
      </c>
    </row>
    <row r="1807" spans="1:3">
      <c r="A1807">
        <v>0</v>
      </c>
      <c r="B1807">
        <f t="shared" si="28"/>
        <v>0</v>
      </c>
      <c r="C1807" s="65">
        <v>2703.8815880000002</v>
      </c>
    </row>
    <row r="1808" spans="1:3">
      <c r="A1808">
        <v>0</v>
      </c>
      <c r="B1808">
        <f t="shared" si="28"/>
        <v>0</v>
      </c>
      <c r="C1808" s="65">
        <v>2705.3763709999998</v>
      </c>
    </row>
    <row r="1809" spans="1:3">
      <c r="A1809">
        <v>0</v>
      </c>
      <c r="B1809">
        <f t="shared" si="28"/>
        <v>0</v>
      </c>
      <c r="C1809" s="65">
        <v>2706.871153</v>
      </c>
    </row>
    <row r="1810" spans="1:3">
      <c r="A1810">
        <v>0</v>
      </c>
      <c r="B1810">
        <f t="shared" si="28"/>
        <v>0</v>
      </c>
      <c r="C1810" s="65">
        <v>2708.3659349999998</v>
      </c>
    </row>
    <row r="1811" spans="1:3">
      <c r="A1811">
        <v>0</v>
      </c>
      <c r="B1811">
        <f t="shared" si="28"/>
        <v>0</v>
      </c>
      <c r="C1811" s="65">
        <v>2709.8607179999999</v>
      </c>
    </row>
    <row r="1812" spans="1:3">
      <c r="A1812">
        <v>1</v>
      </c>
      <c r="B1812">
        <f t="shared" si="28"/>
        <v>1</v>
      </c>
      <c r="C1812" s="65">
        <v>2711.3555000000001</v>
      </c>
    </row>
    <row r="1813" spans="1:3">
      <c r="A1813">
        <v>0</v>
      </c>
      <c r="B1813">
        <f t="shared" si="28"/>
        <v>0</v>
      </c>
      <c r="C1813" s="65">
        <v>2712.8502830000002</v>
      </c>
    </row>
    <row r="1814" spans="1:3">
      <c r="A1814">
        <v>1</v>
      </c>
      <c r="B1814">
        <f t="shared" si="28"/>
        <v>1</v>
      </c>
      <c r="C1814" s="65">
        <v>2714.345065</v>
      </c>
    </row>
    <row r="1815" spans="1:3">
      <c r="A1815">
        <v>0</v>
      </c>
      <c r="B1815">
        <f t="shared" si="28"/>
        <v>0</v>
      </c>
      <c r="C1815" s="65">
        <v>2715.8398470000002</v>
      </c>
    </row>
    <row r="1816" spans="1:3">
      <c r="A1816">
        <v>0</v>
      </c>
      <c r="B1816">
        <f t="shared" si="28"/>
        <v>0</v>
      </c>
      <c r="C1816" s="65">
        <v>2717.3346299999998</v>
      </c>
    </row>
    <row r="1817" spans="1:3">
      <c r="A1817">
        <v>0</v>
      </c>
      <c r="B1817">
        <f t="shared" si="28"/>
        <v>0</v>
      </c>
      <c r="C1817" s="65">
        <v>2718.829412</v>
      </c>
    </row>
    <row r="1818" spans="1:3">
      <c r="A1818">
        <v>0</v>
      </c>
      <c r="B1818">
        <f t="shared" si="28"/>
        <v>0</v>
      </c>
      <c r="C1818" s="65">
        <v>2720.3241939999998</v>
      </c>
    </row>
    <row r="1819" spans="1:3">
      <c r="A1819">
        <v>0</v>
      </c>
      <c r="B1819">
        <f t="shared" si="28"/>
        <v>0</v>
      </c>
      <c r="C1819" s="65">
        <v>2721.8189769999999</v>
      </c>
    </row>
    <row r="1820" spans="1:3">
      <c r="A1820">
        <v>0</v>
      </c>
      <c r="B1820">
        <f t="shared" si="28"/>
        <v>0</v>
      </c>
      <c r="C1820" s="65">
        <v>2723.3137590000001</v>
      </c>
    </row>
    <row r="1821" spans="1:3">
      <c r="A1821">
        <v>0</v>
      </c>
      <c r="B1821">
        <f t="shared" si="28"/>
        <v>0</v>
      </c>
      <c r="C1821" s="65">
        <v>2724.8085420000002</v>
      </c>
    </row>
    <row r="1822" spans="1:3">
      <c r="A1822">
        <v>0</v>
      </c>
      <c r="B1822">
        <f t="shared" si="28"/>
        <v>0</v>
      </c>
      <c r="C1822" s="65">
        <v>2726.303324</v>
      </c>
    </row>
    <row r="1823" spans="1:3">
      <c r="A1823">
        <v>0</v>
      </c>
      <c r="B1823">
        <f t="shared" si="28"/>
        <v>0</v>
      </c>
      <c r="C1823" s="65">
        <v>2727.7981060000002</v>
      </c>
    </row>
    <row r="1824" spans="1:3">
      <c r="A1824">
        <v>0</v>
      </c>
      <c r="B1824">
        <f t="shared" si="28"/>
        <v>0</v>
      </c>
      <c r="C1824" s="65">
        <v>2729.2928889999998</v>
      </c>
    </row>
    <row r="1825" spans="1:3">
      <c r="A1825">
        <v>0</v>
      </c>
      <c r="B1825">
        <f t="shared" si="28"/>
        <v>0</v>
      </c>
      <c r="C1825" s="65">
        <v>2730.787671</v>
      </c>
    </row>
    <row r="1826" spans="1:3">
      <c r="A1826">
        <v>0</v>
      </c>
      <c r="B1826">
        <f t="shared" si="28"/>
        <v>0</v>
      </c>
      <c r="C1826" s="65">
        <v>2732.2824540000001</v>
      </c>
    </row>
    <row r="1827" spans="1:3">
      <c r="A1827">
        <v>0</v>
      </c>
      <c r="B1827">
        <f t="shared" si="28"/>
        <v>0</v>
      </c>
      <c r="C1827" s="65">
        <v>2733.7772359999999</v>
      </c>
    </row>
    <row r="1828" spans="1:3">
      <c r="A1828">
        <v>0</v>
      </c>
      <c r="B1828">
        <f t="shared" si="28"/>
        <v>0</v>
      </c>
      <c r="C1828" s="65">
        <v>2735.2720180000001</v>
      </c>
    </row>
    <row r="1829" spans="1:3">
      <c r="A1829">
        <v>0</v>
      </c>
      <c r="B1829">
        <f t="shared" si="28"/>
        <v>0</v>
      </c>
      <c r="C1829" s="65">
        <v>2736.7668010000002</v>
      </c>
    </row>
    <row r="1830" spans="1:3">
      <c r="A1830">
        <v>0</v>
      </c>
      <c r="B1830">
        <f t="shared" si="28"/>
        <v>0</v>
      </c>
      <c r="C1830" s="65">
        <v>2738.261583</v>
      </c>
    </row>
    <row r="1831" spans="1:3">
      <c r="A1831">
        <v>0</v>
      </c>
      <c r="B1831">
        <f t="shared" si="28"/>
        <v>0</v>
      </c>
      <c r="C1831" s="65">
        <v>2739.7563660000001</v>
      </c>
    </row>
    <row r="1832" spans="1:3">
      <c r="A1832">
        <v>0</v>
      </c>
      <c r="B1832">
        <f t="shared" si="28"/>
        <v>0</v>
      </c>
      <c r="C1832" s="65">
        <v>2741.2511479999998</v>
      </c>
    </row>
    <row r="1833" spans="1:3">
      <c r="A1833">
        <v>0</v>
      </c>
      <c r="B1833">
        <f t="shared" si="28"/>
        <v>0</v>
      </c>
      <c r="C1833" s="65">
        <v>2742.74593</v>
      </c>
    </row>
    <row r="1834" spans="1:3">
      <c r="A1834">
        <v>0</v>
      </c>
      <c r="B1834">
        <f t="shared" si="28"/>
        <v>0</v>
      </c>
      <c r="C1834" s="65">
        <v>2744.2407130000001</v>
      </c>
    </row>
    <row r="1835" spans="1:3">
      <c r="A1835">
        <v>0</v>
      </c>
      <c r="B1835">
        <f t="shared" si="28"/>
        <v>0</v>
      </c>
      <c r="C1835" s="65">
        <v>2745.7354949999999</v>
      </c>
    </row>
    <row r="1836" spans="1:3">
      <c r="A1836">
        <v>0</v>
      </c>
      <c r="B1836">
        <f t="shared" si="28"/>
        <v>0</v>
      </c>
      <c r="C1836" s="65">
        <v>2747.2302770000001</v>
      </c>
    </row>
    <row r="1837" spans="1:3">
      <c r="A1837">
        <v>0</v>
      </c>
      <c r="B1837">
        <f t="shared" si="28"/>
        <v>0</v>
      </c>
      <c r="C1837" s="65">
        <v>2748.7250600000002</v>
      </c>
    </row>
    <row r="1838" spans="1:3">
      <c r="A1838">
        <v>0</v>
      </c>
      <c r="B1838">
        <f t="shared" si="28"/>
        <v>0</v>
      </c>
      <c r="C1838" s="65">
        <v>2750.219842</v>
      </c>
    </row>
    <row r="1839" spans="1:3">
      <c r="A1839">
        <v>0</v>
      </c>
      <c r="B1839">
        <f t="shared" si="28"/>
        <v>0</v>
      </c>
      <c r="C1839" s="65">
        <v>2751.7146250000001</v>
      </c>
    </row>
    <row r="1840" spans="1:3">
      <c r="A1840">
        <v>0</v>
      </c>
      <c r="B1840">
        <f t="shared" si="28"/>
        <v>0</v>
      </c>
      <c r="C1840" s="65">
        <v>2753.2094069999998</v>
      </c>
    </row>
    <row r="1841" spans="1:3">
      <c r="A1841">
        <v>0</v>
      </c>
      <c r="B1841">
        <f t="shared" si="28"/>
        <v>0</v>
      </c>
      <c r="C1841" s="65">
        <v>2754.704189</v>
      </c>
    </row>
    <row r="1842" spans="1:3">
      <c r="A1842">
        <v>0</v>
      </c>
      <c r="B1842">
        <f t="shared" si="28"/>
        <v>0</v>
      </c>
      <c r="C1842" s="65">
        <v>2756.1989720000001</v>
      </c>
    </row>
    <row r="1843" spans="1:3">
      <c r="A1843">
        <v>0</v>
      </c>
      <c r="B1843">
        <f t="shared" si="28"/>
        <v>0</v>
      </c>
      <c r="C1843" s="65">
        <v>2757.6937539999999</v>
      </c>
    </row>
    <row r="1844" spans="1:3">
      <c r="A1844">
        <v>0</v>
      </c>
      <c r="B1844">
        <f t="shared" si="28"/>
        <v>0</v>
      </c>
      <c r="C1844" s="65">
        <v>2759.188537</v>
      </c>
    </row>
    <row r="1845" spans="1:3">
      <c r="A1845">
        <v>0</v>
      </c>
      <c r="B1845">
        <f t="shared" si="28"/>
        <v>0</v>
      </c>
      <c r="C1845" s="65">
        <v>2760.6833190000002</v>
      </c>
    </row>
    <row r="1846" spans="1:3">
      <c r="A1846">
        <v>1</v>
      </c>
      <c r="B1846">
        <f t="shared" si="28"/>
        <v>1</v>
      </c>
      <c r="C1846" s="65">
        <v>2762.178101</v>
      </c>
    </row>
    <row r="1847" spans="1:3">
      <c r="A1847">
        <v>0</v>
      </c>
      <c r="B1847">
        <f t="shared" si="28"/>
        <v>0</v>
      </c>
      <c r="C1847" s="65">
        <v>2763.6728840000001</v>
      </c>
    </row>
    <row r="1848" spans="1:3">
      <c r="A1848">
        <v>0</v>
      </c>
      <c r="B1848">
        <f t="shared" si="28"/>
        <v>0</v>
      </c>
      <c r="C1848" s="65">
        <v>2765.1676659999998</v>
      </c>
    </row>
    <row r="1849" spans="1:3">
      <c r="A1849">
        <v>0</v>
      </c>
      <c r="B1849">
        <f t="shared" si="28"/>
        <v>0</v>
      </c>
      <c r="C1849" s="65">
        <v>2766.662448</v>
      </c>
    </row>
    <row r="1850" spans="1:3">
      <c r="A1850">
        <v>0</v>
      </c>
      <c r="B1850">
        <f t="shared" si="28"/>
        <v>0</v>
      </c>
      <c r="C1850" s="65">
        <v>2768.1572310000001</v>
      </c>
    </row>
    <row r="1851" spans="1:3">
      <c r="A1851">
        <v>0</v>
      </c>
      <c r="B1851">
        <f t="shared" si="28"/>
        <v>0</v>
      </c>
      <c r="C1851" s="65">
        <v>2769.6520129999999</v>
      </c>
    </row>
    <row r="1852" spans="1:3">
      <c r="A1852">
        <v>0</v>
      </c>
      <c r="B1852">
        <f t="shared" si="28"/>
        <v>0</v>
      </c>
      <c r="C1852" s="65">
        <v>2771.146796</v>
      </c>
    </row>
    <row r="1853" spans="1:3">
      <c r="A1853">
        <v>0</v>
      </c>
      <c r="B1853">
        <f t="shared" si="28"/>
        <v>0</v>
      </c>
      <c r="C1853" s="65">
        <v>2772.6415780000002</v>
      </c>
    </row>
    <row r="1854" spans="1:3">
      <c r="A1854">
        <v>0</v>
      </c>
      <c r="B1854">
        <f t="shared" si="28"/>
        <v>0</v>
      </c>
      <c r="C1854" s="65">
        <v>2774.13636</v>
      </c>
    </row>
    <row r="1855" spans="1:3">
      <c r="A1855">
        <v>1</v>
      </c>
      <c r="B1855">
        <f t="shared" si="28"/>
        <v>1</v>
      </c>
      <c r="C1855" s="65">
        <v>2775.6311430000001</v>
      </c>
    </row>
    <row r="1856" spans="1:3">
      <c r="A1856">
        <v>0</v>
      </c>
      <c r="B1856">
        <f t="shared" si="28"/>
        <v>0</v>
      </c>
      <c r="C1856" s="65">
        <v>2777.1259249999998</v>
      </c>
    </row>
    <row r="1857" spans="1:3">
      <c r="A1857">
        <v>0</v>
      </c>
      <c r="B1857">
        <f t="shared" si="28"/>
        <v>0</v>
      </c>
      <c r="C1857" s="65">
        <v>2778.6207079999999</v>
      </c>
    </row>
    <row r="1858" spans="1:3">
      <c r="A1858">
        <v>0</v>
      </c>
      <c r="B1858">
        <f t="shared" si="28"/>
        <v>0</v>
      </c>
      <c r="C1858" s="65">
        <v>2780.1154900000001</v>
      </c>
    </row>
    <row r="1859" spans="1:3">
      <c r="A1859">
        <v>0</v>
      </c>
      <c r="B1859">
        <f t="shared" ref="B1859:B1922" si="29">A1859^0.5</f>
        <v>0</v>
      </c>
      <c r="C1859" s="65">
        <v>2781.6102719999999</v>
      </c>
    </row>
    <row r="1860" spans="1:3">
      <c r="A1860">
        <v>0</v>
      </c>
      <c r="B1860">
        <f t="shared" si="29"/>
        <v>0</v>
      </c>
      <c r="C1860" s="65">
        <v>2783.105055</v>
      </c>
    </row>
    <row r="1861" spans="1:3">
      <c r="A1861">
        <v>0</v>
      </c>
      <c r="B1861">
        <f t="shared" si="29"/>
        <v>0</v>
      </c>
      <c r="C1861" s="65">
        <v>2784.5998370000002</v>
      </c>
    </row>
    <row r="1862" spans="1:3">
      <c r="A1862">
        <v>0</v>
      </c>
      <c r="B1862">
        <f t="shared" si="29"/>
        <v>0</v>
      </c>
      <c r="C1862" s="65">
        <v>2786.0946199999998</v>
      </c>
    </row>
    <row r="1863" spans="1:3">
      <c r="A1863">
        <v>0</v>
      </c>
      <c r="B1863">
        <f t="shared" si="29"/>
        <v>0</v>
      </c>
      <c r="C1863" s="65">
        <v>2787.5894020000001</v>
      </c>
    </row>
    <row r="1864" spans="1:3">
      <c r="A1864">
        <v>0</v>
      </c>
      <c r="B1864">
        <f t="shared" si="29"/>
        <v>0</v>
      </c>
      <c r="C1864" s="65">
        <v>2789.0841839999998</v>
      </c>
    </row>
    <row r="1865" spans="1:3">
      <c r="A1865">
        <v>0</v>
      </c>
      <c r="B1865">
        <f t="shared" si="29"/>
        <v>0</v>
      </c>
      <c r="C1865" s="65">
        <v>2790.5789669999999</v>
      </c>
    </row>
    <row r="1866" spans="1:3">
      <c r="A1866">
        <v>0</v>
      </c>
      <c r="B1866">
        <f t="shared" si="29"/>
        <v>0</v>
      </c>
      <c r="C1866" s="65">
        <v>2792.0737490000001</v>
      </c>
    </row>
    <row r="1867" spans="1:3">
      <c r="A1867">
        <v>0</v>
      </c>
      <c r="B1867">
        <f t="shared" si="29"/>
        <v>0</v>
      </c>
      <c r="C1867" s="65">
        <v>2793.5685309999999</v>
      </c>
    </row>
    <row r="1868" spans="1:3">
      <c r="A1868">
        <v>0</v>
      </c>
      <c r="B1868">
        <f t="shared" si="29"/>
        <v>0</v>
      </c>
      <c r="C1868" s="65">
        <v>2795.063314</v>
      </c>
    </row>
    <row r="1869" spans="1:3">
      <c r="A1869">
        <v>0</v>
      </c>
      <c r="B1869">
        <f t="shared" si="29"/>
        <v>0</v>
      </c>
      <c r="C1869" s="65">
        <v>2796.5580960000002</v>
      </c>
    </row>
    <row r="1870" spans="1:3">
      <c r="A1870">
        <v>0</v>
      </c>
      <c r="B1870">
        <f t="shared" si="29"/>
        <v>0</v>
      </c>
      <c r="C1870" s="65">
        <v>2798.0528789999998</v>
      </c>
    </row>
    <row r="1871" spans="1:3">
      <c r="A1871">
        <v>0</v>
      </c>
      <c r="B1871">
        <f t="shared" si="29"/>
        <v>0</v>
      </c>
      <c r="C1871" s="65">
        <v>2799.5476610000001</v>
      </c>
    </row>
    <row r="1872" spans="1:3">
      <c r="A1872">
        <v>0</v>
      </c>
      <c r="B1872">
        <f t="shared" si="29"/>
        <v>0</v>
      </c>
      <c r="C1872" s="65">
        <v>2801.0424429999998</v>
      </c>
    </row>
    <row r="1873" spans="1:3">
      <c r="A1873">
        <v>0</v>
      </c>
      <c r="B1873">
        <f t="shared" si="29"/>
        <v>0</v>
      </c>
      <c r="C1873" s="65">
        <v>2802.5372259999999</v>
      </c>
    </row>
    <row r="1874" spans="1:3">
      <c r="A1874">
        <v>0</v>
      </c>
      <c r="B1874">
        <f t="shared" si="29"/>
        <v>0</v>
      </c>
      <c r="C1874" s="65">
        <v>2804.0320080000001</v>
      </c>
    </row>
    <row r="1875" spans="1:3">
      <c r="A1875">
        <v>0</v>
      </c>
      <c r="B1875">
        <f t="shared" si="29"/>
        <v>0</v>
      </c>
      <c r="C1875" s="65">
        <v>2805.5267909999998</v>
      </c>
    </row>
    <row r="1876" spans="1:3">
      <c r="A1876">
        <v>0</v>
      </c>
      <c r="B1876">
        <f t="shared" si="29"/>
        <v>0</v>
      </c>
      <c r="C1876" s="65">
        <v>2807.021573</v>
      </c>
    </row>
    <row r="1877" spans="1:3">
      <c r="A1877">
        <v>0</v>
      </c>
      <c r="B1877">
        <f t="shared" si="29"/>
        <v>0</v>
      </c>
      <c r="C1877" s="65">
        <v>2808.5163550000002</v>
      </c>
    </row>
    <row r="1878" spans="1:3">
      <c r="A1878">
        <v>0</v>
      </c>
      <c r="B1878">
        <f t="shared" si="29"/>
        <v>0</v>
      </c>
      <c r="C1878" s="65">
        <v>2810.0111379999998</v>
      </c>
    </row>
    <row r="1879" spans="1:3">
      <c r="A1879">
        <v>0</v>
      </c>
      <c r="B1879">
        <f t="shared" si="29"/>
        <v>0</v>
      </c>
      <c r="C1879" s="65">
        <v>2811.5059200000001</v>
      </c>
    </row>
    <row r="1880" spans="1:3">
      <c r="A1880">
        <v>0</v>
      </c>
      <c r="B1880">
        <f t="shared" si="29"/>
        <v>0</v>
      </c>
      <c r="C1880" s="65">
        <v>2813.0007019999998</v>
      </c>
    </row>
    <row r="1881" spans="1:3">
      <c r="A1881">
        <v>0</v>
      </c>
      <c r="B1881">
        <f t="shared" si="29"/>
        <v>0</v>
      </c>
      <c r="C1881" s="65">
        <v>2814.4954849999999</v>
      </c>
    </row>
    <row r="1882" spans="1:3">
      <c r="A1882">
        <v>0</v>
      </c>
      <c r="B1882">
        <f t="shared" si="29"/>
        <v>0</v>
      </c>
      <c r="C1882" s="65">
        <v>2815.9902670000001</v>
      </c>
    </row>
    <row r="1883" spans="1:3">
      <c r="A1883">
        <v>0</v>
      </c>
      <c r="B1883">
        <f t="shared" si="29"/>
        <v>0</v>
      </c>
      <c r="C1883" s="65">
        <v>2817.4850499999998</v>
      </c>
    </row>
    <row r="1884" spans="1:3">
      <c r="A1884">
        <v>0</v>
      </c>
      <c r="B1884">
        <f t="shared" si="29"/>
        <v>0</v>
      </c>
      <c r="C1884" s="65">
        <v>2818.979832</v>
      </c>
    </row>
    <row r="1885" spans="1:3">
      <c r="A1885">
        <v>0</v>
      </c>
      <c r="B1885">
        <f t="shared" si="29"/>
        <v>0</v>
      </c>
      <c r="C1885" s="65">
        <v>2820.4746140000002</v>
      </c>
    </row>
    <row r="1886" spans="1:3">
      <c r="A1886">
        <v>0</v>
      </c>
      <c r="B1886">
        <f t="shared" si="29"/>
        <v>0</v>
      </c>
      <c r="C1886" s="65">
        <v>2821.9693969999998</v>
      </c>
    </row>
    <row r="1887" spans="1:3">
      <c r="A1887">
        <v>0</v>
      </c>
      <c r="B1887">
        <f t="shared" si="29"/>
        <v>0</v>
      </c>
      <c r="C1887" s="65">
        <v>2823.4641790000001</v>
      </c>
    </row>
    <row r="1888" spans="1:3">
      <c r="A1888">
        <v>0</v>
      </c>
      <c r="B1888">
        <f t="shared" si="29"/>
        <v>0</v>
      </c>
      <c r="C1888" s="65">
        <v>2824.9589620000002</v>
      </c>
    </row>
    <row r="1889" spans="1:3">
      <c r="A1889">
        <v>0</v>
      </c>
      <c r="B1889">
        <f t="shared" si="29"/>
        <v>0</v>
      </c>
      <c r="C1889" s="65">
        <v>2826.4537439999999</v>
      </c>
    </row>
    <row r="1890" spans="1:3">
      <c r="A1890">
        <v>0</v>
      </c>
      <c r="B1890">
        <f t="shared" si="29"/>
        <v>0</v>
      </c>
      <c r="C1890" s="65">
        <v>2827.9485260000001</v>
      </c>
    </row>
    <row r="1891" spans="1:3">
      <c r="A1891">
        <v>0</v>
      </c>
      <c r="B1891">
        <f t="shared" si="29"/>
        <v>0</v>
      </c>
      <c r="C1891" s="65">
        <v>2829.4433090000002</v>
      </c>
    </row>
    <row r="1892" spans="1:3">
      <c r="A1892">
        <v>0</v>
      </c>
      <c r="B1892">
        <f t="shared" si="29"/>
        <v>0</v>
      </c>
      <c r="C1892" s="65">
        <v>2830.938091</v>
      </c>
    </row>
    <row r="1893" spans="1:3">
      <c r="A1893">
        <v>0</v>
      </c>
      <c r="B1893">
        <f t="shared" si="29"/>
        <v>0</v>
      </c>
      <c r="C1893" s="65">
        <v>2832.4328740000001</v>
      </c>
    </row>
    <row r="1894" spans="1:3">
      <c r="A1894">
        <v>0</v>
      </c>
      <c r="B1894">
        <f t="shared" si="29"/>
        <v>0</v>
      </c>
      <c r="C1894" s="65">
        <v>2833.9276559999998</v>
      </c>
    </row>
    <row r="1895" spans="1:3">
      <c r="A1895">
        <v>0</v>
      </c>
      <c r="B1895">
        <f t="shared" si="29"/>
        <v>0</v>
      </c>
      <c r="C1895" s="65">
        <v>2835.4224380000001</v>
      </c>
    </row>
    <row r="1896" spans="1:3">
      <c r="A1896">
        <v>0</v>
      </c>
      <c r="B1896">
        <f t="shared" si="29"/>
        <v>0</v>
      </c>
      <c r="C1896" s="65">
        <v>2836.9172210000002</v>
      </c>
    </row>
    <row r="1897" spans="1:3">
      <c r="A1897">
        <v>0</v>
      </c>
      <c r="B1897">
        <f t="shared" si="29"/>
        <v>0</v>
      </c>
      <c r="C1897" s="65">
        <v>2838.4120029999999</v>
      </c>
    </row>
    <row r="1898" spans="1:3">
      <c r="A1898">
        <v>0</v>
      </c>
      <c r="B1898">
        <f t="shared" si="29"/>
        <v>0</v>
      </c>
      <c r="C1898" s="65">
        <v>2839.9067850000001</v>
      </c>
    </row>
    <row r="1899" spans="1:3">
      <c r="A1899">
        <v>0</v>
      </c>
      <c r="B1899">
        <f t="shared" si="29"/>
        <v>0</v>
      </c>
      <c r="C1899" s="65">
        <v>2841.4015680000002</v>
      </c>
    </row>
    <row r="1900" spans="1:3">
      <c r="A1900">
        <v>0</v>
      </c>
      <c r="B1900">
        <f t="shared" si="29"/>
        <v>0</v>
      </c>
      <c r="C1900" s="65">
        <v>2842.89635</v>
      </c>
    </row>
    <row r="1901" spans="1:3">
      <c r="A1901">
        <v>0</v>
      </c>
      <c r="B1901">
        <f t="shared" si="29"/>
        <v>0</v>
      </c>
      <c r="C1901" s="65">
        <v>2844.3911330000001</v>
      </c>
    </row>
    <row r="1902" spans="1:3">
      <c r="A1902">
        <v>0</v>
      </c>
      <c r="B1902">
        <f t="shared" si="29"/>
        <v>0</v>
      </c>
      <c r="C1902" s="65">
        <v>2845.8859149999998</v>
      </c>
    </row>
    <row r="1903" spans="1:3">
      <c r="A1903">
        <v>0</v>
      </c>
      <c r="B1903">
        <f t="shared" si="29"/>
        <v>0</v>
      </c>
      <c r="C1903" s="65">
        <v>2847.3806970000001</v>
      </c>
    </row>
    <row r="1904" spans="1:3">
      <c r="A1904">
        <v>0</v>
      </c>
      <c r="B1904">
        <f t="shared" si="29"/>
        <v>0</v>
      </c>
      <c r="C1904" s="65">
        <v>2848.8754800000002</v>
      </c>
    </row>
    <row r="1905" spans="1:3">
      <c r="A1905">
        <v>0</v>
      </c>
      <c r="B1905">
        <f t="shared" si="29"/>
        <v>0</v>
      </c>
      <c r="C1905" s="65">
        <v>2850.3702619999999</v>
      </c>
    </row>
    <row r="1906" spans="1:3">
      <c r="A1906">
        <v>0</v>
      </c>
      <c r="B1906">
        <f t="shared" si="29"/>
        <v>0</v>
      </c>
      <c r="C1906" s="65">
        <v>2851.865045</v>
      </c>
    </row>
    <row r="1907" spans="1:3">
      <c r="A1907">
        <v>0</v>
      </c>
      <c r="B1907">
        <f t="shared" si="29"/>
        <v>0</v>
      </c>
      <c r="C1907" s="65">
        <v>2853.3598270000002</v>
      </c>
    </row>
    <row r="1908" spans="1:3">
      <c r="A1908">
        <v>0</v>
      </c>
      <c r="B1908">
        <f t="shared" si="29"/>
        <v>0</v>
      </c>
      <c r="C1908" s="65">
        <v>2854.854609</v>
      </c>
    </row>
    <row r="1909" spans="1:3">
      <c r="A1909">
        <v>0</v>
      </c>
      <c r="B1909">
        <f t="shared" si="29"/>
        <v>0</v>
      </c>
      <c r="C1909" s="65">
        <v>2856.3493920000001</v>
      </c>
    </row>
    <row r="1910" spans="1:3">
      <c r="A1910">
        <v>0</v>
      </c>
      <c r="B1910">
        <f t="shared" si="29"/>
        <v>0</v>
      </c>
      <c r="C1910" s="65">
        <v>2857.8441739999998</v>
      </c>
    </row>
    <row r="1911" spans="1:3">
      <c r="A1911">
        <v>0</v>
      </c>
      <c r="B1911">
        <f t="shared" si="29"/>
        <v>0</v>
      </c>
      <c r="C1911" s="65">
        <v>2859.3389569999999</v>
      </c>
    </row>
    <row r="1912" spans="1:3">
      <c r="A1912">
        <v>0</v>
      </c>
      <c r="B1912">
        <f t="shared" si="29"/>
        <v>0</v>
      </c>
      <c r="C1912" s="65">
        <v>2860.8337390000002</v>
      </c>
    </row>
    <row r="1913" spans="1:3">
      <c r="A1913">
        <v>0</v>
      </c>
      <c r="B1913">
        <f t="shared" si="29"/>
        <v>0</v>
      </c>
      <c r="C1913" s="65">
        <v>2862.3285209999999</v>
      </c>
    </row>
    <row r="1914" spans="1:3">
      <c r="A1914">
        <v>0</v>
      </c>
      <c r="B1914">
        <f t="shared" si="29"/>
        <v>0</v>
      </c>
      <c r="C1914" s="65">
        <v>2863.823304</v>
      </c>
    </row>
    <row r="1915" spans="1:3">
      <c r="A1915">
        <v>0</v>
      </c>
      <c r="B1915">
        <f t="shared" si="29"/>
        <v>0</v>
      </c>
      <c r="C1915" s="65">
        <v>2865.3180860000002</v>
      </c>
    </row>
    <row r="1916" spans="1:3">
      <c r="A1916">
        <v>0</v>
      </c>
      <c r="B1916">
        <f t="shared" si="29"/>
        <v>0</v>
      </c>
      <c r="C1916" s="65">
        <v>2866.812868</v>
      </c>
    </row>
    <row r="1917" spans="1:3">
      <c r="A1917">
        <v>0</v>
      </c>
      <c r="B1917">
        <f t="shared" si="29"/>
        <v>0</v>
      </c>
      <c r="C1917" s="65">
        <v>2868.3076510000001</v>
      </c>
    </row>
    <row r="1918" spans="1:3">
      <c r="A1918">
        <v>0</v>
      </c>
      <c r="B1918">
        <f t="shared" si="29"/>
        <v>0</v>
      </c>
      <c r="C1918" s="65">
        <v>2869.8024329999998</v>
      </c>
    </row>
    <row r="1919" spans="1:3">
      <c r="A1919">
        <v>0</v>
      </c>
      <c r="B1919">
        <f t="shared" si="29"/>
        <v>0</v>
      </c>
      <c r="C1919" s="65">
        <v>2871.2972159999999</v>
      </c>
    </row>
    <row r="1920" spans="1:3">
      <c r="A1920">
        <v>0</v>
      </c>
      <c r="B1920">
        <f t="shared" si="29"/>
        <v>0</v>
      </c>
      <c r="C1920" s="65">
        <v>2872.7919980000001</v>
      </c>
    </row>
    <row r="1921" spans="1:3">
      <c r="A1921">
        <v>0</v>
      </c>
      <c r="B1921">
        <f t="shared" si="29"/>
        <v>0</v>
      </c>
      <c r="C1921" s="65">
        <v>2874.2867799999999</v>
      </c>
    </row>
    <row r="1922" spans="1:3">
      <c r="A1922">
        <v>0</v>
      </c>
      <c r="B1922">
        <f t="shared" si="29"/>
        <v>0</v>
      </c>
      <c r="C1922" s="65">
        <v>2875.781563</v>
      </c>
    </row>
    <row r="1923" spans="1:3">
      <c r="A1923">
        <v>0</v>
      </c>
      <c r="B1923">
        <f t="shared" ref="B1923:B1986" si="30">A1923^0.5</f>
        <v>0</v>
      </c>
      <c r="C1923" s="65">
        <v>2877.2763450000002</v>
      </c>
    </row>
    <row r="1924" spans="1:3">
      <c r="A1924">
        <v>0</v>
      </c>
      <c r="B1924">
        <f t="shared" si="30"/>
        <v>0</v>
      </c>
      <c r="C1924" s="65">
        <v>2878.7711279999999</v>
      </c>
    </row>
    <row r="1925" spans="1:3">
      <c r="A1925">
        <v>0</v>
      </c>
      <c r="B1925">
        <f t="shared" si="30"/>
        <v>0</v>
      </c>
      <c r="C1925" s="65">
        <v>2880.2659100000001</v>
      </c>
    </row>
    <row r="1926" spans="1:3">
      <c r="A1926">
        <v>0</v>
      </c>
      <c r="B1926">
        <f t="shared" si="30"/>
        <v>0</v>
      </c>
      <c r="C1926" s="65">
        <v>2881.7606919999998</v>
      </c>
    </row>
    <row r="1927" spans="1:3">
      <c r="A1927">
        <v>0</v>
      </c>
      <c r="B1927">
        <f t="shared" si="30"/>
        <v>0</v>
      </c>
      <c r="C1927" s="65">
        <v>2883.2554749999999</v>
      </c>
    </row>
    <row r="1928" spans="1:3">
      <c r="A1928">
        <v>0</v>
      </c>
      <c r="B1928">
        <f t="shared" si="30"/>
        <v>0</v>
      </c>
      <c r="C1928" s="65">
        <v>2884.7502570000001</v>
      </c>
    </row>
    <row r="1929" spans="1:3">
      <c r="A1929">
        <v>0</v>
      </c>
      <c r="B1929">
        <f t="shared" si="30"/>
        <v>0</v>
      </c>
      <c r="C1929" s="65">
        <v>2886.2450389999999</v>
      </c>
    </row>
    <row r="1930" spans="1:3">
      <c r="A1930">
        <v>0</v>
      </c>
      <c r="B1930">
        <f t="shared" si="30"/>
        <v>0</v>
      </c>
      <c r="C1930" s="65">
        <v>2887.739822</v>
      </c>
    </row>
    <row r="1931" spans="1:3">
      <c r="A1931">
        <v>0</v>
      </c>
      <c r="B1931">
        <f t="shared" si="30"/>
        <v>0</v>
      </c>
      <c r="C1931" s="65">
        <v>2889.2346040000002</v>
      </c>
    </row>
    <row r="1932" spans="1:3">
      <c r="A1932">
        <v>0</v>
      </c>
      <c r="B1932">
        <f t="shared" si="30"/>
        <v>0</v>
      </c>
      <c r="C1932" s="65">
        <v>2890.7293869999999</v>
      </c>
    </row>
    <row r="1933" spans="1:3">
      <c r="A1933">
        <v>0</v>
      </c>
      <c r="B1933">
        <f t="shared" si="30"/>
        <v>0</v>
      </c>
      <c r="C1933" s="65">
        <v>2892.2241690000001</v>
      </c>
    </row>
    <row r="1934" spans="1:3">
      <c r="A1934">
        <v>0</v>
      </c>
      <c r="B1934">
        <f t="shared" si="30"/>
        <v>0</v>
      </c>
      <c r="C1934" s="65">
        <v>2893.7189509999998</v>
      </c>
    </row>
    <row r="1935" spans="1:3">
      <c r="A1935">
        <v>0</v>
      </c>
      <c r="B1935">
        <f t="shared" si="30"/>
        <v>0</v>
      </c>
      <c r="C1935" s="65">
        <v>2895.2137339999999</v>
      </c>
    </row>
    <row r="1936" spans="1:3">
      <c r="A1936">
        <v>0</v>
      </c>
      <c r="B1936">
        <f t="shared" si="30"/>
        <v>0</v>
      </c>
      <c r="C1936" s="65">
        <v>2896.7085160000001</v>
      </c>
    </row>
    <row r="1937" spans="1:3">
      <c r="A1937">
        <v>0</v>
      </c>
      <c r="B1937">
        <f t="shared" si="30"/>
        <v>0</v>
      </c>
      <c r="C1937" s="65">
        <v>2898.2032989999998</v>
      </c>
    </row>
    <row r="1938" spans="1:3">
      <c r="A1938">
        <v>0</v>
      </c>
      <c r="B1938">
        <f t="shared" si="30"/>
        <v>0</v>
      </c>
      <c r="C1938" s="65">
        <v>2899.698081</v>
      </c>
    </row>
    <row r="1939" spans="1:3">
      <c r="A1939">
        <v>0</v>
      </c>
      <c r="B1939">
        <f t="shared" si="30"/>
        <v>0</v>
      </c>
      <c r="C1939" s="65">
        <v>2901.1928630000002</v>
      </c>
    </row>
    <row r="1940" spans="1:3">
      <c r="A1940">
        <v>0</v>
      </c>
      <c r="B1940">
        <f t="shared" si="30"/>
        <v>0</v>
      </c>
      <c r="C1940" s="65">
        <v>2902.6876459999999</v>
      </c>
    </row>
    <row r="1941" spans="1:3">
      <c r="A1941">
        <v>0</v>
      </c>
      <c r="B1941">
        <f t="shared" si="30"/>
        <v>0</v>
      </c>
      <c r="C1941" s="65">
        <v>2904.1824280000001</v>
      </c>
    </row>
    <row r="1942" spans="1:3">
      <c r="A1942">
        <v>0</v>
      </c>
      <c r="B1942">
        <f t="shared" si="30"/>
        <v>0</v>
      </c>
      <c r="C1942" s="65">
        <v>2905.6772110000002</v>
      </c>
    </row>
    <row r="1943" spans="1:3">
      <c r="A1943">
        <v>0</v>
      </c>
      <c r="B1943">
        <f t="shared" si="30"/>
        <v>0</v>
      </c>
      <c r="C1943" s="65">
        <v>2907.1719929999999</v>
      </c>
    </row>
    <row r="1944" spans="1:3">
      <c r="A1944">
        <v>0</v>
      </c>
      <c r="B1944">
        <f t="shared" si="30"/>
        <v>0</v>
      </c>
      <c r="C1944" s="65">
        <v>2908.6667750000001</v>
      </c>
    </row>
    <row r="1945" spans="1:3">
      <c r="A1945">
        <v>0</v>
      </c>
      <c r="B1945">
        <f t="shared" si="30"/>
        <v>0</v>
      </c>
      <c r="C1945" s="65">
        <v>2910.1615579999998</v>
      </c>
    </row>
    <row r="1946" spans="1:3">
      <c r="A1946">
        <v>1</v>
      </c>
      <c r="B1946">
        <f t="shared" si="30"/>
        <v>1</v>
      </c>
      <c r="C1946" s="65">
        <v>2911.65634</v>
      </c>
    </row>
    <row r="1947" spans="1:3">
      <c r="A1947">
        <v>0</v>
      </c>
      <c r="B1947">
        <f t="shared" si="30"/>
        <v>0</v>
      </c>
      <c r="C1947" s="65">
        <v>2913.1511220000002</v>
      </c>
    </row>
    <row r="1948" spans="1:3">
      <c r="A1948">
        <v>0</v>
      </c>
      <c r="B1948">
        <f t="shared" si="30"/>
        <v>0</v>
      </c>
      <c r="C1948" s="65">
        <v>2914.6459049999999</v>
      </c>
    </row>
    <row r="1949" spans="1:3">
      <c r="A1949">
        <v>1</v>
      </c>
      <c r="B1949">
        <f t="shared" si="30"/>
        <v>1</v>
      </c>
      <c r="C1949" s="65">
        <v>2916.1406870000001</v>
      </c>
    </row>
    <row r="1950" spans="1:3">
      <c r="A1950">
        <v>0</v>
      </c>
      <c r="B1950">
        <f t="shared" si="30"/>
        <v>0</v>
      </c>
      <c r="C1950" s="65">
        <v>2917.6354700000002</v>
      </c>
    </row>
    <row r="1951" spans="1:3">
      <c r="A1951">
        <v>0</v>
      </c>
      <c r="B1951">
        <f t="shared" si="30"/>
        <v>0</v>
      </c>
      <c r="C1951" s="65">
        <v>2919.1302519999999</v>
      </c>
    </row>
    <row r="1952" spans="1:3">
      <c r="A1952">
        <v>0</v>
      </c>
      <c r="B1952">
        <f t="shared" si="30"/>
        <v>0</v>
      </c>
      <c r="C1952" s="65">
        <v>2920.6250340000001</v>
      </c>
    </row>
    <row r="1953" spans="1:3">
      <c r="A1953">
        <v>0</v>
      </c>
      <c r="B1953">
        <f t="shared" si="30"/>
        <v>0</v>
      </c>
      <c r="C1953" s="65">
        <v>2922.1198169999998</v>
      </c>
    </row>
    <row r="1954" spans="1:3">
      <c r="A1954">
        <v>0</v>
      </c>
      <c r="B1954">
        <f t="shared" si="30"/>
        <v>0</v>
      </c>
      <c r="C1954" s="65">
        <v>2923.614599</v>
      </c>
    </row>
    <row r="1955" spans="1:3">
      <c r="A1955">
        <v>0</v>
      </c>
      <c r="B1955">
        <f t="shared" si="30"/>
        <v>0</v>
      </c>
      <c r="C1955" s="65">
        <v>2925.1093820000001</v>
      </c>
    </row>
    <row r="1956" spans="1:3">
      <c r="A1956">
        <v>0</v>
      </c>
      <c r="B1956">
        <f t="shared" si="30"/>
        <v>0</v>
      </c>
      <c r="C1956" s="65">
        <v>2926.6041639999999</v>
      </c>
    </row>
    <row r="1957" spans="1:3">
      <c r="A1957">
        <v>0</v>
      </c>
      <c r="B1957">
        <f t="shared" si="30"/>
        <v>0</v>
      </c>
      <c r="C1957" s="65">
        <v>2928.0989460000001</v>
      </c>
    </row>
    <row r="1958" spans="1:3">
      <c r="A1958">
        <v>0</v>
      </c>
      <c r="B1958">
        <f t="shared" si="30"/>
        <v>0</v>
      </c>
      <c r="C1958" s="65">
        <v>2929.5937290000002</v>
      </c>
    </row>
    <row r="1959" spans="1:3">
      <c r="A1959">
        <v>0</v>
      </c>
      <c r="B1959">
        <f t="shared" si="30"/>
        <v>0</v>
      </c>
      <c r="C1959" s="65">
        <v>2931.0885109999999</v>
      </c>
    </row>
    <row r="1960" spans="1:3">
      <c r="A1960">
        <v>1</v>
      </c>
      <c r="B1960">
        <f t="shared" si="30"/>
        <v>1</v>
      </c>
      <c r="C1960" s="65">
        <v>2932.5832930000001</v>
      </c>
    </row>
    <row r="1961" spans="1:3">
      <c r="A1961">
        <v>0</v>
      </c>
      <c r="B1961">
        <f t="shared" si="30"/>
        <v>0</v>
      </c>
      <c r="C1961" s="65">
        <v>2934.0780759999998</v>
      </c>
    </row>
    <row r="1962" spans="1:3">
      <c r="A1962">
        <v>0</v>
      </c>
      <c r="B1962">
        <f t="shared" si="30"/>
        <v>0</v>
      </c>
      <c r="C1962" s="65">
        <v>2935.572858</v>
      </c>
    </row>
    <row r="1963" spans="1:3">
      <c r="A1963">
        <v>0</v>
      </c>
      <c r="B1963">
        <f t="shared" si="30"/>
        <v>0</v>
      </c>
      <c r="C1963" s="65">
        <v>2937.0676410000001</v>
      </c>
    </row>
    <row r="1964" spans="1:3">
      <c r="A1964">
        <v>0</v>
      </c>
      <c r="B1964">
        <f t="shared" si="30"/>
        <v>0</v>
      </c>
      <c r="C1964" s="65">
        <v>2938.5624229999999</v>
      </c>
    </row>
    <row r="1965" spans="1:3">
      <c r="A1965">
        <v>0</v>
      </c>
      <c r="B1965">
        <f t="shared" si="30"/>
        <v>0</v>
      </c>
      <c r="C1965" s="65">
        <v>2940.0572050000001</v>
      </c>
    </row>
    <row r="1966" spans="1:3">
      <c r="A1966">
        <v>0</v>
      </c>
      <c r="B1966">
        <f t="shared" si="30"/>
        <v>0</v>
      </c>
      <c r="C1966" s="65">
        <v>2941.5519880000002</v>
      </c>
    </row>
    <row r="1967" spans="1:3">
      <c r="A1967">
        <v>0</v>
      </c>
      <c r="B1967">
        <f t="shared" si="30"/>
        <v>0</v>
      </c>
      <c r="C1967" s="65">
        <v>2943.0467699999999</v>
      </c>
    </row>
    <row r="1968" spans="1:3">
      <c r="A1968">
        <v>0</v>
      </c>
      <c r="B1968">
        <f t="shared" si="30"/>
        <v>0</v>
      </c>
      <c r="C1968" s="65">
        <v>2944.541553</v>
      </c>
    </row>
    <row r="1969" spans="1:3">
      <c r="A1969">
        <v>0</v>
      </c>
      <c r="B1969">
        <f t="shared" si="30"/>
        <v>0</v>
      </c>
      <c r="C1969" s="65">
        <v>2946.0363349999998</v>
      </c>
    </row>
    <row r="1970" spans="1:3">
      <c r="A1970">
        <v>0</v>
      </c>
      <c r="B1970">
        <f t="shared" si="30"/>
        <v>0</v>
      </c>
      <c r="C1970" s="65">
        <v>2947.531117</v>
      </c>
    </row>
    <row r="1971" spans="1:3">
      <c r="A1971">
        <v>0</v>
      </c>
      <c r="B1971">
        <f t="shared" si="30"/>
        <v>0</v>
      </c>
      <c r="C1971" s="65">
        <v>2949.0259000000001</v>
      </c>
    </row>
    <row r="1972" spans="1:3">
      <c r="A1972">
        <v>0</v>
      </c>
      <c r="B1972">
        <f t="shared" si="30"/>
        <v>0</v>
      </c>
      <c r="C1972" s="65">
        <v>2950.5206819999999</v>
      </c>
    </row>
    <row r="1973" spans="1:3">
      <c r="A1973">
        <v>0</v>
      </c>
      <c r="B1973">
        <f t="shared" si="30"/>
        <v>0</v>
      </c>
      <c r="C1973" s="65">
        <v>2952.0154649999999</v>
      </c>
    </row>
    <row r="1974" spans="1:3">
      <c r="A1974">
        <v>0</v>
      </c>
      <c r="B1974">
        <f t="shared" si="30"/>
        <v>0</v>
      </c>
      <c r="C1974" s="65">
        <v>2953.5102470000002</v>
      </c>
    </row>
    <row r="1975" spans="1:3">
      <c r="A1975">
        <v>0</v>
      </c>
      <c r="B1975">
        <f t="shared" si="30"/>
        <v>0</v>
      </c>
      <c r="C1975" s="65">
        <v>2955.0050289999999</v>
      </c>
    </row>
    <row r="1976" spans="1:3">
      <c r="A1976">
        <v>0</v>
      </c>
      <c r="B1976">
        <f t="shared" si="30"/>
        <v>0</v>
      </c>
      <c r="C1976" s="65">
        <v>2956.499812</v>
      </c>
    </row>
    <row r="1977" spans="1:3">
      <c r="A1977">
        <v>0</v>
      </c>
      <c r="B1977">
        <f t="shared" si="30"/>
        <v>0</v>
      </c>
      <c r="C1977" s="65">
        <v>2957.9945939999998</v>
      </c>
    </row>
    <row r="1978" spans="1:3">
      <c r="A1978">
        <v>0</v>
      </c>
      <c r="B1978">
        <f t="shared" si="30"/>
        <v>0</v>
      </c>
      <c r="C1978" s="65">
        <v>2959.489376</v>
      </c>
    </row>
    <row r="1979" spans="1:3">
      <c r="A1979">
        <v>0</v>
      </c>
      <c r="B1979">
        <f t="shared" si="30"/>
        <v>0</v>
      </c>
      <c r="C1979" s="65">
        <v>2960.9841590000001</v>
      </c>
    </row>
    <row r="1980" spans="1:3">
      <c r="A1980">
        <v>0</v>
      </c>
      <c r="B1980">
        <f t="shared" si="30"/>
        <v>0</v>
      </c>
      <c r="C1980" s="65">
        <v>2962.4789409999998</v>
      </c>
    </row>
    <row r="1981" spans="1:3">
      <c r="A1981">
        <v>0</v>
      </c>
      <c r="B1981">
        <f t="shared" si="30"/>
        <v>0</v>
      </c>
      <c r="C1981" s="65">
        <v>2963.9737239999999</v>
      </c>
    </row>
    <row r="1982" spans="1:3">
      <c r="A1982">
        <v>0</v>
      </c>
      <c r="B1982">
        <f t="shared" si="30"/>
        <v>0</v>
      </c>
      <c r="C1982" s="65">
        <v>2965.4685060000002</v>
      </c>
    </row>
    <row r="1983" spans="1:3">
      <c r="A1983">
        <v>0</v>
      </c>
      <c r="B1983">
        <f t="shared" si="30"/>
        <v>0</v>
      </c>
      <c r="C1983" s="65">
        <v>2966.9632879999999</v>
      </c>
    </row>
    <row r="1984" spans="1:3">
      <c r="A1984">
        <v>0</v>
      </c>
      <c r="B1984">
        <f t="shared" si="30"/>
        <v>0</v>
      </c>
      <c r="C1984" s="65">
        <v>2968.458071</v>
      </c>
    </row>
    <row r="1985" spans="1:3">
      <c r="A1985">
        <v>0</v>
      </c>
      <c r="B1985">
        <f t="shared" si="30"/>
        <v>0</v>
      </c>
      <c r="C1985" s="65">
        <v>2969.9528529999998</v>
      </c>
    </row>
    <row r="1986" spans="1:3">
      <c r="A1986">
        <v>0</v>
      </c>
      <c r="B1986">
        <f t="shared" si="30"/>
        <v>0</v>
      </c>
      <c r="C1986" s="65">
        <v>2971.4476359999999</v>
      </c>
    </row>
    <row r="1987" spans="1:3">
      <c r="A1987">
        <v>0</v>
      </c>
      <c r="B1987">
        <f t="shared" ref="B1987:B2049" si="31">A1987^0.5</f>
        <v>0</v>
      </c>
      <c r="C1987" s="65">
        <v>2972.9424180000001</v>
      </c>
    </row>
    <row r="1988" spans="1:3">
      <c r="A1988">
        <v>0</v>
      </c>
      <c r="B1988">
        <f t="shared" si="31"/>
        <v>0</v>
      </c>
      <c r="C1988" s="65">
        <v>2974.4371999999998</v>
      </c>
    </row>
    <row r="1989" spans="1:3">
      <c r="A1989">
        <v>0</v>
      </c>
      <c r="B1989">
        <f t="shared" si="31"/>
        <v>0</v>
      </c>
      <c r="C1989" s="65">
        <v>2975.9319829999999</v>
      </c>
    </row>
    <row r="1990" spans="1:3">
      <c r="A1990">
        <v>0</v>
      </c>
      <c r="B1990">
        <f t="shared" si="31"/>
        <v>0</v>
      </c>
      <c r="C1990" s="65">
        <v>2977.4267650000002</v>
      </c>
    </row>
    <row r="1991" spans="1:3">
      <c r="A1991">
        <v>0</v>
      </c>
      <c r="B1991">
        <f t="shared" si="31"/>
        <v>0</v>
      </c>
      <c r="C1991" s="65">
        <v>2978.9215479999998</v>
      </c>
    </row>
    <row r="1992" spans="1:3">
      <c r="A1992">
        <v>0</v>
      </c>
      <c r="B1992">
        <f t="shared" si="31"/>
        <v>0</v>
      </c>
      <c r="C1992" s="65">
        <v>2980.41633</v>
      </c>
    </row>
    <row r="1993" spans="1:3">
      <c r="A1993">
        <v>0</v>
      </c>
      <c r="B1993">
        <f t="shared" si="31"/>
        <v>0</v>
      </c>
      <c r="C1993" s="65">
        <v>2981.9111119999998</v>
      </c>
    </row>
    <row r="1994" spans="1:3">
      <c r="A1994">
        <v>0</v>
      </c>
      <c r="B1994">
        <f t="shared" si="31"/>
        <v>0</v>
      </c>
      <c r="C1994" s="65">
        <v>2983.4058949999999</v>
      </c>
    </row>
    <row r="1995" spans="1:3">
      <c r="A1995">
        <v>0</v>
      </c>
      <c r="B1995">
        <f t="shared" si="31"/>
        <v>0</v>
      </c>
      <c r="C1995" s="65">
        <v>2984.9006770000001</v>
      </c>
    </row>
    <row r="1996" spans="1:3">
      <c r="A1996">
        <v>0</v>
      </c>
      <c r="B1996">
        <f t="shared" si="31"/>
        <v>0</v>
      </c>
      <c r="C1996" s="65">
        <v>2986.3954589999998</v>
      </c>
    </row>
    <row r="1997" spans="1:3">
      <c r="A1997">
        <v>0</v>
      </c>
      <c r="B1997">
        <f t="shared" si="31"/>
        <v>0</v>
      </c>
      <c r="C1997" s="65">
        <v>2987.8902419999999</v>
      </c>
    </row>
    <row r="1998" spans="1:3">
      <c r="A1998">
        <v>0</v>
      </c>
      <c r="B1998">
        <f t="shared" si="31"/>
        <v>0</v>
      </c>
      <c r="C1998" s="65">
        <v>2989.3850240000002</v>
      </c>
    </row>
    <row r="1999" spans="1:3">
      <c r="A1999">
        <v>0</v>
      </c>
      <c r="B1999">
        <f t="shared" si="31"/>
        <v>0</v>
      </c>
      <c r="C1999" s="65">
        <v>2990.8798069999998</v>
      </c>
    </row>
    <row r="2000" spans="1:3">
      <c r="A2000">
        <v>0</v>
      </c>
      <c r="B2000">
        <f t="shared" si="31"/>
        <v>0</v>
      </c>
      <c r="C2000" s="65">
        <v>2992.374589</v>
      </c>
    </row>
    <row r="2001" spans="1:3">
      <c r="A2001">
        <v>0</v>
      </c>
      <c r="B2001">
        <f t="shared" si="31"/>
        <v>0</v>
      </c>
      <c r="C2001" s="65">
        <v>2993.8693709999998</v>
      </c>
    </row>
    <row r="2002" spans="1:3">
      <c r="A2002">
        <v>0</v>
      </c>
      <c r="B2002">
        <f t="shared" si="31"/>
        <v>0</v>
      </c>
      <c r="C2002" s="65">
        <v>2995.3641539999999</v>
      </c>
    </row>
    <row r="2003" spans="1:3">
      <c r="A2003">
        <v>0</v>
      </c>
      <c r="B2003">
        <f t="shared" si="31"/>
        <v>0</v>
      </c>
      <c r="C2003" s="65">
        <v>2996.8589360000001</v>
      </c>
    </row>
    <row r="2004" spans="1:3">
      <c r="A2004">
        <v>2</v>
      </c>
      <c r="B2004">
        <f t="shared" si="31"/>
        <v>1.4142135623730951</v>
      </c>
      <c r="C2004" s="65">
        <v>2998.3537190000002</v>
      </c>
    </row>
    <row r="2005" spans="1:3">
      <c r="A2005">
        <v>3</v>
      </c>
      <c r="B2005">
        <f t="shared" si="31"/>
        <v>1.7320508075688772</v>
      </c>
      <c r="C2005" s="65">
        <v>2999.8485009999999</v>
      </c>
    </row>
    <row r="2006" spans="1:3">
      <c r="A2006">
        <v>5</v>
      </c>
      <c r="B2006">
        <f t="shared" si="31"/>
        <v>2.2360679774997898</v>
      </c>
      <c r="C2006" s="65">
        <v>3001.3432830000002</v>
      </c>
    </row>
    <row r="2007" spans="1:3">
      <c r="A2007">
        <v>4</v>
      </c>
      <c r="B2007">
        <f t="shared" si="31"/>
        <v>2</v>
      </c>
      <c r="C2007" s="65">
        <v>3002.8380659999998</v>
      </c>
    </row>
    <row r="2008" spans="1:3">
      <c r="A2008">
        <v>9</v>
      </c>
      <c r="B2008">
        <f t="shared" si="31"/>
        <v>3</v>
      </c>
      <c r="C2008" s="65">
        <v>3004.332848</v>
      </c>
    </row>
    <row r="2009" spans="1:3">
      <c r="A2009">
        <v>3</v>
      </c>
      <c r="B2009">
        <f t="shared" si="31"/>
        <v>1.7320508075688772</v>
      </c>
      <c r="C2009" s="65">
        <v>3005.8276300000002</v>
      </c>
    </row>
    <row r="2010" spans="1:3">
      <c r="A2010">
        <v>8</v>
      </c>
      <c r="B2010">
        <f t="shared" si="31"/>
        <v>2.8284271247461903</v>
      </c>
      <c r="C2010" s="65">
        <v>3007.3224129999999</v>
      </c>
    </row>
    <row r="2011" spans="1:3">
      <c r="A2011">
        <v>5</v>
      </c>
      <c r="B2011">
        <f t="shared" si="31"/>
        <v>2.2360679774997898</v>
      </c>
      <c r="C2011" s="65">
        <v>3008.8171950000001</v>
      </c>
    </row>
    <row r="2012" spans="1:3">
      <c r="A2012">
        <v>5</v>
      </c>
      <c r="B2012">
        <f t="shared" si="31"/>
        <v>2.2360679774997898</v>
      </c>
      <c r="C2012" s="65">
        <v>3010.3119780000002</v>
      </c>
    </row>
    <row r="2013" spans="1:3">
      <c r="A2013">
        <v>8</v>
      </c>
      <c r="B2013">
        <f t="shared" si="31"/>
        <v>2.8284271247461903</v>
      </c>
      <c r="C2013" s="65">
        <v>3011.8067599999999</v>
      </c>
    </row>
    <row r="2014" spans="1:3">
      <c r="A2014">
        <v>2</v>
      </c>
      <c r="B2014">
        <f t="shared" si="31"/>
        <v>1.4142135623730951</v>
      </c>
      <c r="C2014" s="65">
        <v>3013.3015420000002</v>
      </c>
    </row>
    <row r="2015" spans="1:3">
      <c r="A2015">
        <v>5</v>
      </c>
      <c r="B2015">
        <f t="shared" si="31"/>
        <v>2.2360679774997898</v>
      </c>
      <c r="C2015" s="65">
        <v>3014.7963249999998</v>
      </c>
    </row>
    <row r="2016" spans="1:3">
      <c r="A2016">
        <v>6</v>
      </c>
      <c r="B2016">
        <f t="shared" si="31"/>
        <v>2.4494897427831779</v>
      </c>
      <c r="C2016" s="65">
        <v>3016.291107</v>
      </c>
    </row>
    <row r="2017" spans="1:3">
      <c r="A2017">
        <v>5</v>
      </c>
      <c r="B2017">
        <f t="shared" si="31"/>
        <v>2.2360679774997898</v>
      </c>
      <c r="C2017" s="65">
        <v>3017.7858900000001</v>
      </c>
    </row>
    <row r="2018" spans="1:3">
      <c r="A2018">
        <v>7</v>
      </c>
      <c r="B2018">
        <f t="shared" si="31"/>
        <v>2.6457513110645907</v>
      </c>
      <c r="C2018" s="65">
        <v>3019.2806719999999</v>
      </c>
    </row>
    <row r="2019" spans="1:3">
      <c r="A2019">
        <v>3</v>
      </c>
      <c r="B2019">
        <f t="shared" si="31"/>
        <v>1.7320508075688772</v>
      </c>
      <c r="C2019" s="65">
        <v>3020.7754540000001</v>
      </c>
    </row>
    <row r="2020" spans="1:3">
      <c r="A2020">
        <v>4</v>
      </c>
      <c r="B2020">
        <f t="shared" si="31"/>
        <v>2</v>
      </c>
      <c r="C2020" s="65">
        <v>3022.2702370000002</v>
      </c>
    </row>
    <row r="2021" spans="1:3">
      <c r="A2021">
        <v>12</v>
      </c>
      <c r="B2021">
        <f t="shared" si="31"/>
        <v>3.4641016151377544</v>
      </c>
      <c r="C2021" s="65">
        <v>3023.7650189999999</v>
      </c>
    </row>
    <row r="2022" spans="1:3">
      <c r="A2022">
        <v>7</v>
      </c>
      <c r="B2022">
        <f t="shared" si="31"/>
        <v>2.6457513110645907</v>
      </c>
      <c r="C2022" s="65">
        <v>3025.259802</v>
      </c>
    </row>
    <row r="2023" spans="1:3">
      <c r="A2023">
        <v>5</v>
      </c>
      <c r="B2023">
        <f t="shared" si="31"/>
        <v>2.2360679774997898</v>
      </c>
      <c r="C2023" s="65">
        <v>3026.7545839999998</v>
      </c>
    </row>
    <row r="2024" spans="1:3">
      <c r="A2024">
        <v>6</v>
      </c>
      <c r="B2024">
        <f t="shared" si="31"/>
        <v>2.4494897427831779</v>
      </c>
      <c r="C2024" s="65">
        <v>3028.249366</v>
      </c>
    </row>
    <row r="2025" spans="1:3">
      <c r="A2025">
        <v>3</v>
      </c>
      <c r="B2025">
        <f t="shared" si="31"/>
        <v>1.7320508075688772</v>
      </c>
      <c r="C2025" s="65">
        <v>3029.7441490000001</v>
      </c>
    </row>
    <row r="2026" spans="1:3">
      <c r="A2026">
        <v>5</v>
      </c>
      <c r="B2026">
        <f t="shared" si="31"/>
        <v>2.2360679774997898</v>
      </c>
      <c r="C2026" s="65">
        <v>3031.2389309999999</v>
      </c>
    </row>
    <row r="2027" spans="1:3">
      <c r="A2027">
        <v>8</v>
      </c>
      <c r="B2027">
        <f t="shared" si="31"/>
        <v>2.8284271247461903</v>
      </c>
      <c r="C2027" s="65">
        <v>3032.7337130000001</v>
      </c>
    </row>
    <row r="2028" spans="1:3">
      <c r="A2028">
        <v>3</v>
      </c>
      <c r="B2028">
        <f t="shared" si="31"/>
        <v>1.7320508075688772</v>
      </c>
      <c r="C2028" s="65">
        <v>3034.2284960000002</v>
      </c>
    </row>
    <row r="2029" spans="1:3">
      <c r="A2029">
        <v>3</v>
      </c>
      <c r="B2029">
        <f t="shared" si="31"/>
        <v>1.7320508075688772</v>
      </c>
      <c r="C2029" s="65">
        <v>3035.7232779999999</v>
      </c>
    </row>
    <row r="2030" spans="1:3">
      <c r="A2030">
        <v>4</v>
      </c>
      <c r="B2030">
        <f t="shared" si="31"/>
        <v>2</v>
      </c>
      <c r="C2030" s="65">
        <v>3037.218061</v>
      </c>
    </row>
    <row r="2031" spans="1:3">
      <c r="A2031">
        <v>1</v>
      </c>
      <c r="B2031">
        <f t="shared" si="31"/>
        <v>1</v>
      </c>
      <c r="C2031" s="65">
        <v>3038.7128429999998</v>
      </c>
    </row>
    <row r="2032" spans="1:3">
      <c r="A2032">
        <v>8</v>
      </c>
      <c r="B2032">
        <f t="shared" si="31"/>
        <v>2.8284271247461903</v>
      </c>
      <c r="C2032" s="65">
        <v>3040.207625</v>
      </c>
    </row>
    <row r="2033" spans="1:3">
      <c r="A2033">
        <v>6</v>
      </c>
      <c r="B2033">
        <f t="shared" si="31"/>
        <v>2.4494897427831779</v>
      </c>
      <c r="C2033" s="65">
        <v>3041.7024080000001</v>
      </c>
    </row>
    <row r="2034" spans="1:3">
      <c r="A2034">
        <v>5</v>
      </c>
      <c r="B2034">
        <f t="shared" si="31"/>
        <v>2.2360679774997898</v>
      </c>
      <c r="C2034" s="65">
        <v>3043.1971899999999</v>
      </c>
    </row>
    <row r="2035" spans="1:3">
      <c r="A2035">
        <v>7</v>
      </c>
      <c r="B2035">
        <f t="shared" si="31"/>
        <v>2.6457513110645907</v>
      </c>
      <c r="C2035" s="65">
        <v>3044.691973</v>
      </c>
    </row>
    <row r="2036" spans="1:3">
      <c r="A2036">
        <v>10</v>
      </c>
      <c r="B2036">
        <f t="shared" si="31"/>
        <v>3.1622776601683795</v>
      </c>
      <c r="C2036" s="65">
        <v>3046.1867550000002</v>
      </c>
    </row>
    <row r="2037" spans="1:3">
      <c r="A2037">
        <v>2</v>
      </c>
      <c r="B2037">
        <f t="shared" si="31"/>
        <v>1.4142135623730951</v>
      </c>
      <c r="C2037" s="65">
        <v>3047.6815369999999</v>
      </c>
    </row>
    <row r="2038" spans="1:3">
      <c r="A2038">
        <v>5</v>
      </c>
      <c r="B2038">
        <f t="shared" si="31"/>
        <v>2.2360679774997898</v>
      </c>
      <c r="C2038" s="65">
        <v>3049.17632</v>
      </c>
    </row>
    <row r="2039" spans="1:3">
      <c r="A2039">
        <v>5</v>
      </c>
      <c r="B2039">
        <f t="shared" si="31"/>
        <v>2.2360679774997898</v>
      </c>
      <c r="C2039" s="65">
        <v>3050.6711019999998</v>
      </c>
    </row>
    <row r="2040" spans="1:3">
      <c r="A2040">
        <v>9</v>
      </c>
      <c r="B2040">
        <f t="shared" si="31"/>
        <v>3</v>
      </c>
      <c r="C2040" s="65">
        <v>3052.165884</v>
      </c>
    </row>
    <row r="2041" spans="1:3">
      <c r="A2041">
        <v>5</v>
      </c>
      <c r="B2041">
        <f t="shared" si="31"/>
        <v>2.2360679774997898</v>
      </c>
      <c r="C2041" s="65">
        <v>3053.6606670000001</v>
      </c>
    </row>
    <row r="2042" spans="1:3">
      <c r="A2042">
        <v>9</v>
      </c>
      <c r="B2042">
        <f t="shared" si="31"/>
        <v>3</v>
      </c>
      <c r="C2042" s="65">
        <v>3055.1554489999999</v>
      </c>
    </row>
    <row r="2043" spans="1:3">
      <c r="A2043">
        <v>6</v>
      </c>
      <c r="B2043">
        <f t="shared" si="31"/>
        <v>2.4494897427831779</v>
      </c>
      <c r="C2043" s="65">
        <v>3056.650232</v>
      </c>
    </row>
    <row r="2044" spans="1:3">
      <c r="A2044">
        <v>2</v>
      </c>
      <c r="B2044">
        <f t="shared" si="31"/>
        <v>1.4142135623730951</v>
      </c>
      <c r="C2044" s="65">
        <v>3058.1450140000002</v>
      </c>
    </row>
    <row r="2045" spans="1:3">
      <c r="A2045">
        <v>9</v>
      </c>
      <c r="B2045">
        <f t="shared" si="31"/>
        <v>3</v>
      </c>
      <c r="C2045" s="65">
        <v>3059.6397959999999</v>
      </c>
    </row>
    <row r="2046" spans="1:3">
      <c r="A2046">
        <v>4</v>
      </c>
      <c r="B2046">
        <f t="shared" si="31"/>
        <v>2</v>
      </c>
      <c r="C2046" s="65">
        <v>3061.134579</v>
      </c>
    </row>
    <row r="2047" spans="1:3">
      <c r="A2047">
        <v>6</v>
      </c>
      <c r="B2047">
        <f t="shared" si="31"/>
        <v>2.4494897427831779</v>
      </c>
      <c r="C2047" s="65">
        <v>3062.6293609999998</v>
      </c>
    </row>
    <row r="2048" spans="1:3">
      <c r="A2048">
        <v>4</v>
      </c>
      <c r="B2048">
        <f t="shared" si="31"/>
        <v>2</v>
      </c>
      <c r="C2048" s="65">
        <v>3064.1241439999999</v>
      </c>
    </row>
    <row r="2049" spans="1:3">
      <c r="A2049">
        <v>3</v>
      </c>
      <c r="B2049">
        <f t="shared" si="31"/>
        <v>1.7320508075688772</v>
      </c>
      <c r="C2049" s="65">
        <v>3065.6189260000001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Shit (Don't Touch!)</vt:lpstr>
      <vt:lpstr>Energy Calibration</vt:lpstr>
      <vt:lpstr>co60</vt:lpstr>
      <vt:lpstr>unknown1</vt:lpstr>
      <vt:lpstr>unkonwn2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Barker,Travis R</dc:creator>
  <cp:lastModifiedBy>Zander Mausolff</cp:lastModifiedBy>
  <dcterms:created xsi:type="dcterms:W3CDTF">2016-03-18T13:42:51Z</dcterms:created>
  <dcterms:modified xsi:type="dcterms:W3CDTF">2016-03-24T19:40:14Z</dcterms:modified>
</cp:coreProperties>
</file>